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PythonProjects\easymoney\DataAnalysis\"/>
    </mc:Choice>
  </mc:AlternateContent>
  <xr:revisionPtr revIDLastSave="0" documentId="13_ncr:1_{10827488-3807-41C5-B5E8-BAC0801728D4}" xr6:coauthVersionLast="45" xr6:coauthVersionMax="45" xr10:uidLastSave="{00000000-0000-0000-0000-000000000000}"/>
  <bookViews>
    <workbookView xWindow="16080" yWindow="-120" windowWidth="29040" windowHeight="15840" xr2:uid="{C0E29FAE-C043-4108-9258-262B3D330B46}"/>
  </bookViews>
  <sheets>
    <sheet name="Sheet1" sheetId="1" r:id="rId1"/>
  </sheets>
  <definedNames>
    <definedName name="_xlnm._FilterDatabase" localSheetId="0" hidden="1">Sheet1!$A$1:$L$3486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1" i="1" l="1"/>
  <c r="U2" i="1"/>
  <c r="T2" i="1"/>
  <c r="S2" i="1"/>
  <c r="R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/>
  <c r="M104" i="1"/>
  <c r="N104" i="1" s="1"/>
  <c r="M105" i="1"/>
  <c r="N105" i="1" s="1"/>
  <c r="M106" i="1"/>
  <c r="N106" i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/>
  <c r="M203" i="1"/>
  <c r="N203" i="1" s="1"/>
  <c r="M204" i="1"/>
  <c r="N204" i="1" s="1"/>
  <c r="M205" i="1"/>
  <c r="N205" i="1" s="1"/>
  <c r="M206" i="1"/>
  <c r="N206" i="1"/>
  <c r="M207" i="1"/>
  <c r="N207" i="1" s="1"/>
  <c r="M208" i="1"/>
  <c r="N208" i="1" s="1"/>
  <c r="M209" i="1"/>
  <c r="N209" i="1" s="1"/>
  <c r="M210" i="1"/>
  <c r="N210" i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/>
  <c r="M527" i="1"/>
  <c r="N527" i="1" s="1"/>
  <c r="M528" i="1"/>
  <c r="N528" i="1" s="1"/>
  <c r="M529" i="1"/>
  <c r="N529" i="1" s="1"/>
  <c r="M530" i="1"/>
  <c r="N530" i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/>
  <c r="M566" i="1"/>
  <c r="N566" i="1" s="1"/>
  <c r="M567" i="1"/>
  <c r="N567" i="1" s="1"/>
  <c r="M568" i="1"/>
  <c r="N568" i="1" s="1"/>
  <c r="M569" i="1"/>
  <c r="N569" i="1"/>
  <c r="M570" i="1"/>
  <c r="N570" i="1" s="1"/>
  <c r="M571" i="1"/>
  <c r="N571" i="1" s="1"/>
  <c r="M572" i="1"/>
  <c r="N572" i="1" s="1"/>
  <c r="M573" i="1"/>
  <c r="N573" i="1" s="1"/>
  <c r="M574" i="1"/>
  <c r="N574" i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/>
  <c r="M925" i="1"/>
  <c r="N925" i="1" s="1"/>
  <c r="M926" i="1"/>
  <c r="N926" i="1"/>
  <c r="M927" i="1"/>
  <c r="N927" i="1" s="1"/>
  <c r="M928" i="1"/>
  <c r="N928" i="1" s="1"/>
  <c r="M929" i="1"/>
  <c r="N929" i="1" s="1"/>
  <c r="M930" i="1"/>
  <c r="N930" i="1"/>
  <c r="M931" i="1"/>
  <c r="N931" i="1" s="1"/>
  <c r="M932" i="1"/>
  <c r="N932" i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/>
  <c r="M1044" i="1"/>
  <c r="N1044" i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/>
  <c r="M1108" i="1"/>
  <c r="N1108" i="1" s="1"/>
  <c r="M1109" i="1"/>
  <c r="N1109" i="1" s="1"/>
  <c r="M1110" i="1"/>
  <c r="N1110" i="1" s="1"/>
  <c r="M1111" i="1"/>
  <c r="N1111" i="1" s="1"/>
  <c r="M1112" i="1"/>
  <c r="N1112" i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N1609" i="1" s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/>
  <c r="M1678" i="1"/>
  <c r="N1678" i="1" s="1"/>
  <c r="M1679" i="1"/>
  <c r="N1679" i="1" s="1"/>
  <c r="M1680" i="1"/>
  <c r="N1680" i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N1709" i="1" s="1"/>
  <c r="M1710" i="1"/>
  <c r="N1710" i="1" s="1"/>
  <c r="M1711" i="1"/>
  <c r="N1711" i="1" s="1"/>
  <c r="M1712" i="1"/>
  <c r="N1712" i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/>
  <c r="M1737" i="1"/>
  <c r="N1737" i="1" s="1"/>
  <c r="M1738" i="1"/>
  <c r="N1738" i="1" s="1"/>
  <c r="M1739" i="1"/>
  <c r="N1739" i="1" s="1"/>
  <c r="M1740" i="1"/>
  <c r="N1740" i="1" s="1"/>
  <c r="M1741" i="1"/>
  <c r="N1741" i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N1788" i="1" s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/>
  <c r="M1801" i="1"/>
  <c r="N1801" i="1" s="1"/>
  <c r="M1802" i="1"/>
  <c r="N1802" i="1" s="1"/>
  <c r="M1803" i="1"/>
  <c r="N1803" i="1" s="1"/>
  <c r="M1804" i="1"/>
  <c r="N1804" i="1" s="1"/>
  <c r="M1805" i="1"/>
  <c r="N1805" i="1"/>
  <c r="M1806" i="1"/>
  <c r="N1806" i="1" s="1"/>
  <c r="M1807" i="1"/>
  <c r="N1807" i="1" s="1"/>
  <c r="M1808" i="1"/>
  <c r="N1808" i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N1860" i="1" s="1"/>
  <c r="M1861" i="1"/>
  <c r="N1861" i="1" s="1"/>
  <c r="M1862" i="1"/>
  <c r="N1862" i="1" s="1"/>
  <c r="M1863" i="1"/>
  <c r="N1863" i="1" s="1"/>
  <c r="M1864" i="1"/>
  <c r="N1864" i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N1932" i="1" s="1"/>
  <c r="M1933" i="1"/>
  <c r="N1933" i="1"/>
  <c r="M1934" i="1"/>
  <c r="N1934" i="1" s="1"/>
  <c r="M1935" i="1"/>
  <c r="N1935" i="1" s="1"/>
  <c r="M1936" i="1"/>
  <c r="N1936" i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/>
  <c r="M1993" i="1"/>
  <c r="N1993" i="1" s="1"/>
  <c r="M1994" i="1"/>
  <c r="N1994" i="1" s="1"/>
  <c r="M1995" i="1"/>
  <c r="N1995" i="1" s="1"/>
  <c r="M1996" i="1"/>
  <c r="N1996" i="1" s="1"/>
  <c r="M1997" i="1"/>
  <c r="N1997" i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N2022" i="1" s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N2054" i="1" s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N2118" i="1" s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N2150" i="1" s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N2214" i="1" s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N2246" i="1" s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/>
  <c r="M2273" i="1"/>
  <c r="N2273" i="1" s="1"/>
  <c r="M2274" i="1"/>
  <c r="N2274" i="1" s="1"/>
  <c r="M2275" i="1"/>
  <c r="N2275" i="1" s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N2304" i="1" s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N2333" i="1" s="1"/>
  <c r="M2334" i="1"/>
  <c r="N2334" i="1" s="1"/>
  <c r="M2335" i="1"/>
  <c r="N2335" i="1" s="1"/>
  <c r="M2336" i="1"/>
  <c r="N2336" i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N2361" i="1" s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/>
  <c r="M2385" i="1"/>
  <c r="N2385" i="1" s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N2409" i="1" s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N2433" i="1" s="1"/>
  <c r="M2434" i="1"/>
  <c r="N2434" i="1" s="1"/>
  <c r="M2435" i="1"/>
  <c r="N2435" i="1" s="1"/>
  <c r="M2436" i="1"/>
  <c r="N2436" i="1" s="1"/>
  <c r="M2437" i="1"/>
  <c r="N2437" i="1" s="1"/>
  <c r="M2438" i="1"/>
  <c r="N2438" i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N2457" i="1" s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N2501" i="1" s="1"/>
  <c r="M2502" i="1"/>
  <c r="N2502" i="1" s="1"/>
  <c r="M2503" i="1"/>
  <c r="N2503" i="1" s="1"/>
  <c r="M2504" i="1"/>
  <c r="N2504" i="1" s="1"/>
  <c r="M2505" i="1"/>
  <c r="N2505" i="1" s="1"/>
  <c r="M2506" i="1"/>
  <c r="N2506" i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N2517" i="1" s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N2537" i="1" s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N2553" i="1" s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N2573" i="1" s="1"/>
  <c r="M2574" i="1"/>
  <c r="N2574" i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/>
  <c r="M2589" i="1"/>
  <c r="N2589" i="1" s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N2609" i="1" s="1"/>
  <c r="M2610" i="1"/>
  <c r="N2610" i="1" s="1"/>
  <c r="M2611" i="1"/>
  <c r="N2611" i="1" s="1"/>
  <c r="M2612" i="1"/>
  <c r="N2612" i="1" s="1"/>
  <c r="M2613" i="1"/>
  <c r="N2613" i="1" s="1"/>
  <c r="M2614" i="1"/>
  <c r="N2614" i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N2625" i="1" s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N2645" i="1" s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/>
  <c r="M2660" i="1"/>
  <c r="N2660" i="1" s="1"/>
  <c r="M2661" i="1"/>
  <c r="N2661" i="1" s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N2681" i="1" s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N2697" i="1" s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2718" i="1"/>
  <c r="N2718" i="1" s="1"/>
  <c r="M2719" i="1"/>
  <c r="N2719" i="1" s="1"/>
  <c r="M2720" i="1"/>
  <c r="N2720" i="1" s="1"/>
  <c r="M2721" i="1"/>
  <c r="N2721" i="1" s="1"/>
  <c r="M2722" i="1"/>
  <c r="N2722" i="1" s="1"/>
  <c r="M2723" i="1"/>
  <c r="N2723" i="1" s="1"/>
  <c r="M2724" i="1"/>
  <c r="N2724" i="1" s="1"/>
  <c r="M2725" i="1"/>
  <c r="N2725" i="1" s="1"/>
  <c r="M2726" i="1"/>
  <c r="N2726" i="1" s="1"/>
  <c r="M2727" i="1"/>
  <c r="N2727" i="1" s="1"/>
  <c r="M2728" i="1"/>
  <c r="N2728" i="1" s="1"/>
  <c r="M2729" i="1"/>
  <c r="N2729" i="1" s="1"/>
  <c r="M2730" i="1"/>
  <c r="N2730" i="1" s="1"/>
  <c r="M2731" i="1"/>
  <c r="N2731" i="1" s="1"/>
  <c r="M2732" i="1"/>
  <c r="N2732" i="1" s="1"/>
  <c r="M2733" i="1"/>
  <c r="N2733" i="1" s="1"/>
  <c r="M2734" i="1"/>
  <c r="N2734" i="1" s="1"/>
  <c r="M2735" i="1"/>
  <c r="N2735" i="1" s="1"/>
  <c r="M2736" i="1"/>
  <c r="N2736" i="1" s="1"/>
  <c r="M2737" i="1"/>
  <c r="N2737" i="1" s="1"/>
  <c r="M2738" i="1"/>
  <c r="N2738" i="1" s="1"/>
  <c r="M2739" i="1"/>
  <c r="N2739" i="1" s="1"/>
  <c r="M2740" i="1"/>
  <c r="N2740" i="1"/>
  <c r="M2741" i="1"/>
  <c r="N2741" i="1" s="1"/>
  <c r="M2742" i="1"/>
  <c r="N2742" i="1" s="1"/>
  <c r="M2743" i="1"/>
  <c r="N2743" i="1" s="1"/>
  <c r="M2744" i="1"/>
  <c r="N2744" i="1" s="1"/>
  <c r="M2745" i="1"/>
  <c r="N2745" i="1" s="1"/>
  <c r="M2746" i="1"/>
  <c r="N2746" i="1" s="1"/>
  <c r="M2747" i="1"/>
  <c r="N2747" i="1" s="1"/>
  <c r="M2748" i="1"/>
  <c r="N2748" i="1" s="1"/>
  <c r="M2749" i="1"/>
  <c r="N2749" i="1" s="1"/>
  <c r="M2750" i="1"/>
  <c r="N2750" i="1" s="1"/>
  <c r="M2751" i="1"/>
  <c r="N2751" i="1" s="1"/>
  <c r="M2752" i="1"/>
  <c r="N2752" i="1" s="1"/>
  <c r="M2753" i="1"/>
  <c r="N2753" i="1" s="1"/>
  <c r="M2754" i="1"/>
  <c r="N2754" i="1" s="1"/>
  <c r="M2755" i="1"/>
  <c r="N2755" i="1" s="1"/>
  <c r="M2756" i="1"/>
  <c r="N2756" i="1" s="1"/>
  <c r="M2757" i="1"/>
  <c r="N2757" i="1" s="1"/>
  <c r="M2758" i="1"/>
  <c r="N2758" i="1" s="1"/>
  <c r="M2759" i="1"/>
  <c r="N2759" i="1" s="1"/>
  <c r="M2760" i="1"/>
  <c r="N2760" i="1"/>
  <c r="M2761" i="1"/>
  <c r="N2761" i="1" s="1"/>
  <c r="M2762" i="1"/>
  <c r="N2762" i="1" s="1"/>
  <c r="M2763" i="1"/>
  <c r="N2763" i="1" s="1"/>
  <c r="M2764" i="1"/>
  <c r="N2764" i="1" s="1"/>
  <c r="M2765" i="1"/>
  <c r="N2765" i="1"/>
  <c r="M2766" i="1"/>
  <c r="N2766" i="1" s="1"/>
  <c r="M2767" i="1"/>
  <c r="N2767" i="1" s="1"/>
  <c r="M2768" i="1"/>
  <c r="N2768" i="1"/>
  <c r="M2769" i="1"/>
  <c r="N2769" i="1" s="1"/>
  <c r="M2770" i="1"/>
  <c r="N2770" i="1" s="1"/>
  <c r="M2771" i="1"/>
  <c r="N2771" i="1" s="1"/>
  <c r="M2772" i="1"/>
  <c r="N2772" i="1" s="1"/>
  <c r="M2773" i="1"/>
  <c r="N2773" i="1" s="1"/>
  <c r="M2774" i="1"/>
  <c r="N2774" i="1" s="1"/>
  <c r="M2775" i="1"/>
  <c r="N2775" i="1" s="1"/>
  <c r="M2776" i="1"/>
  <c r="N2776" i="1" s="1"/>
  <c r="M2777" i="1"/>
  <c r="N2777" i="1" s="1"/>
  <c r="M2778" i="1"/>
  <c r="N2778" i="1" s="1"/>
  <c r="M2779" i="1"/>
  <c r="N2779" i="1" s="1"/>
  <c r="M2780" i="1"/>
  <c r="N2780" i="1" s="1"/>
  <c r="M2781" i="1"/>
  <c r="N2781" i="1" s="1"/>
  <c r="M2782" i="1"/>
  <c r="N2782" i="1" s="1"/>
  <c r="M2783" i="1"/>
  <c r="N2783" i="1" s="1"/>
  <c r="M2784" i="1"/>
  <c r="N2784" i="1" s="1"/>
  <c r="M2785" i="1"/>
  <c r="N2785" i="1" s="1"/>
  <c r="M2786" i="1"/>
  <c r="N2786" i="1" s="1"/>
  <c r="M2787" i="1"/>
  <c r="N2787" i="1" s="1"/>
  <c r="M2788" i="1"/>
  <c r="N2788" i="1" s="1"/>
  <c r="M2789" i="1"/>
  <c r="N2789" i="1" s="1"/>
  <c r="M2790" i="1"/>
  <c r="N2790" i="1" s="1"/>
  <c r="M2791" i="1"/>
  <c r="N2791" i="1" s="1"/>
  <c r="M2792" i="1"/>
  <c r="N2792" i="1" s="1"/>
  <c r="M2793" i="1"/>
  <c r="N2793" i="1" s="1"/>
  <c r="M2794" i="1"/>
  <c r="N2794" i="1" s="1"/>
  <c r="M2795" i="1"/>
  <c r="N2795" i="1" s="1"/>
  <c r="M2796" i="1"/>
  <c r="N2796" i="1" s="1"/>
  <c r="M2797" i="1"/>
  <c r="N2797" i="1" s="1"/>
  <c r="M2798" i="1"/>
  <c r="N2798" i="1" s="1"/>
  <c r="M2799" i="1"/>
  <c r="N2799" i="1" s="1"/>
  <c r="M2800" i="1"/>
  <c r="N2800" i="1"/>
  <c r="M2801" i="1"/>
  <c r="N2801" i="1" s="1"/>
  <c r="M2802" i="1"/>
  <c r="N2802" i="1" s="1"/>
  <c r="M2803" i="1"/>
  <c r="N2803" i="1" s="1"/>
  <c r="M2804" i="1"/>
  <c r="N2804" i="1" s="1"/>
  <c r="M2805" i="1"/>
  <c r="N2805" i="1" s="1"/>
  <c r="M2806" i="1"/>
  <c r="N2806" i="1" s="1"/>
  <c r="M2807" i="1"/>
  <c r="N2807" i="1" s="1"/>
  <c r="M2808" i="1"/>
  <c r="N2808" i="1" s="1"/>
  <c r="M2809" i="1"/>
  <c r="N2809" i="1" s="1"/>
  <c r="M2810" i="1"/>
  <c r="N2810" i="1" s="1"/>
  <c r="M2811" i="1"/>
  <c r="N2811" i="1" s="1"/>
  <c r="M2812" i="1"/>
  <c r="N2812" i="1" s="1"/>
  <c r="M2813" i="1"/>
  <c r="N2813" i="1" s="1"/>
  <c r="M2814" i="1"/>
  <c r="N2814" i="1" s="1"/>
  <c r="M2815" i="1"/>
  <c r="N2815" i="1" s="1"/>
  <c r="M2816" i="1"/>
  <c r="N2816" i="1" s="1"/>
  <c r="M2817" i="1"/>
  <c r="N2817" i="1" s="1"/>
  <c r="M2818" i="1"/>
  <c r="N2818" i="1" s="1"/>
  <c r="M2819" i="1"/>
  <c r="N2819" i="1" s="1"/>
  <c r="M2820" i="1"/>
  <c r="N2820" i="1" s="1"/>
  <c r="M2821" i="1"/>
  <c r="N2821" i="1" s="1"/>
  <c r="M2822" i="1"/>
  <c r="N2822" i="1" s="1"/>
  <c r="M2823" i="1"/>
  <c r="N2823" i="1" s="1"/>
  <c r="M2824" i="1"/>
  <c r="N2824" i="1" s="1"/>
  <c r="M2825" i="1"/>
  <c r="N2825" i="1"/>
  <c r="M2826" i="1"/>
  <c r="N2826" i="1" s="1"/>
  <c r="M2827" i="1"/>
  <c r="N2827" i="1" s="1"/>
  <c r="M2828" i="1"/>
  <c r="N2828" i="1"/>
  <c r="M2829" i="1"/>
  <c r="N2829" i="1" s="1"/>
  <c r="M2830" i="1"/>
  <c r="N2830" i="1" s="1"/>
  <c r="M2831" i="1"/>
  <c r="N2831" i="1" s="1"/>
  <c r="M2832" i="1"/>
  <c r="N2832" i="1" s="1"/>
  <c r="M2833" i="1"/>
  <c r="N2833" i="1"/>
  <c r="M2834" i="1"/>
  <c r="N2834" i="1" s="1"/>
  <c r="M2835" i="1"/>
  <c r="N2835" i="1" s="1"/>
  <c r="M2836" i="1"/>
  <c r="N2836" i="1"/>
  <c r="M2837" i="1"/>
  <c r="N2837" i="1" s="1"/>
  <c r="M2838" i="1"/>
  <c r="N2838" i="1" s="1"/>
  <c r="M2839" i="1"/>
  <c r="N2839" i="1" s="1"/>
  <c r="M2840" i="1"/>
  <c r="N2840" i="1" s="1"/>
  <c r="M2841" i="1"/>
  <c r="N2841" i="1" s="1"/>
  <c r="M2842" i="1"/>
  <c r="N2842" i="1" s="1"/>
  <c r="M2843" i="1"/>
  <c r="N2843" i="1" s="1"/>
  <c r="M2844" i="1"/>
  <c r="N284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52" i="1"/>
  <c r="N2852" i="1" s="1"/>
  <c r="M2853" i="1"/>
  <c r="N2853" i="1" s="1"/>
  <c r="M2854" i="1"/>
  <c r="N2854" i="1" s="1"/>
  <c r="M2855" i="1"/>
  <c r="N2855" i="1" s="1"/>
  <c r="M2856" i="1"/>
  <c r="N2856" i="1" s="1"/>
  <c r="M2857" i="1"/>
  <c r="N2857" i="1" s="1"/>
  <c r="M2858" i="1"/>
  <c r="N2858" i="1" s="1"/>
  <c r="M2859" i="1"/>
  <c r="N2859" i="1" s="1"/>
  <c r="M2860" i="1"/>
  <c r="N2860" i="1"/>
  <c r="M2861" i="1"/>
  <c r="N2861" i="1" s="1"/>
  <c r="M2862" i="1"/>
  <c r="N2862" i="1" s="1"/>
  <c r="M2863" i="1"/>
  <c r="N2863" i="1" s="1"/>
  <c r="M2864" i="1"/>
  <c r="N2864" i="1" s="1"/>
  <c r="M2865" i="1"/>
  <c r="N2865" i="1"/>
  <c r="M2866" i="1"/>
  <c r="N2866" i="1" s="1"/>
  <c r="M2867" i="1"/>
  <c r="N2867" i="1" s="1"/>
  <c r="M2868" i="1"/>
  <c r="N2868" i="1" s="1"/>
  <c r="M2869" i="1"/>
  <c r="N2869" i="1" s="1"/>
  <c r="M2870" i="1"/>
  <c r="N2870" i="1" s="1"/>
  <c r="M2871" i="1"/>
  <c r="N2871" i="1" s="1"/>
  <c r="M2872" i="1"/>
  <c r="N2872" i="1" s="1"/>
  <c r="M2873" i="1"/>
  <c r="N2873" i="1" s="1"/>
  <c r="M2874" i="1"/>
  <c r="N2874" i="1" s="1"/>
  <c r="M2875" i="1"/>
  <c r="N2875" i="1" s="1"/>
  <c r="M2876" i="1"/>
  <c r="N2876" i="1" s="1"/>
  <c r="M2877" i="1"/>
  <c r="N2877" i="1" s="1"/>
  <c r="M2878" i="1"/>
  <c r="N2878" i="1" s="1"/>
  <c r="M2879" i="1"/>
  <c r="N2879" i="1" s="1"/>
  <c r="M2880" i="1"/>
  <c r="N2880" i="1" s="1"/>
  <c r="M2881" i="1"/>
  <c r="N2881" i="1" s="1"/>
  <c r="M2882" i="1"/>
  <c r="N2882" i="1" s="1"/>
  <c r="M2883" i="1"/>
  <c r="N2883" i="1" s="1"/>
  <c r="M2884" i="1"/>
  <c r="N2884" i="1" s="1"/>
  <c r="M2885" i="1"/>
  <c r="N2885" i="1" s="1"/>
  <c r="M2886" i="1"/>
  <c r="N2886" i="1" s="1"/>
  <c r="M2887" i="1"/>
  <c r="N2887" i="1" s="1"/>
  <c r="M2888" i="1"/>
  <c r="N2888" i="1"/>
  <c r="M2889" i="1"/>
  <c r="N2889" i="1" s="1"/>
  <c r="M2890" i="1"/>
  <c r="N2890" i="1" s="1"/>
  <c r="M2891" i="1"/>
  <c r="N2891" i="1" s="1"/>
  <c r="M2892" i="1"/>
  <c r="N2892" i="1" s="1"/>
  <c r="M2893" i="1"/>
  <c r="N2893" i="1"/>
  <c r="M2894" i="1"/>
  <c r="N2894" i="1" s="1"/>
  <c r="M2895" i="1"/>
  <c r="N2895" i="1" s="1"/>
  <c r="M2896" i="1"/>
  <c r="N2896" i="1"/>
  <c r="M2897" i="1"/>
  <c r="N2897" i="1" s="1"/>
  <c r="M2898" i="1"/>
  <c r="N2898" i="1" s="1"/>
  <c r="M2899" i="1"/>
  <c r="N2899" i="1" s="1"/>
  <c r="M2900" i="1"/>
  <c r="N2900" i="1" s="1"/>
  <c r="M2901" i="1"/>
  <c r="N2901" i="1" s="1"/>
  <c r="M2902" i="1"/>
  <c r="N2902" i="1" s="1"/>
  <c r="M2903" i="1"/>
  <c r="N2903" i="1" s="1"/>
  <c r="M2904" i="1"/>
  <c r="N2904" i="1" s="1"/>
  <c r="M2905" i="1"/>
  <c r="N2905" i="1" s="1"/>
  <c r="M2906" i="1"/>
  <c r="N2906" i="1" s="1"/>
  <c r="M2907" i="1"/>
  <c r="N2907" i="1" s="1"/>
  <c r="M2908" i="1"/>
  <c r="N2908" i="1" s="1"/>
  <c r="M2909" i="1"/>
  <c r="N2909" i="1" s="1"/>
  <c r="M2910" i="1"/>
  <c r="N2910" i="1" s="1"/>
  <c r="M2911" i="1"/>
  <c r="N2911" i="1" s="1"/>
  <c r="M2912" i="1"/>
  <c r="N2912" i="1" s="1"/>
  <c r="M2913" i="1"/>
  <c r="N2913" i="1" s="1"/>
  <c r="M2914" i="1"/>
  <c r="N2914" i="1" s="1"/>
  <c r="M2915" i="1"/>
  <c r="N2915" i="1" s="1"/>
  <c r="M2916" i="1"/>
  <c r="N2916" i="1" s="1"/>
  <c r="M2917" i="1"/>
  <c r="N2917" i="1" s="1"/>
  <c r="M2918" i="1"/>
  <c r="N2918" i="1" s="1"/>
  <c r="M2919" i="1"/>
  <c r="N2919" i="1" s="1"/>
  <c r="M2920" i="1"/>
  <c r="N2920" i="1"/>
  <c r="M2921" i="1"/>
  <c r="N2921" i="1" s="1"/>
  <c r="M2922" i="1"/>
  <c r="N2922" i="1" s="1"/>
  <c r="M2923" i="1"/>
  <c r="N2923" i="1" s="1"/>
  <c r="M2924" i="1"/>
  <c r="N2924" i="1" s="1"/>
  <c r="M2925" i="1"/>
  <c r="N2925" i="1"/>
  <c r="M2926" i="1"/>
  <c r="N2926" i="1" s="1"/>
  <c r="M2927" i="1"/>
  <c r="N2927" i="1" s="1"/>
  <c r="M2928" i="1"/>
  <c r="N2928" i="1" s="1"/>
  <c r="M2929" i="1"/>
  <c r="N2929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2935" i="1"/>
  <c r="N2935" i="1" s="1"/>
  <c r="M2936" i="1"/>
  <c r="N2936" i="1" s="1"/>
  <c r="M2937" i="1"/>
  <c r="N2937" i="1" s="1"/>
  <c r="M2938" i="1"/>
  <c r="N2938" i="1" s="1"/>
  <c r="M2939" i="1"/>
  <c r="N2939" i="1" s="1"/>
  <c r="M2940" i="1"/>
  <c r="N2940" i="1" s="1"/>
  <c r="M2941" i="1"/>
  <c r="N2941" i="1" s="1"/>
  <c r="M2942" i="1"/>
  <c r="N2942" i="1" s="1"/>
  <c r="M2943" i="1"/>
  <c r="N2943" i="1" s="1"/>
  <c r="M2944" i="1"/>
  <c r="N2944" i="1" s="1"/>
  <c r="M2945" i="1"/>
  <c r="N2945" i="1" s="1"/>
  <c r="M2946" i="1"/>
  <c r="N2946" i="1" s="1"/>
  <c r="M2947" i="1"/>
  <c r="N2947" i="1" s="1"/>
  <c r="M2948" i="1"/>
  <c r="N2948" i="1" s="1"/>
  <c r="M2949" i="1"/>
  <c r="N2949" i="1" s="1"/>
  <c r="M2950" i="1"/>
  <c r="N2950" i="1" s="1"/>
  <c r="M2951" i="1"/>
  <c r="N2951" i="1" s="1"/>
  <c r="M2952" i="1"/>
  <c r="N2952" i="1" s="1"/>
  <c r="M2953" i="1"/>
  <c r="N2953" i="1"/>
  <c r="M2954" i="1"/>
  <c r="N2954" i="1" s="1"/>
  <c r="M2955" i="1"/>
  <c r="N2955" i="1" s="1"/>
  <c r="M2956" i="1"/>
  <c r="N2956" i="1"/>
  <c r="M2957" i="1"/>
  <c r="N2957" i="1" s="1"/>
  <c r="M2958" i="1"/>
  <c r="N2958" i="1" s="1"/>
  <c r="M2959" i="1"/>
  <c r="N2959" i="1" s="1"/>
  <c r="M2960" i="1"/>
  <c r="N2960" i="1" s="1"/>
  <c r="M2961" i="1"/>
  <c r="N2961" i="1"/>
  <c r="M2962" i="1"/>
  <c r="N2962" i="1" s="1"/>
  <c r="M2963" i="1"/>
  <c r="N2963" i="1" s="1"/>
  <c r="M2964" i="1"/>
  <c r="N2964" i="1"/>
  <c r="M2965" i="1"/>
  <c r="N2965" i="1" s="1"/>
  <c r="M2966" i="1"/>
  <c r="N2966" i="1" s="1"/>
  <c r="M2967" i="1"/>
  <c r="N2967" i="1" s="1"/>
  <c r="M2968" i="1"/>
  <c r="N2968" i="1" s="1"/>
  <c r="M2969" i="1"/>
  <c r="N2969" i="1" s="1"/>
  <c r="M2970" i="1"/>
  <c r="N2970" i="1" s="1"/>
  <c r="M2971" i="1"/>
  <c r="N2971" i="1" s="1"/>
  <c r="M2972" i="1"/>
  <c r="N2972" i="1" s="1"/>
  <c r="M2973" i="1"/>
  <c r="N2973" i="1" s="1"/>
  <c r="M2974" i="1"/>
  <c r="N2974" i="1" s="1"/>
  <c r="M2975" i="1"/>
  <c r="N2975" i="1" s="1"/>
  <c r="M2976" i="1"/>
  <c r="N2976" i="1" s="1"/>
  <c r="M2977" i="1"/>
  <c r="N2977" i="1" s="1"/>
  <c r="M2978" i="1"/>
  <c r="N2978" i="1" s="1"/>
  <c r="M2979" i="1"/>
  <c r="N2979" i="1" s="1"/>
  <c r="M2980" i="1"/>
  <c r="N2980" i="1" s="1"/>
  <c r="M2981" i="1"/>
  <c r="N2981" i="1" s="1"/>
  <c r="M2982" i="1"/>
  <c r="N2982" i="1" s="1"/>
  <c r="M2983" i="1"/>
  <c r="N2983" i="1" s="1"/>
  <c r="M2984" i="1"/>
  <c r="N2984" i="1" s="1"/>
  <c r="M2985" i="1"/>
  <c r="N2985" i="1"/>
  <c r="M2986" i="1"/>
  <c r="N2986" i="1" s="1"/>
  <c r="M2987" i="1"/>
  <c r="N2987" i="1" s="1"/>
  <c r="M2988" i="1"/>
  <c r="N2988" i="1" s="1"/>
  <c r="M2989" i="1"/>
  <c r="N2989" i="1" s="1"/>
  <c r="M2990" i="1"/>
  <c r="N2990" i="1" s="1"/>
  <c r="M2991" i="1"/>
  <c r="N2991" i="1" s="1"/>
  <c r="M2992" i="1"/>
  <c r="N2992" i="1" s="1"/>
  <c r="M2993" i="1"/>
  <c r="N2993" i="1" s="1"/>
  <c r="M2994" i="1"/>
  <c r="N2994" i="1" s="1"/>
  <c r="M2995" i="1"/>
  <c r="N2995" i="1" s="1"/>
  <c r="M2996" i="1"/>
  <c r="N2996" i="1"/>
  <c r="M2997" i="1"/>
  <c r="N2997" i="1" s="1"/>
  <c r="M2998" i="1"/>
  <c r="N2998" i="1" s="1"/>
  <c r="M2999" i="1"/>
  <c r="N2999" i="1" s="1"/>
  <c r="M3000" i="1"/>
  <c r="N3000" i="1" s="1"/>
  <c r="M3001" i="1"/>
  <c r="N3001" i="1" s="1"/>
  <c r="M3002" i="1"/>
  <c r="N3002" i="1" s="1"/>
  <c r="M3003" i="1"/>
  <c r="N3003" i="1" s="1"/>
  <c r="M3004" i="1"/>
  <c r="N3004" i="1" s="1"/>
  <c r="M3005" i="1"/>
  <c r="N3005" i="1" s="1"/>
  <c r="M3006" i="1"/>
  <c r="N3006" i="1" s="1"/>
  <c r="M3007" i="1"/>
  <c r="N3007" i="1" s="1"/>
  <c r="M3008" i="1"/>
  <c r="N3008" i="1" s="1"/>
  <c r="M3009" i="1"/>
  <c r="N3009" i="1" s="1"/>
  <c r="M3010" i="1"/>
  <c r="N3010" i="1" s="1"/>
  <c r="M3011" i="1"/>
  <c r="N3011" i="1" s="1"/>
  <c r="M3012" i="1"/>
  <c r="N3012" i="1" s="1"/>
  <c r="M3013" i="1"/>
  <c r="N3013" i="1" s="1"/>
  <c r="M3014" i="1"/>
  <c r="N3014" i="1" s="1"/>
  <c r="M3015" i="1"/>
  <c r="N3015" i="1" s="1"/>
  <c r="M3016" i="1"/>
  <c r="N3016" i="1"/>
  <c r="M3017" i="1"/>
  <c r="N3017" i="1" s="1"/>
  <c r="M3018" i="1"/>
  <c r="N3018" i="1" s="1"/>
  <c r="M3019" i="1"/>
  <c r="N3019" i="1" s="1"/>
  <c r="M3020" i="1"/>
  <c r="N3020" i="1" s="1"/>
  <c r="M3021" i="1"/>
  <c r="N3021" i="1"/>
  <c r="M3022" i="1"/>
  <c r="N3022" i="1" s="1"/>
  <c r="M3023" i="1"/>
  <c r="N3023" i="1" s="1"/>
  <c r="M3024" i="1"/>
  <c r="N3024" i="1"/>
  <c r="M3025" i="1"/>
  <c r="N3025" i="1" s="1"/>
  <c r="M3026" i="1"/>
  <c r="N3026" i="1" s="1"/>
  <c r="M3027" i="1"/>
  <c r="N3027" i="1" s="1"/>
  <c r="M3028" i="1"/>
  <c r="N3028" i="1" s="1"/>
  <c r="M3029" i="1"/>
  <c r="N3029" i="1" s="1"/>
  <c r="M3030" i="1"/>
  <c r="N3030" i="1" s="1"/>
  <c r="M3031" i="1"/>
  <c r="N3031" i="1" s="1"/>
  <c r="M3032" i="1"/>
  <c r="N3032" i="1" s="1"/>
  <c r="M3033" i="1"/>
  <c r="N3033" i="1" s="1"/>
  <c r="M3034" i="1"/>
  <c r="N3034" i="1" s="1"/>
  <c r="M3035" i="1"/>
  <c r="N3035" i="1" s="1"/>
  <c r="M3036" i="1"/>
  <c r="N3036" i="1" s="1"/>
  <c r="M3037" i="1"/>
  <c r="N3037" i="1" s="1"/>
  <c r="M3038" i="1"/>
  <c r="N3038" i="1" s="1"/>
  <c r="M3039" i="1"/>
  <c r="N3039" i="1" s="1"/>
  <c r="M3040" i="1"/>
  <c r="N3040" i="1" s="1"/>
  <c r="M3041" i="1"/>
  <c r="N3041" i="1" s="1"/>
  <c r="M3042" i="1"/>
  <c r="N3042" i="1" s="1"/>
  <c r="M3043" i="1"/>
  <c r="N3043" i="1" s="1"/>
  <c r="M3044" i="1"/>
  <c r="N3044" i="1" s="1"/>
  <c r="M3045" i="1"/>
  <c r="N3045" i="1" s="1"/>
  <c r="M3046" i="1"/>
  <c r="N3046" i="1" s="1"/>
  <c r="M3047" i="1"/>
  <c r="N3047" i="1" s="1"/>
  <c r="M3048" i="1"/>
  <c r="N3048" i="1" s="1"/>
  <c r="M3049" i="1"/>
  <c r="N3049" i="1" s="1"/>
  <c r="M3050" i="1"/>
  <c r="N3050" i="1" s="1"/>
  <c r="M3051" i="1"/>
  <c r="N3051" i="1" s="1"/>
  <c r="M3052" i="1"/>
  <c r="N3052" i="1"/>
  <c r="M3053" i="1"/>
  <c r="N3053" i="1" s="1"/>
  <c r="M3054" i="1"/>
  <c r="N3054" i="1" s="1"/>
  <c r="M3055" i="1"/>
  <c r="N3055" i="1" s="1"/>
  <c r="M3056" i="1"/>
  <c r="N3056" i="1"/>
  <c r="M3057" i="1"/>
  <c r="N3057" i="1"/>
  <c r="M3058" i="1"/>
  <c r="N3058" i="1" s="1"/>
  <c r="M3059" i="1"/>
  <c r="N3059" i="1" s="1"/>
  <c r="M3060" i="1"/>
  <c r="N3060" i="1" s="1"/>
  <c r="M3061" i="1"/>
  <c r="N3061" i="1" s="1"/>
  <c r="M3062" i="1"/>
  <c r="N3062" i="1" s="1"/>
  <c r="M3063" i="1"/>
  <c r="N3063" i="1" s="1"/>
  <c r="M3064" i="1"/>
  <c r="N3064" i="1" s="1"/>
  <c r="M3065" i="1"/>
  <c r="N3065" i="1"/>
  <c r="M3066" i="1"/>
  <c r="N3066" i="1" s="1"/>
  <c r="M3067" i="1"/>
  <c r="N3067" i="1" s="1"/>
  <c r="M3068" i="1"/>
  <c r="N3068" i="1"/>
  <c r="M3069" i="1"/>
  <c r="N3069" i="1" s="1"/>
  <c r="M3070" i="1"/>
  <c r="N3070" i="1" s="1"/>
  <c r="M3071" i="1"/>
  <c r="N3071" i="1" s="1"/>
  <c r="M3072" i="1"/>
  <c r="N3072" i="1" s="1"/>
  <c r="M3073" i="1"/>
  <c r="N3073" i="1" s="1"/>
  <c r="M3074" i="1"/>
  <c r="N3074" i="1" s="1"/>
  <c r="M3075" i="1"/>
  <c r="N3075" i="1" s="1"/>
  <c r="M3076" i="1"/>
  <c r="N3076" i="1" s="1"/>
  <c r="M3077" i="1"/>
  <c r="N3077" i="1" s="1"/>
  <c r="M3078" i="1"/>
  <c r="N3078" i="1"/>
  <c r="M3079" i="1"/>
  <c r="N3079" i="1" s="1"/>
  <c r="M3080" i="1"/>
  <c r="N3080" i="1" s="1"/>
  <c r="M3081" i="1"/>
  <c r="N3081" i="1" s="1"/>
  <c r="M3082" i="1"/>
  <c r="N3082" i="1" s="1"/>
  <c r="M3083" i="1"/>
  <c r="N3083" i="1" s="1"/>
  <c r="M3084" i="1"/>
  <c r="N3084" i="1" s="1"/>
  <c r="M3085" i="1"/>
  <c r="N3085" i="1" s="1"/>
  <c r="M3086" i="1"/>
  <c r="N3086" i="1" s="1"/>
  <c r="M3087" i="1"/>
  <c r="N3087" i="1" s="1"/>
  <c r="M3088" i="1"/>
  <c r="N3088" i="1" s="1"/>
  <c r="M3089" i="1"/>
  <c r="N3089" i="1" s="1"/>
  <c r="M3090" i="1"/>
  <c r="N3090" i="1" s="1"/>
  <c r="M3091" i="1"/>
  <c r="N3091" i="1" s="1"/>
  <c r="M3092" i="1"/>
  <c r="N3092" i="1"/>
  <c r="M3093" i="1"/>
  <c r="N3093" i="1" s="1"/>
  <c r="M3094" i="1"/>
  <c r="N3094" i="1" s="1"/>
  <c r="M3095" i="1"/>
  <c r="N3095" i="1" s="1"/>
  <c r="M3096" i="1"/>
  <c r="N3096" i="1"/>
  <c r="M3097" i="1"/>
  <c r="N3097" i="1" s="1"/>
  <c r="M3098" i="1"/>
  <c r="N3098" i="1" s="1"/>
  <c r="M3099" i="1"/>
  <c r="N3099" i="1" s="1"/>
  <c r="M3100" i="1"/>
  <c r="N3100" i="1" s="1"/>
  <c r="M3101" i="1"/>
  <c r="N3101" i="1"/>
  <c r="M3102" i="1"/>
  <c r="N3102" i="1" s="1"/>
  <c r="M3103" i="1"/>
  <c r="N3103" i="1" s="1"/>
  <c r="M3104" i="1"/>
  <c r="N3104" i="1"/>
  <c r="M3105" i="1"/>
  <c r="N3105" i="1" s="1"/>
  <c r="M3106" i="1"/>
  <c r="N3106" i="1" s="1"/>
  <c r="M3107" i="1"/>
  <c r="N3107" i="1" s="1"/>
  <c r="M3108" i="1"/>
  <c r="N3108" i="1" s="1"/>
  <c r="M3109" i="1"/>
  <c r="N3109" i="1"/>
  <c r="M3110" i="1"/>
  <c r="N3110" i="1"/>
  <c r="M3111" i="1"/>
  <c r="N3111" i="1" s="1"/>
  <c r="M3112" i="1"/>
  <c r="N3112" i="1" s="1"/>
  <c r="M3113" i="1"/>
  <c r="N3113" i="1" s="1"/>
  <c r="M3114" i="1"/>
  <c r="N3114" i="1" s="1"/>
  <c r="M3115" i="1"/>
  <c r="N3115" i="1" s="1"/>
  <c r="M3116" i="1"/>
  <c r="N3116" i="1" s="1"/>
  <c r="M3117" i="1"/>
  <c r="N3117" i="1" s="1"/>
  <c r="M3118" i="1"/>
  <c r="N3118" i="1" s="1"/>
  <c r="M3119" i="1"/>
  <c r="N3119" i="1" s="1"/>
  <c r="M3120" i="1"/>
  <c r="N3120" i="1"/>
  <c r="M3121" i="1"/>
  <c r="N3121" i="1" s="1"/>
  <c r="M3122" i="1"/>
  <c r="N3122" i="1" s="1"/>
  <c r="M3123" i="1"/>
  <c r="N3123" i="1" s="1"/>
  <c r="M3124" i="1"/>
  <c r="N3124" i="1"/>
  <c r="M3125" i="1"/>
  <c r="N3125" i="1" s="1"/>
  <c r="M3126" i="1"/>
  <c r="N3126" i="1" s="1"/>
  <c r="M3127" i="1"/>
  <c r="N3127" i="1" s="1"/>
  <c r="M3128" i="1"/>
  <c r="N3128" i="1" s="1"/>
  <c r="M3129" i="1"/>
  <c r="N3129" i="1"/>
  <c r="M3130" i="1"/>
  <c r="N3130" i="1" s="1"/>
  <c r="M3131" i="1"/>
  <c r="N3131" i="1" s="1"/>
  <c r="M3132" i="1"/>
  <c r="N3132" i="1"/>
  <c r="M3133" i="1"/>
  <c r="N3133" i="1" s="1"/>
  <c r="M3134" i="1"/>
  <c r="N3134" i="1" s="1"/>
  <c r="M3135" i="1"/>
  <c r="N3135" i="1" s="1"/>
  <c r="M3136" i="1"/>
  <c r="N3136" i="1" s="1"/>
  <c r="M3137" i="1"/>
  <c r="N3137" i="1" s="1"/>
  <c r="M3138" i="1"/>
  <c r="N3138" i="1" s="1"/>
  <c r="M3139" i="1"/>
  <c r="N3139" i="1" s="1"/>
  <c r="M3140" i="1"/>
  <c r="N3140" i="1"/>
  <c r="M3141" i="1"/>
  <c r="N3141" i="1"/>
  <c r="M3142" i="1"/>
  <c r="N3142" i="1" s="1"/>
  <c r="M3143" i="1"/>
  <c r="N3143" i="1" s="1"/>
  <c r="M3144" i="1"/>
  <c r="N3144" i="1" s="1"/>
  <c r="M3145" i="1"/>
  <c r="N3145" i="1" s="1"/>
  <c r="M3146" i="1"/>
  <c r="N3146" i="1" s="1"/>
  <c r="M3147" i="1"/>
  <c r="N3147" i="1" s="1"/>
  <c r="M3148" i="1"/>
  <c r="N3148" i="1" s="1"/>
  <c r="M3149" i="1"/>
  <c r="N3149" i="1" s="1"/>
  <c r="M3150" i="1"/>
  <c r="N3150" i="1" s="1"/>
  <c r="M3151" i="1"/>
  <c r="N3151" i="1" s="1"/>
  <c r="M3152" i="1"/>
  <c r="N3152" i="1" s="1"/>
  <c r="M3153" i="1"/>
  <c r="N3153" i="1" s="1"/>
  <c r="M3154" i="1"/>
  <c r="N3154" i="1" s="1"/>
  <c r="M3155" i="1"/>
  <c r="N3155" i="1" s="1"/>
  <c r="M3156" i="1"/>
  <c r="N3156" i="1" s="1"/>
  <c r="M3157" i="1"/>
  <c r="N3157" i="1" s="1"/>
  <c r="M3158" i="1"/>
  <c r="N3158" i="1" s="1"/>
  <c r="M3159" i="1"/>
  <c r="N3159" i="1" s="1"/>
  <c r="M3160" i="1"/>
  <c r="N3160" i="1"/>
  <c r="M3161" i="1"/>
  <c r="N3161" i="1" s="1"/>
  <c r="M3162" i="1"/>
  <c r="N3162" i="1" s="1"/>
  <c r="M3163" i="1"/>
  <c r="N3163" i="1" s="1"/>
  <c r="M3164" i="1"/>
  <c r="N3164" i="1" s="1"/>
  <c r="M3165" i="1"/>
  <c r="N3165" i="1"/>
  <c r="M3166" i="1"/>
  <c r="N3166" i="1" s="1"/>
  <c r="M3167" i="1"/>
  <c r="N3167" i="1" s="1"/>
  <c r="M3168" i="1"/>
  <c r="N3168" i="1"/>
  <c r="M3169" i="1"/>
  <c r="N3169" i="1" s="1"/>
  <c r="M3170" i="1"/>
  <c r="N3170" i="1" s="1"/>
  <c r="M3171" i="1"/>
  <c r="N3171" i="1" s="1"/>
  <c r="M3172" i="1"/>
  <c r="N3172" i="1"/>
  <c r="M3173" i="1"/>
  <c r="N3173" i="1" s="1"/>
  <c r="M3174" i="1"/>
  <c r="N3174" i="1" s="1"/>
  <c r="M3175" i="1"/>
  <c r="N3175" i="1" s="1"/>
  <c r="M3176" i="1"/>
  <c r="N3176" i="1" s="1"/>
  <c r="M3177" i="1"/>
  <c r="N3177" i="1" s="1"/>
  <c r="M3178" i="1"/>
  <c r="N3178" i="1" s="1"/>
  <c r="M3179" i="1"/>
  <c r="N3179" i="1" s="1"/>
  <c r="M3180" i="1"/>
  <c r="N3180" i="1" s="1"/>
  <c r="M3181" i="1"/>
  <c r="N3181" i="1" s="1"/>
  <c r="M3182" i="1"/>
  <c r="N3182" i="1" s="1"/>
  <c r="M3183" i="1"/>
  <c r="N3183" i="1" s="1"/>
  <c r="M3184" i="1"/>
  <c r="N3184" i="1"/>
  <c r="M3185" i="1"/>
  <c r="N3185" i="1" s="1"/>
  <c r="M3186" i="1"/>
  <c r="N3186" i="1" s="1"/>
  <c r="M3187" i="1"/>
  <c r="N3187" i="1" s="1"/>
  <c r="M3188" i="1"/>
  <c r="N3188" i="1" s="1"/>
  <c r="M3189" i="1"/>
  <c r="N3189" i="1" s="1"/>
  <c r="M3190" i="1"/>
  <c r="N3190" i="1" s="1"/>
  <c r="M3191" i="1"/>
  <c r="N3191" i="1" s="1"/>
  <c r="M3192" i="1"/>
  <c r="N3192" i="1" s="1"/>
  <c r="M3193" i="1"/>
  <c r="N3193" i="1"/>
  <c r="M3194" i="1"/>
  <c r="N3194" i="1" s="1"/>
  <c r="M3195" i="1"/>
  <c r="N3195" i="1" s="1"/>
  <c r="M3196" i="1"/>
  <c r="N3196" i="1"/>
  <c r="M3197" i="1"/>
  <c r="N3197" i="1" s="1"/>
  <c r="M3198" i="1"/>
  <c r="N3198" i="1" s="1"/>
  <c r="M3199" i="1"/>
  <c r="N3199" i="1" s="1"/>
  <c r="M3200" i="1"/>
  <c r="N3200" i="1" s="1"/>
  <c r="M3201" i="1"/>
  <c r="N3201" i="1" s="1"/>
  <c r="M3202" i="1"/>
  <c r="N3202" i="1" s="1"/>
  <c r="M3203" i="1"/>
  <c r="N3203" i="1" s="1"/>
  <c r="M3204" i="1"/>
  <c r="N3204" i="1" s="1"/>
  <c r="M3205" i="1"/>
  <c r="N3205" i="1" s="1"/>
  <c r="M3206" i="1"/>
  <c r="N3206" i="1"/>
  <c r="M3207" i="1"/>
  <c r="N3207" i="1" s="1"/>
  <c r="M3208" i="1"/>
  <c r="N3208" i="1" s="1"/>
  <c r="M3209" i="1"/>
  <c r="N3209" i="1" s="1"/>
  <c r="M3210" i="1"/>
  <c r="N3210" i="1" s="1"/>
  <c r="M3211" i="1"/>
  <c r="N3211" i="1" s="1"/>
  <c r="M3212" i="1"/>
  <c r="N3212" i="1" s="1"/>
  <c r="M3213" i="1"/>
  <c r="N3213" i="1" s="1"/>
  <c r="M3214" i="1"/>
  <c r="N3214" i="1" s="1"/>
  <c r="M3215" i="1"/>
  <c r="N3215" i="1" s="1"/>
  <c r="M3216" i="1"/>
  <c r="N3216" i="1" s="1"/>
  <c r="M3217" i="1"/>
  <c r="N3217" i="1" s="1"/>
  <c r="M3218" i="1"/>
  <c r="N3218" i="1" s="1"/>
  <c r="M3219" i="1"/>
  <c r="N3219" i="1" s="1"/>
  <c r="M3220" i="1"/>
  <c r="N3220" i="1"/>
  <c r="M3221" i="1"/>
  <c r="N3221" i="1" s="1"/>
  <c r="M3222" i="1"/>
  <c r="N3222" i="1" s="1"/>
  <c r="M3223" i="1"/>
  <c r="N3223" i="1" s="1"/>
  <c r="M3224" i="1"/>
  <c r="N3224" i="1"/>
  <c r="M3225" i="1"/>
  <c r="N3225" i="1" s="1"/>
  <c r="M3226" i="1"/>
  <c r="N3226" i="1" s="1"/>
  <c r="M3227" i="1"/>
  <c r="N3227" i="1" s="1"/>
  <c r="M3228" i="1"/>
  <c r="N3228" i="1" s="1"/>
  <c r="M3229" i="1"/>
  <c r="N3229" i="1"/>
  <c r="M3230" i="1"/>
  <c r="N3230" i="1" s="1"/>
  <c r="M3231" i="1"/>
  <c r="N3231" i="1" s="1"/>
  <c r="M3232" i="1"/>
  <c r="N3232" i="1"/>
  <c r="M3233" i="1"/>
  <c r="N3233" i="1" s="1"/>
  <c r="M3234" i="1"/>
  <c r="N3234" i="1" s="1"/>
  <c r="M3235" i="1"/>
  <c r="N3235" i="1" s="1"/>
  <c r="M3236" i="1"/>
  <c r="N3236" i="1" s="1"/>
  <c r="M3237" i="1"/>
  <c r="N3237" i="1" s="1"/>
  <c r="M3238" i="1"/>
  <c r="N3238" i="1"/>
  <c r="M3239" i="1"/>
  <c r="N3239" i="1" s="1"/>
  <c r="M3240" i="1"/>
  <c r="N3240" i="1" s="1"/>
  <c r="M3241" i="1"/>
  <c r="N3241" i="1" s="1"/>
  <c r="M3242" i="1"/>
  <c r="N3242" i="1" s="1"/>
  <c r="M3243" i="1"/>
  <c r="N3243" i="1"/>
  <c r="M3244" i="1"/>
  <c r="N3244" i="1"/>
  <c r="M3245" i="1"/>
  <c r="N3245" i="1" s="1"/>
  <c r="M3246" i="1"/>
  <c r="N3246" i="1"/>
  <c r="M3247" i="1"/>
  <c r="N3247" i="1" s="1"/>
  <c r="M3248" i="1"/>
  <c r="N3248" i="1"/>
  <c r="M3249" i="1"/>
  <c r="N3249" i="1" s="1"/>
  <c r="M3250" i="1"/>
  <c r="N3250" i="1" s="1"/>
  <c r="M3251" i="1"/>
  <c r="N3251" i="1" s="1"/>
  <c r="M3252" i="1"/>
  <c r="N3252" i="1"/>
  <c r="M3253" i="1"/>
  <c r="N3253" i="1" s="1"/>
  <c r="M3254" i="1"/>
  <c r="N3254" i="1" s="1"/>
  <c r="M3255" i="1"/>
  <c r="N3255" i="1"/>
  <c r="M3256" i="1"/>
  <c r="N3256" i="1" s="1"/>
  <c r="M3257" i="1"/>
  <c r="N3257" i="1" s="1"/>
  <c r="M3258" i="1"/>
  <c r="N3258" i="1"/>
  <c r="M3259" i="1"/>
  <c r="N3259" i="1" s="1"/>
  <c r="M3260" i="1"/>
  <c r="N3260" i="1" s="1"/>
  <c r="M3261" i="1"/>
  <c r="N3261" i="1" s="1"/>
  <c r="M3262" i="1"/>
  <c r="N3262" i="1"/>
  <c r="M3263" i="1"/>
  <c r="N3263" i="1" s="1"/>
  <c r="M3264" i="1"/>
  <c r="N3264" i="1" s="1"/>
  <c r="M3265" i="1"/>
  <c r="N3265" i="1" s="1"/>
  <c r="M3266" i="1"/>
  <c r="N3266" i="1" s="1"/>
  <c r="M3267" i="1"/>
  <c r="N3267" i="1" s="1"/>
  <c r="M3268" i="1"/>
  <c r="N3268" i="1" s="1"/>
  <c r="M3269" i="1"/>
  <c r="N3269" i="1" s="1"/>
  <c r="M3270" i="1"/>
  <c r="N3270" i="1" s="1"/>
  <c r="M3271" i="1"/>
  <c r="N3271" i="1" s="1"/>
  <c r="M3272" i="1"/>
  <c r="N3272" i="1" s="1"/>
  <c r="M3273" i="1"/>
  <c r="N3273" i="1" s="1"/>
  <c r="M3274" i="1"/>
  <c r="N3274" i="1" s="1"/>
  <c r="M3275" i="1"/>
  <c r="N3275" i="1" s="1"/>
  <c r="M3276" i="1"/>
  <c r="N3276" i="1" s="1"/>
  <c r="M3277" i="1"/>
  <c r="N3277" i="1" s="1"/>
  <c r="M3278" i="1"/>
  <c r="N3278" i="1" s="1"/>
  <c r="M3279" i="1"/>
  <c r="N3279" i="1" s="1"/>
  <c r="M3280" i="1"/>
  <c r="N3280" i="1" s="1"/>
  <c r="M3281" i="1"/>
  <c r="N3281" i="1" s="1"/>
  <c r="M3282" i="1"/>
  <c r="N3282" i="1" s="1"/>
  <c r="M3283" i="1"/>
  <c r="N3283" i="1"/>
  <c r="M3284" i="1"/>
  <c r="N3284" i="1" s="1"/>
  <c r="M3285" i="1"/>
  <c r="N3285" i="1" s="1"/>
  <c r="M3286" i="1"/>
  <c r="N3286" i="1" s="1"/>
  <c r="M3287" i="1"/>
  <c r="N3287" i="1" s="1"/>
  <c r="M3288" i="1"/>
  <c r="N3288" i="1" s="1"/>
  <c r="M3289" i="1"/>
  <c r="N3289" i="1" s="1"/>
  <c r="M3290" i="1"/>
  <c r="N3290" i="1" s="1"/>
  <c r="M3291" i="1"/>
  <c r="N3291" i="1" s="1"/>
  <c r="M3292" i="1"/>
  <c r="N3292" i="1" s="1"/>
  <c r="M3293" i="1"/>
  <c r="N3293" i="1" s="1"/>
  <c r="M3294" i="1"/>
  <c r="N3294" i="1" s="1"/>
  <c r="M3295" i="1"/>
  <c r="N3295" i="1"/>
  <c r="M3296" i="1"/>
  <c r="N3296" i="1" s="1"/>
  <c r="M3297" i="1"/>
  <c r="N3297" i="1" s="1"/>
  <c r="M3298" i="1"/>
  <c r="N3298" i="1" s="1"/>
  <c r="M3299" i="1"/>
  <c r="N3299" i="1"/>
  <c r="M3300" i="1"/>
  <c r="N3300" i="1" s="1"/>
  <c r="M3301" i="1"/>
  <c r="N3301" i="1" s="1"/>
  <c r="M3302" i="1"/>
  <c r="N3302" i="1" s="1"/>
  <c r="M3303" i="1"/>
  <c r="N3303" i="1" s="1"/>
  <c r="M3304" i="1"/>
  <c r="N3304" i="1" s="1"/>
  <c r="M3305" i="1"/>
  <c r="N3305" i="1" s="1"/>
  <c r="M3306" i="1"/>
  <c r="N3306" i="1"/>
  <c r="M3307" i="1"/>
  <c r="N3307" i="1" s="1"/>
  <c r="M3308" i="1"/>
  <c r="N3308" i="1" s="1"/>
  <c r="M3309" i="1"/>
  <c r="N3309" i="1" s="1"/>
  <c r="M3310" i="1"/>
  <c r="N3310" i="1" s="1"/>
  <c r="M3311" i="1"/>
  <c r="N3311" i="1" s="1"/>
  <c r="M3312" i="1"/>
  <c r="N3312" i="1" s="1"/>
  <c r="M3313" i="1"/>
  <c r="N3313" i="1" s="1"/>
  <c r="M3314" i="1"/>
  <c r="N3314" i="1" s="1"/>
  <c r="M3315" i="1"/>
  <c r="N3315" i="1"/>
  <c r="M3316" i="1"/>
  <c r="N3316" i="1" s="1"/>
  <c r="M3317" i="1"/>
  <c r="N3317" i="1" s="1"/>
  <c r="M3318" i="1"/>
  <c r="N3318" i="1" s="1"/>
  <c r="M3319" i="1"/>
  <c r="N3319" i="1" s="1"/>
  <c r="M3320" i="1"/>
  <c r="N3320" i="1" s="1"/>
  <c r="M3321" i="1"/>
  <c r="N3321" i="1" s="1"/>
  <c r="M3322" i="1"/>
  <c r="N3322" i="1" s="1"/>
  <c r="M3323" i="1"/>
  <c r="N3323" i="1" s="1"/>
  <c r="M3324" i="1"/>
  <c r="N3324" i="1" s="1"/>
  <c r="M3325" i="1"/>
  <c r="N3325" i="1" s="1"/>
  <c r="M3326" i="1"/>
  <c r="N3326" i="1"/>
  <c r="M3327" i="1"/>
  <c r="N3327" i="1" s="1"/>
  <c r="M3328" i="1"/>
  <c r="N3328" i="1" s="1"/>
  <c r="M3329" i="1"/>
  <c r="N3329" i="1"/>
  <c r="M3330" i="1"/>
  <c r="N3330" i="1" s="1"/>
  <c r="M3331" i="1"/>
  <c r="N3331" i="1" s="1"/>
  <c r="M3332" i="1"/>
  <c r="N3332" i="1" s="1"/>
  <c r="M3333" i="1"/>
  <c r="N3333" i="1"/>
  <c r="M3334" i="1"/>
  <c r="N3334" i="1" s="1"/>
  <c r="M3335" i="1"/>
  <c r="N3335" i="1" s="1"/>
  <c r="M3336" i="1"/>
  <c r="N3336" i="1" s="1"/>
  <c r="M3337" i="1"/>
  <c r="N3337" i="1" s="1"/>
  <c r="M3338" i="1"/>
  <c r="N3338" i="1"/>
  <c r="M3339" i="1"/>
  <c r="N3339" i="1" s="1"/>
  <c r="M3340" i="1"/>
  <c r="N3340" i="1" s="1"/>
  <c r="M3341" i="1"/>
  <c r="N3341" i="1" s="1"/>
  <c r="M3342" i="1"/>
  <c r="N3342" i="1" s="1"/>
  <c r="M3343" i="1"/>
  <c r="N3343" i="1" s="1"/>
  <c r="M3344" i="1"/>
  <c r="N3344" i="1" s="1"/>
  <c r="M3345" i="1"/>
  <c r="N3345" i="1" s="1"/>
  <c r="M3346" i="1"/>
  <c r="N3346" i="1" s="1"/>
  <c r="M3347" i="1"/>
  <c r="N3347" i="1" s="1"/>
  <c r="M3348" i="1"/>
  <c r="N3348" i="1" s="1"/>
  <c r="M3349" i="1"/>
  <c r="N3349" i="1" s="1"/>
  <c r="M3350" i="1"/>
  <c r="N3350" i="1" s="1"/>
  <c r="M3351" i="1"/>
  <c r="N3351" i="1"/>
  <c r="M3352" i="1"/>
  <c r="N3352" i="1" s="1"/>
  <c r="M3353" i="1"/>
  <c r="N3353" i="1" s="1"/>
  <c r="M3354" i="1"/>
  <c r="N3354" i="1" s="1"/>
  <c r="M3355" i="1"/>
  <c r="N3355" i="1" s="1"/>
  <c r="M3356" i="1"/>
  <c r="N3356" i="1" s="1"/>
  <c r="M3357" i="1"/>
  <c r="N3357" i="1" s="1"/>
  <c r="M3358" i="1"/>
  <c r="N3358" i="1" s="1"/>
  <c r="M3359" i="1"/>
  <c r="N3359" i="1" s="1"/>
  <c r="M3360" i="1"/>
  <c r="N3360" i="1" s="1"/>
  <c r="M3361" i="1"/>
  <c r="N3361" i="1" s="1"/>
  <c r="M3362" i="1"/>
  <c r="N3362" i="1" s="1"/>
  <c r="M3363" i="1"/>
  <c r="N3363" i="1" s="1"/>
  <c r="M3364" i="1"/>
  <c r="N3364" i="1" s="1"/>
  <c r="M3365" i="1"/>
  <c r="N3365" i="1"/>
  <c r="M3366" i="1"/>
  <c r="N3366" i="1" s="1"/>
  <c r="M3367" i="1"/>
  <c r="N3367" i="1" s="1"/>
  <c r="M3368" i="1"/>
  <c r="N3368" i="1" s="1"/>
  <c r="M3369" i="1"/>
  <c r="N3369" i="1" s="1"/>
  <c r="M3370" i="1"/>
  <c r="N3370" i="1" s="1"/>
  <c r="M3371" i="1"/>
  <c r="N3371" i="1" s="1"/>
  <c r="M3372" i="1"/>
  <c r="N3372" i="1" s="1"/>
  <c r="M3373" i="1"/>
  <c r="N3373" i="1" s="1"/>
  <c r="M3374" i="1"/>
  <c r="N3374" i="1" s="1"/>
  <c r="M3375" i="1"/>
  <c r="N3375" i="1" s="1"/>
  <c r="M3376" i="1"/>
  <c r="N3376" i="1" s="1"/>
  <c r="M3377" i="1"/>
  <c r="N3377" i="1" s="1"/>
  <c r="M3378" i="1"/>
  <c r="N3378" i="1" s="1"/>
  <c r="M3379" i="1"/>
  <c r="N3379" i="1"/>
  <c r="M3380" i="1"/>
  <c r="N3380" i="1" s="1"/>
  <c r="M3381" i="1"/>
  <c r="N3381" i="1" s="1"/>
  <c r="M3382" i="1"/>
  <c r="N3382" i="1"/>
  <c r="M3383" i="1"/>
  <c r="N3383" i="1" s="1"/>
  <c r="M3384" i="1"/>
  <c r="N3384" i="1" s="1"/>
  <c r="M3385" i="1"/>
  <c r="N3385" i="1" s="1"/>
  <c r="M3386" i="1"/>
  <c r="N3386" i="1"/>
  <c r="M3387" i="1"/>
  <c r="N3387" i="1" s="1"/>
  <c r="M3388" i="1"/>
  <c r="N3388" i="1" s="1"/>
  <c r="M3389" i="1"/>
  <c r="N3389" i="1" s="1"/>
  <c r="M3390" i="1"/>
  <c r="N3390" i="1" s="1"/>
  <c r="M3391" i="1"/>
  <c r="N3391" i="1" s="1"/>
  <c r="M3392" i="1"/>
  <c r="N3392" i="1" s="1"/>
  <c r="M3393" i="1"/>
  <c r="N3393" i="1"/>
  <c r="M3394" i="1"/>
  <c r="N3394" i="1" s="1"/>
  <c r="M3395" i="1"/>
  <c r="N3395" i="1" s="1"/>
  <c r="M3396" i="1"/>
  <c r="N3396" i="1" s="1"/>
  <c r="M3397" i="1"/>
  <c r="N3397" i="1" s="1"/>
  <c r="M3398" i="1"/>
  <c r="N3398" i="1"/>
  <c r="M3399" i="1"/>
  <c r="N3399" i="1" s="1"/>
  <c r="M3400" i="1"/>
  <c r="N3400" i="1" s="1"/>
  <c r="M3401" i="1"/>
  <c r="N3401" i="1" s="1"/>
  <c r="M3402" i="1"/>
  <c r="N3402" i="1" s="1"/>
  <c r="M3403" i="1"/>
  <c r="N3403" i="1" s="1"/>
  <c r="M3404" i="1"/>
  <c r="N3404" i="1" s="1"/>
  <c r="M3405" i="1"/>
  <c r="N3405" i="1" s="1"/>
  <c r="M3406" i="1"/>
  <c r="N3406" i="1" s="1"/>
  <c r="M3407" i="1"/>
  <c r="N3407" i="1" s="1"/>
  <c r="M3408" i="1"/>
  <c r="N3408" i="1" s="1"/>
  <c r="M3409" i="1"/>
  <c r="N3409" i="1" s="1"/>
  <c r="M3410" i="1"/>
  <c r="N3410" i="1" s="1"/>
  <c r="M3411" i="1"/>
  <c r="N3411" i="1" s="1"/>
  <c r="M3412" i="1"/>
  <c r="N3412" i="1" s="1"/>
  <c r="M3413" i="1"/>
  <c r="N3413" i="1"/>
  <c r="M3414" i="1"/>
  <c r="N3414" i="1" s="1"/>
  <c r="M3415" i="1"/>
  <c r="N3415" i="1" s="1"/>
  <c r="M3416" i="1"/>
  <c r="N3416" i="1" s="1"/>
  <c r="M3417" i="1"/>
  <c r="N3417" i="1" s="1"/>
  <c r="M3418" i="1"/>
  <c r="N3418" i="1" s="1"/>
  <c r="M3419" i="1"/>
  <c r="N3419" i="1" s="1"/>
  <c r="M3420" i="1"/>
  <c r="N3420" i="1" s="1"/>
  <c r="M3421" i="1"/>
  <c r="N3421" i="1" s="1"/>
  <c r="M3422" i="1"/>
  <c r="N3422" i="1" s="1"/>
  <c r="M3423" i="1"/>
  <c r="N3423" i="1" s="1"/>
  <c r="M3424" i="1"/>
  <c r="N3424" i="1" s="1"/>
  <c r="M3425" i="1"/>
  <c r="N3425" i="1" s="1"/>
  <c r="M3426" i="1"/>
  <c r="N3426" i="1" s="1"/>
  <c r="M3427" i="1"/>
  <c r="N3427" i="1"/>
  <c r="M3428" i="1"/>
  <c r="N3428" i="1" s="1"/>
  <c r="M3429" i="1"/>
  <c r="N3429" i="1" s="1"/>
  <c r="M3430" i="1"/>
  <c r="N3430" i="1" s="1"/>
  <c r="M3431" i="1"/>
  <c r="N3431" i="1" s="1"/>
  <c r="M3432" i="1"/>
  <c r="N3432" i="1" s="1"/>
  <c r="M3433" i="1"/>
  <c r="N3433" i="1" s="1"/>
  <c r="M3434" i="1"/>
  <c r="N3434" i="1" s="1"/>
  <c r="M3435" i="1"/>
  <c r="N3435" i="1" s="1"/>
  <c r="M3436" i="1"/>
  <c r="N3436" i="1" s="1"/>
  <c r="M3437" i="1"/>
  <c r="N3437" i="1" s="1"/>
  <c r="M3438" i="1"/>
  <c r="N3438" i="1" s="1"/>
  <c r="M3439" i="1"/>
  <c r="N3439" i="1" s="1"/>
  <c r="M3440" i="1"/>
  <c r="N3440" i="1" s="1"/>
  <c r="M3441" i="1"/>
  <c r="N3441" i="1" s="1"/>
  <c r="M3442" i="1"/>
  <c r="N3442" i="1" s="1"/>
  <c r="M3443" i="1"/>
  <c r="N3443" i="1" s="1"/>
  <c r="M3444" i="1"/>
  <c r="N3444" i="1" s="1"/>
  <c r="M3445" i="1"/>
  <c r="N3445" i="1" s="1"/>
  <c r="M3446" i="1"/>
  <c r="N3446" i="1"/>
  <c r="M3447" i="1"/>
  <c r="N3447" i="1" s="1"/>
  <c r="M3448" i="1"/>
  <c r="N3448" i="1" s="1"/>
  <c r="M3449" i="1"/>
  <c r="N3449" i="1"/>
  <c r="M3450" i="1"/>
  <c r="N3450" i="1" s="1"/>
  <c r="M3451" i="1"/>
  <c r="N3451" i="1" s="1"/>
  <c r="M3452" i="1"/>
  <c r="N3452" i="1" s="1"/>
  <c r="M3453" i="1"/>
  <c r="N3453" i="1"/>
  <c r="M3454" i="1"/>
  <c r="N3454" i="1" s="1"/>
  <c r="M3455" i="1"/>
  <c r="N3455" i="1" s="1"/>
  <c r="M3456" i="1"/>
  <c r="N3456" i="1" s="1"/>
  <c r="M3457" i="1"/>
  <c r="N3457" i="1" s="1"/>
  <c r="M3458" i="1"/>
  <c r="N3458" i="1"/>
  <c r="M3459" i="1"/>
  <c r="N3459" i="1" s="1"/>
  <c r="M3460" i="1"/>
  <c r="N3460" i="1" s="1"/>
  <c r="M3461" i="1"/>
  <c r="N3461" i="1" s="1"/>
  <c r="M3462" i="1"/>
  <c r="N3462" i="1" s="1"/>
  <c r="M3463" i="1"/>
  <c r="N3463" i="1" s="1"/>
  <c r="M3464" i="1"/>
  <c r="N3464" i="1" s="1"/>
  <c r="M3465" i="1"/>
  <c r="N3465" i="1"/>
  <c r="M3466" i="1"/>
  <c r="N3466" i="1" s="1"/>
  <c r="M3467" i="1"/>
  <c r="N3467" i="1" s="1"/>
  <c r="M3468" i="1"/>
  <c r="N3468" i="1" s="1"/>
  <c r="M3469" i="1"/>
  <c r="N3469" i="1" s="1"/>
  <c r="M3470" i="1"/>
  <c r="N3470" i="1" s="1"/>
  <c r="M3471" i="1"/>
  <c r="N3471" i="1" s="1"/>
  <c r="M3472" i="1"/>
  <c r="N3472" i="1" s="1"/>
  <c r="M3473" i="1"/>
  <c r="N3473" i="1" s="1"/>
  <c r="M3474" i="1"/>
  <c r="N3474" i="1" s="1"/>
  <c r="M3475" i="1"/>
  <c r="N3475" i="1" s="1"/>
  <c r="M3476" i="1"/>
  <c r="N3476" i="1" s="1"/>
  <c r="M3477" i="1"/>
  <c r="N3477" i="1" s="1"/>
  <c r="M3478" i="1"/>
  <c r="N3478" i="1" s="1"/>
  <c r="M3479" i="1"/>
  <c r="N3479" i="1" s="1"/>
  <c r="M3480" i="1"/>
  <c r="N3480" i="1" s="1"/>
  <c r="M3481" i="1"/>
  <c r="N3481" i="1"/>
  <c r="M3482" i="1"/>
  <c r="N3482" i="1" s="1"/>
  <c r="M3483" i="1"/>
  <c r="N3483" i="1"/>
  <c r="M3484" i="1"/>
  <c r="N3484" i="1" s="1"/>
  <c r="M3485" i="1"/>
  <c r="N3485" i="1" s="1"/>
  <c r="M3486" i="1"/>
  <c r="N3486" i="1" s="1"/>
  <c r="M2" i="1"/>
  <c r="N2" i="1" s="1"/>
  <c r="O3" i="1" l="1"/>
  <c r="O4" i="1" l="1"/>
  <c r="R3" i="1"/>
  <c r="S3" i="1"/>
  <c r="T3" i="1"/>
  <c r="U3" i="1"/>
  <c r="T4" i="1" l="1"/>
  <c r="U4" i="1"/>
  <c r="R4" i="1"/>
  <c r="S4" i="1"/>
  <c r="O5" i="1"/>
  <c r="O6" i="1" l="1"/>
  <c r="R5" i="1"/>
  <c r="S5" i="1"/>
  <c r="T5" i="1"/>
  <c r="U5" i="1"/>
  <c r="O7" i="1" l="1"/>
  <c r="T6" i="1"/>
  <c r="U6" i="1"/>
  <c r="R6" i="1"/>
  <c r="S6" i="1"/>
  <c r="O8" i="1" l="1"/>
  <c r="R7" i="1"/>
  <c r="S7" i="1"/>
  <c r="T7" i="1"/>
  <c r="U7" i="1"/>
  <c r="W2" i="1" l="1"/>
  <c r="O9" i="1"/>
  <c r="T8" i="1"/>
  <c r="U8" i="1"/>
  <c r="R8" i="1"/>
  <c r="S8" i="1"/>
  <c r="W3" i="1" l="1"/>
  <c r="O10" i="1"/>
  <c r="R9" i="1"/>
  <c r="S9" i="1"/>
  <c r="T9" i="1"/>
  <c r="U9" i="1"/>
  <c r="W4" i="1" l="1"/>
  <c r="O11" i="1"/>
  <c r="T10" i="1"/>
  <c r="U10" i="1"/>
  <c r="R10" i="1"/>
  <c r="S10" i="1"/>
  <c r="W6" i="1" l="1"/>
  <c r="W5" i="1"/>
  <c r="O12" i="1"/>
  <c r="R11" i="1"/>
  <c r="S11" i="1"/>
  <c r="T11" i="1"/>
  <c r="U11" i="1"/>
  <c r="O13" i="1" l="1"/>
  <c r="T12" i="1"/>
  <c r="U12" i="1"/>
  <c r="R12" i="1"/>
  <c r="S12" i="1"/>
  <c r="W8" i="1" l="1"/>
  <c r="W7" i="1"/>
  <c r="O14" i="1"/>
  <c r="S13" i="1"/>
  <c r="T13" i="1"/>
  <c r="U13" i="1"/>
  <c r="R13" i="1"/>
  <c r="O15" i="1" l="1"/>
  <c r="T14" i="1"/>
  <c r="U14" i="1"/>
  <c r="R14" i="1"/>
  <c r="S14" i="1"/>
  <c r="W9" i="1" l="1"/>
  <c r="O16" i="1"/>
  <c r="S15" i="1"/>
  <c r="T15" i="1"/>
  <c r="U15" i="1"/>
  <c r="R15" i="1"/>
  <c r="W10" i="1" l="1"/>
  <c r="O17" i="1"/>
  <c r="T16" i="1"/>
  <c r="U16" i="1"/>
  <c r="R16" i="1"/>
  <c r="S16" i="1"/>
  <c r="W11" i="1" l="1"/>
  <c r="O18" i="1"/>
  <c r="S17" i="1"/>
  <c r="T17" i="1"/>
  <c r="U17" i="1"/>
  <c r="R17" i="1"/>
  <c r="W12" i="1" l="1"/>
  <c r="O19" i="1"/>
  <c r="T18" i="1"/>
  <c r="U18" i="1"/>
  <c r="R18" i="1"/>
  <c r="S18" i="1"/>
  <c r="W14" i="1" l="1"/>
  <c r="W13" i="1"/>
  <c r="O20" i="1"/>
  <c r="S19" i="1"/>
  <c r="T19" i="1"/>
  <c r="U19" i="1"/>
  <c r="R19" i="1"/>
  <c r="O21" i="1" l="1"/>
  <c r="T20" i="1"/>
  <c r="U20" i="1"/>
  <c r="R20" i="1"/>
  <c r="S20" i="1"/>
  <c r="W16" i="1" l="1"/>
  <c r="W15" i="1"/>
  <c r="O22" i="1"/>
  <c r="S21" i="1"/>
  <c r="T21" i="1"/>
  <c r="U21" i="1"/>
  <c r="R21" i="1"/>
  <c r="O23" i="1" l="1"/>
  <c r="T22" i="1"/>
  <c r="U22" i="1"/>
  <c r="R22" i="1"/>
  <c r="S22" i="1"/>
  <c r="W18" i="1" l="1"/>
  <c r="W17" i="1"/>
  <c r="O24" i="1"/>
  <c r="S23" i="1"/>
  <c r="T23" i="1"/>
  <c r="U23" i="1"/>
  <c r="R23" i="1"/>
  <c r="O25" i="1" l="1"/>
  <c r="U24" i="1"/>
  <c r="R24" i="1"/>
  <c r="S24" i="1"/>
  <c r="T24" i="1"/>
  <c r="W20" i="1" l="1"/>
  <c r="W19" i="1"/>
  <c r="O26" i="1"/>
  <c r="S25" i="1"/>
  <c r="T25" i="1"/>
  <c r="U25" i="1"/>
  <c r="R25" i="1"/>
  <c r="O27" i="1" l="1"/>
  <c r="R26" i="1"/>
  <c r="S26" i="1"/>
  <c r="T26" i="1"/>
  <c r="U26" i="1"/>
  <c r="W21" i="1" l="1"/>
  <c r="O28" i="1"/>
  <c r="T27" i="1"/>
  <c r="U27" i="1"/>
  <c r="R27" i="1"/>
  <c r="S27" i="1"/>
  <c r="W22" i="1" l="1"/>
  <c r="W23" i="1"/>
  <c r="O29" i="1"/>
  <c r="R28" i="1"/>
  <c r="S28" i="1"/>
  <c r="T28" i="1"/>
  <c r="U28" i="1"/>
  <c r="O30" i="1" l="1"/>
  <c r="T29" i="1"/>
  <c r="U29" i="1"/>
  <c r="R29" i="1"/>
  <c r="S29" i="1"/>
  <c r="W24" i="1" l="1"/>
  <c r="W25" i="1"/>
  <c r="O31" i="1"/>
  <c r="R30" i="1"/>
  <c r="S30" i="1"/>
  <c r="T30" i="1"/>
  <c r="U30" i="1"/>
  <c r="O32" i="1" l="1"/>
  <c r="T31" i="1"/>
  <c r="U31" i="1"/>
  <c r="R31" i="1"/>
  <c r="S31" i="1"/>
  <c r="W26" i="1" l="1"/>
  <c r="W27" i="1"/>
  <c r="O33" i="1"/>
  <c r="R32" i="1"/>
  <c r="S32" i="1"/>
  <c r="T32" i="1"/>
  <c r="U32" i="1"/>
  <c r="O34" i="1" l="1"/>
  <c r="T33" i="1"/>
  <c r="U33" i="1"/>
  <c r="R33" i="1"/>
  <c r="S33" i="1"/>
  <c r="W28" i="1" l="1"/>
  <c r="W29" i="1"/>
  <c r="O35" i="1"/>
  <c r="R34" i="1"/>
  <c r="S34" i="1"/>
  <c r="T34" i="1"/>
  <c r="U34" i="1"/>
  <c r="O36" i="1" l="1"/>
  <c r="T35" i="1"/>
  <c r="U35" i="1"/>
  <c r="R35" i="1"/>
  <c r="S35" i="1"/>
  <c r="W30" i="1" l="1"/>
  <c r="W31" i="1"/>
  <c r="O37" i="1"/>
  <c r="R36" i="1"/>
  <c r="S36" i="1"/>
  <c r="T36" i="1"/>
  <c r="U36" i="1"/>
  <c r="O38" i="1" l="1"/>
  <c r="T37" i="1"/>
  <c r="U37" i="1"/>
  <c r="W32" i="1" s="1"/>
  <c r="R37" i="1"/>
  <c r="S37" i="1"/>
  <c r="W33" i="1" l="1"/>
  <c r="O39" i="1"/>
  <c r="R38" i="1"/>
  <c r="S38" i="1"/>
  <c r="T38" i="1"/>
  <c r="U38" i="1"/>
  <c r="O40" i="1" l="1"/>
  <c r="T39" i="1"/>
  <c r="U39" i="1"/>
  <c r="R39" i="1"/>
  <c r="S39" i="1"/>
  <c r="W34" i="1" l="1"/>
  <c r="W35" i="1"/>
  <c r="O41" i="1"/>
  <c r="R40" i="1"/>
  <c r="S40" i="1"/>
  <c r="T40" i="1"/>
  <c r="U40" i="1"/>
  <c r="O42" i="1" l="1"/>
  <c r="T41" i="1"/>
  <c r="U41" i="1"/>
  <c r="R41" i="1"/>
  <c r="S41" i="1"/>
  <c r="W37" i="1" l="1"/>
  <c r="W36" i="1"/>
  <c r="O43" i="1"/>
  <c r="R42" i="1"/>
  <c r="S42" i="1"/>
  <c r="T42" i="1"/>
  <c r="U42" i="1"/>
  <c r="O44" i="1" l="1"/>
  <c r="T43" i="1"/>
  <c r="U43" i="1"/>
  <c r="R43" i="1"/>
  <c r="S43" i="1"/>
  <c r="W38" i="1" l="1"/>
  <c r="W39" i="1"/>
  <c r="O45" i="1"/>
  <c r="R44" i="1"/>
  <c r="S44" i="1"/>
  <c r="T44" i="1"/>
  <c r="U44" i="1"/>
  <c r="O46" i="1" l="1"/>
  <c r="T45" i="1"/>
  <c r="U45" i="1"/>
  <c r="R45" i="1"/>
  <c r="S45" i="1"/>
  <c r="W40" i="1" l="1"/>
  <c r="W41" i="1"/>
  <c r="O47" i="1"/>
  <c r="R46" i="1"/>
  <c r="S46" i="1"/>
  <c r="T46" i="1"/>
  <c r="U46" i="1"/>
  <c r="O48" i="1" l="1"/>
  <c r="T47" i="1"/>
  <c r="U47" i="1"/>
  <c r="R47" i="1"/>
  <c r="S47" i="1"/>
  <c r="W42" i="1" l="1"/>
  <c r="W43" i="1"/>
  <c r="O49" i="1"/>
  <c r="R48" i="1"/>
  <c r="S48" i="1"/>
  <c r="T48" i="1"/>
  <c r="U48" i="1"/>
  <c r="O50" i="1" l="1"/>
  <c r="T49" i="1"/>
  <c r="U49" i="1"/>
  <c r="R49" i="1"/>
  <c r="S49" i="1"/>
  <c r="W44" i="1" l="1"/>
  <c r="W45" i="1"/>
  <c r="O51" i="1"/>
  <c r="R50" i="1"/>
  <c r="S50" i="1"/>
  <c r="T50" i="1"/>
  <c r="U50" i="1"/>
  <c r="O52" i="1" l="1"/>
  <c r="T51" i="1"/>
  <c r="U51" i="1"/>
  <c r="R51" i="1"/>
  <c r="S51" i="1"/>
  <c r="W46" i="1" l="1"/>
  <c r="W47" i="1"/>
  <c r="O53" i="1"/>
  <c r="R52" i="1"/>
  <c r="S52" i="1"/>
  <c r="T52" i="1"/>
  <c r="U52" i="1"/>
  <c r="O54" i="1" l="1"/>
  <c r="T53" i="1"/>
  <c r="U53" i="1"/>
  <c r="R53" i="1"/>
  <c r="S53" i="1"/>
  <c r="W49" i="1" l="1"/>
  <c r="W48" i="1"/>
  <c r="O55" i="1"/>
  <c r="R54" i="1"/>
  <c r="S54" i="1"/>
  <c r="T54" i="1"/>
  <c r="U54" i="1"/>
  <c r="O56" i="1" l="1"/>
  <c r="T55" i="1"/>
  <c r="U55" i="1"/>
  <c r="R55" i="1"/>
  <c r="S55" i="1"/>
  <c r="W50" i="1" l="1"/>
  <c r="W51" i="1"/>
  <c r="O57" i="1"/>
  <c r="R56" i="1"/>
  <c r="S56" i="1"/>
  <c r="T56" i="1"/>
  <c r="U56" i="1"/>
  <c r="O58" i="1" l="1"/>
  <c r="T57" i="1"/>
  <c r="U57" i="1"/>
  <c r="R57" i="1"/>
  <c r="S57" i="1"/>
  <c r="W52" i="1" l="1"/>
  <c r="O59" i="1"/>
  <c r="R58" i="1"/>
  <c r="S58" i="1"/>
  <c r="T58" i="1"/>
  <c r="U58" i="1"/>
  <c r="W53" i="1" s="1"/>
  <c r="O60" i="1" l="1"/>
  <c r="T59" i="1"/>
  <c r="U59" i="1"/>
  <c r="R59" i="1"/>
  <c r="S59" i="1"/>
  <c r="W55" i="1" l="1"/>
  <c r="W54" i="1"/>
  <c r="O61" i="1"/>
  <c r="R60" i="1"/>
  <c r="S60" i="1"/>
  <c r="T60" i="1"/>
  <c r="U60" i="1"/>
  <c r="O62" i="1" l="1"/>
  <c r="T61" i="1"/>
  <c r="U61" i="1"/>
  <c r="R61" i="1"/>
  <c r="S61" i="1"/>
  <c r="W57" i="1" l="1"/>
  <c r="W56" i="1"/>
  <c r="O63" i="1"/>
  <c r="R62" i="1"/>
  <c r="S62" i="1"/>
  <c r="T62" i="1"/>
  <c r="U62" i="1"/>
  <c r="O64" i="1" l="1"/>
  <c r="T63" i="1"/>
  <c r="U63" i="1"/>
  <c r="R63" i="1"/>
  <c r="S63" i="1"/>
  <c r="W58" i="1" l="1"/>
  <c r="W59" i="1"/>
  <c r="O65" i="1"/>
  <c r="R64" i="1"/>
  <c r="S64" i="1"/>
  <c r="T64" i="1"/>
  <c r="U64" i="1"/>
  <c r="O66" i="1" l="1"/>
  <c r="T65" i="1"/>
  <c r="U65" i="1"/>
  <c r="R65" i="1"/>
  <c r="S65" i="1"/>
  <c r="W61" i="1" l="1"/>
  <c r="W60" i="1"/>
  <c r="O67" i="1"/>
  <c r="R66" i="1"/>
  <c r="S66" i="1"/>
  <c r="T66" i="1"/>
  <c r="U66" i="1"/>
  <c r="O68" i="1" l="1"/>
  <c r="T67" i="1"/>
  <c r="U67" i="1"/>
  <c r="R67" i="1"/>
  <c r="S67" i="1"/>
  <c r="W63" i="1" l="1"/>
  <c r="W62" i="1"/>
  <c r="O69" i="1"/>
  <c r="R68" i="1"/>
  <c r="S68" i="1"/>
  <c r="T68" i="1"/>
  <c r="U68" i="1"/>
  <c r="O70" i="1" l="1"/>
  <c r="T69" i="1"/>
  <c r="U69" i="1"/>
  <c r="R69" i="1"/>
  <c r="S69" i="1"/>
  <c r="W65" i="1" l="1"/>
  <c r="W64" i="1"/>
  <c r="O71" i="1"/>
  <c r="R70" i="1"/>
  <c r="S70" i="1"/>
  <c r="T70" i="1"/>
  <c r="U70" i="1"/>
  <c r="O72" i="1" l="1"/>
  <c r="T71" i="1"/>
  <c r="U71" i="1"/>
  <c r="R71" i="1"/>
  <c r="S71" i="1"/>
  <c r="W66" i="1" l="1"/>
  <c r="W67" i="1"/>
  <c r="O73" i="1"/>
  <c r="R72" i="1"/>
  <c r="S72" i="1"/>
  <c r="T72" i="1"/>
  <c r="U72" i="1"/>
  <c r="O74" i="1" l="1"/>
  <c r="T73" i="1"/>
  <c r="U73" i="1"/>
  <c r="R73" i="1"/>
  <c r="S73" i="1"/>
  <c r="W68" i="1" l="1"/>
  <c r="W69" i="1"/>
  <c r="O75" i="1"/>
  <c r="R74" i="1"/>
  <c r="S74" i="1"/>
  <c r="T74" i="1"/>
  <c r="U74" i="1"/>
  <c r="O76" i="1" l="1"/>
  <c r="T75" i="1"/>
  <c r="U75" i="1"/>
  <c r="R75" i="1"/>
  <c r="S75" i="1"/>
  <c r="W70" i="1" l="1"/>
  <c r="W71" i="1"/>
  <c r="O77" i="1"/>
  <c r="R76" i="1"/>
  <c r="S76" i="1"/>
  <c r="T76" i="1"/>
  <c r="U76" i="1"/>
  <c r="O78" i="1" l="1"/>
  <c r="T77" i="1"/>
  <c r="U77" i="1"/>
  <c r="R77" i="1"/>
  <c r="S77" i="1"/>
  <c r="W73" i="1" l="1"/>
  <c r="W72" i="1"/>
  <c r="O79" i="1"/>
  <c r="R78" i="1"/>
  <c r="S78" i="1"/>
  <c r="T78" i="1"/>
  <c r="U78" i="1"/>
  <c r="O80" i="1" l="1"/>
  <c r="T79" i="1"/>
  <c r="U79" i="1"/>
  <c r="R79" i="1"/>
  <c r="S79" i="1"/>
  <c r="W75" i="1" l="1"/>
  <c r="W74" i="1"/>
  <c r="O81" i="1"/>
  <c r="R80" i="1"/>
  <c r="S80" i="1"/>
  <c r="T80" i="1"/>
  <c r="U80" i="1"/>
  <c r="O82" i="1" l="1"/>
  <c r="T81" i="1"/>
  <c r="U81" i="1"/>
  <c r="R81" i="1"/>
  <c r="S81" i="1"/>
  <c r="W76" i="1" l="1"/>
  <c r="W77" i="1"/>
  <c r="O83" i="1"/>
  <c r="R82" i="1"/>
  <c r="S82" i="1"/>
  <c r="T82" i="1"/>
  <c r="U82" i="1"/>
  <c r="O84" i="1" l="1"/>
  <c r="T83" i="1"/>
  <c r="U83" i="1"/>
  <c r="R83" i="1"/>
  <c r="S83" i="1"/>
  <c r="W78" i="1" l="1"/>
  <c r="O85" i="1"/>
  <c r="R84" i="1"/>
  <c r="S84" i="1"/>
  <c r="T84" i="1"/>
  <c r="U84" i="1"/>
  <c r="W79" i="1" s="1"/>
  <c r="O86" i="1" l="1"/>
  <c r="T85" i="1"/>
  <c r="U85" i="1"/>
  <c r="R85" i="1"/>
  <c r="S85" i="1"/>
  <c r="W81" i="1" l="1"/>
  <c r="W80" i="1"/>
  <c r="O87" i="1"/>
  <c r="R86" i="1"/>
  <c r="S86" i="1"/>
  <c r="T86" i="1"/>
  <c r="U86" i="1"/>
  <c r="O88" i="1" l="1"/>
  <c r="T87" i="1"/>
  <c r="U87" i="1"/>
  <c r="R87" i="1"/>
  <c r="S87" i="1"/>
  <c r="W82" i="1" l="1"/>
  <c r="W83" i="1"/>
  <c r="O89" i="1"/>
  <c r="R88" i="1"/>
  <c r="S88" i="1"/>
  <c r="T88" i="1"/>
  <c r="U88" i="1"/>
  <c r="O90" i="1" l="1"/>
  <c r="T89" i="1"/>
  <c r="U89" i="1"/>
  <c r="R89" i="1"/>
  <c r="S89" i="1"/>
  <c r="W84" i="1" l="1"/>
  <c r="O91" i="1"/>
  <c r="R90" i="1"/>
  <c r="S90" i="1"/>
  <c r="T90" i="1"/>
  <c r="U90" i="1"/>
  <c r="W85" i="1" s="1"/>
  <c r="O92" i="1" l="1"/>
  <c r="T91" i="1"/>
  <c r="U91" i="1"/>
  <c r="R91" i="1"/>
  <c r="S91" i="1"/>
  <c r="W87" i="1" l="1"/>
  <c r="W86" i="1"/>
  <c r="O93" i="1"/>
  <c r="R92" i="1"/>
  <c r="S92" i="1"/>
  <c r="T92" i="1"/>
  <c r="U92" i="1"/>
  <c r="O94" i="1" l="1"/>
  <c r="T93" i="1"/>
  <c r="U93" i="1"/>
  <c r="R93" i="1"/>
  <c r="S93" i="1"/>
  <c r="W88" i="1" l="1"/>
  <c r="W89" i="1"/>
  <c r="O95" i="1"/>
  <c r="R94" i="1"/>
  <c r="S94" i="1"/>
  <c r="T94" i="1"/>
  <c r="U94" i="1"/>
  <c r="O96" i="1" l="1"/>
  <c r="T95" i="1"/>
  <c r="U95" i="1"/>
  <c r="R95" i="1"/>
  <c r="S95" i="1"/>
  <c r="W90" i="1" l="1"/>
  <c r="W91" i="1"/>
  <c r="O97" i="1"/>
  <c r="R96" i="1"/>
  <c r="S96" i="1"/>
  <c r="T96" i="1"/>
  <c r="U96" i="1"/>
  <c r="O98" i="1" l="1"/>
  <c r="T97" i="1"/>
  <c r="U97" i="1"/>
  <c r="R97" i="1"/>
  <c r="S97" i="1"/>
  <c r="W93" i="1" l="1"/>
  <c r="W92" i="1"/>
  <c r="O99" i="1"/>
  <c r="R98" i="1"/>
  <c r="S98" i="1"/>
  <c r="T98" i="1"/>
  <c r="U98" i="1"/>
  <c r="O100" i="1" l="1"/>
  <c r="T99" i="1"/>
  <c r="U99" i="1"/>
  <c r="R99" i="1"/>
  <c r="S99" i="1"/>
  <c r="W95" i="1" l="1"/>
  <c r="W94" i="1"/>
  <c r="O101" i="1"/>
  <c r="R100" i="1"/>
  <c r="S100" i="1"/>
  <c r="T100" i="1"/>
  <c r="U100" i="1"/>
  <c r="O102" i="1" l="1"/>
  <c r="T101" i="1"/>
  <c r="U101" i="1"/>
  <c r="R101" i="1"/>
  <c r="S101" i="1"/>
  <c r="W97" i="1" l="1"/>
  <c r="W96" i="1"/>
  <c r="O103" i="1"/>
  <c r="R102" i="1"/>
  <c r="S102" i="1"/>
  <c r="T102" i="1"/>
  <c r="U102" i="1"/>
  <c r="O104" i="1" l="1"/>
  <c r="T103" i="1"/>
  <c r="U103" i="1"/>
  <c r="R103" i="1"/>
  <c r="S103" i="1"/>
  <c r="W98" i="1" l="1"/>
  <c r="O105" i="1"/>
  <c r="R104" i="1"/>
  <c r="S104" i="1"/>
  <c r="T104" i="1"/>
  <c r="U104" i="1"/>
  <c r="O106" i="1" l="1"/>
  <c r="T105" i="1"/>
  <c r="U105" i="1"/>
  <c r="W100" i="1" s="1"/>
  <c r="R105" i="1"/>
  <c r="S105" i="1"/>
  <c r="W99" i="1"/>
  <c r="O107" i="1" l="1"/>
  <c r="R106" i="1"/>
  <c r="S106" i="1"/>
  <c r="T106" i="1"/>
  <c r="U106" i="1"/>
  <c r="O108" i="1" l="1"/>
  <c r="T107" i="1"/>
  <c r="U107" i="1"/>
  <c r="R107" i="1"/>
  <c r="S107" i="1"/>
  <c r="W101" i="1"/>
  <c r="O109" i="1" l="1"/>
  <c r="R108" i="1"/>
  <c r="S108" i="1"/>
  <c r="T108" i="1"/>
  <c r="U108" i="1"/>
  <c r="W103" i="1"/>
  <c r="W102" i="1"/>
  <c r="O110" i="1" l="1"/>
  <c r="T109" i="1"/>
  <c r="U109" i="1"/>
  <c r="R109" i="1"/>
  <c r="S109" i="1"/>
  <c r="W104" i="1"/>
  <c r="O111" i="1" l="1"/>
  <c r="R110" i="1"/>
  <c r="S110" i="1"/>
  <c r="T110" i="1"/>
  <c r="U110" i="1"/>
  <c r="O112" i="1" l="1"/>
  <c r="T111" i="1"/>
  <c r="U111" i="1"/>
  <c r="R111" i="1"/>
  <c r="S111" i="1"/>
  <c r="W106" i="1"/>
  <c r="W105" i="1"/>
  <c r="O113" i="1" l="1"/>
  <c r="R112" i="1"/>
  <c r="S112" i="1"/>
  <c r="T112" i="1"/>
  <c r="U112" i="1"/>
  <c r="W107" i="1" l="1"/>
  <c r="O114" i="1"/>
  <c r="T113" i="1"/>
  <c r="U113" i="1"/>
  <c r="R113" i="1"/>
  <c r="S113" i="1"/>
  <c r="O115" i="1" l="1"/>
  <c r="R114" i="1"/>
  <c r="S114" i="1"/>
  <c r="T114" i="1"/>
  <c r="U114" i="1"/>
  <c r="W109" i="1"/>
  <c r="W108" i="1"/>
  <c r="O116" i="1" l="1"/>
  <c r="T115" i="1"/>
  <c r="U115" i="1"/>
  <c r="R115" i="1"/>
  <c r="S115" i="1"/>
  <c r="W110" i="1"/>
  <c r="O117" i="1" l="1"/>
  <c r="R116" i="1"/>
  <c r="S116" i="1"/>
  <c r="T116" i="1"/>
  <c r="U116" i="1"/>
  <c r="W111" i="1" l="1"/>
  <c r="O118" i="1"/>
  <c r="T117" i="1"/>
  <c r="U117" i="1"/>
  <c r="R117" i="1"/>
  <c r="S117" i="1"/>
  <c r="W112" i="1"/>
  <c r="O119" i="1" l="1"/>
  <c r="R118" i="1"/>
  <c r="S118" i="1"/>
  <c r="T118" i="1"/>
  <c r="U118" i="1"/>
  <c r="O120" i="1" l="1"/>
  <c r="T119" i="1"/>
  <c r="U119" i="1"/>
  <c r="R119" i="1"/>
  <c r="S119" i="1"/>
  <c r="W113" i="1"/>
  <c r="W114" i="1" l="1"/>
  <c r="O121" i="1"/>
  <c r="R120" i="1"/>
  <c r="S120" i="1"/>
  <c r="T120" i="1"/>
  <c r="U120" i="1"/>
  <c r="W115" i="1" l="1"/>
  <c r="O122" i="1"/>
  <c r="T121" i="1"/>
  <c r="U121" i="1"/>
  <c r="R121" i="1"/>
  <c r="S121" i="1"/>
  <c r="O123" i="1" l="1"/>
  <c r="R122" i="1"/>
  <c r="S122" i="1"/>
  <c r="T122" i="1"/>
  <c r="U122" i="1"/>
  <c r="W117" i="1"/>
  <c r="W116" i="1"/>
  <c r="O124" i="1" l="1"/>
  <c r="T123" i="1"/>
  <c r="U123" i="1"/>
  <c r="R123" i="1"/>
  <c r="S123" i="1"/>
  <c r="W118" i="1"/>
  <c r="O125" i="1" l="1"/>
  <c r="R124" i="1"/>
  <c r="S124" i="1"/>
  <c r="T124" i="1"/>
  <c r="U124" i="1"/>
  <c r="W119" i="1"/>
  <c r="O126" i="1" l="1"/>
  <c r="T125" i="1"/>
  <c r="U125" i="1"/>
  <c r="R125" i="1"/>
  <c r="S125" i="1"/>
  <c r="O127" i="1" l="1"/>
  <c r="R126" i="1"/>
  <c r="S126" i="1"/>
  <c r="T126" i="1"/>
  <c r="U126" i="1"/>
  <c r="W120" i="1"/>
  <c r="O128" i="1" l="1"/>
  <c r="T127" i="1"/>
  <c r="U127" i="1"/>
  <c r="W122" i="1" s="1"/>
  <c r="R127" i="1"/>
  <c r="S127" i="1"/>
  <c r="W121" i="1"/>
  <c r="O129" i="1" l="1"/>
  <c r="R128" i="1"/>
  <c r="S128" i="1"/>
  <c r="T128" i="1"/>
  <c r="U128" i="1"/>
  <c r="W123" i="1"/>
  <c r="O130" i="1" l="1"/>
  <c r="T129" i="1"/>
  <c r="U129" i="1"/>
  <c r="R129" i="1"/>
  <c r="S129" i="1"/>
  <c r="W124" i="1" l="1"/>
  <c r="O131" i="1"/>
  <c r="R130" i="1"/>
  <c r="S130" i="1"/>
  <c r="T130" i="1"/>
  <c r="U130" i="1"/>
  <c r="W125" i="1" l="1"/>
  <c r="O132" i="1"/>
  <c r="T131" i="1"/>
  <c r="U131" i="1"/>
  <c r="R131" i="1"/>
  <c r="S131" i="1"/>
  <c r="O133" i="1" l="1"/>
  <c r="R132" i="1"/>
  <c r="S132" i="1"/>
  <c r="T132" i="1"/>
  <c r="U132" i="1"/>
  <c r="W127" i="1" s="1"/>
  <c r="W126" i="1"/>
  <c r="O134" i="1" l="1"/>
  <c r="T133" i="1"/>
  <c r="U133" i="1"/>
  <c r="R133" i="1"/>
  <c r="S133" i="1"/>
  <c r="W128" i="1"/>
  <c r="O135" i="1" l="1"/>
  <c r="R134" i="1"/>
  <c r="S134" i="1"/>
  <c r="T134" i="1"/>
  <c r="U134" i="1"/>
  <c r="W129" i="1" l="1"/>
  <c r="O136" i="1"/>
  <c r="T135" i="1"/>
  <c r="U135" i="1"/>
  <c r="R135" i="1"/>
  <c r="S135" i="1"/>
  <c r="W130" i="1" l="1"/>
  <c r="O137" i="1"/>
  <c r="R136" i="1"/>
  <c r="S136" i="1"/>
  <c r="T136" i="1"/>
  <c r="U136" i="1"/>
  <c r="O138" i="1" l="1"/>
  <c r="T137" i="1"/>
  <c r="U137" i="1"/>
  <c r="R137" i="1"/>
  <c r="S137" i="1"/>
  <c r="W131" i="1"/>
  <c r="W132" i="1" l="1"/>
  <c r="O139" i="1"/>
  <c r="R138" i="1"/>
  <c r="S138" i="1"/>
  <c r="T138" i="1"/>
  <c r="U138" i="1"/>
  <c r="O140" i="1" l="1"/>
  <c r="T139" i="1"/>
  <c r="U139" i="1"/>
  <c r="R139" i="1"/>
  <c r="S139" i="1"/>
  <c r="W133" i="1"/>
  <c r="O141" i="1" l="1"/>
  <c r="R140" i="1"/>
  <c r="S140" i="1"/>
  <c r="T140" i="1"/>
  <c r="U140" i="1"/>
  <c r="W134" i="1"/>
  <c r="W135" i="1" l="1"/>
  <c r="O142" i="1"/>
  <c r="T141" i="1"/>
  <c r="U141" i="1"/>
  <c r="R141" i="1"/>
  <c r="S141" i="1"/>
  <c r="W136" i="1" l="1"/>
  <c r="O143" i="1"/>
  <c r="R142" i="1"/>
  <c r="S142" i="1"/>
  <c r="T142" i="1"/>
  <c r="U142" i="1"/>
  <c r="O144" i="1" l="1"/>
  <c r="T143" i="1"/>
  <c r="U143" i="1"/>
  <c r="R143" i="1"/>
  <c r="S143" i="1"/>
  <c r="W137" i="1"/>
  <c r="W138" i="1" l="1"/>
  <c r="O145" i="1"/>
  <c r="R144" i="1"/>
  <c r="S144" i="1"/>
  <c r="T144" i="1"/>
  <c r="U144" i="1"/>
  <c r="O146" i="1" l="1"/>
  <c r="T145" i="1"/>
  <c r="U145" i="1"/>
  <c r="R145" i="1"/>
  <c r="S145" i="1"/>
  <c r="W139" i="1"/>
  <c r="W140" i="1" l="1"/>
  <c r="O147" i="1"/>
  <c r="R146" i="1"/>
  <c r="S146" i="1"/>
  <c r="T146" i="1"/>
  <c r="U146" i="1"/>
  <c r="W141" i="1" l="1"/>
  <c r="O148" i="1"/>
  <c r="T147" i="1"/>
  <c r="U147" i="1"/>
  <c r="R147" i="1"/>
  <c r="S147" i="1"/>
  <c r="O149" i="1" l="1"/>
  <c r="R148" i="1"/>
  <c r="S148" i="1"/>
  <c r="T148" i="1"/>
  <c r="U148" i="1"/>
  <c r="W143" i="1"/>
  <c r="W142" i="1"/>
  <c r="O150" i="1" l="1"/>
  <c r="T149" i="1"/>
  <c r="U149" i="1"/>
  <c r="R149" i="1"/>
  <c r="S149" i="1"/>
  <c r="W144" i="1"/>
  <c r="O151" i="1" l="1"/>
  <c r="R150" i="1"/>
  <c r="S150" i="1"/>
  <c r="T150" i="1"/>
  <c r="U150" i="1"/>
  <c r="O152" i="1" l="1"/>
  <c r="T151" i="1"/>
  <c r="U151" i="1"/>
  <c r="R151" i="1"/>
  <c r="S151" i="1"/>
  <c r="W145" i="1"/>
  <c r="O153" i="1" l="1"/>
  <c r="R152" i="1"/>
  <c r="S152" i="1"/>
  <c r="T152" i="1"/>
  <c r="U152" i="1"/>
  <c r="W146" i="1"/>
  <c r="W147" i="1" l="1"/>
  <c r="O154" i="1"/>
  <c r="T153" i="1"/>
  <c r="U153" i="1"/>
  <c r="R153" i="1"/>
  <c r="S153" i="1"/>
  <c r="O155" i="1" l="1"/>
  <c r="R154" i="1"/>
  <c r="S154" i="1"/>
  <c r="T154" i="1"/>
  <c r="U154" i="1"/>
  <c r="W148" i="1"/>
  <c r="W149" i="1" l="1"/>
  <c r="O156" i="1"/>
  <c r="T155" i="1"/>
  <c r="U155" i="1"/>
  <c r="R155" i="1"/>
  <c r="S155" i="1"/>
  <c r="W150" i="1" l="1"/>
  <c r="O157" i="1"/>
  <c r="R156" i="1"/>
  <c r="S156" i="1"/>
  <c r="T156" i="1"/>
  <c r="U156" i="1"/>
  <c r="O158" i="1" l="1"/>
  <c r="T157" i="1"/>
  <c r="U157" i="1"/>
  <c r="R157" i="1"/>
  <c r="S157" i="1"/>
  <c r="W151" i="1"/>
  <c r="W152" i="1" l="1"/>
  <c r="O159" i="1"/>
  <c r="R158" i="1"/>
  <c r="S158" i="1"/>
  <c r="T158" i="1"/>
  <c r="U158" i="1"/>
  <c r="O160" i="1" l="1"/>
  <c r="T159" i="1"/>
  <c r="U159" i="1"/>
  <c r="R159" i="1"/>
  <c r="S159" i="1"/>
  <c r="W154" i="1"/>
  <c r="W153" i="1"/>
  <c r="O161" i="1" l="1"/>
  <c r="R160" i="1"/>
  <c r="S160" i="1"/>
  <c r="T160" i="1"/>
  <c r="U160" i="1"/>
  <c r="W155" i="1" l="1"/>
  <c r="O162" i="1"/>
  <c r="T161" i="1"/>
  <c r="U161" i="1"/>
  <c r="R161" i="1"/>
  <c r="S161" i="1"/>
  <c r="W156" i="1"/>
  <c r="O163" i="1" l="1"/>
  <c r="R162" i="1"/>
  <c r="S162" i="1"/>
  <c r="T162" i="1"/>
  <c r="U162" i="1"/>
  <c r="W157" i="1"/>
  <c r="O164" i="1" l="1"/>
  <c r="T163" i="1"/>
  <c r="U163" i="1"/>
  <c r="R163" i="1"/>
  <c r="S163" i="1"/>
  <c r="W158" i="1" l="1"/>
  <c r="O165" i="1"/>
  <c r="R164" i="1"/>
  <c r="S164" i="1"/>
  <c r="T164" i="1"/>
  <c r="U164" i="1"/>
  <c r="O166" i="1" l="1"/>
  <c r="T165" i="1"/>
  <c r="U165" i="1"/>
  <c r="R165" i="1"/>
  <c r="S165" i="1"/>
  <c r="W160" i="1"/>
  <c r="W159" i="1"/>
  <c r="O167" i="1" l="1"/>
  <c r="R166" i="1"/>
  <c r="S166" i="1"/>
  <c r="T166" i="1"/>
  <c r="U166" i="1"/>
  <c r="W161" i="1" l="1"/>
  <c r="O168" i="1"/>
  <c r="T167" i="1"/>
  <c r="U167" i="1"/>
  <c r="R167" i="1"/>
  <c r="S167" i="1"/>
  <c r="W162" i="1"/>
  <c r="O169" i="1" l="1"/>
  <c r="R168" i="1"/>
  <c r="S168" i="1"/>
  <c r="T168" i="1"/>
  <c r="U168" i="1"/>
  <c r="W163" i="1" l="1"/>
  <c r="O170" i="1"/>
  <c r="T169" i="1"/>
  <c r="U169" i="1"/>
  <c r="R169" i="1"/>
  <c r="S169" i="1"/>
  <c r="W164" i="1"/>
  <c r="O171" i="1" l="1"/>
  <c r="R170" i="1"/>
  <c r="S170" i="1"/>
  <c r="T170" i="1"/>
  <c r="U170" i="1"/>
  <c r="W165" i="1"/>
  <c r="O172" i="1" l="1"/>
  <c r="T171" i="1"/>
  <c r="U171" i="1"/>
  <c r="R171" i="1"/>
  <c r="S171" i="1"/>
  <c r="W166" i="1" l="1"/>
  <c r="O173" i="1"/>
  <c r="R172" i="1"/>
  <c r="S172" i="1"/>
  <c r="T172" i="1"/>
  <c r="U172" i="1"/>
  <c r="W167" i="1" l="1"/>
  <c r="O174" i="1"/>
  <c r="T173" i="1"/>
  <c r="U173" i="1"/>
  <c r="R173" i="1"/>
  <c r="S173" i="1"/>
  <c r="W168" i="1" l="1"/>
  <c r="O175" i="1"/>
  <c r="R174" i="1"/>
  <c r="S174" i="1"/>
  <c r="T174" i="1"/>
  <c r="U174" i="1"/>
  <c r="O176" i="1" l="1"/>
  <c r="T175" i="1"/>
  <c r="U175" i="1"/>
  <c r="R175" i="1"/>
  <c r="S175" i="1"/>
  <c r="W169" i="1"/>
  <c r="O177" i="1" l="1"/>
  <c r="R176" i="1"/>
  <c r="S176" i="1"/>
  <c r="T176" i="1"/>
  <c r="U176" i="1"/>
  <c r="W170" i="1"/>
  <c r="W171" i="1" l="1"/>
  <c r="O178" i="1"/>
  <c r="T177" i="1"/>
  <c r="U177" i="1"/>
  <c r="R177" i="1"/>
  <c r="S177" i="1"/>
  <c r="W172" i="1" l="1"/>
  <c r="O179" i="1"/>
  <c r="R178" i="1"/>
  <c r="S178" i="1"/>
  <c r="T178" i="1"/>
  <c r="U178" i="1"/>
  <c r="O180" i="1" l="1"/>
  <c r="T179" i="1"/>
  <c r="U179" i="1"/>
  <c r="R179" i="1"/>
  <c r="S179" i="1"/>
  <c r="W173" i="1"/>
  <c r="O181" i="1" l="1"/>
  <c r="R180" i="1"/>
  <c r="S180" i="1"/>
  <c r="T180" i="1"/>
  <c r="U180" i="1"/>
  <c r="W174" i="1"/>
  <c r="W175" i="1"/>
  <c r="O182" i="1" l="1"/>
  <c r="T181" i="1"/>
  <c r="U181" i="1"/>
  <c r="R181" i="1"/>
  <c r="S181" i="1"/>
  <c r="O183" i="1" l="1"/>
  <c r="R182" i="1"/>
  <c r="S182" i="1"/>
  <c r="T182" i="1"/>
  <c r="U182" i="1"/>
  <c r="W176" i="1"/>
  <c r="W177" i="1" l="1"/>
  <c r="O184" i="1"/>
  <c r="T183" i="1"/>
  <c r="U183" i="1"/>
  <c r="R183" i="1"/>
  <c r="S183" i="1"/>
  <c r="O185" i="1" l="1"/>
  <c r="R184" i="1"/>
  <c r="S184" i="1"/>
  <c r="T184" i="1"/>
  <c r="U184" i="1"/>
  <c r="W178" i="1"/>
  <c r="W179" i="1" l="1"/>
  <c r="O186" i="1"/>
  <c r="T185" i="1"/>
  <c r="U185" i="1"/>
  <c r="R185" i="1"/>
  <c r="S185" i="1"/>
  <c r="O187" i="1" l="1"/>
  <c r="R186" i="1"/>
  <c r="S186" i="1"/>
  <c r="T186" i="1"/>
  <c r="U186" i="1"/>
  <c r="W180" i="1"/>
  <c r="W181" i="1" l="1"/>
  <c r="O188" i="1"/>
  <c r="T187" i="1"/>
  <c r="U187" i="1"/>
  <c r="R187" i="1"/>
  <c r="S187" i="1"/>
  <c r="W182" i="1" l="1"/>
  <c r="O189" i="1"/>
  <c r="R188" i="1"/>
  <c r="S188" i="1"/>
  <c r="T188" i="1"/>
  <c r="U188" i="1"/>
  <c r="O190" i="1" l="1"/>
  <c r="T189" i="1"/>
  <c r="U189" i="1"/>
  <c r="R189" i="1"/>
  <c r="S189" i="1"/>
  <c r="W183" i="1"/>
  <c r="O191" i="1" l="1"/>
  <c r="R190" i="1"/>
  <c r="S190" i="1"/>
  <c r="T190" i="1"/>
  <c r="U190" i="1"/>
  <c r="W184" i="1"/>
  <c r="W185" i="1" l="1"/>
  <c r="O192" i="1"/>
  <c r="T191" i="1"/>
  <c r="U191" i="1"/>
  <c r="R191" i="1"/>
  <c r="S191" i="1"/>
  <c r="W187" i="1" l="1"/>
  <c r="W186" i="1"/>
  <c r="O193" i="1"/>
  <c r="R192" i="1"/>
  <c r="S192" i="1"/>
  <c r="T192" i="1"/>
  <c r="U192" i="1"/>
  <c r="O194" i="1" l="1"/>
  <c r="T193" i="1"/>
  <c r="U193" i="1"/>
  <c r="R193" i="1"/>
  <c r="S193" i="1"/>
  <c r="W188" i="1" l="1"/>
  <c r="O195" i="1"/>
  <c r="R194" i="1"/>
  <c r="S194" i="1"/>
  <c r="T194" i="1"/>
  <c r="U194" i="1"/>
  <c r="O196" i="1" l="1"/>
  <c r="T195" i="1"/>
  <c r="U195" i="1"/>
  <c r="R195" i="1"/>
  <c r="S195" i="1"/>
  <c r="W189" i="1"/>
  <c r="O197" i="1" l="1"/>
  <c r="R196" i="1"/>
  <c r="S196" i="1"/>
  <c r="T196" i="1"/>
  <c r="U196" i="1"/>
  <c r="W190" i="1"/>
  <c r="O198" i="1" l="1"/>
  <c r="T197" i="1"/>
  <c r="U197" i="1"/>
  <c r="R197" i="1"/>
  <c r="S197" i="1"/>
  <c r="W192" i="1"/>
  <c r="W191" i="1"/>
  <c r="O199" i="1" l="1"/>
  <c r="R198" i="1"/>
  <c r="S198" i="1"/>
  <c r="T198" i="1"/>
  <c r="U198" i="1"/>
  <c r="O200" i="1" l="1"/>
  <c r="T199" i="1"/>
  <c r="U199" i="1"/>
  <c r="W194" i="1" s="1"/>
  <c r="R199" i="1"/>
  <c r="S199" i="1"/>
  <c r="W193" i="1"/>
  <c r="O201" i="1" l="1"/>
  <c r="R200" i="1"/>
  <c r="S200" i="1"/>
  <c r="T200" i="1"/>
  <c r="U200" i="1"/>
  <c r="W195" i="1"/>
  <c r="O202" i="1" l="1"/>
  <c r="T201" i="1"/>
  <c r="U201" i="1"/>
  <c r="W196" i="1" s="1"/>
  <c r="R201" i="1"/>
  <c r="S201" i="1"/>
  <c r="O203" i="1" l="1"/>
  <c r="R202" i="1"/>
  <c r="S202" i="1"/>
  <c r="T202" i="1"/>
  <c r="U202" i="1"/>
  <c r="W197" i="1" l="1"/>
  <c r="O204" i="1"/>
  <c r="T203" i="1"/>
  <c r="U203" i="1"/>
  <c r="R203" i="1"/>
  <c r="S203" i="1"/>
  <c r="W198" i="1"/>
  <c r="O205" i="1" l="1"/>
  <c r="R204" i="1"/>
  <c r="S204" i="1"/>
  <c r="T204" i="1"/>
  <c r="U204" i="1"/>
  <c r="W199" i="1"/>
  <c r="O206" i="1" l="1"/>
  <c r="T205" i="1"/>
  <c r="U205" i="1"/>
  <c r="R205" i="1"/>
  <c r="S205" i="1"/>
  <c r="W200" i="1" l="1"/>
  <c r="O207" i="1"/>
  <c r="R206" i="1"/>
  <c r="S206" i="1"/>
  <c r="T206" i="1"/>
  <c r="U206" i="1"/>
  <c r="O208" i="1" l="1"/>
  <c r="T207" i="1"/>
  <c r="U207" i="1"/>
  <c r="R207" i="1"/>
  <c r="S207" i="1"/>
  <c r="W202" i="1"/>
  <c r="W201" i="1"/>
  <c r="O209" i="1" l="1"/>
  <c r="R208" i="1"/>
  <c r="S208" i="1"/>
  <c r="T208" i="1"/>
  <c r="U208" i="1"/>
  <c r="W203" i="1" l="1"/>
  <c r="O210" i="1"/>
  <c r="T209" i="1"/>
  <c r="U209" i="1"/>
  <c r="R209" i="1"/>
  <c r="S209" i="1"/>
  <c r="O211" i="1" l="1"/>
  <c r="R210" i="1"/>
  <c r="S210" i="1"/>
  <c r="T210" i="1"/>
  <c r="U210" i="1"/>
  <c r="W204" i="1"/>
  <c r="O212" i="1" l="1"/>
  <c r="T211" i="1"/>
  <c r="U211" i="1"/>
  <c r="R211" i="1"/>
  <c r="S211" i="1"/>
  <c r="W205" i="1"/>
  <c r="W206" i="1" l="1"/>
  <c r="O213" i="1"/>
  <c r="R212" i="1"/>
  <c r="S212" i="1"/>
  <c r="T212" i="1"/>
  <c r="U212" i="1"/>
  <c r="O214" i="1" l="1"/>
  <c r="T213" i="1"/>
  <c r="U213" i="1"/>
  <c r="R213" i="1"/>
  <c r="S213" i="1"/>
  <c r="W207" i="1"/>
  <c r="W208" i="1" l="1"/>
  <c r="O215" i="1"/>
  <c r="R214" i="1"/>
  <c r="S214" i="1"/>
  <c r="T214" i="1"/>
  <c r="U214" i="1"/>
  <c r="W209" i="1" l="1"/>
  <c r="O216" i="1"/>
  <c r="T215" i="1"/>
  <c r="U215" i="1"/>
  <c r="R215" i="1"/>
  <c r="S215" i="1"/>
  <c r="O217" i="1" l="1"/>
  <c r="R216" i="1"/>
  <c r="S216" i="1"/>
  <c r="T216" i="1"/>
  <c r="U216" i="1"/>
  <c r="W210" i="1"/>
  <c r="W211" i="1"/>
  <c r="O218" i="1" l="1"/>
  <c r="T217" i="1"/>
  <c r="U217" i="1"/>
  <c r="R217" i="1"/>
  <c r="S217" i="1"/>
  <c r="W212" i="1"/>
  <c r="O219" i="1" l="1"/>
  <c r="R218" i="1"/>
  <c r="S218" i="1"/>
  <c r="T218" i="1"/>
  <c r="U218" i="1"/>
  <c r="W213" i="1" l="1"/>
  <c r="O220" i="1"/>
  <c r="T219" i="1"/>
  <c r="U219" i="1"/>
  <c r="R219" i="1"/>
  <c r="S219" i="1"/>
  <c r="W214" i="1" l="1"/>
  <c r="O221" i="1"/>
  <c r="R220" i="1"/>
  <c r="S220" i="1"/>
  <c r="T220" i="1"/>
  <c r="U220" i="1"/>
  <c r="O222" i="1" l="1"/>
  <c r="T221" i="1"/>
  <c r="U221" i="1"/>
  <c r="R221" i="1"/>
  <c r="S221" i="1"/>
  <c r="W215" i="1"/>
  <c r="W216" i="1" l="1"/>
  <c r="O223" i="1"/>
  <c r="R222" i="1"/>
  <c r="S222" i="1"/>
  <c r="T222" i="1"/>
  <c r="U222" i="1"/>
  <c r="O224" i="1" l="1"/>
  <c r="T223" i="1"/>
  <c r="U223" i="1"/>
  <c r="R223" i="1"/>
  <c r="S223" i="1"/>
  <c r="W217" i="1"/>
  <c r="W218" i="1" l="1"/>
  <c r="O225" i="1"/>
  <c r="R224" i="1"/>
  <c r="S224" i="1"/>
  <c r="T224" i="1"/>
  <c r="U224" i="1"/>
  <c r="W219" i="1" l="1"/>
  <c r="O226" i="1"/>
  <c r="T225" i="1"/>
  <c r="U225" i="1"/>
  <c r="R225" i="1"/>
  <c r="S225" i="1"/>
  <c r="O227" i="1" l="1"/>
  <c r="R226" i="1"/>
  <c r="S226" i="1"/>
  <c r="T226" i="1"/>
  <c r="U226" i="1"/>
  <c r="W220" i="1"/>
  <c r="W221" i="1" l="1"/>
  <c r="O228" i="1"/>
  <c r="T227" i="1"/>
  <c r="U227" i="1"/>
  <c r="R227" i="1"/>
  <c r="S227" i="1"/>
  <c r="W222" i="1" l="1"/>
  <c r="O229" i="1"/>
  <c r="R228" i="1"/>
  <c r="S228" i="1"/>
  <c r="T228" i="1"/>
  <c r="U228" i="1"/>
  <c r="O230" i="1" l="1"/>
  <c r="T229" i="1"/>
  <c r="U229" i="1"/>
  <c r="R229" i="1"/>
  <c r="S229" i="1"/>
  <c r="W223" i="1"/>
  <c r="O231" i="1" l="1"/>
  <c r="R230" i="1"/>
  <c r="S230" i="1"/>
  <c r="T230" i="1"/>
  <c r="U230" i="1"/>
  <c r="W225" i="1" s="1"/>
  <c r="W224" i="1"/>
  <c r="O232" i="1" l="1"/>
  <c r="T231" i="1"/>
  <c r="U231" i="1"/>
  <c r="R231" i="1"/>
  <c r="S231" i="1"/>
  <c r="O233" i="1" l="1"/>
  <c r="R232" i="1"/>
  <c r="S232" i="1"/>
  <c r="T232" i="1"/>
  <c r="U232" i="1"/>
  <c r="W226" i="1"/>
  <c r="W227" i="1" l="1"/>
  <c r="O234" i="1"/>
  <c r="T233" i="1"/>
  <c r="U233" i="1"/>
  <c r="W228" i="1" s="1"/>
  <c r="R233" i="1"/>
  <c r="S233" i="1"/>
  <c r="O235" i="1" l="1"/>
  <c r="R234" i="1"/>
  <c r="S234" i="1"/>
  <c r="T234" i="1"/>
  <c r="U234" i="1"/>
  <c r="O236" i="1" l="1"/>
  <c r="T235" i="1"/>
  <c r="U235" i="1"/>
  <c r="R235" i="1"/>
  <c r="S235" i="1"/>
  <c r="W229" i="1"/>
  <c r="W230" i="1" l="1"/>
  <c r="O237" i="1"/>
  <c r="R236" i="1"/>
  <c r="S236" i="1"/>
  <c r="T236" i="1"/>
  <c r="U236" i="1"/>
  <c r="W231" i="1" l="1"/>
  <c r="O238" i="1"/>
  <c r="T237" i="1"/>
  <c r="U237" i="1"/>
  <c r="R237" i="1"/>
  <c r="S237" i="1"/>
  <c r="O239" i="1" l="1"/>
  <c r="R238" i="1"/>
  <c r="S238" i="1"/>
  <c r="T238" i="1"/>
  <c r="U238" i="1"/>
  <c r="W233" i="1"/>
  <c r="W232" i="1"/>
  <c r="O240" i="1" l="1"/>
  <c r="T239" i="1"/>
  <c r="U239" i="1"/>
  <c r="R239" i="1"/>
  <c r="S239" i="1"/>
  <c r="W234" i="1"/>
  <c r="O241" i="1" l="1"/>
  <c r="R240" i="1"/>
  <c r="S240" i="1"/>
  <c r="T240" i="1"/>
  <c r="U240" i="1"/>
  <c r="O242" i="1" l="1"/>
  <c r="T241" i="1"/>
  <c r="U241" i="1"/>
  <c r="R241" i="1"/>
  <c r="S241" i="1"/>
  <c r="W235" i="1"/>
  <c r="O243" i="1" l="1"/>
  <c r="R242" i="1"/>
  <c r="S242" i="1"/>
  <c r="T242" i="1"/>
  <c r="U242" i="1"/>
  <c r="W236" i="1"/>
  <c r="W237" i="1" l="1"/>
  <c r="O244" i="1"/>
  <c r="T243" i="1"/>
  <c r="U243" i="1"/>
  <c r="W238" i="1" s="1"/>
  <c r="R243" i="1"/>
  <c r="S243" i="1"/>
  <c r="O245" i="1" l="1"/>
  <c r="R244" i="1"/>
  <c r="S244" i="1"/>
  <c r="T244" i="1"/>
  <c r="U244" i="1"/>
  <c r="W239" i="1" l="1"/>
  <c r="O246" i="1"/>
  <c r="T245" i="1"/>
  <c r="U245" i="1"/>
  <c r="R245" i="1"/>
  <c r="S245" i="1"/>
  <c r="O247" i="1" l="1"/>
  <c r="R246" i="1"/>
  <c r="S246" i="1"/>
  <c r="T246" i="1"/>
  <c r="U246" i="1"/>
  <c r="W240" i="1"/>
  <c r="W241" i="1"/>
  <c r="O248" i="1" l="1"/>
  <c r="T247" i="1"/>
  <c r="U247" i="1"/>
  <c r="R247" i="1"/>
  <c r="S247" i="1"/>
  <c r="O249" i="1" l="1"/>
  <c r="R248" i="1"/>
  <c r="S248" i="1"/>
  <c r="T248" i="1"/>
  <c r="U248" i="1"/>
  <c r="W242" i="1"/>
  <c r="W243" i="1" l="1"/>
  <c r="O250" i="1"/>
  <c r="T249" i="1"/>
  <c r="U249" i="1"/>
  <c r="R249" i="1"/>
  <c r="S249" i="1"/>
  <c r="W244" i="1" l="1"/>
  <c r="O251" i="1"/>
  <c r="R250" i="1"/>
  <c r="S250" i="1"/>
  <c r="T250" i="1"/>
  <c r="U250" i="1"/>
  <c r="W245" i="1" l="1"/>
  <c r="O252" i="1"/>
  <c r="T251" i="1"/>
  <c r="U251" i="1"/>
  <c r="R251" i="1"/>
  <c r="S251" i="1"/>
  <c r="W246" i="1" l="1"/>
  <c r="O253" i="1"/>
  <c r="R252" i="1"/>
  <c r="S252" i="1"/>
  <c r="T252" i="1"/>
  <c r="U252" i="1"/>
  <c r="O254" i="1" l="1"/>
  <c r="T253" i="1"/>
  <c r="U253" i="1"/>
  <c r="R253" i="1"/>
  <c r="S253" i="1"/>
  <c r="W247" i="1"/>
  <c r="W248" i="1" l="1"/>
  <c r="O255" i="1"/>
  <c r="R254" i="1"/>
  <c r="S254" i="1"/>
  <c r="T254" i="1"/>
  <c r="U254" i="1"/>
  <c r="O256" i="1" l="1"/>
  <c r="T255" i="1"/>
  <c r="U255" i="1"/>
  <c r="R255" i="1"/>
  <c r="S255" i="1"/>
  <c r="W249" i="1"/>
  <c r="W250" i="1" l="1"/>
  <c r="O257" i="1"/>
  <c r="R256" i="1"/>
  <c r="S256" i="1"/>
  <c r="T256" i="1"/>
  <c r="U256" i="1"/>
  <c r="O258" i="1" l="1"/>
  <c r="T257" i="1"/>
  <c r="U257" i="1"/>
  <c r="W252" i="1" s="1"/>
  <c r="R257" i="1"/>
  <c r="S257" i="1"/>
  <c r="W251" i="1"/>
  <c r="O259" i="1" l="1"/>
  <c r="R258" i="1"/>
  <c r="S258" i="1"/>
  <c r="T258" i="1"/>
  <c r="U258" i="1"/>
  <c r="W253" i="1"/>
  <c r="O260" i="1" l="1"/>
  <c r="T259" i="1"/>
  <c r="U259" i="1"/>
  <c r="R259" i="1"/>
  <c r="S259" i="1"/>
  <c r="O261" i="1" l="1"/>
  <c r="R260" i="1"/>
  <c r="S260" i="1"/>
  <c r="T260" i="1"/>
  <c r="U260" i="1"/>
  <c r="W254" i="1"/>
  <c r="W255" i="1" l="1"/>
  <c r="O262" i="1"/>
  <c r="T261" i="1"/>
  <c r="U261" i="1"/>
  <c r="R261" i="1"/>
  <c r="S261" i="1"/>
  <c r="W256" i="1" l="1"/>
  <c r="O263" i="1"/>
  <c r="R262" i="1"/>
  <c r="S262" i="1"/>
  <c r="T262" i="1"/>
  <c r="U262" i="1"/>
  <c r="O264" i="1" l="1"/>
  <c r="T263" i="1"/>
  <c r="U263" i="1"/>
  <c r="W258" i="1" s="1"/>
  <c r="R263" i="1"/>
  <c r="S263" i="1"/>
  <c r="W257" i="1"/>
  <c r="O265" i="1" l="1"/>
  <c r="R264" i="1"/>
  <c r="S264" i="1"/>
  <c r="T264" i="1"/>
  <c r="U264" i="1"/>
  <c r="W259" i="1"/>
  <c r="O266" i="1" l="1"/>
  <c r="T265" i="1"/>
  <c r="U265" i="1"/>
  <c r="R265" i="1"/>
  <c r="S265" i="1"/>
  <c r="W260" i="1" l="1"/>
  <c r="O267" i="1"/>
  <c r="R266" i="1"/>
  <c r="S266" i="1"/>
  <c r="T266" i="1"/>
  <c r="U266" i="1"/>
  <c r="O268" i="1" l="1"/>
  <c r="T267" i="1"/>
  <c r="U267" i="1"/>
  <c r="R267" i="1"/>
  <c r="S267" i="1"/>
  <c r="W261" i="1"/>
  <c r="O269" i="1" l="1"/>
  <c r="R268" i="1"/>
  <c r="S268" i="1"/>
  <c r="T268" i="1"/>
  <c r="U268" i="1"/>
  <c r="W262" i="1"/>
  <c r="W263" i="1" l="1"/>
  <c r="O270" i="1"/>
  <c r="T269" i="1"/>
  <c r="U269" i="1"/>
  <c r="R269" i="1"/>
  <c r="S269" i="1"/>
  <c r="W264" i="1" l="1"/>
  <c r="O271" i="1"/>
  <c r="R270" i="1"/>
  <c r="S270" i="1"/>
  <c r="T270" i="1"/>
  <c r="U270" i="1"/>
  <c r="W265" i="1" l="1"/>
  <c r="O272" i="1"/>
  <c r="T271" i="1"/>
  <c r="U271" i="1"/>
  <c r="R271" i="1"/>
  <c r="S271" i="1"/>
  <c r="W266" i="1" l="1"/>
  <c r="O273" i="1"/>
  <c r="R272" i="1"/>
  <c r="S272" i="1"/>
  <c r="T272" i="1"/>
  <c r="U272" i="1"/>
  <c r="W267" i="1" l="1"/>
  <c r="O274" i="1"/>
  <c r="T273" i="1"/>
  <c r="U273" i="1"/>
  <c r="R273" i="1"/>
  <c r="S273" i="1"/>
  <c r="W268" i="1" l="1"/>
  <c r="O275" i="1"/>
  <c r="R274" i="1"/>
  <c r="S274" i="1"/>
  <c r="T274" i="1"/>
  <c r="U274" i="1"/>
  <c r="W269" i="1" l="1"/>
  <c r="O276" i="1"/>
  <c r="T275" i="1"/>
  <c r="U275" i="1"/>
  <c r="R275" i="1"/>
  <c r="S275" i="1"/>
  <c r="W270" i="1" l="1"/>
  <c r="O277" i="1"/>
  <c r="R276" i="1"/>
  <c r="S276" i="1"/>
  <c r="T276" i="1"/>
  <c r="U276" i="1"/>
  <c r="O278" i="1" l="1"/>
  <c r="T277" i="1"/>
  <c r="U277" i="1"/>
  <c r="R277" i="1"/>
  <c r="S277" i="1"/>
  <c r="W271" i="1"/>
  <c r="W272" i="1" l="1"/>
  <c r="W273" i="1"/>
  <c r="O279" i="1"/>
  <c r="R278" i="1"/>
  <c r="S278" i="1"/>
  <c r="T278" i="1"/>
  <c r="U278" i="1"/>
  <c r="O280" i="1" l="1"/>
  <c r="T279" i="1"/>
  <c r="U279" i="1"/>
  <c r="R279" i="1"/>
  <c r="S279" i="1"/>
  <c r="W274" i="1" l="1"/>
  <c r="O281" i="1"/>
  <c r="R280" i="1"/>
  <c r="S280" i="1"/>
  <c r="T280" i="1"/>
  <c r="U280" i="1"/>
  <c r="W275" i="1" l="1"/>
  <c r="O282" i="1"/>
  <c r="T281" i="1"/>
  <c r="U281" i="1"/>
  <c r="R281" i="1"/>
  <c r="S281" i="1"/>
  <c r="W276" i="1" l="1"/>
  <c r="O283" i="1"/>
  <c r="R282" i="1"/>
  <c r="S282" i="1"/>
  <c r="T282" i="1"/>
  <c r="U282" i="1"/>
  <c r="O284" i="1" l="1"/>
  <c r="T283" i="1"/>
  <c r="U283" i="1"/>
  <c r="R283" i="1"/>
  <c r="S283" i="1"/>
  <c r="W277" i="1"/>
  <c r="O285" i="1" l="1"/>
  <c r="R284" i="1"/>
  <c r="S284" i="1"/>
  <c r="T284" i="1"/>
  <c r="U284" i="1"/>
  <c r="W278" i="1"/>
  <c r="W279" i="1" l="1"/>
  <c r="O286" i="1"/>
  <c r="T285" i="1"/>
  <c r="U285" i="1"/>
  <c r="R285" i="1"/>
  <c r="S285" i="1"/>
  <c r="W280" i="1" l="1"/>
  <c r="W281" i="1"/>
  <c r="O287" i="1"/>
  <c r="R286" i="1"/>
  <c r="S286" i="1"/>
  <c r="T286" i="1"/>
  <c r="U286" i="1"/>
  <c r="O288" i="1" l="1"/>
  <c r="T287" i="1"/>
  <c r="U287" i="1"/>
  <c r="R287" i="1"/>
  <c r="S287" i="1"/>
  <c r="O289" i="1" l="1"/>
  <c r="R288" i="1"/>
  <c r="S288" i="1"/>
  <c r="T288" i="1"/>
  <c r="U288" i="1"/>
  <c r="W282" i="1"/>
  <c r="O290" i="1" l="1"/>
  <c r="T289" i="1"/>
  <c r="U289" i="1"/>
  <c r="R289" i="1"/>
  <c r="S289" i="1"/>
  <c r="W283" i="1"/>
  <c r="O291" i="1" l="1"/>
  <c r="R290" i="1"/>
  <c r="S290" i="1"/>
  <c r="T290" i="1"/>
  <c r="U290" i="1"/>
  <c r="W285" i="1"/>
  <c r="W284" i="1"/>
  <c r="O292" i="1" l="1"/>
  <c r="T291" i="1"/>
  <c r="U291" i="1"/>
  <c r="R291" i="1"/>
  <c r="S291" i="1"/>
  <c r="W286" i="1"/>
  <c r="O293" i="1" l="1"/>
  <c r="R292" i="1"/>
  <c r="S292" i="1"/>
  <c r="T292" i="1"/>
  <c r="U292" i="1"/>
  <c r="W287" i="1" l="1"/>
  <c r="O294" i="1"/>
  <c r="T293" i="1"/>
  <c r="U293" i="1"/>
  <c r="R293" i="1"/>
  <c r="S293" i="1"/>
  <c r="W288" i="1" l="1"/>
  <c r="O295" i="1"/>
  <c r="R294" i="1"/>
  <c r="S294" i="1"/>
  <c r="T294" i="1"/>
  <c r="U294" i="1"/>
  <c r="W289" i="1" s="1"/>
  <c r="O296" i="1" l="1"/>
  <c r="T295" i="1"/>
  <c r="U295" i="1"/>
  <c r="R295" i="1"/>
  <c r="S295" i="1"/>
  <c r="W290" i="1"/>
  <c r="O297" i="1" l="1"/>
  <c r="R296" i="1"/>
  <c r="S296" i="1"/>
  <c r="T296" i="1"/>
  <c r="U296" i="1"/>
  <c r="W291" i="1" l="1"/>
  <c r="O298" i="1"/>
  <c r="T297" i="1"/>
  <c r="U297" i="1"/>
  <c r="R297" i="1"/>
  <c r="S297" i="1"/>
  <c r="O299" i="1" l="1"/>
  <c r="R298" i="1"/>
  <c r="S298" i="1"/>
  <c r="T298" i="1"/>
  <c r="U298" i="1"/>
  <c r="W293" i="1"/>
  <c r="W292" i="1"/>
  <c r="O300" i="1" l="1"/>
  <c r="T299" i="1"/>
  <c r="U299" i="1"/>
  <c r="R299" i="1"/>
  <c r="S299" i="1"/>
  <c r="O301" i="1" l="1"/>
  <c r="R300" i="1"/>
  <c r="S300" i="1"/>
  <c r="T300" i="1"/>
  <c r="U300" i="1"/>
  <c r="W294" i="1"/>
  <c r="W295" i="1"/>
  <c r="O302" i="1" l="1"/>
  <c r="T301" i="1"/>
  <c r="U301" i="1"/>
  <c r="R301" i="1"/>
  <c r="S301" i="1"/>
  <c r="O303" i="1" l="1"/>
  <c r="R302" i="1"/>
  <c r="S302" i="1"/>
  <c r="T302" i="1"/>
  <c r="U302" i="1"/>
  <c r="W296" i="1"/>
  <c r="W297" i="1" l="1"/>
  <c r="O304" i="1"/>
  <c r="T303" i="1"/>
  <c r="U303" i="1"/>
  <c r="R303" i="1"/>
  <c r="S303" i="1"/>
  <c r="O305" i="1" l="1"/>
  <c r="R304" i="1"/>
  <c r="S304" i="1"/>
  <c r="T304" i="1"/>
  <c r="U304" i="1"/>
  <c r="W298" i="1"/>
  <c r="O306" i="1" l="1"/>
  <c r="T305" i="1"/>
  <c r="U305" i="1"/>
  <c r="R305" i="1"/>
  <c r="S305" i="1"/>
  <c r="W299" i="1"/>
  <c r="O307" i="1" l="1"/>
  <c r="R306" i="1"/>
  <c r="S306" i="1"/>
  <c r="T306" i="1"/>
  <c r="U306" i="1"/>
  <c r="W300" i="1"/>
  <c r="W301" i="1" l="1"/>
  <c r="O308" i="1"/>
  <c r="T307" i="1"/>
  <c r="U307" i="1"/>
  <c r="R307" i="1"/>
  <c r="S307" i="1"/>
  <c r="O309" i="1" l="1"/>
  <c r="R308" i="1"/>
  <c r="S308" i="1"/>
  <c r="T308" i="1"/>
  <c r="U308" i="1"/>
  <c r="W302" i="1"/>
  <c r="O310" i="1" l="1"/>
  <c r="T309" i="1"/>
  <c r="U309" i="1"/>
  <c r="R309" i="1"/>
  <c r="S309" i="1"/>
  <c r="W303" i="1"/>
  <c r="W304" i="1" l="1"/>
  <c r="O311" i="1"/>
  <c r="R310" i="1"/>
  <c r="S310" i="1"/>
  <c r="T310" i="1"/>
  <c r="U310" i="1"/>
  <c r="W305" i="1" l="1"/>
  <c r="O312" i="1"/>
  <c r="T311" i="1"/>
  <c r="U311" i="1"/>
  <c r="R311" i="1"/>
  <c r="S311" i="1"/>
  <c r="O313" i="1" l="1"/>
  <c r="R312" i="1"/>
  <c r="S312" i="1"/>
  <c r="T312" i="1"/>
  <c r="U312" i="1"/>
  <c r="W307" i="1"/>
  <c r="W306" i="1"/>
  <c r="O314" i="1" l="1"/>
  <c r="T313" i="1"/>
  <c r="U313" i="1"/>
  <c r="R313" i="1"/>
  <c r="S313" i="1"/>
  <c r="W308" i="1" l="1"/>
  <c r="O315" i="1"/>
  <c r="R314" i="1"/>
  <c r="S314" i="1"/>
  <c r="T314" i="1"/>
  <c r="U314" i="1"/>
  <c r="W309" i="1"/>
  <c r="O316" i="1" l="1"/>
  <c r="T315" i="1"/>
  <c r="U315" i="1"/>
  <c r="R315" i="1"/>
  <c r="S315" i="1"/>
  <c r="W310" i="1" l="1"/>
  <c r="O317" i="1"/>
  <c r="R316" i="1"/>
  <c r="S316" i="1"/>
  <c r="T316" i="1"/>
  <c r="U316" i="1"/>
  <c r="W311" i="1"/>
  <c r="O318" i="1" l="1"/>
  <c r="T317" i="1"/>
  <c r="U317" i="1"/>
  <c r="R317" i="1"/>
  <c r="S317" i="1"/>
  <c r="W312" i="1"/>
  <c r="O319" i="1" l="1"/>
  <c r="R318" i="1"/>
  <c r="S318" i="1"/>
  <c r="T318" i="1"/>
  <c r="U318" i="1"/>
  <c r="W313" i="1" l="1"/>
  <c r="O320" i="1"/>
  <c r="T319" i="1"/>
  <c r="U319" i="1"/>
  <c r="R319" i="1"/>
  <c r="S319" i="1"/>
  <c r="W314" i="1" l="1"/>
  <c r="O321" i="1"/>
  <c r="R320" i="1"/>
  <c r="S320" i="1"/>
  <c r="T320" i="1"/>
  <c r="U320" i="1"/>
  <c r="O322" i="1" l="1"/>
  <c r="T321" i="1"/>
  <c r="U321" i="1"/>
  <c r="R321" i="1"/>
  <c r="S321" i="1"/>
  <c r="W315" i="1"/>
  <c r="W316" i="1" l="1"/>
  <c r="O323" i="1"/>
  <c r="R322" i="1"/>
  <c r="S322" i="1"/>
  <c r="T322" i="1"/>
  <c r="U322" i="1"/>
  <c r="O324" i="1" l="1"/>
  <c r="T323" i="1"/>
  <c r="U323" i="1"/>
  <c r="R323" i="1"/>
  <c r="S323" i="1"/>
  <c r="W317" i="1"/>
  <c r="W318" i="1" l="1"/>
  <c r="O325" i="1"/>
  <c r="R324" i="1"/>
  <c r="S324" i="1"/>
  <c r="T324" i="1"/>
  <c r="U324" i="1"/>
  <c r="O326" i="1" l="1"/>
  <c r="T325" i="1"/>
  <c r="U325" i="1"/>
  <c r="R325" i="1"/>
  <c r="S325" i="1"/>
  <c r="W319" i="1"/>
  <c r="W320" i="1" l="1"/>
  <c r="O327" i="1"/>
  <c r="R326" i="1"/>
  <c r="S326" i="1"/>
  <c r="T326" i="1"/>
  <c r="U326" i="1"/>
  <c r="W321" i="1" l="1"/>
  <c r="O328" i="1"/>
  <c r="R327" i="1"/>
  <c r="S327" i="1"/>
  <c r="T327" i="1"/>
  <c r="U327" i="1"/>
  <c r="O329" i="1" l="1"/>
  <c r="R328" i="1"/>
  <c r="S328" i="1"/>
  <c r="T328" i="1"/>
  <c r="U328" i="1"/>
  <c r="W322" i="1"/>
  <c r="W323" i="1" l="1"/>
  <c r="O330" i="1"/>
  <c r="R329" i="1"/>
  <c r="S329" i="1"/>
  <c r="T329" i="1"/>
  <c r="U329" i="1"/>
  <c r="O331" i="1" l="1"/>
  <c r="R330" i="1"/>
  <c r="S330" i="1"/>
  <c r="T330" i="1"/>
  <c r="U330" i="1"/>
  <c r="W324" i="1"/>
  <c r="O332" i="1" l="1"/>
  <c r="R331" i="1"/>
  <c r="S331" i="1"/>
  <c r="T331" i="1"/>
  <c r="U331" i="1"/>
  <c r="W326" i="1"/>
  <c r="W325" i="1"/>
  <c r="O333" i="1" l="1"/>
  <c r="R332" i="1"/>
  <c r="S332" i="1"/>
  <c r="T332" i="1"/>
  <c r="U332" i="1"/>
  <c r="O334" i="1" l="1"/>
  <c r="R333" i="1"/>
  <c r="S333" i="1"/>
  <c r="T333" i="1"/>
  <c r="U333" i="1"/>
  <c r="W327" i="1"/>
  <c r="O335" i="1" l="1"/>
  <c r="R334" i="1"/>
  <c r="S334" i="1"/>
  <c r="T334" i="1"/>
  <c r="U334" i="1"/>
  <c r="W329" i="1" s="1"/>
  <c r="W328" i="1"/>
  <c r="O336" i="1" l="1"/>
  <c r="R335" i="1"/>
  <c r="S335" i="1"/>
  <c r="T335" i="1"/>
  <c r="U335" i="1"/>
  <c r="W330" i="1" l="1"/>
  <c r="O337" i="1"/>
  <c r="U336" i="1"/>
  <c r="R336" i="1"/>
  <c r="S336" i="1"/>
  <c r="T336" i="1"/>
  <c r="W331" i="1" l="1"/>
  <c r="O338" i="1"/>
  <c r="R337" i="1"/>
  <c r="S337" i="1"/>
  <c r="T337" i="1"/>
  <c r="U337" i="1"/>
  <c r="W332" i="1" l="1"/>
  <c r="O339" i="1"/>
  <c r="U338" i="1"/>
  <c r="R338" i="1"/>
  <c r="S338" i="1"/>
  <c r="T338" i="1"/>
  <c r="W333" i="1"/>
  <c r="O340" i="1" l="1"/>
  <c r="R339" i="1"/>
  <c r="S339" i="1"/>
  <c r="T339" i="1"/>
  <c r="U339" i="1"/>
  <c r="O341" i="1" l="1"/>
  <c r="U340" i="1"/>
  <c r="R340" i="1"/>
  <c r="S340" i="1"/>
  <c r="T340" i="1"/>
  <c r="W334" i="1"/>
  <c r="W335" i="1" l="1"/>
  <c r="O342" i="1"/>
  <c r="R341" i="1"/>
  <c r="S341" i="1"/>
  <c r="T341" i="1"/>
  <c r="U341" i="1"/>
  <c r="W336" i="1" l="1"/>
  <c r="O343" i="1"/>
  <c r="U342" i="1"/>
  <c r="R342" i="1"/>
  <c r="S342" i="1"/>
  <c r="T342" i="1"/>
  <c r="O344" i="1" l="1"/>
  <c r="R343" i="1"/>
  <c r="S343" i="1"/>
  <c r="T343" i="1"/>
  <c r="U343" i="1"/>
  <c r="W338" i="1" s="1"/>
  <c r="W337" i="1"/>
  <c r="O345" i="1" l="1"/>
  <c r="T344" i="1"/>
  <c r="U344" i="1"/>
  <c r="R344" i="1"/>
  <c r="S344" i="1"/>
  <c r="O346" i="1" l="1"/>
  <c r="R345" i="1"/>
  <c r="S345" i="1"/>
  <c r="T345" i="1"/>
  <c r="U345" i="1"/>
  <c r="W339" i="1"/>
  <c r="O347" i="1" l="1"/>
  <c r="T346" i="1"/>
  <c r="U346" i="1"/>
  <c r="R346" i="1"/>
  <c r="S346" i="1"/>
  <c r="W340" i="1"/>
  <c r="O348" i="1" l="1"/>
  <c r="R347" i="1"/>
  <c r="S347" i="1"/>
  <c r="T347" i="1"/>
  <c r="U347" i="1"/>
  <c r="W341" i="1"/>
  <c r="O349" i="1" l="1"/>
  <c r="T348" i="1"/>
  <c r="U348" i="1"/>
  <c r="R348" i="1"/>
  <c r="S348" i="1"/>
  <c r="W342" i="1"/>
  <c r="O350" i="1" l="1"/>
  <c r="R349" i="1"/>
  <c r="S349" i="1"/>
  <c r="T349" i="1"/>
  <c r="U349" i="1"/>
  <c r="W343" i="1"/>
  <c r="W344" i="1" l="1"/>
  <c r="O351" i="1"/>
  <c r="T350" i="1"/>
  <c r="U350" i="1"/>
  <c r="R350" i="1"/>
  <c r="S350" i="1"/>
  <c r="W346" i="1" l="1"/>
  <c r="O352" i="1"/>
  <c r="R351" i="1"/>
  <c r="S351" i="1"/>
  <c r="T351" i="1"/>
  <c r="U351" i="1"/>
  <c r="W345" i="1"/>
  <c r="O353" i="1" l="1"/>
  <c r="S352" i="1"/>
  <c r="T352" i="1"/>
  <c r="U352" i="1"/>
  <c r="R352" i="1"/>
  <c r="W347" i="1" l="1"/>
  <c r="O354" i="1"/>
  <c r="R353" i="1"/>
  <c r="S353" i="1"/>
  <c r="T353" i="1"/>
  <c r="U353" i="1"/>
  <c r="O355" i="1" l="1"/>
  <c r="S354" i="1"/>
  <c r="T354" i="1"/>
  <c r="U354" i="1"/>
  <c r="R354" i="1"/>
  <c r="W348" i="1"/>
  <c r="W349" i="1" l="1"/>
  <c r="O356" i="1"/>
  <c r="R355" i="1"/>
  <c r="S355" i="1"/>
  <c r="T355" i="1"/>
  <c r="U355" i="1"/>
  <c r="O357" i="1" l="1"/>
  <c r="S356" i="1"/>
  <c r="T356" i="1"/>
  <c r="U356" i="1"/>
  <c r="R356" i="1"/>
  <c r="W350" i="1"/>
  <c r="O358" i="1" l="1"/>
  <c r="R357" i="1"/>
  <c r="S357" i="1"/>
  <c r="T357" i="1"/>
  <c r="U357" i="1"/>
  <c r="W351" i="1"/>
  <c r="W352" i="1" l="1"/>
  <c r="O359" i="1"/>
  <c r="S358" i="1"/>
  <c r="T358" i="1"/>
  <c r="U358" i="1"/>
  <c r="R358" i="1"/>
  <c r="W353" i="1"/>
  <c r="O360" i="1" l="1"/>
  <c r="R359" i="1"/>
  <c r="S359" i="1"/>
  <c r="T359" i="1"/>
  <c r="U359" i="1"/>
  <c r="O361" i="1" l="1"/>
  <c r="S360" i="1"/>
  <c r="T360" i="1"/>
  <c r="U360" i="1"/>
  <c r="R360" i="1"/>
  <c r="W354" i="1"/>
  <c r="W355" i="1" l="1"/>
  <c r="O362" i="1"/>
  <c r="R361" i="1"/>
  <c r="S361" i="1"/>
  <c r="T361" i="1"/>
  <c r="U361" i="1"/>
  <c r="O363" i="1" l="1"/>
  <c r="S362" i="1"/>
  <c r="T362" i="1"/>
  <c r="U362" i="1"/>
  <c r="W357" i="1" s="1"/>
  <c r="R362" i="1"/>
  <c r="W356" i="1"/>
  <c r="O364" i="1" l="1"/>
  <c r="R363" i="1"/>
  <c r="S363" i="1"/>
  <c r="T363" i="1"/>
  <c r="U363" i="1"/>
  <c r="W358" i="1" l="1"/>
  <c r="O365" i="1"/>
  <c r="S364" i="1"/>
  <c r="T364" i="1"/>
  <c r="U364" i="1"/>
  <c r="R364" i="1"/>
  <c r="W359" i="1"/>
  <c r="O366" i="1" l="1"/>
  <c r="R365" i="1"/>
  <c r="S365" i="1"/>
  <c r="T365" i="1"/>
  <c r="U365" i="1"/>
  <c r="W360" i="1"/>
  <c r="O367" i="1" l="1"/>
  <c r="S366" i="1"/>
  <c r="T366" i="1"/>
  <c r="U366" i="1"/>
  <c r="W361" i="1" s="1"/>
  <c r="R366" i="1"/>
  <c r="O368" i="1" l="1"/>
  <c r="R367" i="1"/>
  <c r="S367" i="1"/>
  <c r="T367" i="1"/>
  <c r="U367" i="1"/>
  <c r="W362" i="1" l="1"/>
  <c r="O369" i="1"/>
  <c r="S368" i="1"/>
  <c r="U368" i="1"/>
  <c r="R368" i="1"/>
  <c r="T368" i="1"/>
  <c r="O370" i="1" l="1"/>
  <c r="R369" i="1"/>
  <c r="S369" i="1"/>
  <c r="T369" i="1"/>
  <c r="U369" i="1"/>
  <c r="W363" i="1"/>
  <c r="O371" i="1" l="1"/>
  <c r="U370" i="1"/>
  <c r="S370" i="1"/>
  <c r="R370" i="1"/>
  <c r="T370" i="1"/>
  <c r="W364" i="1"/>
  <c r="W365" i="1" l="1"/>
  <c r="O372" i="1"/>
  <c r="R371" i="1"/>
  <c r="S371" i="1"/>
  <c r="T371" i="1"/>
  <c r="U371" i="1"/>
  <c r="O373" i="1" l="1"/>
  <c r="U372" i="1"/>
  <c r="S372" i="1"/>
  <c r="T372" i="1"/>
  <c r="R372" i="1"/>
  <c r="W366" i="1"/>
  <c r="W367" i="1" l="1"/>
  <c r="O374" i="1"/>
  <c r="R373" i="1"/>
  <c r="S373" i="1"/>
  <c r="T373" i="1"/>
  <c r="U373" i="1"/>
  <c r="W368" i="1" l="1"/>
  <c r="O375" i="1"/>
  <c r="U374" i="1"/>
  <c r="R374" i="1"/>
  <c r="S374" i="1"/>
  <c r="T374" i="1"/>
  <c r="O376" i="1" l="1"/>
  <c r="R375" i="1"/>
  <c r="S375" i="1"/>
  <c r="T375" i="1"/>
  <c r="U375" i="1"/>
  <c r="W369" i="1"/>
  <c r="O377" i="1" l="1"/>
  <c r="U376" i="1"/>
  <c r="R376" i="1"/>
  <c r="T376" i="1"/>
  <c r="S376" i="1"/>
  <c r="W371" i="1"/>
  <c r="W370" i="1"/>
  <c r="O378" i="1" l="1"/>
  <c r="R377" i="1"/>
  <c r="S377" i="1"/>
  <c r="T377" i="1"/>
  <c r="U377" i="1"/>
  <c r="W372" i="1" l="1"/>
  <c r="O379" i="1"/>
  <c r="U378" i="1"/>
  <c r="T378" i="1"/>
  <c r="R378" i="1"/>
  <c r="S378" i="1"/>
  <c r="O380" i="1" l="1"/>
  <c r="R379" i="1"/>
  <c r="S379" i="1"/>
  <c r="T379" i="1"/>
  <c r="U379" i="1"/>
  <c r="W373" i="1"/>
  <c r="W374" i="1" l="1"/>
  <c r="O381" i="1"/>
  <c r="U380" i="1"/>
  <c r="T380" i="1"/>
  <c r="R380" i="1"/>
  <c r="S380" i="1"/>
  <c r="O382" i="1" l="1"/>
  <c r="R381" i="1"/>
  <c r="S381" i="1"/>
  <c r="T381" i="1"/>
  <c r="U381" i="1"/>
  <c r="W375" i="1"/>
  <c r="O383" i="1" l="1"/>
  <c r="U382" i="1"/>
  <c r="R382" i="1"/>
  <c r="T382" i="1"/>
  <c r="S382" i="1"/>
  <c r="W376" i="1"/>
  <c r="W377" i="1" l="1"/>
  <c r="O384" i="1"/>
  <c r="R383" i="1"/>
  <c r="S383" i="1"/>
  <c r="T383" i="1"/>
  <c r="U383" i="1"/>
  <c r="W378" i="1" l="1"/>
  <c r="O385" i="1"/>
  <c r="U384" i="1"/>
  <c r="S384" i="1"/>
  <c r="R384" i="1"/>
  <c r="T384" i="1"/>
  <c r="O386" i="1" l="1"/>
  <c r="R385" i="1"/>
  <c r="S385" i="1"/>
  <c r="T385" i="1"/>
  <c r="U385" i="1"/>
  <c r="W380" i="1"/>
  <c r="W379" i="1"/>
  <c r="O387" i="1" l="1"/>
  <c r="U386" i="1"/>
  <c r="S386" i="1"/>
  <c r="T386" i="1"/>
  <c r="R386" i="1"/>
  <c r="O388" i="1" l="1"/>
  <c r="R387" i="1"/>
  <c r="S387" i="1"/>
  <c r="T387" i="1"/>
  <c r="U387" i="1"/>
  <c r="W381" i="1"/>
  <c r="W382" i="1" l="1"/>
  <c r="O389" i="1"/>
  <c r="U388" i="1"/>
  <c r="R388" i="1"/>
  <c r="S388" i="1"/>
  <c r="T388" i="1"/>
  <c r="W383" i="1" l="1"/>
  <c r="O390" i="1"/>
  <c r="R389" i="1"/>
  <c r="S389" i="1"/>
  <c r="T389" i="1"/>
  <c r="U389" i="1"/>
  <c r="W384" i="1"/>
  <c r="O391" i="1" l="1"/>
  <c r="U390" i="1"/>
  <c r="R390" i="1"/>
  <c r="T390" i="1"/>
  <c r="S390" i="1"/>
  <c r="W385" i="1" l="1"/>
  <c r="O392" i="1"/>
  <c r="R391" i="1"/>
  <c r="S391" i="1"/>
  <c r="T391" i="1"/>
  <c r="U391" i="1"/>
  <c r="W386" i="1" l="1"/>
  <c r="O393" i="1"/>
  <c r="T392" i="1"/>
  <c r="U392" i="1"/>
  <c r="R392" i="1"/>
  <c r="S392" i="1"/>
  <c r="O394" i="1" l="1"/>
  <c r="R393" i="1"/>
  <c r="S393" i="1"/>
  <c r="T393" i="1"/>
  <c r="U393" i="1"/>
  <c r="W387" i="1"/>
  <c r="O395" i="1" l="1"/>
  <c r="T394" i="1"/>
  <c r="U394" i="1"/>
  <c r="S394" i="1"/>
  <c r="R394" i="1"/>
  <c r="W388" i="1"/>
  <c r="W389" i="1"/>
  <c r="O396" i="1" l="1"/>
  <c r="R395" i="1"/>
  <c r="S395" i="1"/>
  <c r="T395" i="1"/>
  <c r="U395" i="1"/>
  <c r="O397" i="1" l="1"/>
  <c r="T396" i="1"/>
  <c r="U396" i="1"/>
  <c r="S396" i="1"/>
  <c r="R396" i="1"/>
  <c r="W391" i="1"/>
  <c r="W390" i="1"/>
  <c r="O398" i="1" l="1"/>
  <c r="R397" i="1"/>
  <c r="S397" i="1"/>
  <c r="T397" i="1"/>
  <c r="U397" i="1"/>
  <c r="W392" i="1"/>
  <c r="O399" i="1" l="1"/>
  <c r="T398" i="1"/>
  <c r="U398" i="1"/>
  <c r="W393" i="1" s="1"/>
  <c r="R398" i="1"/>
  <c r="S398" i="1"/>
  <c r="O400" i="1" l="1"/>
  <c r="R399" i="1"/>
  <c r="S399" i="1"/>
  <c r="U399" i="1"/>
  <c r="T399" i="1"/>
  <c r="O401" i="1" l="1"/>
  <c r="S400" i="1"/>
  <c r="T400" i="1"/>
  <c r="U400" i="1"/>
  <c r="R400" i="1"/>
  <c r="W394" i="1"/>
  <c r="W395" i="1" l="1"/>
  <c r="O402" i="1"/>
  <c r="R401" i="1"/>
  <c r="S401" i="1"/>
  <c r="U401" i="1"/>
  <c r="T401" i="1"/>
  <c r="W396" i="1" l="1"/>
  <c r="O403" i="1"/>
  <c r="S402" i="1"/>
  <c r="T402" i="1"/>
  <c r="U402" i="1"/>
  <c r="W397" i="1" s="1"/>
  <c r="R402" i="1"/>
  <c r="O404" i="1" l="1"/>
  <c r="R403" i="1"/>
  <c r="S403" i="1"/>
  <c r="U403" i="1"/>
  <c r="T403" i="1"/>
  <c r="W398" i="1"/>
  <c r="O405" i="1" l="1"/>
  <c r="S404" i="1"/>
  <c r="T404" i="1"/>
  <c r="U404" i="1"/>
  <c r="R404" i="1"/>
  <c r="O406" i="1" l="1"/>
  <c r="R405" i="1"/>
  <c r="S405" i="1"/>
  <c r="T405" i="1"/>
  <c r="U405" i="1"/>
  <c r="W399" i="1"/>
  <c r="O407" i="1" l="1"/>
  <c r="S406" i="1"/>
  <c r="T406" i="1"/>
  <c r="U406" i="1"/>
  <c r="R406" i="1"/>
  <c r="W400" i="1"/>
  <c r="W401" i="1" l="1"/>
  <c r="O408" i="1"/>
  <c r="R407" i="1"/>
  <c r="S407" i="1"/>
  <c r="T407" i="1"/>
  <c r="U407" i="1"/>
  <c r="W402" i="1" s="1"/>
  <c r="O409" i="1" l="1"/>
  <c r="R408" i="1"/>
  <c r="S408" i="1"/>
  <c r="T408" i="1"/>
  <c r="U408" i="1"/>
  <c r="O410" i="1" l="1"/>
  <c r="R409" i="1"/>
  <c r="U409" i="1"/>
  <c r="S409" i="1"/>
  <c r="T409" i="1"/>
  <c r="W403" i="1"/>
  <c r="W404" i="1" l="1"/>
  <c r="W405" i="1"/>
  <c r="O411" i="1"/>
  <c r="R410" i="1"/>
  <c r="S410" i="1"/>
  <c r="T410" i="1"/>
  <c r="U410" i="1"/>
  <c r="O412" i="1" l="1"/>
  <c r="R411" i="1"/>
  <c r="U411" i="1"/>
  <c r="W406" i="1" s="1"/>
  <c r="T411" i="1"/>
  <c r="S411" i="1"/>
  <c r="O413" i="1" l="1"/>
  <c r="R412" i="1"/>
  <c r="S412" i="1"/>
  <c r="T412" i="1"/>
  <c r="U412" i="1"/>
  <c r="W407" i="1" l="1"/>
  <c r="O414" i="1"/>
  <c r="R413" i="1"/>
  <c r="U413" i="1"/>
  <c r="S413" i="1"/>
  <c r="T413" i="1"/>
  <c r="W409" i="1" l="1"/>
  <c r="O415" i="1"/>
  <c r="R414" i="1"/>
  <c r="S414" i="1"/>
  <c r="T414" i="1"/>
  <c r="U414" i="1"/>
  <c r="W408" i="1"/>
  <c r="O416" i="1" l="1"/>
  <c r="U415" i="1"/>
  <c r="S415" i="1"/>
  <c r="R415" i="1"/>
  <c r="T415" i="1"/>
  <c r="W411" i="1" l="1"/>
  <c r="O417" i="1"/>
  <c r="R416" i="1"/>
  <c r="S416" i="1"/>
  <c r="T416" i="1"/>
  <c r="U416" i="1"/>
  <c r="W410" i="1"/>
  <c r="O418" i="1" l="1"/>
  <c r="U417" i="1"/>
  <c r="S417" i="1"/>
  <c r="T417" i="1"/>
  <c r="R417" i="1"/>
  <c r="W412" i="1" l="1"/>
  <c r="O419" i="1"/>
  <c r="R418" i="1"/>
  <c r="S418" i="1"/>
  <c r="T418" i="1"/>
  <c r="U418" i="1"/>
  <c r="O420" i="1" l="1"/>
  <c r="U419" i="1"/>
  <c r="R419" i="1"/>
  <c r="S419" i="1"/>
  <c r="T419" i="1"/>
  <c r="W413" i="1"/>
  <c r="W414" i="1" l="1"/>
  <c r="O421" i="1"/>
  <c r="R420" i="1"/>
  <c r="S420" i="1"/>
  <c r="T420" i="1"/>
  <c r="U420" i="1"/>
  <c r="O422" i="1" l="1"/>
  <c r="U421" i="1"/>
  <c r="R421" i="1"/>
  <c r="S421" i="1"/>
  <c r="T421" i="1"/>
  <c r="W415" i="1"/>
  <c r="O423" i="1" l="1"/>
  <c r="R422" i="1"/>
  <c r="S422" i="1"/>
  <c r="T422" i="1"/>
  <c r="U422" i="1"/>
  <c r="W417" i="1" s="1"/>
  <c r="W416" i="1"/>
  <c r="O424" i="1" l="1"/>
  <c r="U423" i="1"/>
  <c r="R423" i="1"/>
  <c r="S423" i="1"/>
  <c r="T423" i="1"/>
  <c r="O425" i="1" l="1"/>
  <c r="R424" i="1"/>
  <c r="S424" i="1"/>
  <c r="T424" i="1"/>
  <c r="U424" i="1"/>
  <c r="W418" i="1"/>
  <c r="W419" i="1" l="1"/>
  <c r="O426" i="1"/>
  <c r="U425" i="1"/>
  <c r="T425" i="1"/>
  <c r="S425" i="1"/>
  <c r="R425" i="1"/>
  <c r="O427" i="1" l="1"/>
  <c r="R426" i="1"/>
  <c r="S426" i="1"/>
  <c r="T426" i="1"/>
  <c r="U426" i="1"/>
  <c r="W420" i="1"/>
  <c r="W421" i="1" l="1"/>
  <c r="O428" i="1"/>
  <c r="U427" i="1"/>
  <c r="T427" i="1"/>
  <c r="R427" i="1"/>
  <c r="S427" i="1"/>
  <c r="O429" i="1" l="1"/>
  <c r="R428" i="1"/>
  <c r="S428" i="1"/>
  <c r="T428" i="1"/>
  <c r="U428" i="1"/>
  <c r="W422" i="1"/>
  <c r="W423" i="1" l="1"/>
  <c r="O430" i="1"/>
  <c r="U429" i="1"/>
  <c r="R429" i="1"/>
  <c r="S429" i="1"/>
  <c r="T429" i="1"/>
  <c r="O431" i="1" l="1"/>
  <c r="R430" i="1"/>
  <c r="S430" i="1"/>
  <c r="T430" i="1"/>
  <c r="U430" i="1"/>
  <c r="W425" i="1" s="1"/>
  <c r="W424" i="1"/>
  <c r="O432" i="1" l="1"/>
  <c r="U431" i="1"/>
  <c r="S431" i="1"/>
  <c r="T431" i="1"/>
  <c r="R431" i="1"/>
  <c r="W426" i="1"/>
  <c r="O433" i="1" l="1"/>
  <c r="S432" i="1"/>
  <c r="T432" i="1"/>
  <c r="U432" i="1"/>
  <c r="R432" i="1"/>
  <c r="O434" i="1" l="1"/>
  <c r="U433" i="1"/>
  <c r="R433" i="1"/>
  <c r="S433" i="1"/>
  <c r="T433" i="1"/>
  <c r="W428" i="1"/>
  <c r="W427" i="1"/>
  <c r="O435" i="1" l="1"/>
  <c r="S434" i="1"/>
  <c r="T434" i="1"/>
  <c r="U434" i="1"/>
  <c r="R434" i="1"/>
  <c r="W429" i="1"/>
  <c r="O436" i="1" l="1"/>
  <c r="U435" i="1"/>
  <c r="S435" i="1"/>
  <c r="R435" i="1"/>
  <c r="T435" i="1"/>
  <c r="W430" i="1" l="1"/>
  <c r="O437" i="1"/>
  <c r="S436" i="1"/>
  <c r="T436" i="1"/>
  <c r="U436" i="1"/>
  <c r="R436" i="1"/>
  <c r="O438" i="1" l="1"/>
  <c r="U437" i="1"/>
  <c r="R437" i="1"/>
  <c r="T437" i="1"/>
  <c r="S437" i="1"/>
  <c r="W431" i="1"/>
  <c r="W432" i="1"/>
  <c r="O439" i="1" l="1"/>
  <c r="S438" i="1"/>
  <c r="T438" i="1"/>
  <c r="U438" i="1"/>
  <c r="R438" i="1"/>
  <c r="O440" i="1" l="1"/>
  <c r="U439" i="1"/>
  <c r="S439" i="1"/>
  <c r="T439" i="1"/>
  <c r="R439" i="1"/>
  <c r="W434" i="1"/>
  <c r="W433" i="1"/>
  <c r="O441" i="1" l="1"/>
  <c r="S440" i="1"/>
  <c r="T440" i="1"/>
  <c r="U440" i="1"/>
  <c r="W435" i="1" s="1"/>
  <c r="R440" i="1"/>
  <c r="O442" i="1" l="1"/>
  <c r="U441" i="1"/>
  <c r="R441" i="1"/>
  <c r="S441" i="1"/>
  <c r="T441" i="1"/>
  <c r="W436" i="1" l="1"/>
  <c r="O443" i="1"/>
  <c r="S442" i="1"/>
  <c r="T442" i="1"/>
  <c r="U442" i="1"/>
  <c r="R442" i="1"/>
  <c r="O444" i="1" l="1"/>
  <c r="U443" i="1"/>
  <c r="S443" i="1"/>
  <c r="R443" i="1"/>
  <c r="T443" i="1"/>
  <c r="W437" i="1"/>
  <c r="O445" i="1" l="1"/>
  <c r="S444" i="1"/>
  <c r="T444" i="1"/>
  <c r="U444" i="1"/>
  <c r="R444" i="1"/>
  <c r="W438" i="1"/>
  <c r="W439" i="1" l="1"/>
  <c r="O446" i="1"/>
  <c r="U445" i="1"/>
  <c r="R445" i="1"/>
  <c r="S445" i="1"/>
  <c r="T445" i="1"/>
  <c r="W440" i="1" l="1"/>
  <c r="O447" i="1"/>
  <c r="S446" i="1"/>
  <c r="T446" i="1"/>
  <c r="U446" i="1"/>
  <c r="W441" i="1" s="1"/>
  <c r="R446" i="1"/>
  <c r="O448" i="1" l="1"/>
  <c r="U447" i="1"/>
  <c r="S447" i="1"/>
  <c r="T447" i="1"/>
  <c r="R447" i="1"/>
  <c r="W442" i="1" l="1"/>
  <c r="O449" i="1"/>
  <c r="S448" i="1"/>
  <c r="T448" i="1"/>
  <c r="U448" i="1"/>
  <c r="R448" i="1"/>
  <c r="O450" i="1" l="1"/>
  <c r="U449" i="1"/>
  <c r="R449" i="1"/>
  <c r="S449" i="1"/>
  <c r="T449" i="1"/>
  <c r="W443" i="1"/>
  <c r="O451" i="1" l="1"/>
  <c r="S450" i="1"/>
  <c r="T450" i="1"/>
  <c r="U450" i="1"/>
  <c r="W445" i="1" s="1"/>
  <c r="R450" i="1"/>
  <c r="W444" i="1"/>
  <c r="O452" i="1" l="1"/>
  <c r="U451" i="1"/>
  <c r="S451" i="1"/>
  <c r="R451" i="1"/>
  <c r="T451" i="1"/>
  <c r="W446" i="1" l="1"/>
  <c r="O453" i="1"/>
  <c r="S452" i="1"/>
  <c r="T452" i="1"/>
  <c r="U452" i="1"/>
  <c r="R452" i="1"/>
  <c r="W447" i="1" l="1"/>
  <c r="O454" i="1"/>
  <c r="U453" i="1"/>
  <c r="R453" i="1"/>
  <c r="T453" i="1"/>
  <c r="S453" i="1"/>
  <c r="O455" i="1" l="1"/>
  <c r="S454" i="1"/>
  <c r="T454" i="1"/>
  <c r="U454" i="1"/>
  <c r="W449" i="1" s="1"/>
  <c r="R454" i="1"/>
  <c r="W448" i="1"/>
  <c r="O456" i="1" l="1"/>
  <c r="T455" i="1"/>
  <c r="R455" i="1"/>
  <c r="S455" i="1"/>
  <c r="U455" i="1"/>
  <c r="O457" i="1" l="1"/>
  <c r="R456" i="1"/>
  <c r="S456" i="1"/>
  <c r="T456" i="1"/>
  <c r="U456" i="1"/>
  <c r="W451" i="1"/>
  <c r="W450" i="1"/>
  <c r="O458" i="1" l="1"/>
  <c r="T457" i="1"/>
  <c r="R457" i="1"/>
  <c r="U457" i="1"/>
  <c r="S457" i="1"/>
  <c r="W452" i="1"/>
  <c r="O459" i="1" l="1"/>
  <c r="R458" i="1"/>
  <c r="S458" i="1"/>
  <c r="T458" i="1"/>
  <c r="U458" i="1"/>
  <c r="W453" i="1"/>
  <c r="O460" i="1" l="1"/>
  <c r="T459" i="1"/>
  <c r="R459" i="1"/>
  <c r="S459" i="1"/>
  <c r="U459" i="1"/>
  <c r="W454" i="1" s="1"/>
  <c r="O461" i="1" l="1"/>
  <c r="R460" i="1"/>
  <c r="S460" i="1"/>
  <c r="T460" i="1"/>
  <c r="U460" i="1"/>
  <c r="O462" i="1" l="1"/>
  <c r="T461" i="1"/>
  <c r="R461" i="1"/>
  <c r="S461" i="1"/>
  <c r="U461" i="1"/>
  <c r="W455" i="1"/>
  <c r="O463" i="1" l="1"/>
  <c r="R462" i="1"/>
  <c r="T462" i="1"/>
  <c r="U462" i="1"/>
  <c r="S462" i="1"/>
  <c r="W456" i="1"/>
  <c r="W457" i="1" l="1"/>
  <c r="O464" i="1"/>
  <c r="S463" i="1"/>
  <c r="U463" i="1"/>
  <c r="T463" i="1"/>
  <c r="R463" i="1"/>
  <c r="O465" i="1" l="1"/>
  <c r="S464" i="1"/>
  <c r="U464" i="1"/>
  <c r="R464" i="1"/>
  <c r="T464" i="1"/>
  <c r="W458" i="1"/>
  <c r="O466" i="1" l="1"/>
  <c r="S465" i="1"/>
  <c r="U465" i="1"/>
  <c r="T465" i="1"/>
  <c r="R465" i="1"/>
  <c r="W459" i="1"/>
  <c r="W460" i="1" l="1"/>
  <c r="O467" i="1"/>
  <c r="S466" i="1"/>
  <c r="U466" i="1"/>
  <c r="R466" i="1"/>
  <c r="T466" i="1"/>
  <c r="W461" i="1" l="1"/>
  <c r="O468" i="1"/>
  <c r="S467" i="1"/>
  <c r="U467" i="1"/>
  <c r="T467" i="1"/>
  <c r="R467" i="1"/>
  <c r="O469" i="1" l="1"/>
  <c r="S468" i="1"/>
  <c r="U468" i="1"/>
  <c r="R468" i="1"/>
  <c r="T468" i="1"/>
  <c r="W462" i="1"/>
  <c r="O470" i="1" l="1"/>
  <c r="S469" i="1"/>
  <c r="U469" i="1"/>
  <c r="R469" i="1"/>
  <c r="T469" i="1"/>
  <c r="W464" i="1"/>
  <c r="W463" i="1"/>
  <c r="O471" i="1" l="1"/>
  <c r="S470" i="1"/>
  <c r="R470" i="1"/>
  <c r="T470" i="1"/>
  <c r="U470" i="1"/>
  <c r="O472" i="1" l="1"/>
  <c r="R471" i="1"/>
  <c r="T471" i="1"/>
  <c r="U471" i="1"/>
  <c r="S471" i="1"/>
  <c r="W465" i="1"/>
  <c r="O473" i="1" l="1"/>
  <c r="R472" i="1"/>
  <c r="U472" i="1"/>
  <c r="S472" i="1"/>
  <c r="T472" i="1"/>
  <c r="W467" i="1"/>
  <c r="W466" i="1"/>
  <c r="O474" i="1" l="1"/>
  <c r="R473" i="1"/>
  <c r="T473" i="1"/>
  <c r="U473" i="1"/>
  <c r="W468" i="1" s="1"/>
  <c r="S473" i="1"/>
  <c r="O475" i="1" l="1"/>
  <c r="R474" i="1"/>
  <c r="U474" i="1"/>
  <c r="S474" i="1"/>
  <c r="T474" i="1"/>
  <c r="W469" i="1"/>
  <c r="O476" i="1" l="1"/>
  <c r="R475" i="1"/>
  <c r="T475" i="1"/>
  <c r="U475" i="1"/>
  <c r="S475" i="1"/>
  <c r="W470" i="1"/>
  <c r="O477" i="1" l="1"/>
  <c r="R476" i="1"/>
  <c r="S476" i="1"/>
  <c r="U476" i="1"/>
  <c r="T476" i="1"/>
  <c r="W472" i="1" l="1"/>
  <c r="O478" i="1"/>
  <c r="R477" i="1"/>
  <c r="T477" i="1"/>
  <c r="S477" i="1"/>
  <c r="U477" i="1"/>
  <c r="W471" i="1"/>
  <c r="O479" i="1" l="1"/>
  <c r="R478" i="1"/>
  <c r="S478" i="1"/>
  <c r="T478" i="1"/>
  <c r="U478" i="1"/>
  <c r="W473" i="1" l="1"/>
  <c r="O480" i="1"/>
  <c r="S479" i="1"/>
  <c r="U479" i="1"/>
  <c r="R479" i="1"/>
  <c r="T479" i="1"/>
  <c r="O481" i="1" l="1"/>
  <c r="U480" i="1"/>
  <c r="R480" i="1"/>
  <c r="S480" i="1"/>
  <c r="T480" i="1"/>
  <c r="W474" i="1"/>
  <c r="O482" i="1" l="1"/>
  <c r="S481" i="1"/>
  <c r="U481" i="1"/>
  <c r="R481" i="1"/>
  <c r="T481" i="1"/>
  <c r="W476" i="1"/>
  <c r="W475" i="1"/>
  <c r="O483" i="1" l="1"/>
  <c r="U482" i="1"/>
  <c r="S482" i="1"/>
  <c r="T482" i="1"/>
  <c r="R482" i="1"/>
  <c r="W477" i="1"/>
  <c r="O484" i="1" l="1"/>
  <c r="S483" i="1"/>
  <c r="U483" i="1"/>
  <c r="R483" i="1"/>
  <c r="T483" i="1"/>
  <c r="O485" i="1" l="1"/>
  <c r="U484" i="1"/>
  <c r="S484" i="1"/>
  <c r="R484" i="1"/>
  <c r="T484" i="1"/>
  <c r="W478" i="1"/>
  <c r="W479" i="1"/>
  <c r="O486" i="1" l="1"/>
  <c r="S485" i="1"/>
  <c r="U485" i="1"/>
  <c r="T485" i="1"/>
  <c r="R485" i="1"/>
  <c r="O487" i="1" l="1"/>
  <c r="U486" i="1"/>
  <c r="W481" i="1" s="1"/>
  <c r="T486" i="1"/>
  <c r="R486" i="1"/>
  <c r="S486" i="1"/>
  <c r="W480" i="1"/>
  <c r="O488" i="1" l="1"/>
  <c r="S487" i="1"/>
  <c r="U487" i="1"/>
  <c r="T487" i="1"/>
  <c r="R487" i="1"/>
  <c r="W482" i="1" l="1"/>
  <c r="O489" i="1"/>
  <c r="U488" i="1"/>
  <c r="T488" i="1"/>
  <c r="S488" i="1"/>
  <c r="R488" i="1"/>
  <c r="O490" i="1" l="1"/>
  <c r="S489" i="1"/>
  <c r="U489" i="1"/>
  <c r="R489" i="1"/>
  <c r="T489" i="1"/>
  <c r="W484" i="1"/>
  <c r="W483" i="1"/>
  <c r="O491" i="1" l="1"/>
  <c r="U490" i="1"/>
  <c r="T490" i="1"/>
  <c r="S490" i="1"/>
  <c r="R490" i="1"/>
  <c r="W485" i="1" l="1"/>
  <c r="O492" i="1"/>
  <c r="S491" i="1"/>
  <c r="U491" i="1"/>
  <c r="R491" i="1"/>
  <c r="T491" i="1"/>
  <c r="W486" i="1"/>
  <c r="O493" i="1" l="1"/>
  <c r="U492" i="1"/>
  <c r="R492" i="1"/>
  <c r="T492" i="1"/>
  <c r="S492" i="1"/>
  <c r="W487" i="1"/>
  <c r="O494" i="1" l="1"/>
  <c r="S493" i="1"/>
  <c r="U493" i="1"/>
  <c r="T493" i="1"/>
  <c r="R493" i="1"/>
  <c r="W488" i="1" l="1"/>
  <c r="O495" i="1"/>
  <c r="R494" i="1"/>
  <c r="U494" i="1"/>
  <c r="S494" i="1"/>
  <c r="T494" i="1"/>
  <c r="O496" i="1" l="1"/>
  <c r="R495" i="1"/>
  <c r="U495" i="1"/>
  <c r="T495" i="1"/>
  <c r="S495" i="1"/>
  <c r="W489" i="1"/>
  <c r="O497" i="1" l="1"/>
  <c r="R496" i="1"/>
  <c r="U496" i="1"/>
  <c r="S496" i="1"/>
  <c r="T496" i="1"/>
  <c r="W490" i="1"/>
  <c r="W491" i="1" l="1"/>
  <c r="O498" i="1"/>
  <c r="T497" i="1"/>
  <c r="S497" i="1"/>
  <c r="U497" i="1"/>
  <c r="R497" i="1"/>
  <c r="W492" i="1" l="1"/>
  <c r="O499" i="1"/>
  <c r="R498" i="1"/>
  <c r="U498" i="1"/>
  <c r="T498" i="1"/>
  <c r="S498" i="1"/>
  <c r="W493" i="1" l="1"/>
  <c r="O500" i="1"/>
  <c r="T499" i="1"/>
  <c r="S499" i="1"/>
  <c r="R499" i="1"/>
  <c r="U499" i="1"/>
  <c r="O501" i="1" l="1"/>
  <c r="R500" i="1"/>
  <c r="U500" i="1"/>
  <c r="S500" i="1"/>
  <c r="T500" i="1"/>
  <c r="W494" i="1"/>
  <c r="W495" i="1"/>
  <c r="O502" i="1" l="1"/>
  <c r="S501" i="1"/>
  <c r="R501" i="1"/>
  <c r="T501" i="1"/>
  <c r="U501" i="1"/>
  <c r="O503" i="1" l="1"/>
  <c r="R502" i="1"/>
  <c r="U502" i="1"/>
  <c r="W497" i="1" s="1"/>
  <c r="T502" i="1"/>
  <c r="S502" i="1"/>
  <c r="W496" i="1"/>
  <c r="O504" i="1" l="1"/>
  <c r="R503" i="1"/>
  <c r="U503" i="1"/>
  <c r="W498" i="1" s="1"/>
  <c r="S503" i="1"/>
  <c r="T503" i="1"/>
  <c r="O505" i="1" l="1"/>
  <c r="R504" i="1"/>
  <c r="U504" i="1"/>
  <c r="T504" i="1"/>
  <c r="S504" i="1"/>
  <c r="W499" i="1" l="1"/>
  <c r="O506" i="1"/>
  <c r="T505" i="1"/>
  <c r="R505" i="1"/>
  <c r="U505" i="1"/>
  <c r="S505" i="1"/>
  <c r="W500" i="1"/>
  <c r="O507" i="1" l="1"/>
  <c r="R506" i="1"/>
  <c r="U506" i="1"/>
  <c r="T506" i="1"/>
  <c r="S506" i="1"/>
  <c r="O508" i="1" l="1"/>
  <c r="R507" i="1"/>
  <c r="U507" i="1"/>
  <c r="S507" i="1"/>
  <c r="T507" i="1"/>
  <c r="W501" i="1"/>
  <c r="W502" i="1" l="1"/>
  <c r="O509" i="1"/>
  <c r="R508" i="1"/>
  <c r="U508" i="1"/>
  <c r="S508" i="1"/>
  <c r="T508" i="1"/>
  <c r="W503" i="1"/>
  <c r="O510" i="1" l="1"/>
  <c r="S509" i="1"/>
  <c r="U509" i="1"/>
  <c r="T509" i="1"/>
  <c r="R509" i="1"/>
  <c r="O511" i="1" l="1"/>
  <c r="R510" i="1"/>
  <c r="U510" i="1"/>
  <c r="W505" i="1" s="1"/>
  <c r="S510" i="1"/>
  <c r="T510" i="1"/>
  <c r="W504" i="1"/>
  <c r="O512" i="1" l="1"/>
  <c r="R511" i="1"/>
  <c r="U511" i="1"/>
  <c r="T511" i="1"/>
  <c r="S511" i="1"/>
  <c r="W506" i="1"/>
  <c r="O513" i="1" l="1"/>
  <c r="R512" i="1"/>
  <c r="U512" i="1"/>
  <c r="S512" i="1"/>
  <c r="T512" i="1"/>
  <c r="O514" i="1" l="1"/>
  <c r="T513" i="1"/>
  <c r="U513" i="1"/>
  <c r="S513" i="1"/>
  <c r="R513" i="1"/>
  <c r="W507" i="1"/>
  <c r="O515" i="1" l="1"/>
  <c r="R514" i="1"/>
  <c r="U514" i="1"/>
  <c r="T514" i="1"/>
  <c r="S514" i="1"/>
  <c r="W508" i="1"/>
  <c r="O516" i="1" l="1"/>
  <c r="S515" i="1"/>
  <c r="T515" i="1"/>
  <c r="R515" i="1"/>
  <c r="U515" i="1"/>
  <c r="W509" i="1"/>
  <c r="W510" i="1" l="1"/>
  <c r="O517" i="1"/>
  <c r="R516" i="1"/>
  <c r="U516" i="1"/>
  <c r="S516" i="1"/>
  <c r="T516" i="1"/>
  <c r="W511" i="1" l="1"/>
  <c r="O518" i="1"/>
  <c r="S517" i="1"/>
  <c r="T517" i="1"/>
  <c r="R517" i="1"/>
  <c r="U517" i="1"/>
  <c r="W512" i="1"/>
  <c r="O519" i="1" l="1"/>
  <c r="R518" i="1"/>
  <c r="U518" i="1"/>
  <c r="T518" i="1"/>
  <c r="S518" i="1"/>
  <c r="W513" i="1" l="1"/>
  <c r="O520" i="1"/>
  <c r="U519" i="1"/>
  <c r="T519" i="1"/>
  <c r="R519" i="1"/>
  <c r="S519" i="1"/>
  <c r="W514" i="1" l="1"/>
  <c r="O521" i="1"/>
  <c r="T520" i="1"/>
  <c r="U520" i="1"/>
  <c r="S520" i="1"/>
  <c r="R520" i="1"/>
  <c r="O522" i="1" l="1"/>
  <c r="U521" i="1"/>
  <c r="S521" i="1"/>
  <c r="R521" i="1"/>
  <c r="T521" i="1"/>
  <c r="W516" i="1"/>
  <c r="W515" i="1"/>
  <c r="O523" i="1" l="1"/>
  <c r="T522" i="1"/>
  <c r="S522" i="1"/>
  <c r="R522" i="1"/>
  <c r="U522" i="1"/>
  <c r="W517" i="1"/>
  <c r="O524" i="1" l="1"/>
  <c r="U523" i="1"/>
  <c r="T523" i="1"/>
  <c r="S523" i="1"/>
  <c r="R523" i="1"/>
  <c r="O525" i="1" l="1"/>
  <c r="T524" i="1"/>
  <c r="R524" i="1"/>
  <c r="S524" i="1"/>
  <c r="U524" i="1"/>
  <c r="W519" i="1"/>
  <c r="W518" i="1"/>
  <c r="O526" i="1" l="1"/>
  <c r="U525" i="1"/>
  <c r="R525" i="1"/>
  <c r="T525" i="1"/>
  <c r="S525" i="1"/>
  <c r="W520" i="1"/>
  <c r="O527" i="1" l="1"/>
  <c r="T526" i="1"/>
  <c r="U526" i="1"/>
  <c r="W521" i="1" s="1"/>
  <c r="R526" i="1"/>
  <c r="S526" i="1"/>
  <c r="O528" i="1" l="1"/>
  <c r="T527" i="1"/>
  <c r="S527" i="1"/>
  <c r="U527" i="1"/>
  <c r="R527" i="1"/>
  <c r="O529" i="1" l="1"/>
  <c r="S528" i="1"/>
  <c r="U528" i="1"/>
  <c r="R528" i="1"/>
  <c r="T528" i="1"/>
  <c r="W522" i="1"/>
  <c r="W523" i="1" l="1"/>
  <c r="O530" i="1"/>
  <c r="T529" i="1"/>
  <c r="R529" i="1"/>
  <c r="S529" i="1"/>
  <c r="U529" i="1"/>
  <c r="O531" i="1" l="1"/>
  <c r="S530" i="1"/>
  <c r="R530" i="1"/>
  <c r="U530" i="1"/>
  <c r="W525" i="1" s="1"/>
  <c r="T530" i="1"/>
  <c r="W524" i="1"/>
  <c r="O532" i="1" l="1"/>
  <c r="T531" i="1"/>
  <c r="U531" i="1"/>
  <c r="R531" i="1"/>
  <c r="S531" i="1"/>
  <c r="O533" i="1" l="1"/>
  <c r="S532" i="1"/>
  <c r="U532" i="1"/>
  <c r="T532" i="1"/>
  <c r="R532" i="1"/>
  <c r="W526" i="1"/>
  <c r="W527" i="1" l="1"/>
  <c r="O534" i="1"/>
  <c r="T533" i="1"/>
  <c r="R533" i="1"/>
  <c r="U533" i="1"/>
  <c r="S533" i="1"/>
  <c r="W528" i="1" l="1"/>
  <c r="O535" i="1"/>
  <c r="S534" i="1"/>
  <c r="T534" i="1"/>
  <c r="U534" i="1"/>
  <c r="R534" i="1"/>
  <c r="O536" i="1" l="1"/>
  <c r="S535" i="1"/>
  <c r="R535" i="1"/>
  <c r="U535" i="1"/>
  <c r="T535" i="1"/>
  <c r="W530" i="1"/>
  <c r="W529" i="1"/>
  <c r="O537" i="1" l="1"/>
  <c r="R536" i="1"/>
  <c r="U536" i="1"/>
  <c r="S536" i="1"/>
  <c r="T536" i="1"/>
  <c r="W531" i="1"/>
  <c r="O538" i="1" l="1"/>
  <c r="S537" i="1"/>
  <c r="U537" i="1"/>
  <c r="T537" i="1"/>
  <c r="R537" i="1"/>
  <c r="W532" i="1"/>
  <c r="O539" i="1" l="1"/>
  <c r="R538" i="1"/>
  <c r="S538" i="1"/>
  <c r="T538" i="1"/>
  <c r="U538" i="1"/>
  <c r="O540" i="1" l="1"/>
  <c r="S539" i="1"/>
  <c r="T539" i="1"/>
  <c r="R539" i="1"/>
  <c r="U539" i="1"/>
  <c r="W533" i="1"/>
  <c r="O541" i="1" l="1"/>
  <c r="R540" i="1"/>
  <c r="T540" i="1"/>
  <c r="U540" i="1"/>
  <c r="S540" i="1"/>
  <c r="W535" i="1"/>
  <c r="W534" i="1"/>
  <c r="O542" i="1" l="1"/>
  <c r="S541" i="1"/>
  <c r="T541" i="1"/>
  <c r="R541" i="1"/>
  <c r="U541" i="1"/>
  <c r="W536" i="1"/>
  <c r="O543" i="1" l="1"/>
  <c r="R542" i="1"/>
  <c r="S542" i="1"/>
  <c r="U542" i="1"/>
  <c r="T542" i="1"/>
  <c r="W537" i="1"/>
  <c r="O544" i="1" l="1"/>
  <c r="R543" i="1"/>
  <c r="U543" i="1"/>
  <c r="S543" i="1"/>
  <c r="T543" i="1"/>
  <c r="O545" i="1" l="1"/>
  <c r="T544" i="1"/>
  <c r="U544" i="1"/>
  <c r="S544" i="1"/>
  <c r="R544" i="1"/>
  <c r="W538" i="1"/>
  <c r="W539" i="1" l="1"/>
  <c r="O546" i="1"/>
  <c r="R545" i="1"/>
  <c r="U545" i="1"/>
  <c r="T545" i="1"/>
  <c r="S545" i="1"/>
  <c r="O547" i="1" l="1"/>
  <c r="S546" i="1"/>
  <c r="T546" i="1"/>
  <c r="U546" i="1"/>
  <c r="R546" i="1"/>
  <c r="W540" i="1"/>
  <c r="O548" i="1" l="1"/>
  <c r="R547" i="1"/>
  <c r="U547" i="1"/>
  <c r="S547" i="1"/>
  <c r="T547" i="1"/>
  <c r="W541" i="1"/>
  <c r="O549" i="1" l="1"/>
  <c r="S548" i="1"/>
  <c r="T548" i="1"/>
  <c r="R548" i="1"/>
  <c r="U548" i="1"/>
  <c r="W543" i="1"/>
  <c r="W542" i="1"/>
  <c r="O550" i="1" l="1"/>
  <c r="R549" i="1"/>
  <c r="U549" i="1"/>
  <c r="T549" i="1"/>
  <c r="S549" i="1"/>
  <c r="W544" i="1" l="1"/>
  <c r="O551" i="1"/>
  <c r="R550" i="1"/>
  <c r="U550" i="1"/>
  <c r="S550" i="1"/>
  <c r="T550" i="1"/>
  <c r="O552" i="1" l="1"/>
  <c r="R551" i="1"/>
  <c r="U551" i="1"/>
  <c r="T551" i="1"/>
  <c r="S551" i="1"/>
  <c r="W545" i="1"/>
  <c r="W546" i="1"/>
  <c r="O553" i="1" l="1"/>
  <c r="T552" i="1"/>
  <c r="R552" i="1"/>
  <c r="S552" i="1"/>
  <c r="U552" i="1"/>
  <c r="W547" i="1" l="1"/>
  <c r="O554" i="1"/>
  <c r="R553" i="1"/>
  <c r="U553" i="1"/>
  <c r="T553" i="1"/>
  <c r="S553" i="1"/>
  <c r="O555" i="1" l="1"/>
  <c r="R554" i="1"/>
  <c r="U554" i="1"/>
  <c r="T554" i="1"/>
  <c r="S554" i="1"/>
  <c r="W549" i="1"/>
  <c r="W548" i="1"/>
  <c r="O556" i="1" l="1"/>
  <c r="R555" i="1"/>
  <c r="U555" i="1"/>
  <c r="S555" i="1"/>
  <c r="T555" i="1"/>
  <c r="W550" i="1" l="1"/>
  <c r="O557" i="1"/>
  <c r="S556" i="1"/>
  <c r="U556" i="1"/>
  <c r="R556" i="1"/>
  <c r="T556" i="1"/>
  <c r="O558" i="1" l="1"/>
  <c r="R557" i="1"/>
  <c r="U557" i="1"/>
  <c r="S557" i="1"/>
  <c r="T557" i="1"/>
  <c r="W551" i="1"/>
  <c r="O559" i="1" l="1"/>
  <c r="R558" i="1"/>
  <c r="U558" i="1"/>
  <c r="T558" i="1"/>
  <c r="S558" i="1"/>
  <c r="W552" i="1"/>
  <c r="O560" i="1" l="1"/>
  <c r="R559" i="1"/>
  <c r="U559" i="1"/>
  <c r="W554" i="1" s="1"/>
  <c r="S559" i="1"/>
  <c r="T559" i="1"/>
  <c r="W553" i="1"/>
  <c r="O561" i="1" l="1"/>
  <c r="T560" i="1"/>
  <c r="S560" i="1"/>
  <c r="U560" i="1"/>
  <c r="R560" i="1"/>
  <c r="O562" i="1" l="1"/>
  <c r="R561" i="1"/>
  <c r="U561" i="1"/>
  <c r="T561" i="1"/>
  <c r="S561" i="1"/>
  <c r="W555" i="1"/>
  <c r="O563" i="1" l="1"/>
  <c r="T562" i="1"/>
  <c r="S562" i="1"/>
  <c r="R562" i="1"/>
  <c r="U562" i="1"/>
  <c r="W557" i="1"/>
  <c r="W556" i="1"/>
  <c r="O564" i="1" l="1"/>
  <c r="R563" i="1"/>
  <c r="U563" i="1"/>
  <c r="S563" i="1"/>
  <c r="T563" i="1"/>
  <c r="O565" i="1" l="1"/>
  <c r="S564" i="1"/>
  <c r="R564" i="1"/>
  <c r="T564" i="1"/>
  <c r="U564" i="1"/>
  <c r="W558" i="1"/>
  <c r="W559" i="1" l="1"/>
  <c r="O566" i="1"/>
  <c r="R565" i="1"/>
  <c r="U565" i="1"/>
  <c r="T565" i="1"/>
  <c r="S565" i="1"/>
  <c r="W560" i="1" l="1"/>
  <c r="O567" i="1"/>
  <c r="R566" i="1"/>
  <c r="U566" i="1"/>
  <c r="S566" i="1"/>
  <c r="T566" i="1"/>
  <c r="O568" i="1" l="1"/>
  <c r="R567" i="1"/>
  <c r="U567" i="1"/>
  <c r="T567" i="1"/>
  <c r="S567" i="1"/>
  <c r="W562" i="1"/>
  <c r="W561" i="1"/>
  <c r="O569" i="1" l="1"/>
  <c r="T568" i="1"/>
  <c r="R568" i="1"/>
  <c r="U568" i="1"/>
  <c r="S568" i="1"/>
  <c r="O570" i="1" l="1"/>
  <c r="R569" i="1"/>
  <c r="U569" i="1"/>
  <c r="T569" i="1"/>
  <c r="S569" i="1"/>
  <c r="W563" i="1"/>
  <c r="W564" i="1" l="1"/>
  <c r="O571" i="1"/>
  <c r="R570" i="1"/>
  <c r="U570" i="1"/>
  <c r="S570" i="1"/>
  <c r="T570" i="1"/>
  <c r="W565" i="1" l="1"/>
  <c r="O572" i="1"/>
  <c r="R571" i="1"/>
  <c r="U571" i="1"/>
  <c r="S571" i="1"/>
  <c r="T571" i="1"/>
  <c r="W566" i="1" l="1"/>
  <c r="O573" i="1"/>
  <c r="S572" i="1"/>
  <c r="U572" i="1"/>
  <c r="T572" i="1"/>
  <c r="R572" i="1"/>
  <c r="O574" i="1" l="1"/>
  <c r="R573" i="1"/>
  <c r="U573" i="1"/>
  <c r="S573" i="1"/>
  <c r="T573" i="1"/>
  <c r="W567" i="1"/>
  <c r="O575" i="1" l="1"/>
  <c r="R574" i="1"/>
  <c r="U574" i="1"/>
  <c r="T574" i="1"/>
  <c r="S574" i="1"/>
  <c r="W568" i="1"/>
  <c r="W569" i="1" l="1"/>
  <c r="O576" i="1"/>
  <c r="R575" i="1"/>
  <c r="U575" i="1"/>
  <c r="S575" i="1"/>
  <c r="T575" i="1"/>
  <c r="W570" i="1"/>
  <c r="O577" i="1" l="1"/>
  <c r="T576" i="1"/>
  <c r="U576" i="1"/>
  <c r="S576" i="1"/>
  <c r="R576" i="1"/>
  <c r="W571" i="1" l="1"/>
  <c r="O578" i="1"/>
  <c r="R577" i="1"/>
  <c r="U577" i="1"/>
  <c r="T577" i="1"/>
  <c r="S577" i="1"/>
  <c r="O579" i="1" l="1"/>
  <c r="S578" i="1"/>
  <c r="T578" i="1"/>
  <c r="R578" i="1"/>
  <c r="U578" i="1"/>
  <c r="W572" i="1"/>
  <c r="W573" i="1" l="1"/>
  <c r="O580" i="1"/>
  <c r="R579" i="1"/>
  <c r="U579" i="1"/>
  <c r="S579" i="1"/>
  <c r="T579" i="1"/>
  <c r="W574" i="1" l="1"/>
  <c r="O581" i="1"/>
  <c r="S580" i="1"/>
  <c r="T580" i="1"/>
  <c r="R580" i="1"/>
  <c r="U580" i="1"/>
  <c r="W575" i="1" l="1"/>
  <c r="O582" i="1"/>
  <c r="R581" i="1"/>
  <c r="U581" i="1"/>
  <c r="T581" i="1"/>
  <c r="S581" i="1"/>
  <c r="O583" i="1" l="1"/>
  <c r="R582" i="1"/>
  <c r="U582" i="1"/>
  <c r="S582" i="1"/>
  <c r="T582" i="1"/>
  <c r="W576" i="1"/>
  <c r="W577" i="1" l="1"/>
  <c r="O584" i="1"/>
  <c r="T583" i="1"/>
  <c r="U583" i="1"/>
  <c r="S583" i="1"/>
  <c r="R583" i="1"/>
  <c r="W578" i="1" l="1"/>
  <c r="O585" i="1"/>
  <c r="U584" i="1"/>
  <c r="S584" i="1"/>
  <c r="R584" i="1"/>
  <c r="T584" i="1"/>
  <c r="O586" i="1" l="1"/>
  <c r="T585" i="1"/>
  <c r="S585" i="1"/>
  <c r="R585" i="1"/>
  <c r="U585" i="1"/>
  <c r="W579" i="1"/>
  <c r="W580" i="1" l="1"/>
  <c r="O587" i="1"/>
  <c r="U586" i="1"/>
  <c r="T586" i="1"/>
  <c r="S586" i="1"/>
  <c r="R586" i="1"/>
  <c r="O588" i="1" l="1"/>
  <c r="T587" i="1"/>
  <c r="R587" i="1"/>
  <c r="S587" i="1"/>
  <c r="U587" i="1"/>
  <c r="W582" i="1" s="1"/>
  <c r="W581" i="1"/>
  <c r="O589" i="1" l="1"/>
  <c r="U588" i="1"/>
  <c r="R588" i="1"/>
  <c r="T588" i="1"/>
  <c r="S588" i="1"/>
  <c r="W583" i="1"/>
  <c r="O590" i="1" l="1"/>
  <c r="T589" i="1"/>
  <c r="U589" i="1"/>
  <c r="R589" i="1"/>
  <c r="S589" i="1"/>
  <c r="O591" i="1" l="1"/>
  <c r="U590" i="1"/>
  <c r="W585" i="1" s="1"/>
  <c r="T590" i="1"/>
  <c r="S590" i="1"/>
  <c r="R590" i="1"/>
  <c r="W584" i="1"/>
  <c r="O592" i="1" l="1"/>
  <c r="S591" i="1"/>
  <c r="U591" i="1"/>
  <c r="R591" i="1"/>
  <c r="T591" i="1"/>
  <c r="W586" i="1" l="1"/>
  <c r="W587" i="1"/>
  <c r="O593" i="1"/>
  <c r="T592" i="1"/>
  <c r="R592" i="1"/>
  <c r="S592" i="1"/>
  <c r="U592" i="1"/>
  <c r="O594" i="1" l="1"/>
  <c r="S593" i="1"/>
  <c r="R593" i="1"/>
  <c r="U593" i="1"/>
  <c r="T593" i="1"/>
  <c r="W588" i="1" l="1"/>
  <c r="O595" i="1"/>
  <c r="T594" i="1"/>
  <c r="U594" i="1"/>
  <c r="W589" i="1" s="1"/>
  <c r="R594" i="1"/>
  <c r="S594" i="1"/>
  <c r="O596" i="1" l="1"/>
  <c r="S595" i="1"/>
  <c r="U595" i="1"/>
  <c r="T595" i="1"/>
  <c r="R595" i="1"/>
  <c r="W590" i="1" l="1"/>
  <c r="O597" i="1"/>
  <c r="T596" i="1"/>
  <c r="R596" i="1"/>
  <c r="U596" i="1"/>
  <c r="W591" i="1" s="1"/>
  <c r="S596" i="1"/>
  <c r="O598" i="1" l="1"/>
  <c r="S597" i="1"/>
  <c r="T597" i="1"/>
  <c r="U597" i="1"/>
  <c r="R597" i="1"/>
  <c r="W592" i="1"/>
  <c r="O599" i="1" l="1"/>
  <c r="S598" i="1"/>
  <c r="U598" i="1"/>
  <c r="R598" i="1"/>
  <c r="T598" i="1"/>
  <c r="O600" i="1" l="1"/>
  <c r="S599" i="1"/>
  <c r="U599" i="1"/>
  <c r="W594" i="1" s="1"/>
  <c r="T599" i="1"/>
  <c r="R599" i="1"/>
  <c r="W593" i="1"/>
  <c r="O601" i="1" l="1"/>
  <c r="R600" i="1"/>
  <c r="S600" i="1"/>
  <c r="T600" i="1"/>
  <c r="U600" i="1"/>
  <c r="W595" i="1" l="1"/>
  <c r="O602" i="1"/>
  <c r="S601" i="1"/>
  <c r="R601" i="1"/>
  <c r="T601" i="1"/>
  <c r="U601" i="1"/>
  <c r="O603" i="1" l="1"/>
  <c r="R602" i="1"/>
  <c r="U602" i="1"/>
  <c r="T602" i="1"/>
  <c r="S602" i="1"/>
  <c r="W596" i="1"/>
  <c r="O604" i="1" l="1"/>
  <c r="S603" i="1"/>
  <c r="U603" i="1"/>
  <c r="W598" i="1" s="1"/>
  <c r="R603" i="1"/>
  <c r="T603" i="1"/>
  <c r="W597" i="1"/>
  <c r="O605" i="1" l="1"/>
  <c r="R604" i="1"/>
  <c r="S604" i="1"/>
  <c r="U604" i="1"/>
  <c r="T604" i="1"/>
  <c r="O606" i="1" l="1"/>
  <c r="S605" i="1"/>
  <c r="T605" i="1"/>
  <c r="R605" i="1"/>
  <c r="U605" i="1"/>
  <c r="W599" i="1"/>
  <c r="O607" i="1" l="1"/>
  <c r="R606" i="1"/>
  <c r="T606" i="1"/>
  <c r="U606" i="1"/>
  <c r="W601" i="1" s="1"/>
  <c r="S606" i="1"/>
  <c r="W600" i="1"/>
  <c r="O608" i="1" l="1"/>
  <c r="R607" i="1"/>
  <c r="U607" i="1"/>
  <c r="T607" i="1"/>
  <c r="S607" i="1"/>
  <c r="W602" i="1"/>
  <c r="O609" i="1" l="1"/>
  <c r="R608" i="1"/>
  <c r="U608" i="1"/>
  <c r="S608" i="1"/>
  <c r="T608" i="1"/>
  <c r="O610" i="1" l="1"/>
  <c r="R609" i="1"/>
  <c r="U609" i="1"/>
  <c r="S609" i="1"/>
  <c r="T609" i="1"/>
  <c r="W604" i="1"/>
  <c r="W603" i="1"/>
  <c r="O611" i="1" l="1"/>
  <c r="T610" i="1"/>
  <c r="S610" i="1"/>
  <c r="U610" i="1"/>
  <c r="R610" i="1"/>
  <c r="W605" i="1"/>
  <c r="O612" i="1" l="1"/>
  <c r="R611" i="1"/>
  <c r="U611" i="1"/>
  <c r="T611" i="1"/>
  <c r="S611" i="1"/>
  <c r="W606" i="1" l="1"/>
  <c r="O613" i="1"/>
  <c r="R612" i="1"/>
  <c r="U612" i="1"/>
  <c r="T612" i="1"/>
  <c r="S612" i="1"/>
  <c r="W607" i="1"/>
  <c r="O614" i="1" l="1"/>
  <c r="R613" i="1"/>
  <c r="U613" i="1"/>
  <c r="S613" i="1"/>
  <c r="T613" i="1"/>
  <c r="O615" i="1" l="1"/>
  <c r="S614" i="1"/>
  <c r="T614" i="1"/>
  <c r="R614" i="1"/>
  <c r="U614" i="1"/>
  <c r="W608" i="1"/>
  <c r="O616" i="1" l="1"/>
  <c r="R615" i="1"/>
  <c r="U615" i="1"/>
  <c r="T615" i="1"/>
  <c r="S615" i="1"/>
  <c r="W609" i="1"/>
  <c r="W610" i="1"/>
  <c r="O617" i="1" l="1"/>
  <c r="R616" i="1"/>
  <c r="U616" i="1"/>
  <c r="S616" i="1"/>
  <c r="T616" i="1"/>
  <c r="O618" i="1" l="1"/>
  <c r="R617" i="1"/>
  <c r="U617" i="1"/>
  <c r="S617" i="1"/>
  <c r="T617" i="1"/>
  <c r="W611" i="1"/>
  <c r="W612" i="1" l="1"/>
  <c r="O619" i="1"/>
  <c r="T618" i="1"/>
  <c r="S618" i="1"/>
  <c r="R618" i="1"/>
  <c r="U618" i="1"/>
  <c r="O620" i="1" l="1"/>
  <c r="R619" i="1"/>
  <c r="U619" i="1"/>
  <c r="T619" i="1"/>
  <c r="S619" i="1"/>
  <c r="W613" i="1"/>
  <c r="W614" i="1" l="1"/>
  <c r="O621" i="1"/>
  <c r="R620" i="1"/>
  <c r="U620" i="1"/>
  <c r="T620" i="1"/>
  <c r="S620" i="1"/>
  <c r="W615" i="1" l="1"/>
  <c r="O622" i="1"/>
  <c r="R621" i="1"/>
  <c r="U621" i="1"/>
  <c r="S621" i="1"/>
  <c r="T621" i="1"/>
  <c r="O623" i="1" l="1"/>
  <c r="S622" i="1"/>
  <c r="T622" i="1"/>
  <c r="U622" i="1"/>
  <c r="R622" i="1"/>
  <c r="W616" i="1"/>
  <c r="O624" i="1" l="1"/>
  <c r="R623" i="1"/>
  <c r="U623" i="1"/>
  <c r="T623" i="1"/>
  <c r="S623" i="1"/>
  <c r="W617" i="1"/>
  <c r="O625" i="1" l="1"/>
  <c r="R624" i="1"/>
  <c r="U624" i="1"/>
  <c r="S624" i="1"/>
  <c r="T624" i="1"/>
  <c r="W618" i="1"/>
  <c r="W619" i="1" l="1"/>
  <c r="O626" i="1"/>
  <c r="R625" i="1"/>
  <c r="U625" i="1"/>
  <c r="S625" i="1"/>
  <c r="T625" i="1"/>
  <c r="O627" i="1" l="1"/>
  <c r="T626" i="1"/>
  <c r="S626" i="1"/>
  <c r="U626" i="1"/>
  <c r="R626" i="1"/>
  <c r="W620" i="1"/>
  <c r="W621" i="1"/>
  <c r="O628" i="1" l="1"/>
  <c r="R627" i="1"/>
  <c r="U627" i="1"/>
  <c r="T627" i="1"/>
  <c r="S627" i="1"/>
  <c r="W622" i="1" l="1"/>
  <c r="O629" i="1"/>
  <c r="R628" i="1"/>
  <c r="U628" i="1"/>
  <c r="T628" i="1"/>
  <c r="S628" i="1"/>
  <c r="W623" i="1" l="1"/>
  <c r="O630" i="1"/>
  <c r="R629" i="1"/>
  <c r="U629" i="1"/>
  <c r="S629" i="1"/>
  <c r="T629" i="1"/>
  <c r="O631" i="1" l="1"/>
  <c r="S630" i="1"/>
  <c r="T630" i="1"/>
  <c r="R630" i="1"/>
  <c r="U630" i="1"/>
  <c r="W624" i="1"/>
  <c r="O632" i="1" l="1"/>
  <c r="R631" i="1"/>
  <c r="U631" i="1"/>
  <c r="T631" i="1"/>
  <c r="S631" i="1"/>
  <c r="W625" i="1"/>
  <c r="O633" i="1" l="1"/>
  <c r="R632" i="1"/>
  <c r="U632" i="1"/>
  <c r="S632" i="1"/>
  <c r="T632" i="1"/>
  <c r="W626" i="1"/>
  <c r="O634" i="1" l="1"/>
  <c r="R633" i="1"/>
  <c r="U633" i="1"/>
  <c r="S633" i="1"/>
  <c r="T633" i="1"/>
  <c r="W627" i="1"/>
  <c r="W628" i="1"/>
  <c r="O635" i="1" l="1"/>
  <c r="T634" i="1"/>
  <c r="S634" i="1"/>
  <c r="R634" i="1"/>
  <c r="U634" i="1"/>
  <c r="O636" i="1" l="1"/>
  <c r="R635" i="1"/>
  <c r="U635" i="1"/>
  <c r="T635" i="1"/>
  <c r="S635" i="1"/>
  <c r="W629" i="1"/>
  <c r="W630" i="1" l="1"/>
  <c r="O637" i="1"/>
  <c r="R636" i="1"/>
  <c r="U636" i="1"/>
  <c r="T636" i="1"/>
  <c r="S636" i="1"/>
  <c r="W631" i="1" l="1"/>
  <c r="O638" i="1"/>
  <c r="R637" i="1"/>
  <c r="U637" i="1"/>
  <c r="S637" i="1"/>
  <c r="T637" i="1"/>
  <c r="O639" i="1" l="1"/>
  <c r="S638" i="1"/>
  <c r="T638" i="1"/>
  <c r="U638" i="1"/>
  <c r="R638" i="1"/>
  <c r="W632" i="1"/>
  <c r="W633" i="1" l="1"/>
  <c r="O640" i="1"/>
  <c r="R639" i="1"/>
  <c r="U639" i="1"/>
  <c r="W634" i="1" s="1"/>
  <c r="T639" i="1"/>
  <c r="S639" i="1"/>
  <c r="O641" i="1" l="1"/>
  <c r="R640" i="1"/>
  <c r="U640" i="1"/>
  <c r="S640" i="1"/>
  <c r="T640" i="1"/>
  <c r="W635" i="1"/>
  <c r="O642" i="1" l="1"/>
  <c r="U641" i="1"/>
  <c r="R641" i="1"/>
  <c r="T641" i="1"/>
  <c r="S641" i="1"/>
  <c r="W636" i="1" l="1"/>
  <c r="O643" i="1"/>
  <c r="S642" i="1"/>
  <c r="R642" i="1"/>
  <c r="T642" i="1"/>
  <c r="U642" i="1"/>
  <c r="W637" i="1" l="1"/>
  <c r="O644" i="1"/>
  <c r="R643" i="1"/>
  <c r="S643" i="1"/>
  <c r="U643" i="1"/>
  <c r="T643" i="1"/>
  <c r="W638" i="1" l="1"/>
  <c r="O645" i="1"/>
  <c r="S644" i="1"/>
  <c r="R644" i="1"/>
  <c r="T644" i="1"/>
  <c r="U644" i="1"/>
  <c r="W639" i="1" l="1"/>
  <c r="O646" i="1"/>
  <c r="R645" i="1"/>
  <c r="S645" i="1"/>
  <c r="U645" i="1"/>
  <c r="T645" i="1"/>
  <c r="O647" i="1" l="1"/>
  <c r="S646" i="1"/>
  <c r="R646" i="1"/>
  <c r="T646" i="1"/>
  <c r="U646" i="1"/>
  <c r="W640" i="1"/>
  <c r="O648" i="1" l="1"/>
  <c r="R647" i="1"/>
  <c r="U647" i="1"/>
  <c r="T647" i="1"/>
  <c r="S647" i="1"/>
  <c r="W641" i="1"/>
  <c r="O649" i="1" l="1"/>
  <c r="R648" i="1"/>
  <c r="U648" i="1"/>
  <c r="S648" i="1"/>
  <c r="T648" i="1"/>
  <c r="W642" i="1"/>
  <c r="W643" i="1" l="1"/>
  <c r="O650" i="1"/>
  <c r="R649" i="1"/>
  <c r="U649" i="1"/>
  <c r="T649" i="1"/>
  <c r="S649" i="1"/>
  <c r="W644" i="1" l="1"/>
  <c r="O651" i="1"/>
  <c r="R650" i="1"/>
  <c r="U650" i="1"/>
  <c r="W645" i="1" s="1"/>
  <c r="S650" i="1"/>
  <c r="T650" i="1"/>
  <c r="O652" i="1" l="1"/>
  <c r="R651" i="1"/>
  <c r="U651" i="1"/>
  <c r="T651" i="1"/>
  <c r="S651" i="1"/>
  <c r="W646" i="1"/>
  <c r="O653" i="1" l="1"/>
  <c r="R652" i="1"/>
  <c r="U652" i="1"/>
  <c r="S652" i="1"/>
  <c r="T652" i="1"/>
  <c r="O654" i="1" l="1"/>
  <c r="R653" i="1"/>
  <c r="U653" i="1"/>
  <c r="T653" i="1"/>
  <c r="S653" i="1"/>
  <c r="W647" i="1"/>
  <c r="O655" i="1" l="1"/>
  <c r="R654" i="1"/>
  <c r="U654" i="1"/>
  <c r="S654" i="1"/>
  <c r="T654" i="1"/>
  <c r="W648" i="1"/>
  <c r="W649" i="1" l="1"/>
  <c r="O656" i="1"/>
  <c r="U655" i="1"/>
  <c r="T655" i="1"/>
  <c r="S655" i="1"/>
  <c r="R655" i="1"/>
  <c r="O657" i="1" l="1"/>
  <c r="T656" i="1"/>
  <c r="U656" i="1"/>
  <c r="R656" i="1"/>
  <c r="S656" i="1"/>
  <c r="W650" i="1"/>
  <c r="O658" i="1" l="1"/>
  <c r="U657" i="1"/>
  <c r="T657" i="1"/>
  <c r="S657" i="1"/>
  <c r="R657" i="1"/>
  <c r="W652" i="1"/>
  <c r="W651" i="1"/>
  <c r="O659" i="1" l="1"/>
  <c r="T658" i="1"/>
  <c r="U658" i="1"/>
  <c r="R658" i="1"/>
  <c r="S658" i="1"/>
  <c r="O660" i="1" l="1"/>
  <c r="U659" i="1"/>
  <c r="T659" i="1"/>
  <c r="S659" i="1"/>
  <c r="R659" i="1"/>
  <c r="W653" i="1"/>
  <c r="W654" i="1" l="1"/>
  <c r="O661" i="1"/>
  <c r="T660" i="1"/>
  <c r="U660" i="1"/>
  <c r="R660" i="1"/>
  <c r="S660" i="1"/>
  <c r="W655" i="1"/>
  <c r="O662" i="1" l="1"/>
  <c r="U661" i="1"/>
  <c r="T661" i="1"/>
  <c r="S661" i="1"/>
  <c r="R661" i="1"/>
  <c r="W656" i="1"/>
  <c r="O663" i="1" l="1"/>
  <c r="T662" i="1"/>
  <c r="U662" i="1"/>
  <c r="W657" i="1" s="1"/>
  <c r="R662" i="1"/>
  <c r="S662" i="1"/>
  <c r="O664" i="1" l="1"/>
  <c r="T663" i="1"/>
  <c r="S663" i="1"/>
  <c r="R663" i="1"/>
  <c r="U663" i="1"/>
  <c r="W658" i="1" l="1"/>
  <c r="O665" i="1"/>
  <c r="S664" i="1"/>
  <c r="T664" i="1"/>
  <c r="R664" i="1"/>
  <c r="U664" i="1"/>
  <c r="W659" i="1"/>
  <c r="O666" i="1" l="1"/>
  <c r="T665" i="1"/>
  <c r="S665" i="1"/>
  <c r="U665" i="1"/>
  <c r="R665" i="1"/>
  <c r="W660" i="1" l="1"/>
  <c r="O667" i="1"/>
  <c r="S666" i="1"/>
  <c r="T666" i="1"/>
  <c r="U666" i="1"/>
  <c r="R666" i="1"/>
  <c r="W662" i="1" l="1"/>
  <c r="W661" i="1"/>
  <c r="O668" i="1"/>
  <c r="T667" i="1"/>
  <c r="R667" i="1"/>
  <c r="S667" i="1"/>
  <c r="U667" i="1"/>
  <c r="O669" i="1" l="1"/>
  <c r="T668" i="1"/>
  <c r="U668" i="1"/>
  <c r="S668" i="1"/>
  <c r="R668" i="1"/>
  <c r="O670" i="1" l="1"/>
  <c r="T669" i="1"/>
  <c r="U669" i="1"/>
  <c r="S669" i="1"/>
  <c r="R669" i="1"/>
  <c r="W664" i="1"/>
  <c r="W663" i="1"/>
  <c r="O671" i="1" l="1"/>
  <c r="T670" i="1"/>
  <c r="R670" i="1"/>
  <c r="S670" i="1"/>
  <c r="U670" i="1"/>
  <c r="W665" i="1" l="1"/>
  <c r="O672" i="1"/>
  <c r="S671" i="1"/>
  <c r="R671" i="1"/>
  <c r="U671" i="1"/>
  <c r="T671" i="1"/>
  <c r="O673" i="1" l="1"/>
  <c r="S672" i="1"/>
  <c r="R672" i="1"/>
  <c r="T672" i="1"/>
  <c r="U672" i="1"/>
  <c r="W666" i="1"/>
  <c r="W667" i="1"/>
  <c r="O674" i="1" l="1"/>
  <c r="S673" i="1"/>
  <c r="U673" i="1"/>
  <c r="T673" i="1"/>
  <c r="R673" i="1"/>
  <c r="W668" i="1" l="1"/>
  <c r="O675" i="1"/>
  <c r="S674" i="1"/>
  <c r="U674" i="1"/>
  <c r="T674" i="1"/>
  <c r="R674" i="1"/>
  <c r="W669" i="1" l="1"/>
  <c r="O676" i="1"/>
  <c r="S675" i="1"/>
  <c r="R675" i="1"/>
  <c r="T675" i="1"/>
  <c r="U675" i="1"/>
  <c r="O677" i="1" l="1"/>
  <c r="S676" i="1"/>
  <c r="T676" i="1"/>
  <c r="R676" i="1"/>
  <c r="U676" i="1"/>
  <c r="W670" i="1"/>
  <c r="W671" i="1" l="1"/>
  <c r="O678" i="1"/>
  <c r="S677" i="1"/>
  <c r="T677" i="1"/>
  <c r="U677" i="1"/>
  <c r="R677" i="1"/>
  <c r="O679" i="1" l="1"/>
  <c r="S678" i="1"/>
  <c r="U678" i="1"/>
  <c r="W673" i="1" s="1"/>
  <c r="R678" i="1"/>
  <c r="T678" i="1"/>
  <c r="W672" i="1"/>
  <c r="O680" i="1" l="1"/>
  <c r="S679" i="1"/>
  <c r="R679" i="1"/>
  <c r="U679" i="1"/>
  <c r="T679" i="1"/>
  <c r="W674" i="1" l="1"/>
  <c r="O681" i="1"/>
  <c r="S680" i="1"/>
  <c r="R680" i="1"/>
  <c r="T680" i="1"/>
  <c r="U680" i="1"/>
  <c r="W675" i="1" l="1"/>
  <c r="O682" i="1"/>
  <c r="S681" i="1"/>
  <c r="U681" i="1"/>
  <c r="T681" i="1"/>
  <c r="R681" i="1"/>
  <c r="W676" i="1" l="1"/>
  <c r="O683" i="1"/>
  <c r="S682" i="1"/>
  <c r="U682" i="1"/>
  <c r="T682" i="1"/>
  <c r="R682" i="1"/>
  <c r="W677" i="1" l="1"/>
  <c r="O684" i="1"/>
  <c r="S683" i="1"/>
  <c r="R683" i="1"/>
  <c r="T683" i="1"/>
  <c r="U683" i="1"/>
  <c r="O685" i="1" l="1"/>
  <c r="S684" i="1"/>
  <c r="T684" i="1"/>
  <c r="R684" i="1"/>
  <c r="U684" i="1"/>
  <c r="W678" i="1"/>
  <c r="W679" i="1" l="1"/>
  <c r="O686" i="1"/>
  <c r="S685" i="1"/>
  <c r="T685" i="1"/>
  <c r="U685" i="1"/>
  <c r="R685" i="1"/>
  <c r="W680" i="1" l="1"/>
  <c r="O687" i="1"/>
  <c r="S686" i="1"/>
  <c r="U686" i="1"/>
  <c r="W681" i="1" s="1"/>
  <c r="R686" i="1"/>
  <c r="T686" i="1"/>
  <c r="O688" i="1" l="1"/>
  <c r="S687" i="1"/>
  <c r="R687" i="1"/>
  <c r="U687" i="1"/>
  <c r="T687" i="1"/>
  <c r="W682" i="1"/>
  <c r="O689" i="1" l="1"/>
  <c r="S688" i="1"/>
  <c r="R688" i="1"/>
  <c r="T688" i="1"/>
  <c r="U688" i="1"/>
  <c r="W683" i="1" l="1"/>
  <c r="O690" i="1"/>
  <c r="S689" i="1"/>
  <c r="U689" i="1"/>
  <c r="T689" i="1"/>
  <c r="R689" i="1"/>
  <c r="O691" i="1" l="1"/>
  <c r="S690" i="1"/>
  <c r="U690" i="1"/>
  <c r="T690" i="1"/>
  <c r="R690" i="1"/>
  <c r="W684" i="1"/>
  <c r="W685" i="1"/>
  <c r="O692" i="1" l="1"/>
  <c r="R691" i="1"/>
  <c r="U691" i="1"/>
  <c r="S691" i="1"/>
  <c r="T691" i="1"/>
  <c r="W686" i="1" l="1"/>
  <c r="O693" i="1"/>
  <c r="S692" i="1"/>
  <c r="R692" i="1"/>
  <c r="U692" i="1"/>
  <c r="T692" i="1"/>
  <c r="O694" i="1" l="1"/>
  <c r="R693" i="1"/>
  <c r="S693" i="1"/>
  <c r="T693" i="1"/>
  <c r="U693" i="1"/>
  <c r="W688" i="1"/>
  <c r="W687" i="1"/>
  <c r="O695" i="1" l="1"/>
  <c r="S694" i="1"/>
  <c r="R694" i="1"/>
  <c r="U694" i="1"/>
  <c r="T694" i="1"/>
  <c r="W689" i="1"/>
  <c r="O696" i="1" l="1"/>
  <c r="R695" i="1"/>
  <c r="S695" i="1"/>
  <c r="T695" i="1"/>
  <c r="U695" i="1"/>
  <c r="W690" i="1"/>
  <c r="O697" i="1" l="1"/>
  <c r="S696" i="1"/>
  <c r="R696" i="1"/>
  <c r="U696" i="1"/>
  <c r="T696" i="1"/>
  <c r="W691" i="1" l="1"/>
  <c r="O698" i="1"/>
  <c r="R697" i="1"/>
  <c r="S697" i="1"/>
  <c r="T697" i="1"/>
  <c r="U697" i="1"/>
  <c r="W692" i="1" l="1"/>
  <c r="O699" i="1"/>
  <c r="S698" i="1"/>
  <c r="R698" i="1"/>
  <c r="U698" i="1"/>
  <c r="T698" i="1"/>
  <c r="W693" i="1"/>
  <c r="O700" i="1" l="1"/>
  <c r="R699" i="1"/>
  <c r="S699" i="1"/>
  <c r="T699" i="1"/>
  <c r="U699" i="1"/>
  <c r="W694" i="1" l="1"/>
  <c r="O701" i="1"/>
  <c r="S700" i="1"/>
  <c r="R700" i="1"/>
  <c r="U700" i="1"/>
  <c r="T700" i="1"/>
  <c r="W696" i="1" l="1"/>
  <c r="W695" i="1"/>
  <c r="O702" i="1"/>
  <c r="R701" i="1"/>
  <c r="S701" i="1"/>
  <c r="T701" i="1"/>
  <c r="U701" i="1"/>
  <c r="O703" i="1" l="1"/>
  <c r="S702" i="1"/>
  <c r="R702" i="1"/>
  <c r="U702" i="1"/>
  <c r="T702" i="1"/>
  <c r="W697" i="1"/>
  <c r="O704" i="1" l="1"/>
  <c r="R703" i="1"/>
  <c r="S703" i="1"/>
  <c r="T703" i="1"/>
  <c r="U703" i="1"/>
  <c r="O705" i="1" l="1"/>
  <c r="S704" i="1"/>
  <c r="R704" i="1"/>
  <c r="U704" i="1"/>
  <c r="T704" i="1"/>
  <c r="W698" i="1"/>
  <c r="O706" i="1" l="1"/>
  <c r="R705" i="1"/>
  <c r="S705" i="1"/>
  <c r="T705" i="1"/>
  <c r="U705" i="1"/>
  <c r="W699" i="1"/>
  <c r="O707" i="1" l="1"/>
  <c r="S706" i="1"/>
  <c r="R706" i="1"/>
  <c r="U706" i="1"/>
  <c r="T706" i="1"/>
  <c r="W700" i="1"/>
  <c r="O708" i="1" l="1"/>
  <c r="R707" i="1"/>
  <c r="S707" i="1"/>
  <c r="T707" i="1"/>
  <c r="U707" i="1"/>
  <c r="W701" i="1"/>
  <c r="W702" i="1" l="1"/>
  <c r="O709" i="1"/>
  <c r="S708" i="1"/>
  <c r="R708" i="1"/>
  <c r="U708" i="1"/>
  <c r="T708" i="1"/>
  <c r="W703" i="1" l="1"/>
  <c r="O710" i="1"/>
  <c r="R709" i="1"/>
  <c r="S709" i="1"/>
  <c r="T709" i="1"/>
  <c r="U709" i="1"/>
  <c r="O711" i="1" l="1"/>
  <c r="S710" i="1"/>
  <c r="R710" i="1"/>
  <c r="U710" i="1"/>
  <c r="T710" i="1"/>
  <c r="W704" i="1"/>
  <c r="W705" i="1" l="1"/>
  <c r="O712" i="1"/>
  <c r="R711" i="1"/>
  <c r="U711" i="1"/>
  <c r="W706" i="1" s="1"/>
  <c r="S711" i="1"/>
  <c r="T711" i="1"/>
  <c r="O713" i="1" l="1"/>
  <c r="R712" i="1"/>
  <c r="U712" i="1"/>
  <c r="T712" i="1"/>
  <c r="S712" i="1"/>
  <c r="W707" i="1" l="1"/>
  <c r="O714" i="1"/>
  <c r="R713" i="1"/>
  <c r="U713" i="1"/>
  <c r="S713" i="1"/>
  <c r="T713" i="1"/>
  <c r="O715" i="1" l="1"/>
  <c r="R714" i="1"/>
  <c r="U714" i="1"/>
  <c r="T714" i="1"/>
  <c r="S714" i="1"/>
  <c r="W709" i="1"/>
  <c r="W708" i="1"/>
  <c r="O716" i="1" l="1"/>
  <c r="R715" i="1"/>
  <c r="U715" i="1"/>
  <c r="S715" i="1"/>
  <c r="T715" i="1"/>
  <c r="O717" i="1" l="1"/>
  <c r="R716" i="1"/>
  <c r="U716" i="1"/>
  <c r="T716" i="1"/>
  <c r="S716" i="1"/>
  <c r="W710" i="1"/>
  <c r="O718" i="1" l="1"/>
  <c r="R717" i="1"/>
  <c r="U717" i="1"/>
  <c r="W712" i="1" s="1"/>
  <c r="S717" i="1"/>
  <c r="T717" i="1"/>
  <c r="W711" i="1"/>
  <c r="O719" i="1" l="1"/>
  <c r="R718" i="1"/>
  <c r="U718" i="1"/>
  <c r="T718" i="1"/>
  <c r="S718" i="1"/>
  <c r="O720" i="1" l="1"/>
  <c r="U719" i="1"/>
  <c r="T719" i="1"/>
  <c r="R719" i="1"/>
  <c r="S719" i="1"/>
  <c r="W713" i="1"/>
  <c r="O721" i="1" l="1"/>
  <c r="T720" i="1"/>
  <c r="U720" i="1"/>
  <c r="S720" i="1"/>
  <c r="R720" i="1"/>
  <c r="W714" i="1"/>
  <c r="W715" i="1" l="1"/>
  <c r="O722" i="1"/>
  <c r="U721" i="1"/>
  <c r="W716" i="1" s="1"/>
  <c r="T721" i="1"/>
  <c r="R721" i="1"/>
  <c r="S721" i="1"/>
  <c r="O723" i="1" l="1"/>
  <c r="T722" i="1"/>
  <c r="U722" i="1"/>
  <c r="S722" i="1"/>
  <c r="R722" i="1"/>
  <c r="W717" i="1"/>
  <c r="O724" i="1" l="1"/>
  <c r="U723" i="1"/>
  <c r="T723" i="1"/>
  <c r="R723" i="1"/>
  <c r="S723" i="1"/>
  <c r="W718" i="1" l="1"/>
  <c r="O725" i="1"/>
  <c r="T724" i="1"/>
  <c r="U724" i="1"/>
  <c r="S724" i="1"/>
  <c r="R724" i="1"/>
  <c r="O726" i="1" l="1"/>
  <c r="U725" i="1"/>
  <c r="T725" i="1"/>
  <c r="R725" i="1"/>
  <c r="S725" i="1"/>
  <c r="W719" i="1"/>
  <c r="O727" i="1" l="1"/>
  <c r="T726" i="1"/>
  <c r="U726" i="1"/>
  <c r="S726" i="1"/>
  <c r="R726" i="1"/>
  <c r="W720" i="1"/>
  <c r="O728" i="1" l="1"/>
  <c r="T727" i="1"/>
  <c r="S727" i="1"/>
  <c r="R727" i="1"/>
  <c r="U727" i="1"/>
  <c r="W721" i="1"/>
  <c r="O729" i="1" l="1"/>
  <c r="S728" i="1"/>
  <c r="T728" i="1"/>
  <c r="U728" i="1"/>
  <c r="R728" i="1"/>
  <c r="W722" i="1"/>
  <c r="W723" i="1" l="1"/>
  <c r="O730" i="1"/>
  <c r="T729" i="1"/>
  <c r="S729" i="1"/>
  <c r="R729" i="1"/>
  <c r="U729" i="1"/>
  <c r="O731" i="1" l="1"/>
  <c r="S730" i="1"/>
  <c r="T730" i="1"/>
  <c r="R730" i="1"/>
  <c r="U730" i="1"/>
  <c r="W724" i="1"/>
  <c r="O732" i="1" l="1"/>
  <c r="T731" i="1"/>
  <c r="S731" i="1"/>
  <c r="R731" i="1"/>
  <c r="U731" i="1"/>
  <c r="W726" i="1" s="1"/>
  <c r="W725" i="1"/>
  <c r="O733" i="1" l="1"/>
  <c r="S732" i="1"/>
  <c r="T732" i="1"/>
  <c r="U732" i="1"/>
  <c r="R732" i="1"/>
  <c r="W727" i="1" l="1"/>
  <c r="O734" i="1"/>
  <c r="T733" i="1"/>
  <c r="S733" i="1"/>
  <c r="R733" i="1"/>
  <c r="U733" i="1"/>
  <c r="W728" i="1"/>
  <c r="O735" i="1" l="1"/>
  <c r="S734" i="1"/>
  <c r="T734" i="1"/>
  <c r="R734" i="1"/>
  <c r="U734" i="1"/>
  <c r="O736" i="1" l="1"/>
  <c r="S735" i="1"/>
  <c r="R735" i="1"/>
  <c r="U735" i="1"/>
  <c r="T735" i="1"/>
  <c r="W730" i="1"/>
  <c r="W729" i="1"/>
  <c r="O737" i="1" l="1"/>
  <c r="R736" i="1"/>
  <c r="S736" i="1"/>
  <c r="T736" i="1"/>
  <c r="U736" i="1"/>
  <c r="W731" i="1"/>
  <c r="O738" i="1" l="1"/>
  <c r="S737" i="1"/>
  <c r="R737" i="1"/>
  <c r="U737" i="1"/>
  <c r="T737" i="1"/>
  <c r="W732" i="1" l="1"/>
  <c r="O739" i="1"/>
  <c r="R738" i="1"/>
  <c r="S738" i="1"/>
  <c r="T738" i="1"/>
  <c r="U738" i="1"/>
  <c r="O740" i="1" l="1"/>
  <c r="S739" i="1"/>
  <c r="R739" i="1"/>
  <c r="U739" i="1"/>
  <c r="T739" i="1"/>
  <c r="W733" i="1"/>
  <c r="W734" i="1" l="1"/>
  <c r="O741" i="1"/>
  <c r="R740" i="1"/>
  <c r="S740" i="1"/>
  <c r="T740" i="1"/>
  <c r="U740" i="1"/>
  <c r="W735" i="1" l="1"/>
  <c r="O742" i="1"/>
  <c r="S741" i="1"/>
  <c r="R741" i="1"/>
  <c r="U741" i="1"/>
  <c r="T741" i="1"/>
  <c r="O743" i="1" l="1"/>
  <c r="R742" i="1"/>
  <c r="S742" i="1"/>
  <c r="T742" i="1"/>
  <c r="U742" i="1"/>
  <c r="W737" i="1" s="1"/>
  <c r="W736" i="1"/>
  <c r="O744" i="1" l="1"/>
  <c r="S743" i="1"/>
  <c r="R743" i="1"/>
  <c r="U743" i="1"/>
  <c r="T743" i="1"/>
  <c r="W738" i="1" l="1"/>
  <c r="O745" i="1"/>
  <c r="R744" i="1"/>
  <c r="S744" i="1"/>
  <c r="T744" i="1"/>
  <c r="U744" i="1"/>
  <c r="W739" i="1"/>
  <c r="O746" i="1" l="1"/>
  <c r="S745" i="1"/>
  <c r="R745" i="1"/>
  <c r="U745" i="1"/>
  <c r="T745" i="1"/>
  <c r="W740" i="1" l="1"/>
  <c r="O747" i="1"/>
  <c r="R746" i="1"/>
  <c r="S746" i="1"/>
  <c r="T746" i="1"/>
  <c r="U746" i="1"/>
  <c r="W741" i="1" l="1"/>
  <c r="O748" i="1"/>
  <c r="S747" i="1"/>
  <c r="R747" i="1"/>
  <c r="U747" i="1"/>
  <c r="T747" i="1"/>
  <c r="O749" i="1" l="1"/>
  <c r="R748" i="1"/>
  <c r="S748" i="1"/>
  <c r="T748" i="1"/>
  <c r="U748" i="1"/>
  <c r="W743" i="1"/>
  <c r="W742" i="1"/>
  <c r="O750" i="1" l="1"/>
  <c r="S749" i="1"/>
  <c r="R749" i="1"/>
  <c r="U749" i="1"/>
  <c r="T749" i="1"/>
  <c r="W744" i="1"/>
  <c r="O751" i="1" l="1"/>
  <c r="R750" i="1"/>
  <c r="S750" i="1"/>
  <c r="T750" i="1"/>
  <c r="U750" i="1"/>
  <c r="O752" i="1" l="1"/>
  <c r="S751" i="1"/>
  <c r="R751" i="1"/>
  <c r="U751" i="1"/>
  <c r="W746" i="1" s="1"/>
  <c r="T751" i="1"/>
  <c r="W745" i="1"/>
  <c r="O753" i="1" l="1"/>
  <c r="R752" i="1"/>
  <c r="S752" i="1"/>
  <c r="T752" i="1"/>
  <c r="U752" i="1"/>
  <c r="O754" i="1" l="1"/>
  <c r="S753" i="1"/>
  <c r="R753" i="1"/>
  <c r="U753" i="1"/>
  <c r="T753" i="1"/>
  <c r="W747" i="1"/>
  <c r="W748" i="1"/>
  <c r="O755" i="1" l="1"/>
  <c r="R754" i="1"/>
  <c r="S754" i="1"/>
  <c r="T754" i="1"/>
  <c r="U754" i="1"/>
  <c r="W749" i="1" l="1"/>
  <c r="O756" i="1"/>
  <c r="S755" i="1"/>
  <c r="R755" i="1"/>
  <c r="U755" i="1"/>
  <c r="T755" i="1"/>
  <c r="O757" i="1" l="1"/>
  <c r="R756" i="1"/>
  <c r="S756" i="1"/>
  <c r="T756" i="1"/>
  <c r="U756" i="1"/>
  <c r="W750" i="1"/>
  <c r="W751" i="1"/>
  <c r="O758" i="1" l="1"/>
  <c r="S757" i="1"/>
  <c r="R757" i="1"/>
  <c r="U757" i="1"/>
  <c r="T757" i="1"/>
  <c r="O759" i="1" l="1"/>
  <c r="R758" i="1"/>
  <c r="S758" i="1"/>
  <c r="T758" i="1"/>
  <c r="U758" i="1"/>
  <c r="W752" i="1"/>
  <c r="O760" i="1" l="1"/>
  <c r="S759" i="1"/>
  <c r="R759" i="1"/>
  <c r="U759" i="1"/>
  <c r="T759" i="1"/>
  <c r="W754" i="1"/>
  <c r="W753" i="1"/>
  <c r="O761" i="1" l="1"/>
  <c r="R760" i="1"/>
  <c r="S760" i="1"/>
  <c r="T760" i="1"/>
  <c r="U760" i="1"/>
  <c r="O762" i="1" l="1"/>
  <c r="R761" i="1"/>
  <c r="U761" i="1"/>
  <c r="T761" i="1"/>
  <c r="S761" i="1"/>
  <c r="W755" i="1"/>
  <c r="O763" i="1" l="1"/>
  <c r="R762" i="1"/>
  <c r="U762" i="1"/>
  <c r="S762" i="1"/>
  <c r="T762" i="1"/>
  <c r="W756" i="1"/>
  <c r="W757" i="1" l="1"/>
  <c r="O764" i="1"/>
  <c r="R763" i="1"/>
  <c r="U763" i="1"/>
  <c r="W758" i="1" s="1"/>
  <c r="T763" i="1"/>
  <c r="S763" i="1"/>
  <c r="O765" i="1" l="1"/>
  <c r="R764" i="1"/>
  <c r="U764" i="1"/>
  <c r="S764" i="1"/>
  <c r="T764" i="1"/>
  <c r="W759" i="1"/>
  <c r="O766" i="1" l="1"/>
  <c r="R765" i="1"/>
  <c r="U765" i="1"/>
  <c r="T765" i="1"/>
  <c r="S765" i="1"/>
  <c r="W760" i="1" l="1"/>
  <c r="O767" i="1"/>
  <c r="R766" i="1"/>
  <c r="U766" i="1"/>
  <c r="S766" i="1"/>
  <c r="T766" i="1"/>
  <c r="O768" i="1" l="1"/>
  <c r="T767" i="1"/>
  <c r="U767" i="1"/>
  <c r="S767" i="1"/>
  <c r="R767" i="1"/>
  <c r="W761" i="1"/>
  <c r="O769" i="1" l="1"/>
  <c r="U768" i="1"/>
  <c r="T768" i="1"/>
  <c r="R768" i="1"/>
  <c r="S768" i="1"/>
  <c r="W762" i="1"/>
  <c r="O770" i="1" l="1"/>
  <c r="T769" i="1"/>
  <c r="R769" i="1"/>
  <c r="S769" i="1"/>
  <c r="U769" i="1"/>
  <c r="W763" i="1"/>
  <c r="W764" i="1" l="1"/>
  <c r="O771" i="1"/>
  <c r="T770" i="1"/>
  <c r="U770" i="1"/>
  <c r="S770" i="1"/>
  <c r="R770" i="1"/>
  <c r="W765" i="1" l="1"/>
  <c r="O772" i="1"/>
  <c r="T771" i="1"/>
  <c r="R771" i="1"/>
  <c r="U771" i="1"/>
  <c r="W766" i="1" s="1"/>
  <c r="S771" i="1"/>
  <c r="O773" i="1" l="1"/>
  <c r="T772" i="1"/>
  <c r="R772" i="1"/>
  <c r="S772" i="1"/>
  <c r="U772" i="1"/>
  <c r="O774" i="1" l="1"/>
  <c r="T773" i="1"/>
  <c r="S773" i="1"/>
  <c r="U773" i="1"/>
  <c r="R773" i="1"/>
  <c r="W767" i="1"/>
  <c r="W768" i="1" l="1"/>
  <c r="O775" i="1"/>
  <c r="T774" i="1"/>
  <c r="S774" i="1"/>
  <c r="U774" i="1"/>
  <c r="R774" i="1"/>
  <c r="O776" i="1" l="1"/>
  <c r="T775" i="1"/>
  <c r="R775" i="1"/>
  <c r="U775" i="1"/>
  <c r="S775" i="1"/>
  <c r="W770" i="1"/>
  <c r="W769" i="1"/>
  <c r="O777" i="1" l="1"/>
  <c r="T776" i="1"/>
  <c r="R776" i="1"/>
  <c r="S776" i="1"/>
  <c r="U776" i="1"/>
  <c r="W771" i="1" l="1"/>
  <c r="O778" i="1"/>
  <c r="T777" i="1"/>
  <c r="R777" i="1"/>
  <c r="S777" i="1"/>
  <c r="U777" i="1"/>
  <c r="W772" i="1" l="1"/>
  <c r="O779" i="1"/>
  <c r="T778" i="1"/>
  <c r="U778" i="1"/>
  <c r="S778" i="1"/>
  <c r="R778" i="1"/>
  <c r="O780" i="1" l="1"/>
  <c r="T779" i="1"/>
  <c r="R779" i="1"/>
  <c r="U779" i="1"/>
  <c r="S779" i="1"/>
  <c r="W773" i="1"/>
  <c r="O781" i="1" l="1"/>
  <c r="T780" i="1"/>
  <c r="R780" i="1"/>
  <c r="S780" i="1"/>
  <c r="U780" i="1"/>
  <c r="W774" i="1"/>
  <c r="O782" i="1" l="1"/>
  <c r="T781" i="1"/>
  <c r="S781" i="1"/>
  <c r="U781" i="1"/>
  <c r="R781" i="1"/>
  <c r="W775" i="1"/>
  <c r="O783" i="1" l="1"/>
  <c r="T782" i="1"/>
  <c r="S782" i="1"/>
  <c r="U782" i="1"/>
  <c r="R782" i="1"/>
  <c r="W777" i="1"/>
  <c r="W776" i="1"/>
  <c r="O784" i="1" l="1"/>
  <c r="T783" i="1"/>
  <c r="R783" i="1"/>
  <c r="U783" i="1"/>
  <c r="W778" i="1" s="1"/>
  <c r="S783" i="1"/>
  <c r="O785" i="1" l="1"/>
  <c r="T784" i="1"/>
  <c r="R784" i="1"/>
  <c r="S784" i="1"/>
  <c r="U784" i="1"/>
  <c r="W779" i="1" l="1"/>
  <c r="O786" i="1"/>
  <c r="T785" i="1"/>
  <c r="R785" i="1"/>
  <c r="S785" i="1"/>
  <c r="U785" i="1"/>
  <c r="O787" i="1" l="1"/>
  <c r="T786" i="1"/>
  <c r="U786" i="1"/>
  <c r="S786" i="1"/>
  <c r="R786" i="1"/>
  <c r="W780" i="1"/>
  <c r="W781" i="1" l="1"/>
  <c r="O788" i="1"/>
  <c r="T787" i="1"/>
  <c r="R787" i="1"/>
  <c r="U787" i="1"/>
  <c r="S787" i="1"/>
  <c r="W782" i="1" l="1"/>
  <c r="O789" i="1"/>
  <c r="T788" i="1"/>
  <c r="R788" i="1"/>
  <c r="S788" i="1"/>
  <c r="U788" i="1"/>
  <c r="W784" i="1" l="1"/>
  <c r="W783" i="1"/>
  <c r="O790" i="1"/>
  <c r="S789" i="1"/>
  <c r="R789" i="1"/>
  <c r="T789" i="1"/>
  <c r="U789" i="1"/>
  <c r="O791" i="1" l="1"/>
  <c r="S790" i="1"/>
  <c r="R790" i="1"/>
  <c r="T790" i="1"/>
  <c r="U790" i="1"/>
  <c r="W785" i="1" l="1"/>
  <c r="O792" i="1"/>
  <c r="S791" i="1"/>
  <c r="T791" i="1"/>
  <c r="R791" i="1"/>
  <c r="U791" i="1"/>
  <c r="W786" i="1" l="1"/>
  <c r="O793" i="1"/>
  <c r="R792" i="1"/>
  <c r="S792" i="1"/>
  <c r="T792" i="1"/>
  <c r="U792" i="1"/>
  <c r="O794" i="1" l="1"/>
  <c r="S793" i="1"/>
  <c r="T793" i="1"/>
  <c r="R793" i="1"/>
  <c r="U793" i="1"/>
  <c r="W787" i="1"/>
  <c r="W789" i="1" l="1"/>
  <c r="W788" i="1"/>
  <c r="O795" i="1"/>
  <c r="R794" i="1"/>
  <c r="S794" i="1"/>
  <c r="T794" i="1"/>
  <c r="U794" i="1"/>
  <c r="O796" i="1" l="1"/>
  <c r="S795" i="1"/>
  <c r="T795" i="1"/>
  <c r="R795" i="1"/>
  <c r="U795" i="1"/>
  <c r="W790" i="1" l="1"/>
  <c r="O797" i="1"/>
  <c r="R796" i="1"/>
  <c r="S796" i="1"/>
  <c r="T796" i="1"/>
  <c r="U796" i="1"/>
  <c r="O798" i="1" l="1"/>
  <c r="S797" i="1"/>
  <c r="T797" i="1"/>
  <c r="R797" i="1"/>
  <c r="U797" i="1"/>
  <c r="W791" i="1"/>
  <c r="W792" i="1"/>
  <c r="O799" i="1" l="1"/>
  <c r="R798" i="1"/>
  <c r="S798" i="1"/>
  <c r="T798" i="1"/>
  <c r="U798" i="1"/>
  <c r="O800" i="1" l="1"/>
  <c r="S799" i="1"/>
  <c r="T799" i="1"/>
  <c r="R799" i="1"/>
  <c r="U799" i="1"/>
  <c r="W794" i="1" s="1"/>
  <c r="W793" i="1"/>
  <c r="O801" i="1" l="1"/>
  <c r="R800" i="1"/>
  <c r="S800" i="1"/>
  <c r="T800" i="1"/>
  <c r="U800" i="1"/>
  <c r="O802" i="1" l="1"/>
  <c r="S801" i="1"/>
  <c r="T801" i="1"/>
  <c r="R801" i="1"/>
  <c r="U801" i="1"/>
  <c r="W795" i="1"/>
  <c r="W796" i="1" l="1"/>
  <c r="O803" i="1"/>
  <c r="R802" i="1"/>
  <c r="S802" i="1"/>
  <c r="T802" i="1"/>
  <c r="U802" i="1"/>
  <c r="W797" i="1" l="1"/>
  <c r="O804" i="1"/>
  <c r="S803" i="1"/>
  <c r="T803" i="1"/>
  <c r="R803" i="1"/>
  <c r="U803" i="1"/>
  <c r="O805" i="1" l="1"/>
  <c r="R804" i="1"/>
  <c r="S804" i="1"/>
  <c r="T804" i="1"/>
  <c r="U804" i="1"/>
  <c r="W799" i="1"/>
  <c r="W798" i="1"/>
  <c r="O806" i="1" l="1"/>
  <c r="R805" i="1"/>
  <c r="S805" i="1"/>
  <c r="U805" i="1"/>
  <c r="T805" i="1"/>
  <c r="W800" i="1"/>
  <c r="O807" i="1" l="1"/>
  <c r="R806" i="1"/>
  <c r="S806" i="1"/>
  <c r="U806" i="1"/>
  <c r="T806" i="1"/>
  <c r="O808" i="1" l="1"/>
  <c r="R807" i="1"/>
  <c r="T807" i="1"/>
  <c r="U807" i="1"/>
  <c r="S807" i="1"/>
  <c r="W801" i="1"/>
  <c r="O809" i="1" l="1"/>
  <c r="U808" i="1"/>
  <c r="R808" i="1"/>
  <c r="T808" i="1"/>
  <c r="S808" i="1"/>
  <c r="W802" i="1"/>
  <c r="W803" i="1"/>
  <c r="O810" i="1" l="1"/>
  <c r="R809" i="1"/>
  <c r="T809" i="1"/>
  <c r="U809" i="1"/>
  <c r="S809" i="1"/>
  <c r="W804" i="1" l="1"/>
  <c r="O811" i="1"/>
  <c r="U810" i="1"/>
  <c r="R810" i="1"/>
  <c r="T810" i="1"/>
  <c r="S810" i="1"/>
  <c r="O812" i="1" l="1"/>
  <c r="R811" i="1"/>
  <c r="T811" i="1"/>
  <c r="U811" i="1"/>
  <c r="S811" i="1"/>
  <c r="W805" i="1"/>
  <c r="W806" i="1" l="1"/>
  <c r="O813" i="1"/>
  <c r="U812" i="1"/>
  <c r="R812" i="1"/>
  <c r="T812" i="1"/>
  <c r="S812" i="1"/>
  <c r="W807" i="1" l="1"/>
  <c r="O814" i="1"/>
  <c r="R813" i="1"/>
  <c r="T813" i="1"/>
  <c r="U813" i="1"/>
  <c r="S813" i="1"/>
  <c r="O815" i="1" l="1"/>
  <c r="U814" i="1"/>
  <c r="R814" i="1"/>
  <c r="T814" i="1"/>
  <c r="S814" i="1"/>
  <c r="W809" i="1"/>
  <c r="W808" i="1"/>
  <c r="O816" i="1" l="1"/>
  <c r="R815" i="1"/>
  <c r="T815" i="1"/>
  <c r="U815" i="1"/>
  <c r="S815" i="1"/>
  <c r="W810" i="1" l="1"/>
  <c r="O817" i="1"/>
  <c r="U816" i="1"/>
  <c r="R816" i="1"/>
  <c r="T816" i="1"/>
  <c r="S816" i="1"/>
  <c r="O818" i="1" l="1"/>
  <c r="R817" i="1"/>
  <c r="T817" i="1"/>
  <c r="U817" i="1"/>
  <c r="W812" i="1" s="1"/>
  <c r="S817" i="1"/>
  <c r="W811" i="1"/>
  <c r="O819" i="1" l="1"/>
  <c r="U818" i="1"/>
  <c r="R818" i="1"/>
  <c r="T818" i="1"/>
  <c r="S818" i="1"/>
  <c r="W813" i="1"/>
  <c r="O820" i="1" l="1"/>
  <c r="R819" i="1"/>
  <c r="T819" i="1"/>
  <c r="U819" i="1"/>
  <c r="S819" i="1"/>
  <c r="O821" i="1" l="1"/>
  <c r="U820" i="1"/>
  <c r="R820" i="1"/>
  <c r="T820" i="1"/>
  <c r="S820" i="1"/>
  <c r="W814" i="1"/>
  <c r="W815" i="1" l="1"/>
  <c r="O822" i="1"/>
  <c r="S821" i="1"/>
  <c r="T821" i="1"/>
  <c r="U821" i="1"/>
  <c r="R821" i="1"/>
  <c r="W816" i="1"/>
  <c r="O823" i="1" l="1"/>
  <c r="T822" i="1"/>
  <c r="U822" i="1"/>
  <c r="S822" i="1"/>
  <c r="R822" i="1"/>
  <c r="O824" i="1" l="1"/>
  <c r="R823" i="1"/>
  <c r="S823" i="1"/>
  <c r="T823" i="1"/>
  <c r="U823" i="1"/>
  <c r="W817" i="1"/>
  <c r="O825" i="1" l="1"/>
  <c r="S824" i="1"/>
  <c r="T824" i="1"/>
  <c r="R824" i="1"/>
  <c r="U824" i="1"/>
  <c r="W818" i="1"/>
  <c r="O826" i="1" l="1"/>
  <c r="R825" i="1"/>
  <c r="S825" i="1"/>
  <c r="T825" i="1"/>
  <c r="U825" i="1"/>
  <c r="W820" i="1"/>
  <c r="W819" i="1"/>
  <c r="O827" i="1" l="1"/>
  <c r="S826" i="1"/>
  <c r="T826" i="1"/>
  <c r="R826" i="1"/>
  <c r="U826" i="1"/>
  <c r="O828" i="1" l="1"/>
  <c r="R827" i="1"/>
  <c r="S827" i="1"/>
  <c r="T827" i="1"/>
  <c r="U827" i="1"/>
  <c r="W821" i="1"/>
  <c r="W822" i="1"/>
  <c r="O829" i="1" l="1"/>
  <c r="S828" i="1"/>
  <c r="T828" i="1"/>
  <c r="R828" i="1"/>
  <c r="U828" i="1"/>
  <c r="O830" i="1" l="1"/>
  <c r="R829" i="1"/>
  <c r="S829" i="1"/>
  <c r="T829" i="1"/>
  <c r="U829" i="1"/>
  <c r="W824" i="1"/>
  <c r="W823" i="1"/>
  <c r="O831" i="1" l="1"/>
  <c r="S830" i="1"/>
  <c r="T830" i="1"/>
  <c r="R830" i="1"/>
  <c r="U830" i="1"/>
  <c r="O832" i="1" l="1"/>
  <c r="R831" i="1"/>
  <c r="S831" i="1"/>
  <c r="T831" i="1"/>
  <c r="U831" i="1"/>
  <c r="W825" i="1"/>
  <c r="O833" i="1" l="1"/>
  <c r="S832" i="1"/>
  <c r="T832" i="1"/>
  <c r="R832" i="1"/>
  <c r="U832" i="1"/>
  <c r="W826" i="1"/>
  <c r="O834" i="1" l="1"/>
  <c r="R833" i="1"/>
  <c r="S833" i="1"/>
  <c r="T833" i="1"/>
  <c r="U833" i="1"/>
  <c r="W827" i="1"/>
  <c r="W828" i="1" l="1"/>
  <c r="O835" i="1"/>
  <c r="S834" i="1"/>
  <c r="T834" i="1"/>
  <c r="R834" i="1"/>
  <c r="U834" i="1"/>
  <c r="W829" i="1" l="1"/>
  <c r="O836" i="1"/>
  <c r="R835" i="1"/>
  <c r="S835" i="1"/>
  <c r="T835" i="1"/>
  <c r="U835" i="1"/>
  <c r="O837" i="1" l="1"/>
  <c r="R836" i="1"/>
  <c r="S836" i="1"/>
  <c r="U836" i="1"/>
  <c r="T836" i="1"/>
  <c r="W830" i="1"/>
  <c r="O838" i="1" l="1"/>
  <c r="R837" i="1"/>
  <c r="S837" i="1"/>
  <c r="U837" i="1"/>
  <c r="T837" i="1"/>
  <c r="W832" i="1"/>
  <c r="W831" i="1"/>
  <c r="O839" i="1" l="1"/>
  <c r="R838" i="1"/>
  <c r="S838" i="1"/>
  <c r="U838" i="1"/>
  <c r="T838" i="1"/>
  <c r="O840" i="1" l="1"/>
  <c r="R839" i="1"/>
  <c r="S839" i="1"/>
  <c r="U839" i="1"/>
  <c r="T839" i="1"/>
  <c r="W833" i="1"/>
  <c r="O841" i="1" l="1"/>
  <c r="R840" i="1"/>
  <c r="S840" i="1"/>
  <c r="U840" i="1"/>
  <c r="T840" i="1"/>
  <c r="W834" i="1"/>
  <c r="O842" i="1" l="1"/>
  <c r="R841" i="1"/>
  <c r="S841" i="1"/>
  <c r="U841" i="1"/>
  <c r="T841" i="1"/>
  <c r="W835" i="1"/>
  <c r="O843" i="1" l="1"/>
  <c r="R842" i="1"/>
  <c r="S842" i="1"/>
  <c r="U842" i="1"/>
  <c r="T842" i="1"/>
  <c r="W836" i="1"/>
  <c r="W837" i="1" l="1"/>
  <c r="O844" i="1"/>
  <c r="R843" i="1"/>
  <c r="S843" i="1"/>
  <c r="U843" i="1"/>
  <c r="T843" i="1"/>
  <c r="W838" i="1" l="1"/>
  <c r="O845" i="1"/>
  <c r="R844" i="1"/>
  <c r="S844" i="1"/>
  <c r="U844" i="1"/>
  <c r="T844" i="1"/>
  <c r="O846" i="1" l="1"/>
  <c r="R845" i="1"/>
  <c r="S845" i="1"/>
  <c r="U845" i="1"/>
  <c r="T845" i="1"/>
  <c r="W839" i="1"/>
  <c r="O847" i="1" l="1"/>
  <c r="R846" i="1"/>
  <c r="S846" i="1"/>
  <c r="U846" i="1"/>
  <c r="T846" i="1"/>
  <c r="W840" i="1"/>
  <c r="O848" i="1" l="1"/>
  <c r="R847" i="1"/>
  <c r="S847" i="1"/>
  <c r="U847" i="1"/>
  <c r="T847" i="1"/>
  <c r="W841" i="1"/>
  <c r="W842" i="1" l="1"/>
  <c r="O849" i="1"/>
  <c r="R848" i="1"/>
  <c r="S848" i="1"/>
  <c r="U848" i="1"/>
  <c r="T848" i="1"/>
  <c r="O850" i="1" l="1"/>
  <c r="R849" i="1"/>
  <c r="S849" i="1"/>
  <c r="U849" i="1"/>
  <c r="T849" i="1"/>
  <c r="W844" i="1"/>
  <c r="W843" i="1"/>
  <c r="O851" i="1" l="1"/>
  <c r="R850" i="1"/>
  <c r="S850" i="1"/>
  <c r="U850" i="1"/>
  <c r="T850" i="1"/>
  <c r="W845" i="1"/>
  <c r="O852" i="1" l="1"/>
  <c r="R851" i="1"/>
  <c r="S851" i="1"/>
  <c r="U851" i="1"/>
  <c r="T851" i="1"/>
  <c r="W846" i="1" l="1"/>
  <c r="O853" i="1"/>
  <c r="R852" i="1"/>
  <c r="S852" i="1"/>
  <c r="U852" i="1"/>
  <c r="T852" i="1"/>
  <c r="W847" i="1" l="1"/>
  <c r="O854" i="1"/>
  <c r="R853" i="1"/>
  <c r="S853" i="1"/>
  <c r="U853" i="1"/>
  <c r="T853" i="1"/>
  <c r="O855" i="1" l="1"/>
  <c r="R854" i="1"/>
  <c r="T854" i="1"/>
  <c r="U854" i="1"/>
  <c r="S854" i="1"/>
  <c r="W848" i="1"/>
  <c r="O856" i="1" l="1"/>
  <c r="U855" i="1"/>
  <c r="R855" i="1"/>
  <c r="T855" i="1"/>
  <c r="S855" i="1"/>
  <c r="W849" i="1"/>
  <c r="O857" i="1" l="1"/>
  <c r="T856" i="1"/>
  <c r="U856" i="1"/>
  <c r="R856" i="1"/>
  <c r="S856" i="1"/>
  <c r="W850" i="1"/>
  <c r="O858" i="1" l="1"/>
  <c r="U857" i="1"/>
  <c r="W852" i="1" s="1"/>
  <c r="R857" i="1"/>
  <c r="T857" i="1"/>
  <c r="S857" i="1"/>
  <c r="W851" i="1"/>
  <c r="O859" i="1" l="1"/>
  <c r="T858" i="1"/>
  <c r="U858" i="1"/>
  <c r="R858" i="1"/>
  <c r="S858" i="1"/>
  <c r="W853" i="1" l="1"/>
  <c r="O860" i="1"/>
  <c r="U859" i="1"/>
  <c r="T859" i="1"/>
  <c r="R859" i="1"/>
  <c r="S859" i="1"/>
  <c r="W854" i="1" l="1"/>
  <c r="O861" i="1"/>
  <c r="T860" i="1"/>
  <c r="U860" i="1"/>
  <c r="S860" i="1"/>
  <c r="R860" i="1"/>
  <c r="O862" i="1" l="1"/>
  <c r="T861" i="1"/>
  <c r="S861" i="1"/>
  <c r="U861" i="1"/>
  <c r="R861" i="1"/>
  <c r="W855" i="1"/>
  <c r="W856" i="1" l="1"/>
  <c r="O863" i="1"/>
  <c r="S862" i="1"/>
  <c r="T862" i="1"/>
  <c r="R862" i="1"/>
  <c r="U862" i="1"/>
  <c r="W857" i="1" l="1"/>
  <c r="O864" i="1"/>
  <c r="T863" i="1"/>
  <c r="S863" i="1"/>
  <c r="U863" i="1"/>
  <c r="W858" i="1" s="1"/>
  <c r="R863" i="1"/>
  <c r="O865" i="1" l="1"/>
  <c r="S864" i="1"/>
  <c r="T864" i="1"/>
  <c r="R864" i="1"/>
  <c r="U864" i="1"/>
  <c r="W859" i="1"/>
  <c r="O866" i="1" l="1"/>
  <c r="T865" i="1"/>
  <c r="S865" i="1"/>
  <c r="U865" i="1"/>
  <c r="R865" i="1"/>
  <c r="O867" i="1" l="1"/>
  <c r="S866" i="1"/>
  <c r="T866" i="1"/>
  <c r="R866" i="1"/>
  <c r="U866" i="1"/>
  <c r="W860" i="1"/>
  <c r="W861" i="1" l="1"/>
  <c r="O868" i="1"/>
  <c r="T867" i="1"/>
  <c r="S867" i="1"/>
  <c r="U867" i="1"/>
  <c r="R867" i="1"/>
  <c r="O869" i="1" l="1"/>
  <c r="R868" i="1"/>
  <c r="S868" i="1"/>
  <c r="T868" i="1"/>
  <c r="U868" i="1"/>
  <c r="W862" i="1"/>
  <c r="O870" i="1" l="1"/>
  <c r="S869" i="1"/>
  <c r="R869" i="1"/>
  <c r="T869" i="1"/>
  <c r="U869" i="1"/>
  <c r="W863" i="1"/>
  <c r="O871" i="1" l="1"/>
  <c r="R870" i="1"/>
  <c r="S870" i="1"/>
  <c r="T870" i="1"/>
  <c r="U870" i="1"/>
  <c r="W864" i="1"/>
  <c r="W865" i="1" l="1"/>
  <c r="O872" i="1"/>
  <c r="S871" i="1"/>
  <c r="R871" i="1"/>
  <c r="U871" i="1"/>
  <c r="T871" i="1"/>
  <c r="W866" i="1" l="1"/>
  <c r="O873" i="1"/>
  <c r="R872" i="1"/>
  <c r="S872" i="1"/>
  <c r="T872" i="1"/>
  <c r="U872" i="1"/>
  <c r="O874" i="1" l="1"/>
  <c r="S873" i="1"/>
  <c r="R873" i="1"/>
  <c r="T873" i="1"/>
  <c r="U873" i="1"/>
  <c r="W867" i="1"/>
  <c r="O875" i="1" l="1"/>
  <c r="R874" i="1"/>
  <c r="S874" i="1"/>
  <c r="T874" i="1"/>
  <c r="U874" i="1"/>
  <c r="W868" i="1"/>
  <c r="W869" i="1" l="1"/>
  <c r="O876" i="1"/>
  <c r="S875" i="1"/>
  <c r="R875" i="1"/>
  <c r="U875" i="1"/>
  <c r="T875" i="1"/>
  <c r="W870" i="1" l="1"/>
  <c r="O877" i="1"/>
  <c r="R876" i="1"/>
  <c r="S876" i="1"/>
  <c r="T876" i="1"/>
  <c r="U876" i="1"/>
  <c r="W871" i="1" s="1"/>
  <c r="O878" i="1" l="1"/>
  <c r="R877" i="1"/>
  <c r="U877" i="1"/>
  <c r="S877" i="1"/>
  <c r="T877" i="1"/>
  <c r="W872" i="1"/>
  <c r="O879" i="1" l="1"/>
  <c r="R878" i="1"/>
  <c r="U878" i="1"/>
  <c r="S878" i="1"/>
  <c r="T878" i="1"/>
  <c r="W873" i="1" l="1"/>
  <c r="O880" i="1"/>
  <c r="R879" i="1"/>
  <c r="U879" i="1"/>
  <c r="T879" i="1"/>
  <c r="S879" i="1"/>
  <c r="W874" i="1" l="1"/>
  <c r="O881" i="1"/>
  <c r="R880" i="1"/>
  <c r="U880" i="1"/>
  <c r="S880" i="1"/>
  <c r="T880" i="1"/>
  <c r="W875" i="1" l="1"/>
  <c r="O882" i="1"/>
  <c r="R881" i="1"/>
  <c r="U881" i="1"/>
  <c r="S881" i="1"/>
  <c r="T881" i="1"/>
  <c r="O883" i="1" l="1"/>
  <c r="R882" i="1"/>
  <c r="U882" i="1"/>
  <c r="S882" i="1"/>
  <c r="T882" i="1"/>
  <c r="W876" i="1"/>
  <c r="O884" i="1" l="1"/>
  <c r="R883" i="1"/>
  <c r="U883" i="1"/>
  <c r="T883" i="1"/>
  <c r="S883" i="1"/>
  <c r="W877" i="1"/>
  <c r="W878" i="1" l="1"/>
  <c r="O885" i="1"/>
  <c r="U884" i="1"/>
  <c r="T884" i="1"/>
  <c r="R884" i="1"/>
  <c r="S884" i="1"/>
  <c r="O886" i="1" l="1"/>
  <c r="T885" i="1"/>
  <c r="U885" i="1"/>
  <c r="R885" i="1"/>
  <c r="S885" i="1"/>
  <c r="W880" i="1"/>
  <c r="W879" i="1"/>
  <c r="O887" i="1" l="1"/>
  <c r="U886" i="1"/>
  <c r="T886" i="1"/>
  <c r="R886" i="1"/>
  <c r="S886" i="1"/>
  <c r="O888" i="1" l="1"/>
  <c r="T887" i="1"/>
  <c r="U887" i="1"/>
  <c r="S887" i="1"/>
  <c r="R887" i="1"/>
  <c r="W881" i="1"/>
  <c r="W882" i="1"/>
  <c r="O889" i="1" l="1"/>
  <c r="U888" i="1"/>
  <c r="T888" i="1"/>
  <c r="R888" i="1"/>
  <c r="S888" i="1"/>
  <c r="W883" i="1"/>
  <c r="O890" i="1" l="1"/>
  <c r="T889" i="1"/>
  <c r="U889" i="1"/>
  <c r="R889" i="1"/>
  <c r="S889" i="1"/>
  <c r="W884" i="1" l="1"/>
  <c r="O891" i="1"/>
  <c r="U890" i="1"/>
  <c r="T890" i="1"/>
  <c r="R890" i="1"/>
  <c r="S890" i="1"/>
  <c r="O892" i="1" l="1"/>
  <c r="T891" i="1"/>
  <c r="U891" i="1"/>
  <c r="S891" i="1"/>
  <c r="R891" i="1"/>
  <c r="W885" i="1"/>
  <c r="W886" i="1"/>
  <c r="O893" i="1" l="1"/>
  <c r="U892" i="1"/>
  <c r="T892" i="1"/>
  <c r="R892" i="1"/>
  <c r="S892" i="1"/>
  <c r="W888" i="1" l="1"/>
  <c r="O894" i="1"/>
  <c r="T893" i="1"/>
  <c r="U893" i="1"/>
  <c r="R893" i="1"/>
  <c r="S893" i="1"/>
  <c r="W887" i="1"/>
  <c r="O895" i="1" l="1"/>
  <c r="U894" i="1"/>
  <c r="T894" i="1"/>
  <c r="R894" i="1"/>
  <c r="S894" i="1"/>
  <c r="O896" i="1" l="1"/>
  <c r="T895" i="1"/>
  <c r="U895" i="1"/>
  <c r="S895" i="1"/>
  <c r="R895" i="1"/>
  <c r="W889" i="1"/>
  <c r="O897" i="1" l="1"/>
  <c r="U896" i="1"/>
  <c r="T896" i="1"/>
  <c r="R896" i="1"/>
  <c r="S896" i="1"/>
  <c r="W891" i="1"/>
  <c r="W890" i="1"/>
  <c r="O898" i="1" l="1"/>
  <c r="T897" i="1"/>
  <c r="U897" i="1"/>
  <c r="R897" i="1"/>
  <c r="S897" i="1"/>
  <c r="W892" i="1"/>
  <c r="O899" i="1" l="1"/>
  <c r="U898" i="1"/>
  <c r="W893" i="1" s="1"/>
  <c r="T898" i="1"/>
  <c r="R898" i="1"/>
  <c r="S898" i="1"/>
  <c r="O900" i="1" l="1"/>
  <c r="T899" i="1"/>
  <c r="U899" i="1"/>
  <c r="S899" i="1"/>
  <c r="R899" i="1"/>
  <c r="O901" i="1" l="1"/>
  <c r="T900" i="1"/>
  <c r="S900" i="1"/>
  <c r="U900" i="1"/>
  <c r="W895" i="1" s="1"/>
  <c r="R900" i="1"/>
  <c r="W894" i="1"/>
  <c r="O902" i="1" l="1"/>
  <c r="S901" i="1"/>
  <c r="T901" i="1"/>
  <c r="R901" i="1"/>
  <c r="U901" i="1"/>
  <c r="W896" i="1"/>
  <c r="O903" i="1" l="1"/>
  <c r="T902" i="1"/>
  <c r="S902" i="1"/>
  <c r="U902" i="1"/>
  <c r="R902" i="1"/>
  <c r="W897" i="1" l="1"/>
  <c r="O904" i="1"/>
  <c r="S903" i="1"/>
  <c r="T903" i="1"/>
  <c r="R903" i="1"/>
  <c r="U903" i="1"/>
  <c r="W898" i="1" l="1"/>
  <c r="O905" i="1"/>
  <c r="T904" i="1"/>
  <c r="S904" i="1"/>
  <c r="U904" i="1"/>
  <c r="R904" i="1"/>
  <c r="O906" i="1" l="1"/>
  <c r="S905" i="1"/>
  <c r="T905" i="1"/>
  <c r="R905" i="1"/>
  <c r="U905" i="1"/>
  <c r="W900" i="1" s="1"/>
  <c r="W899" i="1"/>
  <c r="O907" i="1" l="1"/>
  <c r="T906" i="1"/>
  <c r="S906" i="1"/>
  <c r="U906" i="1"/>
  <c r="R906" i="1"/>
  <c r="W901" i="1"/>
  <c r="O908" i="1" l="1"/>
  <c r="S907" i="1"/>
  <c r="T907" i="1"/>
  <c r="R907" i="1"/>
  <c r="U907" i="1"/>
  <c r="W902" i="1" l="1"/>
  <c r="O909" i="1"/>
  <c r="T908" i="1"/>
  <c r="S908" i="1"/>
  <c r="U908" i="1"/>
  <c r="R908" i="1"/>
  <c r="O910" i="1" l="1"/>
  <c r="S909" i="1"/>
  <c r="T909" i="1"/>
  <c r="R909" i="1"/>
  <c r="U909" i="1"/>
  <c r="W903" i="1"/>
  <c r="O911" i="1" l="1"/>
  <c r="T910" i="1"/>
  <c r="S910" i="1"/>
  <c r="U910" i="1"/>
  <c r="W905" i="1" s="1"/>
  <c r="R910" i="1"/>
  <c r="W904" i="1"/>
  <c r="O912" i="1" l="1"/>
  <c r="S911" i="1"/>
  <c r="T911" i="1"/>
  <c r="R911" i="1"/>
  <c r="U911" i="1"/>
  <c r="W906" i="1"/>
  <c r="O913" i="1" l="1"/>
  <c r="T912" i="1"/>
  <c r="S912" i="1"/>
  <c r="U912" i="1"/>
  <c r="W907" i="1" s="1"/>
  <c r="R912" i="1"/>
  <c r="O914" i="1" l="1"/>
  <c r="S913" i="1"/>
  <c r="T913" i="1"/>
  <c r="R913" i="1"/>
  <c r="U913" i="1"/>
  <c r="O915" i="1" l="1"/>
  <c r="T914" i="1"/>
  <c r="S914" i="1"/>
  <c r="U914" i="1"/>
  <c r="R914" i="1"/>
  <c r="W909" i="1"/>
  <c r="W908" i="1"/>
  <c r="O916" i="1" l="1"/>
  <c r="S915" i="1"/>
  <c r="T915" i="1"/>
  <c r="R915" i="1"/>
  <c r="U915" i="1"/>
  <c r="W910" i="1" l="1"/>
  <c r="O917" i="1"/>
  <c r="T916" i="1"/>
  <c r="S916" i="1"/>
  <c r="U916" i="1"/>
  <c r="R916" i="1"/>
  <c r="O918" i="1" l="1"/>
  <c r="S917" i="1"/>
  <c r="T917" i="1"/>
  <c r="R917" i="1"/>
  <c r="U917" i="1"/>
  <c r="W912" i="1" s="1"/>
  <c r="W911" i="1"/>
  <c r="O919" i="1" l="1"/>
  <c r="S918" i="1"/>
  <c r="R918" i="1"/>
  <c r="U918" i="1"/>
  <c r="T918" i="1"/>
  <c r="O920" i="1" l="1"/>
  <c r="R919" i="1"/>
  <c r="S919" i="1"/>
  <c r="T919" i="1"/>
  <c r="U919" i="1"/>
  <c r="W913" i="1"/>
  <c r="W914" i="1" l="1"/>
  <c r="O921" i="1"/>
  <c r="S920" i="1"/>
  <c r="R920" i="1"/>
  <c r="T920" i="1"/>
  <c r="U920" i="1"/>
  <c r="O922" i="1" l="1"/>
  <c r="R921" i="1"/>
  <c r="S921" i="1"/>
  <c r="T921" i="1"/>
  <c r="U921" i="1"/>
  <c r="W916" i="1" s="1"/>
  <c r="W915" i="1"/>
  <c r="O923" i="1" l="1"/>
  <c r="S922" i="1"/>
  <c r="R922" i="1"/>
  <c r="U922" i="1"/>
  <c r="T922" i="1"/>
  <c r="W917" i="1"/>
  <c r="O924" i="1" l="1"/>
  <c r="R923" i="1"/>
  <c r="S923" i="1"/>
  <c r="T923" i="1"/>
  <c r="U923" i="1"/>
  <c r="W919" i="1" l="1"/>
  <c r="W918" i="1"/>
  <c r="O925" i="1"/>
  <c r="S924" i="1"/>
  <c r="R924" i="1"/>
  <c r="T924" i="1"/>
  <c r="U924" i="1"/>
  <c r="O926" i="1" l="1"/>
  <c r="R925" i="1"/>
  <c r="U925" i="1"/>
  <c r="S925" i="1"/>
  <c r="T925" i="1"/>
  <c r="W920" i="1" l="1"/>
  <c r="O927" i="1"/>
  <c r="R926" i="1"/>
  <c r="U926" i="1"/>
  <c r="T926" i="1"/>
  <c r="S926" i="1"/>
  <c r="O928" i="1" l="1"/>
  <c r="R927" i="1"/>
  <c r="U927" i="1"/>
  <c r="S927" i="1"/>
  <c r="T927" i="1"/>
  <c r="W922" i="1"/>
  <c r="W921" i="1"/>
  <c r="O929" i="1" l="1"/>
  <c r="R928" i="1"/>
  <c r="U928" i="1"/>
  <c r="W923" i="1" s="1"/>
  <c r="S928" i="1"/>
  <c r="T928" i="1"/>
  <c r="O930" i="1" l="1"/>
  <c r="R929" i="1"/>
  <c r="U929" i="1"/>
  <c r="S929" i="1"/>
  <c r="T929" i="1"/>
  <c r="W924" i="1" l="1"/>
  <c r="O931" i="1"/>
  <c r="R930" i="1"/>
  <c r="U930" i="1"/>
  <c r="T930" i="1"/>
  <c r="S930" i="1"/>
  <c r="W925" i="1" l="1"/>
  <c r="O932" i="1"/>
  <c r="R931" i="1"/>
  <c r="U931" i="1"/>
  <c r="S931" i="1"/>
  <c r="T931" i="1"/>
  <c r="W926" i="1" l="1"/>
  <c r="O933" i="1"/>
  <c r="T932" i="1"/>
  <c r="U932" i="1"/>
  <c r="R932" i="1"/>
  <c r="S932" i="1"/>
  <c r="O934" i="1" l="1"/>
  <c r="U933" i="1"/>
  <c r="T933" i="1"/>
  <c r="R933" i="1"/>
  <c r="S933" i="1"/>
  <c r="W927" i="1"/>
  <c r="O935" i="1" l="1"/>
  <c r="T934" i="1"/>
  <c r="U934" i="1"/>
  <c r="S934" i="1"/>
  <c r="R934" i="1"/>
  <c r="W928" i="1"/>
  <c r="O936" i="1" l="1"/>
  <c r="U935" i="1"/>
  <c r="W930" i="1" s="1"/>
  <c r="T935" i="1"/>
  <c r="R935" i="1"/>
  <c r="S935" i="1"/>
  <c r="W929" i="1"/>
  <c r="O937" i="1" l="1"/>
  <c r="T936" i="1"/>
  <c r="U936" i="1"/>
  <c r="R936" i="1"/>
  <c r="S936" i="1"/>
  <c r="O938" i="1" l="1"/>
  <c r="U937" i="1"/>
  <c r="T937" i="1"/>
  <c r="R937" i="1"/>
  <c r="S937" i="1"/>
  <c r="W931" i="1"/>
  <c r="O939" i="1" l="1"/>
  <c r="T938" i="1"/>
  <c r="U938" i="1"/>
  <c r="S938" i="1"/>
  <c r="R938" i="1"/>
  <c r="W933" i="1"/>
  <c r="W932" i="1"/>
  <c r="O940" i="1" l="1"/>
  <c r="U939" i="1"/>
  <c r="T939" i="1"/>
  <c r="R939" i="1"/>
  <c r="S939" i="1"/>
  <c r="W934" i="1" l="1"/>
  <c r="O941" i="1"/>
  <c r="T940" i="1"/>
  <c r="U940" i="1"/>
  <c r="R940" i="1"/>
  <c r="S940" i="1"/>
  <c r="O942" i="1" l="1"/>
  <c r="T941" i="1"/>
  <c r="S941" i="1"/>
  <c r="U941" i="1"/>
  <c r="R941" i="1"/>
  <c r="W935" i="1"/>
  <c r="W936" i="1"/>
  <c r="O943" i="1" l="1"/>
  <c r="S942" i="1"/>
  <c r="T942" i="1"/>
  <c r="R942" i="1"/>
  <c r="U942" i="1"/>
  <c r="W937" i="1" l="1"/>
  <c r="O944" i="1"/>
  <c r="T943" i="1"/>
  <c r="S943" i="1"/>
  <c r="U943" i="1"/>
  <c r="R943" i="1"/>
  <c r="W938" i="1"/>
  <c r="O945" i="1" l="1"/>
  <c r="S944" i="1"/>
  <c r="T944" i="1"/>
  <c r="R944" i="1"/>
  <c r="U944" i="1"/>
  <c r="W939" i="1"/>
  <c r="O946" i="1" l="1"/>
  <c r="T945" i="1"/>
  <c r="S945" i="1"/>
  <c r="U945" i="1"/>
  <c r="R945" i="1"/>
  <c r="W940" i="1" l="1"/>
  <c r="O947" i="1"/>
  <c r="S946" i="1"/>
  <c r="T946" i="1"/>
  <c r="R946" i="1"/>
  <c r="U946" i="1"/>
  <c r="W941" i="1" l="1"/>
  <c r="O948" i="1"/>
  <c r="T947" i="1"/>
  <c r="S947" i="1"/>
  <c r="U947" i="1"/>
  <c r="R947" i="1"/>
  <c r="W942" i="1" l="1"/>
  <c r="O949" i="1"/>
  <c r="R948" i="1"/>
  <c r="S948" i="1"/>
  <c r="T948" i="1"/>
  <c r="U948" i="1"/>
  <c r="O950" i="1" l="1"/>
  <c r="S949" i="1"/>
  <c r="R949" i="1"/>
  <c r="U949" i="1"/>
  <c r="T949" i="1"/>
  <c r="W943" i="1"/>
  <c r="O951" i="1" l="1"/>
  <c r="R950" i="1"/>
  <c r="S950" i="1"/>
  <c r="T950" i="1"/>
  <c r="U950" i="1"/>
  <c r="W944" i="1"/>
  <c r="W945" i="1" l="1"/>
  <c r="O952" i="1"/>
  <c r="S951" i="1"/>
  <c r="R951" i="1"/>
  <c r="T951" i="1"/>
  <c r="U951" i="1"/>
  <c r="O953" i="1" l="1"/>
  <c r="R952" i="1"/>
  <c r="S952" i="1"/>
  <c r="T952" i="1"/>
  <c r="U952" i="1"/>
  <c r="W947" i="1" s="1"/>
  <c r="W946" i="1"/>
  <c r="O954" i="1" l="1"/>
  <c r="S953" i="1"/>
  <c r="R953" i="1"/>
  <c r="U953" i="1"/>
  <c r="T953" i="1"/>
  <c r="W948" i="1"/>
  <c r="O955" i="1" l="1"/>
  <c r="R954" i="1"/>
  <c r="S954" i="1"/>
  <c r="T954" i="1"/>
  <c r="U954" i="1"/>
  <c r="W949" i="1" l="1"/>
  <c r="O956" i="1"/>
  <c r="S955" i="1"/>
  <c r="R955" i="1"/>
  <c r="T955" i="1"/>
  <c r="U955" i="1"/>
  <c r="W950" i="1" l="1"/>
  <c r="O957" i="1"/>
  <c r="R956" i="1"/>
  <c r="S956" i="1"/>
  <c r="T956" i="1"/>
  <c r="U956" i="1"/>
  <c r="W951" i="1" s="1"/>
  <c r="O958" i="1" l="1"/>
  <c r="S957" i="1"/>
  <c r="R957" i="1"/>
  <c r="U957" i="1"/>
  <c r="T957" i="1"/>
  <c r="W952" i="1" l="1"/>
  <c r="O959" i="1"/>
  <c r="R958" i="1"/>
  <c r="S958" i="1"/>
  <c r="T958" i="1"/>
  <c r="U958" i="1"/>
  <c r="W953" i="1" l="1"/>
  <c r="O960" i="1"/>
  <c r="S959" i="1"/>
  <c r="R959" i="1"/>
  <c r="T959" i="1"/>
  <c r="U959" i="1"/>
  <c r="W954" i="1" l="1"/>
  <c r="O961" i="1"/>
  <c r="R960" i="1"/>
  <c r="S960" i="1"/>
  <c r="T960" i="1"/>
  <c r="U960" i="1"/>
  <c r="W955" i="1" l="1"/>
  <c r="O962" i="1"/>
  <c r="S961" i="1"/>
  <c r="R961" i="1"/>
  <c r="U961" i="1"/>
  <c r="T961" i="1"/>
  <c r="W956" i="1" l="1"/>
  <c r="O963" i="1"/>
  <c r="R962" i="1"/>
  <c r="S962" i="1"/>
  <c r="T962" i="1"/>
  <c r="U962" i="1"/>
  <c r="W957" i="1" l="1"/>
  <c r="O964" i="1"/>
  <c r="S963" i="1"/>
  <c r="R963" i="1"/>
  <c r="T963" i="1"/>
  <c r="U963" i="1"/>
  <c r="O965" i="1" l="1"/>
  <c r="R964" i="1"/>
  <c r="U964" i="1"/>
  <c r="S964" i="1"/>
  <c r="T964" i="1"/>
  <c r="W958" i="1"/>
  <c r="W959" i="1" l="1"/>
  <c r="O966" i="1"/>
  <c r="R965" i="1"/>
  <c r="U965" i="1"/>
  <c r="T965" i="1"/>
  <c r="S965" i="1"/>
  <c r="W960" i="1" l="1"/>
  <c r="O967" i="1"/>
  <c r="R966" i="1"/>
  <c r="U966" i="1"/>
  <c r="S966" i="1"/>
  <c r="T966" i="1"/>
  <c r="O968" i="1" l="1"/>
  <c r="R967" i="1"/>
  <c r="U967" i="1"/>
  <c r="S967" i="1"/>
  <c r="T967" i="1"/>
  <c r="W961" i="1"/>
  <c r="O969" i="1" l="1"/>
  <c r="R968" i="1"/>
  <c r="U968" i="1"/>
  <c r="S968" i="1"/>
  <c r="T968" i="1"/>
  <c r="W962" i="1"/>
  <c r="W963" i="1" l="1"/>
  <c r="O970" i="1"/>
  <c r="R969" i="1"/>
  <c r="U969" i="1"/>
  <c r="T969" i="1"/>
  <c r="S969" i="1"/>
  <c r="W964" i="1" l="1"/>
  <c r="O971" i="1"/>
  <c r="R970" i="1"/>
  <c r="U970" i="1"/>
  <c r="S970" i="1"/>
  <c r="T970" i="1"/>
  <c r="O972" i="1" l="1"/>
  <c r="R971" i="1"/>
  <c r="U971" i="1"/>
  <c r="S971" i="1"/>
  <c r="T971" i="1"/>
  <c r="W965" i="1"/>
  <c r="W966" i="1" l="1"/>
  <c r="O973" i="1"/>
  <c r="R972" i="1"/>
  <c r="U972" i="1"/>
  <c r="S972" i="1"/>
  <c r="T972" i="1"/>
  <c r="W967" i="1" l="1"/>
  <c r="O974" i="1"/>
  <c r="R973" i="1"/>
  <c r="U973" i="1"/>
  <c r="T973" i="1"/>
  <c r="S973" i="1"/>
  <c r="O975" i="1" l="1"/>
  <c r="R974" i="1"/>
  <c r="U974" i="1"/>
  <c r="S974" i="1"/>
  <c r="T974" i="1"/>
  <c r="W969" i="1"/>
  <c r="W968" i="1"/>
  <c r="O976" i="1" l="1"/>
  <c r="R975" i="1"/>
  <c r="U975" i="1"/>
  <c r="S975" i="1"/>
  <c r="T975" i="1"/>
  <c r="W970" i="1"/>
  <c r="O977" i="1" l="1"/>
  <c r="R976" i="1"/>
  <c r="U976" i="1"/>
  <c r="S976" i="1"/>
  <c r="T976" i="1"/>
  <c r="O978" i="1" l="1"/>
  <c r="R977" i="1"/>
  <c r="U977" i="1"/>
  <c r="T977" i="1"/>
  <c r="S977" i="1"/>
  <c r="W971" i="1"/>
  <c r="O979" i="1" l="1"/>
  <c r="R978" i="1"/>
  <c r="U978" i="1"/>
  <c r="S978" i="1"/>
  <c r="T978" i="1"/>
  <c r="W973" i="1"/>
  <c r="W972" i="1"/>
  <c r="O980" i="1" l="1"/>
  <c r="R979" i="1"/>
  <c r="U979" i="1"/>
  <c r="S979" i="1"/>
  <c r="T979" i="1"/>
  <c r="O981" i="1" l="1"/>
  <c r="R980" i="1"/>
  <c r="U980" i="1"/>
  <c r="S980" i="1"/>
  <c r="T980" i="1"/>
  <c r="W974" i="1"/>
  <c r="W975" i="1" l="1"/>
  <c r="O982" i="1"/>
  <c r="R981" i="1"/>
  <c r="U981" i="1"/>
  <c r="W976" i="1" s="1"/>
  <c r="T981" i="1"/>
  <c r="S981" i="1"/>
  <c r="O983" i="1" l="1"/>
  <c r="R982" i="1"/>
  <c r="U982" i="1"/>
  <c r="S982" i="1"/>
  <c r="T982" i="1"/>
  <c r="W977" i="1" l="1"/>
  <c r="O984" i="1"/>
  <c r="R983" i="1"/>
  <c r="U983" i="1"/>
  <c r="S983" i="1"/>
  <c r="T983" i="1"/>
  <c r="O985" i="1" l="1"/>
  <c r="R984" i="1"/>
  <c r="U984" i="1"/>
  <c r="S984" i="1"/>
  <c r="T984" i="1"/>
  <c r="W979" i="1"/>
  <c r="W978" i="1"/>
  <c r="O986" i="1" l="1"/>
  <c r="R985" i="1"/>
  <c r="U985" i="1"/>
  <c r="W980" i="1" s="1"/>
  <c r="T985" i="1"/>
  <c r="S985" i="1"/>
  <c r="O987" i="1" l="1"/>
  <c r="R986" i="1"/>
  <c r="U986" i="1"/>
  <c r="S986" i="1"/>
  <c r="T986" i="1"/>
  <c r="W981" i="1" l="1"/>
  <c r="O988" i="1"/>
  <c r="R987" i="1"/>
  <c r="U987" i="1"/>
  <c r="S987" i="1"/>
  <c r="T987" i="1"/>
  <c r="W982" i="1" l="1"/>
  <c r="O989" i="1"/>
  <c r="R988" i="1"/>
  <c r="U988" i="1"/>
  <c r="W983" i="1" s="1"/>
  <c r="S988" i="1"/>
  <c r="T988" i="1"/>
  <c r="O990" i="1" l="1"/>
  <c r="R989" i="1"/>
  <c r="U989" i="1"/>
  <c r="T989" i="1"/>
  <c r="S989" i="1"/>
  <c r="W984" i="1"/>
  <c r="O991" i="1" l="1"/>
  <c r="R990" i="1"/>
  <c r="U990" i="1"/>
  <c r="S990" i="1"/>
  <c r="T990" i="1"/>
  <c r="W985" i="1" l="1"/>
  <c r="O992" i="1"/>
  <c r="R991" i="1"/>
  <c r="U991" i="1"/>
  <c r="S991" i="1"/>
  <c r="T991" i="1"/>
  <c r="O993" i="1" l="1"/>
  <c r="R992" i="1"/>
  <c r="U992" i="1"/>
  <c r="S992" i="1"/>
  <c r="T992" i="1"/>
  <c r="W986" i="1"/>
  <c r="W987" i="1"/>
  <c r="O994" i="1" l="1"/>
  <c r="R993" i="1"/>
  <c r="U993" i="1"/>
  <c r="T993" i="1"/>
  <c r="S993" i="1"/>
  <c r="W988" i="1"/>
  <c r="O995" i="1" l="1"/>
  <c r="R994" i="1"/>
  <c r="U994" i="1"/>
  <c r="S994" i="1"/>
  <c r="T994" i="1"/>
  <c r="W989" i="1" l="1"/>
  <c r="O996" i="1"/>
  <c r="R995" i="1"/>
  <c r="U995" i="1"/>
  <c r="S995" i="1"/>
  <c r="T995" i="1"/>
  <c r="O997" i="1" l="1"/>
  <c r="U996" i="1"/>
  <c r="T996" i="1"/>
  <c r="R996" i="1"/>
  <c r="S996" i="1"/>
  <c r="W990" i="1"/>
  <c r="W991" i="1"/>
  <c r="O998" i="1" l="1"/>
  <c r="T997" i="1"/>
  <c r="U997" i="1"/>
  <c r="S997" i="1"/>
  <c r="R997" i="1"/>
  <c r="W992" i="1"/>
  <c r="O999" i="1" l="1"/>
  <c r="U998" i="1"/>
  <c r="W993" i="1" s="1"/>
  <c r="T998" i="1"/>
  <c r="R998" i="1"/>
  <c r="S998" i="1"/>
  <c r="O1000" i="1" l="1"/>
  <c r="T999" i="1"/>
  <c r="U999" i="1"/>
  <c r="R999" i="1"/>
  <c r="S999" i="1"/>
  <c r="O1001" i="1" l="1"/>
  <c r="U1000" i="1"/>
  <c r="T1000" i="1"/>
  <c r="R1000" i="1"/>
  <c r="S1000" i="1"/>
  <c r="W994" i="1"/>
  <c r="W995" i="1" l="1"/>
  <c r="O1002" i="1"/>
  <c r="T1001" i="1"/>
  <c r="U1001" i="1"/>
  <c r="S1001" i="1"/>
  <c r="R1001" i="1"/>
  <c r="O1003" i="1" l="1"/>
  <c r="U1002" i="1"/>
  <c r="W997" i="1" s="1"/>
  <c r="T1002" i="1"/>
  <c r="R1002" i="1"/>
  <c r="S1002" i="1"/>
  <c r="W996" i="1"/>
  <c r="O1004" i="1" l="1"/>
  <c r="T1003" i="1"/>
  <c r="U1003" i="1"/>
  <c r="R1003" i="1"/>
  <c r="S1003" i="1"/>
  <c r="W998" i="1"/>
  <c r="O1005" i="1" l="1"/>
  <c r="U1004" i="1"/>
  <c r="W999" i="1" s="1"/>
  <c r="T1004" i="1"/>
  <c r="R1004" i="1"/>
  <c r="S1004" i="1"/>
  <c r="O1006" i="1" l="1"/>
  <c r="S1005" i="1"/>
  <c r="T1005" i="1"/>
  <c r="R1005" i="1"/>
  <c r="U1005" i="1"/>
  <c r="W1000" i="1"/>
  <c r="O1007" i="1" l="1"/>
  <c r="R1006" i="1"/>
  <c r="S1006" i="1"/>
  <c r="U1006" i="1"/>
  <c r="T1006" i="1"/>
  <c r="W1001" i="1"/>
  <c r="O1008" i="1" l="1"/>
  <c r="R1007" i="1"/>
  <c r="S1007" i="1"/>
  <c r="U1007" i="1"/>
  <c r="T1007" i="1"/>
  <c r="O1009" i="1" l="1"/>
  <c r="U1008" i="1"/>
  <c r="R1008" i="1"/>
  <c r="T1008" i="1"/>
  <c r="S1008" i="1"/>
  <c r="W1002" i="1"/>
  <c r="W1003" i="1" l="1"/>
  <c r="O1010" i="1"/>
  <c r="R1009" i="1"/>
  <c r="T1009" i="1"/>
  <c r="U1009" i="1"/>
  <c r="S1009" i="1"/>
  <c r="O1011" i="1" l="1"/>
  <c r="U1010" i="1"/>
  <c r="R1010" i="1"/>
  <c r="T1010" i="1"/>
  <c r="S1010" i="1"/>
  <c r="W1005" i="1"/>
  <c r="W1004" i="1"/>
  <c r="O1012" i="1" l="1"/>
  <c r="R1011" i="1"/>
  <c r="T1011" i="1"/>
  <c r="U1011" i="1"/>
  <c r="S1011" i="1"/>
  <c r="O1013" i="1" l="1"/>
  <c r="U1012" i="1"/>
  <c r="R1012" i="1"/>
  <c r="T1012" i="1"/>
  <c r="S1012" i="1"/>
  <c r="W1006" i="1"/>
  <c r="O1014" i="1" l="1"/>
  <c r="R1013" i="1"/>
  <c r="T1013" i="1"/>
  <c r="U1013" i="1"/>
  <c r="S1013" i="1"/>
  <c r="W1007" i="1"/>
  <c r="O1015" i="1" l="1"/>
  <c r="U1014" i="1"/>
  <c r="R1014" i="1"/>
  <c r="T1014" i="1"/>
  <c r="S1014" i="1"/>
  <c r="W1008" i="1"/>
  <c r="W1009" i="1" l="1"/>
  <c r="O1016" i="1"/>
  <c r="R1015" i="1"/>
  <c r="T1015" i="1"/>
  <c r="U1015" i="1"/>
  <c r="S1015" i="1"/>
  <c r="O1017" i="1" l="1"/>
  <c r="U1016" i="1"/>
  <c r="R1016" i="1"/>
  <c r="T1016" i="1"/>
  <c r="S1016" i="1"/>
  <c r="W1010" i="1"/>
  <c r="O1018" i="1" l="1"/>
  <c r="R1017" i="1"/>
  <c r="T1017" i="1"/>
  <c r="U1017" i="1"/>
  <c r="S1017" i="1"/>
  <c r="W1012" i="1"/>
  <c r="W1011" i="1"/>
  <c r="O1019" i="1" l="1"/>
  <c r="U1018" i="1"/>
  <c r="R1018" i="1"/>
  <c r="T1018" i="1"/>
  <c r="S1018" i="1"/>
  <c r="W1013" i="1"/>
  <c r="O1020" i="1" l="1"/>
  <c r="R1019" i="1"/>
  <c r="T1019" i="1"/>
  <c r="U1019" i="1"/>
  <c r="S1019" i="1"/>
  <c r="W1014" i="1" l="1"/>
  <c r="O1021" i="1"/>
  <c r="U1020" i="1"/>
  <c r="R1020" i="1"/>
  <c r="T1020" i="1"/>
  <c r="S1020" i="1"/>
  <c r="O1022" i="1" l="1"/>
  <c r="R1021" i="1"/>
  <c r="T1021" i="1"/>
  <c r="U1021" i="1"/>
  <c r="S1021" i="1"/>
  <c r="W1015" i="1"/>
  <c r="W1016" i="1" l="1"/>
  <c r="O1023" i="1"/>
  <c r="T1022" i="1"/>
  <c r="U1022" i="1"/>
  <c r="S1022" i="1"/>
  <c r="R1022" i="1"/>
  <c r="W1017" i="1" l="1"/>
  <c r="O1024" i="1"/>
  <c r="S1023" i="1"/>
  <c r="T1023" i="1"/>
  <c r="U1023" i="1"/>
  <c r="R1023" i="1"/>
  <c r="W1018" i="1" l="1"/>
  <c r="O1025" i="1"/>
  <c r="T1024" i="1"/>
  <c r="U1024" i="1"/>
  <c r="W1019" i="1" s="1"/>
  <c r="S1024" i="1"/>
  <c r="R1024" i="1"/>
  <c r="O1026" i="1" l="1"/>
  <c r="S1025" i="1"/>
  <c r="T1025" i="1"/>
  <c r="U1025" i="1"/>
  <c r="R1025" i="1"/>
  <c r="W1020" i="1"/>
  <c r="O1027" i="1" l="1"/>
  <c r="T1026" i="1"/>
  <c r="U1026" i="1"/>
  <c r="S1026" i="1"/>
  <c r="R1026" i="1"/>
  <c r="W1021" i="1" l="1"/>
  <c r="O1028" i="1"/>
  <c r="S1027" i="1"/>
  <c r="T1027" i="1"/>
  <c r="U1027" i="1"/>
  <c r="W1022" i="1" s="1"/>
  <c r="R1027" i="1"/>
  <c r="O1029" i="1" l="1"/>
  <c r="T1028" i="1"/>
  <c r="U1028" i="1"/>
  <c r="S1028" i="1"/>
  <c r="R1028" i="1"/>
  <c r="W1023" i="1"/>
  <c r="O1030" i="1" l="1"/>
  <c r="S1029" i="1"/>
  <c r="T1029" i="1"/>
  <c r="U1029" i="1"/>
  <c r="R1029" i="1"/>
  <c r="W1024" i="1" l="1"/>
  <c r="O1031" i="1"/>
  <c r="T1030" i="1"/>
  <c r="U1030" i="1"/>
  <c r="S1030" i="1"/>
  <c r="R1030" i="1"/>
  <c r="W1025" i="1" l="1"/>
  <c r="O1032" i="1"/>
  <c r="S1031" i="1"/>
  <c r="T1031" i="1"/>
  <c r="U1031" i="1"/>
  <c r="R1031" i="1"/>
  <c r="O1033" i="1" l="1"/>
  <c r="T1032" i="1"/>
  <c r="S1032" i="1"/>
  <c r="R1032" i="1"/>
  <c r="U1032" i="1"/>
  <c r="W1026" i="1"/>
  <c r="O1034" i="1" l="1"/>
  <c r="S1033" i="1"/>
  <c r="T1033" i="1"/>
  <c r="R1033" i="1"/>
  <c r="U1033" i="1"/>
  <c r="W1027" i="1"/>
  <c r="O1035" i="1" l="1"/>
  <c r="T1034" i="1"/>
  <c r="S1034" i="1"/>
  <c r="R1034" i="1"/>
  <c r="U1034" i="1"/>
  <c r="W1029" i="1"/>
  <c r="W1028" i="1"/>
  <c r="O1036" i="1" l="1"/>
  <c r="S1035" i="1"/>
  <c r="T1035" i="1"/>
  <c r="U1035" i="1"/>
  <c r="R1035" i="1"/>
  <c r="W1030" i="1"/>
  <c r="O1037" i="1" l="1"/>
  <c r="T1036" i="1"/>
  <c r="S1036" i="1"/>
  <c r="R1036" i="1"/>
  <c r="U1036" i="1"/>
  <c r="W1032" i="1" l="1"/>
  <c r="W1031" i="1"/>
  <c r="O1038" i="1"/>
  <c r="S1037" i="1"/>
  <c r="T1037" i="1"/>
  <c r="R1037" i="1"/>
  <c r="U1037" i="1"/>
  <c r="O1039" i="1" l="1"/>
  <c r="S1038" i="1"/>
  <c r="R1038" i="1"/>
  <c r="U1038" i="1"/>
  <c r="T1038" i="1"/>
  <c r="W1033" i="1" l="1"/>
  <c r="W1034" i="1"/>
  <c r="O1040" i="1"/>
  <c r="R1039" i="1"/>
  <c r="S1039" i="1"/>
  <c r="T1039" i="1"/>
  <c r="U1039" i="1"/>
  <c r="O1041" i="1" l="1"/>
  <c r="S1040" i="1"/>
  <c r="R1040" i="1"/>
  <c r="U1040" i="1"/>
  <c r="T1040" i="1"/>
  <c r="W1035" i="1" l="1"/>
  <c r="O1042" i="1"/>
  <c r="R1041" i="1"/>
  <c r="S1041" i="1"/>
  <c r="T1041" i="1"/>
  <c r="U1041" i="1"/>
  <c r="O1043" i="1" l="1"/>
  <c r="S1042" i="1"/>
  <c r="R1042" i="1"/>
  <c r="U1042" i="1"/>
  <c r="T1042" i="1"/>
  <c r="W1036" i="1"/>
  <c r="O1044" i="1" l="1"/>
  <c r="R1043" i="1"/>
  <c r="S1043" i="1"/>
  <c r="T1043" i="1"/>
  <c r="U1043" i="1"/>
  <c r="W1037" i="1"/>
  <c r="W1038" i="1" l="1"/>
  <c r="O1045" i="1"/>
  <c r="S1044" i="1"/>
  <c r="R1044" i="1"/>
  <c r="U1044" i="1"/>
  <c r="T1044" i="1"/>
  <c r="O1046" i="1" l="1"/>
  <c r="R1045" i="1"/>
  <c r="S1045" i="1"/>
  <c r="T1045" i="1"/>
  <c r="U1045" i="1"/>
  <c r="W1040" i="1"/>
  <c r="W1039" i="1"/>
  <c r="O1047" i="1" l="1"/>
  <c r="S1046" i="1"/>
  <c r="R1046" i="1"/>
  <c r="U1046" i="1"/>
  <c r="T1046" i="1"/>
  <c r="O1048" i="1" l="1"/>
  <c r="R1047" i="1"/>
  <c r="S1047" i="1"/>
  <c r="T1047" i="1"/>
  <c r="U1047" i="1"/>
  <c r="W1041" i="1"/>
  <c r="W1042" i="1" l="1"/>
  <c r="O1049" i="1"/>
  <c r="S1048" i="1"/>
  <c r="R1048" i="1"/>
  <c r="U1048" i="1"/>
  <c r="T1048" i="1"/>
  <c r="W1044" i="1" l="1"/>
  <c r="O1050" i="1"/>
  <c r="R1049" i="1"/>
  <c r="S1049" i="1"/>
  <c r="T1049" i="1"/>
  <c r="U1049" i="1"/>
  <c r="W1043" i="1"/>
  <c r="O1051" i="1" l="1"/>
  <c r="S1050" i="1"/>
  <c r="R1050" i="1"/>
  <c r="U1050" i="1"/>
  <c r="T1050" i="1"/>
  <c r="W1045" i="1" l="1"/>
  <c r="O1052" i="1"/>
  <c r="R1051" i="1"/>
  <c r="S1051" i="1"/>
  <c r="T1051" i="1"/>
  <c r="U1051" i="1"/>
  <c r="O1053" i="1" l="1"/>
  <c r="S1052" i="1"/>
  <c r="R1052" i="1"/>
  <c r="U1052" i="1"/>
  <c r="T1052" i="1"/>
  <c r="W1046" i="1"/>
  <c r="W1047" i="1" l="1"/>
  <c r="O1054" i="1"/>
  <c r="R1053" i="1"/>
  <c r="S1053" i="1"/>
  <c r="T1053" i="1"/>
  <c r="U1053" i="1"/>
  <c r="W1048" i="1" s="1"/>
  <c r="O1055" i="1" l="1"/>
  <c r="S1054" i="1"/>
  <c r="R1054" i="1"/>
  <c r="U1054" i="1"/>
  <c r="T1054" i="1"/>
  <c r="W1049" i="1" l="1"/>
  <c r="O1056" i="1"/>
  <c r="R1055" i="1"/>
  <c r="S1055" i="1"/>
  <c r="T1055" i="1"/>
  <c r="U1055" i="1"/>
  <c r="W1050" i="1" l="1"/>
  <c r="W1051" i="1"/>
  <c r="O1057" i="1"/>
  <c r="S1056" i="1"/>
  <c r="R1056" i="1"/>
  <c r="U1056" i="1"/>
  <c r="T1056" i="1"/>
  <c r="O1058" i="1" l="1"/>
  <c r="R1057" i="1"/>
  <c r="S1057" i="1"/>
  <c r="T1057" i="1"/>
  <c r="U1057" i="1"/>
  <c r="W1052" i="1" l="1"/>
  <c r="O1059" i="1"/>
  <c r="S1058" i="1"/>
  <c r="R1058" i="1"/>
  <c r="U1058" i="1"/>
  <c r="T1058" i="1"/>
  <c r="W1053" i="1" l="1"/>
  <c r="O1060" i="1"/>
  <c r="R1059" i="1"/>
  <c r="S1059" i="1"/>
  <c r="T1059" i="1"/>
  <c r="U1059" i="1"/>
  <c r="W1054" i="1" s="1"/>
  <c r="O1061" i="1" l="1"/>
  <c r="S1060" i="1"/>
  <c r="R1060" i="1"/>
  <c r="U1060" i="1"/>
  <c r="T1060" i="1"/>
  <c r="W1055" i="1"/>
  <c r="O1062" i="1" l="1"/>
  <c r="R1061" i="1"/>
  <c r="U1061" i="1"/>
  <c r="S1061" i="1"/>
  <c r="T1061" i="1"/>
  <c r="O1063" i="1" l="1"/>
  <c r="R1062" i="1"/>
  <c r="U1062" i="1"/>
  <c r="T1062" i="1"/>
  <c r="S1062" i="1"/>
  <c r="W1056" i="1"/>
  <c r="W1057" i="1"/>
  <c r="O1064" i="1" l="1"/>
  <c r="R1063" i="1"/>
  <c r="U1063" i="1"/>
  <c r="S1063" i="1"/>
  <c r="T1063" i="1"/>
  <c r="O1065" i="1" l="1"/>
  <c r="R1064" i="1"/>
  <c r="U1064" i="1"/>
  <c r="T1064" i="1"/>
  <c r="S1064" i="1"/>
  <c r="W1059" i="1"/>
  <c r="W1058" i="1"/>
  <c r="O1066" i="1" l="1"/>
  <c r="R1065" i="1"/>
  <c r="U1065" i="1"/>
  <c r="S1065" i="1"/>
  <c r="T1065" i="1"/>
  <c r="O1067" i="1" l="1"/>
  <c r="T1066" i="1"/>
  <c r="U1066" i="1"/>
  <c r="S1066" i="1"/>
  <c r="R1066" i="1"/>
  <c r="W1060" i="1"/>
  <c r="W1061" i="1" l="1"/>
  <c r="O1068" i="1"/>
  <c r="U1067" i="1"/>
  <c r="W1062" i="1" s="1"/>
  <c r="T1067" i="1"/>
  <c r="R1067" i="1"/>
  <c r="S1067" i="1"/>
  <c r="O1069" i="1" l="1"/>
  <c r="T1068" i="1"/>
  <c r="U1068" i="1"/>
  <c r="W1063" i="1" s="1"/>
  <c r="S1068" i="1"/>
  <c r="R1068" i="1"/>
  <c r="O1070" i="1" l="1"/>
  <c r="U1069" i="1"/>
  <c r="T1069" i="1"/>
  <c r="R1069" i="1"/>
  <c r="S1069" i="1"/>
  <c r="W1064" i="1"/>
  <c r="O1071" i="1" l="1"/>
  <c r="T1070" i="1"/>
  <c r="U1070" i="1"/>
  <c r="S1070" i="1"/>
  <c r="R1070" i="1"/>
  <c r="W1065" i="1" l="1"/>
  <c r="O1072" i="1"/>
  <c r="U1071" i="1"/>
  <c r="T1071" i="1"/>
  <c r="R1071" i="1"/>
  <c r="S1071" i="1"/>
  <c r="O1073" i="1" l="1"/>
  <c r="T1072" i="1"/>
  <c r="U1072" i="1"/>
  <c r="S1072" i="1"/>
  <c r="R1072" i="1"/>
  <c r="W1066" i="1"/>
  <c r="W1067" i="1"/>
  <c r="O1074" i="1" l="1"/>
  <c r="U1073" i="1"/>
  <c r="T1073" i="1"/>
  <c r="R1073" i="1"/>
  <c r="S1073" i="1"/>
  <c r="W1068" i="1" l="1"/>
  <c r="O1075" i="1"/>
  <c r="T1074" i="1"/>
  <c r="U1074" i="1"/>
  <c r="W1069" i="1" s="1"/>
  <c r="S1074" i="1"/>
  <c r="R1074" i="1"/>
  <c r="O1076" i="1" l="1"/>
  <c r="U1075" i="1"/>
  <c r="T1075" i="1"/>
  <c r="R1075" i="1"/>
  <c r="S1075" i="1"/>
  <c r="O1077" i="1" l="1"/>
  <c r="T1076" i="1"/>
  <c r="U1076" i="1"/>
  <c r="S1076" i="1"/>
  <c r="R1076" i="1"/>
  <c r="W1070" i="1"/>
  <c r="O1078" i="1" l="1"/>
  <c r="U1077" i="1"/>
  <c r="T1077" i="1"/>
  <c r="R1077" i="1"/>
  <c r="S1077" i="1"/>
  <c r="W1071" i="1"/>
  <c r="W1072" i="1" l="1"/>
  <c r="O1079" i="1"/>
  <c r="T1078" i="1"/>
  <c r="U1078" i="1"/>
  <c r="S1078" i="1"/>
  <c r="R1078" i="1"/>
  <c r="W1073" i="1"/>
  <c r="O1080" i="1" l="1"/>
  <c r="U1079" i="1"/>
  <c r="T1079" i="1"/>
  <c r="R1079" i="1"/>
  <c r="S1079" i="1"/>
  <c r="O1081" i="1" l="1"/>
  <c r="T1080" i="1"/>
  <c r="U1080" i="1"/>
  <c r="W1075" i="1" s="1"/>
  <c r="S1080" i="1"/>
  <c r="R1080" i="1"/>
  <c r="W1074" i="1"/>
  <c r="O1082" i="1" l="1"/>
  <c r="U1081" i="1"/>
  <c r="T1081" i="1"/>
  <c r="R1081" i="1"/>
  <c r="S1081" i="1"/>
  <c r="O1083" i="1" l="1"/>
  <c r="T1082" i="1"/>
  <c r="U1082" i="1"/>
  <c r="S1082" i="1"/>
  <c r="R1082" i="1"/>
  <c r="W1076" i="1"/>
  <c r="W1077" i="1" l="1"/>
  <c r="O1084" i="1"/>
  <c r="U1083" i="1"/>
  <c r="T1083" i="1"/>
  <c r="R1083" i="1"/>
  <c r="S1083" i="1"/>
  <c r="O1085" i="1" l="1"/>
  <c r="T1084" i="1"/>
  <c r="U1084" i="1"/>
  <c r="S1084" i="1"/>
  <c r="R1084" i="1"/>
  <c r="W1079" i="1"/>
  <c r="W1078" i="1"/>
  <c r="O1086" i="1" l="1"/>
  <c r="U1085" i="1"/>
  <c r="T1085" i="1"/>
  <c r="R1085" i="1"/>
  <c r="S1085" i="1"/>
  <c r="O1087" i="1" l="1"/>
  <c r="T1086" i="1"/>
  <c r="U1086" i="1"/>
  <c r="S1086" i="1"/>
  <c r="R1086" i="1"/>
  <c r="W1080" i="1"/>
  <c r="W1081" i="1"/>
  <c r="O1088" i="1" l="1"/>
  <c r="U1087" i="1"/>
  <c r="W1082" i="1" s="1"/>
  <c r="T1087" i="1"/>
  <c r="R1087" i="1"/>
  <c r="S1087" i="1"/>
  <c r="O1089" i="1" l="1"/>
  <c r="T1088" i="1"/>
  <c r="U1088" i="1"/>
  <c r="S1088" i="1"/>
  <c r="R1088" i="1"/>
  <c r="W1083" i="1"/>
  <c r="O1090" i="1" l="1"/>
  <c r="U1089" i="1"/>
  <c r="T1089" i="1"/>
  <c r="R1089" i="1"/>
  <c r="S1089" i="1"/>
  <c r="W1084" i="1"/>
  <c r="O1091" i="1" l="1"/>
  <c r="S1090" i="1"/>
  <c r="T1090" i="1"/>
  <c r="U1090" i="1"/>
  <c r="R1090" i="1"/>
  <c r="O1092" i="1" l="1"/>
  <c r="T1091" i="1"/>
  <c r="S1091" i="1"/>
  <c r="R1091" i="1"/>
  <c r="U1091" i="1"/>
  <c r="W1085" i="1"/>
  <c r="W1086" i="1" l="1"/>
  <c r="O1093" i="1"/>
  <c r="S1092" i="1"/>
  <c r="T1092" i="1"/>
  <c r="R1092" i="1"/>
  <c r="U1092" i="1"/>
  <c r="O1094" i="1" l="1"/>
  <c r="T1093" i="1"/>
  <c r="S1093" i="1"/>
  <c r="R1093" i="1"/>
  <c r="U1093" i="1"/>
  <c r="W1087" i="1"/>
  <c r="O1095" i="1" l="1"/>
  <c r="S1094" i="1"/>
  <c r="T1094" i="1"/>
  <c r="U1094" i="1"/>
  <c r="R1094" i="1"/>
  <c r="W1088" i="1"/>
  <c r="W1089" i="1"/>
  <c r="O1096" i="1" l="1"/>
  <c r="T1095" i="1"/>
  <c r="S1095" i="1"/>
  <c r="R1095" i="1"/>
  <c r="U1095" i="1"/>
  <c r="O1097" i="1" l="1"/>
  <c r="S1096" i="1"/>
  <c r="T1096" i="1"/>
  <c r="R1096" i="1"/>
  <c r="U1096" i="1"/>
  <c r="W1090" i="1"/>
  <c r="O1098" i="1" l="1"/>
  <c r="T1097" i="1"/>
  <c r="S1097" i="1"/>
  <c r="R1097" i="1"/>
  <c r="U1097" i="1"/>
  <c r="W1092" i="1"/>
  <c r="W1091" i="1"/>
  <c r="O1099" i="1" l="1"/>
  <c r="S1098" i="1"/>
  <c r="T1098" i="1"/>
  <c r="U1098" i="1"/>
  <c r="R1098" i="1"/>
  <c r="O1100" i="1" l="1"/>
  <c r="T1099" i="1"/>
  <c r="S1099" i="1"/>
  <c r="R1099" i="1"/>
  <c r="U1099" i="1"/>
  <c r="W1093" i="1"/>
  <c r="O1101" i="1" l="1"/>
  <c r="S1100" i="1"/>
  <c r="T1100" i="1"/>
  <c r="R1100" i="1"/>
  <c r="U1100" i="1"/>
  <c r="W1094" i="1"/>
  <c r="W1095" i="1" l="1"/>
  <c r="O1102" i="1"/>
  <c r="T1101" i="1"/>
  <c r="S1101" i="1"/>
  <c r="R1101" i="1"/>
  <c r="U1101" i="1"/>
  <c r="O1103" i="1" l="1"/>
  <c r="S1102" i="1"/>
  <c r="T1102" i="1"/>
  <c r="U1102" i="1"/>
  <c r="R1102" i="1"/>
  <c r="W1096" i="1"/>
  <c r="W1097" i="1"/>
  <c r="O1104" i="1" l="1"/>
  <c r="T1103" i="1"/>
  <c r="S1103" i="1"/>
  <c r="R1103" i="1"/>
  <c r="U1103" i="1"/>
  <c r="O1105" i="1" l="1"/>
  <c r="S1104" i="1"/>
  <c r="T1104" i="1"/>
  <c r="R1104" i="1"/>
  <c r="U1104" i="1"/>
  <c r="W1098" i="1"/>
  <c r="O1106" i="1" l="1"/>
  <c r="T1105" i="1"/>
  <c r="S1105" i="1"/>
  <c r="R1105" i="1"/>
  <c r="U1105" i="1"/>
  <c r="W1100" i="1"/>
  <c r="W1099" i="1"/>
  <c r="O1107" i="1" l="1"/>
  <c r="R1106" i="1"/>
  <c r="S1106" i="1"/>
  <c r="T1106" i="1"/>
  <c r="U1106" i="1"/>
  <c r="W1101" i="1"/>
  <c r="O1108" i="1" l="1"/>
  <c r="S1107" i="1"/>
  <c r="R1107" i="1"/>
  <c r="U1107" i="1"/>
  <c r="T1107" i="1"/>
  <c r="O1109" i="1" l="1"/>
  <c r="R1108" i="1"/>
  <c r="S1108" i="1"/>
  <c r="T1108" i="1"/>
  <c r="U1108" i="1"/>
  <c r="W1102" i="1"/>
  <c r="O1110" i="1" l="1"/>
  <c r="S1109" i="1"/>
  <c r="R1109" i="1"/>
  <c r="U1109" i="1"/>
  <c r="T1109" i="1"/>
  <c r="W1104" i="1"/>
  <c r="W1103" i="1"/>
  <c r="O1111" i="1" l="1"/>
  <c r="R1110" i="1"/>
  <c r="S1110" i="1"/>
  <c r="T1110" i="1"/>
  <c r="U1110" i="1"/>
  <c r="W1105" i="1"/>
  <c r="O1112" i="1" l="1"/>
  <c r="S1111" i="1"/>
  <c r="R1111" i="1"/>
  <c r="U1111" i="1"/>
  <c r="T1111" i="1"/>
  <c r="O1113" i="1" l="1"/>
  <c r="R1112" i="1"/>
  <c r="S1112" i="1"/>
  <c r="T1112" i="1"/>
  <c r="U1112" i="1"/>
  <c r="W1107" i="1" s="1"/>
  <c r="W1106" i="1"/>
  <c r="O1114" i="1" l="1"/>
  <c r="S1113" i="1"/>
  <c r="R1113" i="1"/>
  <c r="U1113" i="1"/>
  <c r="W1108" i="1" s="1"/>
  <c r="T1113" i="1"/>
  <c r="O1115" i="1" l="1"/>
  <c r="R1114" i="1"/>
  <c r="S1114" i="1"/>
  <c r="T1114" i="1"/>
  <c r="U1114" i="1"/>
  <c r="W1109" i="1" l="1"/>
  <c r="O1116" i="1"/>
  <c r="S1115" i="1"/>
  <c r="R1115" i="1"/>
  <c r="U1115" i="1"/>
  <c r="T1115" i="1"/>
  <c r="W1110" i="1" l="1"/>
  <c r="O1117" i="1"/>
  <c r="R1116" i="1"/>
  <c r="S1116" i="1"/>
  <c r="T1116" i="1"/>
  <c r="U1116" i="1"/>
  <c r="O1118" i="1" l="1"/>
  <c r="S1117" i="1"/>
  <c r="R1117" i="1"/>
  <c r="U1117" i="1"/>
  <c r="T1117" i="1"/>
  <c r="W1111" i="1"/>
  <c r="O1119" i="1" l="1"/>
  <c r="R1118" i="1"/>
  <c r="S1118" i="1"/>
  <c r="T1118" i="1"/>
  <c r="U1118" i="1"/>
  <c r="W1113" i="1" s="1"/>
  <c r="W1112" i="1"/>
  <c r="O1120" i="1" l="1"/>
  <c r="S1119" i="1"/>
  <c r="R1119" i="1"/>
  <c r="U1119" i="1"/>
  <c r="T1119" i="1"/>
  <c r="W1114" i="1"/>
  <c r="O1121" i="1" l="1"/>
  <c r="R1120" i="1"/>
  <c r="S1120" i="1"/>
  <c r="T1120" i="1"/>
  <c r="U1120" i="1"/>
  <c r="O1122" i="1" l="1"/>
  <c r="S1121" i="1"/>
  <c r="R1121" i="1"/>
  <c r="U1121" i="1"/>
  <c r="T1121" i="1"/>
  <c r="W1116" i="1"/>
  <c r="W1115" i="1"/>
  <c r="O1123" i="1" l="1"/>
  <c r="R1122" i="1"/>
  <c r="S1122" i="1"/>
  <c r="T1122" i="1"/>
  <c r="U1122" i="1"/>
  <c r="O1124" i="1" l="1"/>
  <c r="S1123" i="1"/>
  <c r="R1123" i="1"/>
  <c r="U1123" i="1"/>
  <c r="T1123" i="1"/>
  <c r="W1117" i="1"/>
  <c r="W1118" i="1" l="1"/>
  <c r="O1125" i="1"/>
  <c r="R1124" i="1"/>
  <c r="S1124" i="1"/>
  <c r="T1124" i="1"/>
  <c r="U1124" i="1"/>
  <c r="W1119" i="1" l="1"/>
  <c r="O1126" i="1"/>
  <c r="R1125" i="1"/>
  <c r="U1125" i="1"/>
  <c r="T1125" i="1"/>
  <c r="S1125" i="1"/>
  <c r="O1127" i="1" l="1"/>
  <c r="R1126" i="1"/>
  <c r="U1126" i="1"/>
  <c r="S1126" i="1"/>
  <c r="T1126" i="1"/>
  <c r="W1121" i="1"/>
  <c r="W1120" i="1"/>
  <c r="O1128" i="1" l="1"/>
  <c r="R1127" i="1"/>
  <c r="U1127" i="1"/>
  <c r="T1127" i="1"/>
  <c r="S1127" i="1"/>
  <c r="O1129" i="1" l="1"/>
  <c r="R1128" i="1"/>
  <c r="U1128" i="1"/>
  <c r="W1123" i="1" s="1"/>
  <c r="S1128" i="1"/>
  <c r="T1128" i="1"/>
  <c r="W1122" i="1"/>
  <c r="O1130" i="1" l="1"/>
  <c r="R1129" i="1"/>
  <c r="U1129" i="1"/>
  <c r="T1129" i="1"/>
  <c r="S1129" i="1"/>
  <c r="W1124" i="1" l="1"/>
  <c r="O1131" i="1"/>
  <c r="U1130" i="1"/>
  <c r="T1130" i="1"/>
  <c r="R1130" i="1"/>
  <c r="S1130" i="1"/>
  <c r="O1132" i="1" l="1"/>
  <c r="T1131" i="1"/>
  <c r="U1131" i="1"/>
  <c r="S1131" i="1"/>
  <c r="R1131" i="1"/>
  <c r="W1125" i="1"/>
  <c r="O1133" i="1" l="1"/>
  <c r="U1132" i="1"/>
  <c r="T1132" i="1"/>
  <c r="R1132" i="1"/>
  <c r="S1132" i="1"/>
  <c r="W1127" i="1"/>
  <c r="W1126" i="1"/>
  <c r="O1134" i="1" l="1"/>
  <c r="T1133" i="1"/>
  <c r="U1133" i="1"/>
  <c r="S1133" i="1"/>
  <c r="R1133" i="1"/>
  <c r="W1128" i="1"/>
  <c r="O1135" i="1" l="1"/>
  <c r="U1134" i="1"/>
  <c r="T1134" i="1"/>
  <c r="R1134" i="1"/>
  <c r="S1134" i="1"/>
  <c r="W1129" i="1" l="1"/>
  <c r="O1136" i="1"/>
  <c r="T1135" i="1"/>
  <c r="U1135" i="1"/>
  <c r="W1130" i="1" s="1"/>
  <c r="S1135" i="1"/>
  <c r="R1135" i="1"/>
  <c r="O1137" i="1" l="1"/>
  <c r="U1136" i="1"/>
  <c r="W1131" i="1" s="1"/>
  <c r="T1136" i="1"/>
  <c r="R1136" i="1"/>
  <c r="S1136" i="1"/>
  <c r="O1138" i="1" l="1"/>
  <c r="T1137" i="1"/>
  <c r="U1137" i="1"/>
  <c r="S1137" i="1"/>
  <c r="R1137" i="1"/>
  <c r="W1132" i="1" l="1"/>
  <c r="O1139" i="1"/>
  <c r="U1138" i="1"/>
  <c r="T1138" i="1"/>
  <c r="R1138" i="1"/>
  <c r="S1138" i="1"/>
  <c r="O1140" i="1" l="1"/>
  <c r="T1139" i="1"/>
  <c r="U1139" i="1"/>
  <c r="S1139" i="1"/>
  <c r="R1139" i="1"/>
  <c r="W1133" i="1"/>
  <c r="O1141" i="1" l="1"/>
  <c r="U1140" i="1"/>
  <c r="T1140" i="1"/>
  <c r="R1140" i="1"/>
  <c r="S1140" i="1"/>
  <c r="W1134" i="1"/>
  <c r="O1142" i="1" l="1"/>
  <c r="T1141" i="1"/>
  <c r="U1141" i="1"/>
  <c r="S1141" i="1"/>
  <c r="R1141" i="1"/>
  <c r="W1135" i="1"/>
  <c r="W1136" i="1" l="1"/>
  <c r="O1143" i="1"/>
  <c r="U1142" i="1"/>
  <c r="W1137" i="1" s="1"/>
  <c r="T1142" i="1"/>
  <c r="R1142" i="1"/>
  <c r="S1142" i="1"/>
  <c r="O1144" i="1" l="1"/>
  <c r="T1143" i="1"/>
  <c r="U1143" i="1"/>
  <c r="S1143" i="1"/>
  <c r="R1143" i="1"/>
  <c r="O1145" i="1" l="1"/>
  <c r="U1144" i="1"/>
  <c r="T1144" i="1"/>
  <c r="R1144" i="1"/>
  <c r="S1144" i="1"/>
  <c r="W1138" i="1"/>
  <c r="W1139" i="1" l="1"/>
  <c r="O1146" i="1"/>
  <c r="T1145" i="1"/>
  <c r="U1145" i="1"/>
  <c r="S1145" i="1"/>
  <c r="R1145" i="1"/>
  <c r="O1147" i="1" l="1"/>
  <c r="U1146" i="1"/>
  <c r="T1146" i="1"/>
  <c r="R1146" i="1"/>
  <c r="S1146" i="1"/>
  <c r="W1140" i="1"/>
  <c r="O1148" i="1" l="1"/>
  <c r="T1147" i="1"/>
  <c r="U1147" i="1"/>
  <c r="S1147" i="1"/>
  <c r="R1147" i="1"/>
  <c r="W1142" i="1"/>
  <c r="W1141" i="1"/>
  <c r="O1149" i="1" l="1"/>
  <c r="U1148" i="1"/>
  <c r="W1143" i="1" s="1"/>
  <c r="T1148" i="1"/>
  <c r="R1148" i="1"/>
  <c r="S1148" i="1"/>
  <c r="O1150" i="1" l="1"/>
  <c r="T1149" i="1"/>
  <c r="U1149" i="1"/>
  <c r="S1149" i="1"/>
  <c r="R1149" i="1"/>
  <c r="W1144" i="1" l="1"/>
  <c r="O1151" i="1"/>
  <c r="U1150" i="1"/>
  <c r="T1150" i="1"/>
  <c r="R1150" i="1"/>
  <c r="S1150" i="1"/>
  <c r="O1152" i="1" l="1"/>
  <c r="T1151" i="1"/>
  <c r="U1151" i="1"/>
  <c r="S1151" i="1"/>
  <c r="R1151" i="1"/>
  <c r="W1145" i="1"/>
  <c r="O1153" i="1" l="1"/>
  <c r="U1152" i="1"/>
  <c r="T1152" i="1"/>
  <c r="R1152" i="1"/>
  <c r="S1152" i="1"/>
  <c r="W1146" i="1"/>
  <c r="O1154" i="1" l="1"/>
  <c r="T1153" i="1"/>
  <c r="U1153" i="1"/>
  <c r="S1153" i="1"/>
  <c r="R1153" i="1"/>
  <c r="W1147" i="1"/>
  <c r="W1148" i="1" l="1"/>
  <c r="O1155" i="1"/>
  <c r="T1154" i="1"/>
  <c r="S1154" i="1"/>
  <c r="R1154" i="1"/>
  <c r="U1154" i="1"/>
  <c r="W1149" i="1"/>
  <c r="O1156" i="1" l="1"/>
  <c r="S1155" i="1"/>
  <c r="T1155" i="1"/>
  <c r="R1155" i="1"/>
  <c r="U1155" i="1"/>
  <c r="O1157" i="1" l="1"/>
  <c r="T1156" i="1"/>
  <c r="S1156" i="1"/>
  <c r="R1156" i="1"/>
  <c r="U1156" i="1"/>
  <c r="W1151" i="1" s="1"/>
  <c r="W1150" i="1"/>
  <c r="O1158" i="1" l="1"/>
  <c r="R1157" i="1"/>
  <c r="S1157" i="1"/>
  <c r="T1157" i="1"/>
  <c r="U1157" i="1"/>
  <c r="W1152" i="1" l="1"/>
  <c r="O1159" i="1"/>
  <c r="S1158" i="1"/>
  <c r="R1158" i="1"/>
  <c r="U1158" i="1"/>
  <c r="T1158" i="1"/>
  <c r="O1160" i="1" l="1"/>
  <c r="R1159" i="1"/>
  <c r="S1159" i="1"/>
  <c r="T1159" i="1"/>
  <c r="U1159" i="1"/>
  <c r="W1154" i="1"/>
  <c r="W1153" i="1"/>
  <c r="O1161" i="1" l="1"/>
  <c r="S1160" i="1"/>
  <c r="R1160" i="1"/>
  <c r="U1160" i="1"/>
  <c r="T1160" i="1"/>
  <c r="O1162" i="1" l="1"/>
  <c r="R1161" i="1"/>
  <c r="S1161" i="1"/>
  <c r="T1161" i="1"/>
  <c r="U1161" i="1"/>
  <c r="W1156" i="1"/>
  <c r="W1155" i="1"/>
  <c r="O1163" i="1" l="1"/>
  <c r="S1162" i="1"/>
  <c r="R1162" i="1"/>
  <c r="U1162" i="1"/>
  <c r="T1162" i="1"/>
  <c r="W1157" i="1" l="1"/>
  <c r="O1164" i="1"/>
  <c r="R1163" i="1"/>
  <c r="S1163" i="1"/>
  <c r="T1163" i="1"/>
  <c r="U1163" i="1"/>
  <c r="O1165" i="1" l="1"/>
  <c r="S1164" i="1"/>
  <c r="R1164" i="1"/>
  <c r="U1164" i="1"/>
  <c r="T1164" i="1"/>
  <c r="W1158" i="1"/>
  <c r="W1159" i="1" l="1"/>
  <c r="O1166" i="1"/>
  <c r="R1165" i="1"/>
  <c r="S1165" i="1"/>
  <c r="T1165" i="1"/>
  <c r="U1165" i="1"/>
  <c r="O1167" i="1" l="1"/>
  <c r="S1166" i="1"/>
  <c r="R1166" i="1"/>
  <c r="U1166" i="1"/>
  <c r="W1161" i="1" s="1"/>
  <c r="T1166" i="1"/>
  <c r="W1160" i="1"/>
  <c r="O1168" i="1" l="1"/>
  <c r="R1167" i="1"/>
  <c r="S1167" i="1"/>
  <c r="T1167" i="1"/>
  <c r="U1167" i="1"/>
  <c r="W1162" i="1"/>
  <c r="O1169" i="1" l="1"/>
  <c r="S1168" i="1"/>
  <c r="R1168" i="1"/>
  <c r="U1168" i="1"/>
  <c r="T1168" i="1"/>
  <c r="W1163" i="1"/>
  <c r="O1170" i="1" l="1"/>
  <c r="R1169" i="1"/>
  <c r="S1169" i="1"/>
  <c r="T1169" i="1"/>
  <c r="U1169" i="1"/>
  <c r="W1164" i="1" l="1"/>
  <c r="O1171" i="1"/>
  <c r="S1170" i="1"/>
  <c r="R1170" i="1"/>
  <c r="U1170" i="1"/>
  <c r="T1170" i="1"/>
  <c r="O1172" i="1" l="1"/>
  <c r="R1171" i="1"/>
  <c r="S1171" i="1"/>
  <c r="T1171" i="1"/>
  <c r="U1171" i="1"/>
  <c r="W1166" i="1" s="1"/>
  <c r="W1165" i="1"/>
  <c r="O1173" i="1" l="1"/>
  <c r="S1172" i="1"/>
  <c r="R1172" i="1"/>
  <c r="U1172" i="1"/>
  <c r="T1172" i="1"/>
  <c r="W1167" i="1"/>
  <c r="O1174" i="1" l="1"/>
  <c r="R1173" i="1"/>
  <c r="U1173" i="1"/>
  <c r="S1173" i="1"/>
  <c r="T1173" i="1"/>
  <c r="O1175" i="1" l="1"/>
  <c r="R1174" i="1"/>
  <c r="U1174" i="1"/>
  <c r="T1174" i="1"/>
  <c r="S1174" i="1"/>
  <c r="W1169" i="1"/>
  <c r="W1168" i="1"/>
  <c r="O1176" i="1" l="1"/>
  <c r="R1175" i="1"/>
  <c r="U1175" i="1"/>
  <c r="S1175" i="1"/>
  <c r="T1175" i="1"/>
  <c r="O1177" i="1" l="1"/>
  <c r="R1176" i="1"/>
  <c r="U1176" i="1"/>
  <c r="T1176" i="1"/>
  <c r="S1176" i="1"/>
  <c r="W1171" i="1"/>
  <c r="W1170" i="1"/>
  <c r="O1178" i="1" l="1"/>
  <c r="R1177" i="1"/>
  <c r="U1177" i="1"/>
  <c r="S1177" i="1"/>
  <c r="T1177" i="1"/>
  <c r="W1172" i="1"/>
  <c r="O1179" i="1" l="1"/>
  <c r="T1178" i="1"/>
  <c r="U1178" i="1"/>
  <c r="S1178" i="1"/>
  <c r="R1178" i="1"/>
  <c r="W1173" i="1" l="1"/>
  <c r="O1180" i="1"/>
  <c r="U1179" i="1"/>
  <c r="T1179" i="1"/>
  <c r="R1179" i="1"/>
  <c r="S1179" i="1"/>
  <c r="W1174" i="1" l="1"/>
  <c r="O1181" i="1"/>
  <c r="T1180" i="1"/>
  <c r="U1180" i="1"/>
  <c r="S1180" i="1"/>
  <c r="R1180" i="1"/>
  <c r="O1182" i="1" l="1"/>
  <c r="U1181" i="1"/>
  <c r="T1181" i="1"/>
  <c r="R1181" i="1"/>
  <c r="S1181" i="1"/>
  <c r="W1176" i="1"/>
  <c r="W1175" i="1"/>
  <c r="O1183" i="1" l="1"/>
  <c r="T1182" i="1"/>
  <c r="U1182" i="1"/>
  <c r="S1182" i="1"/>
  <c r="R1182" i="1"/>
  <c r="W1177" i="1" l="1"/>
  <c r="O1184" i="1"/>
  <c r="U1183" i="1"/>
  <c r="T1183" i="1"/>
  <c r="R1183" i="1"/>
  <c r="S1183" i="1"/>
  <c r="O1185" i="1" l="1"/>
  <c r="T1184" i="1"/>
  <c r="U1184" i="1"/>
  <c r="S1184" i="1"/>
  <c r="R1184" i="1"/>
  <c r="W1178" i="1"/>
  <c r="W1179" i="1" l="1"/>
  <c r="O1186" i="1"/>
  <c r="U1185" i="1"/>
  <c r="T1185" i="1"/>
  <c r="R1185" i="1"/>
  <c r="S1185" i="1"/>
  <c r="O1187" i="1" l="1"/>
  <c r="T1186" i="1"/>
  <c r="U1186" i="1"/>
  <c r="S1186" i="1"/>
  <c r="R1186" i="1"/>
  <c r="W1181" i="1"/>
  <c r="W1180" i="1"/>
  <c r="O1188" i="1" l="1"/>
  <c r="U1187" i="1"/>
  <c r="T1187" i="1"/>
  <c r="R1187" i="1"/>
  <c r="S1187" i="1"/>
  <c r="O1189" i="1" l="1"/>
  <c r="T1188" i="1"/>
  <c r="U1188" i="1"/>
  <c r="S1188" i="1"/>
  <c r="R1188" i="1"/>
  <c r="W1182" i="1"/>
  <c r="O1190" i="1" l="1"/>
  <c r="U1189" i="1"/>
  <c r="T1189" i="1"/>
  <c r="R1189" i="1"/>
  <c r="S1189" i="1"/>
  <c r="W1183" i="1"/>
  <c r="O1191" i="1" l="1"/>
  <c r="T1190" i="1"/>
  <c r="U1190" i="1"/>
  <c r="S1190" i="1"/>
  <c r="R1190" i="1"/>
  <c r="W1184" i="1"/>
  <c r="W1185" i="1" l="1"/>
  <c r="O1192" i="1"/>
  <c r="U1191" i="1"/>
  <c r="T1191" i="1"/>
  <c r="R1191" i="1"/>
  <c r="S1191" i="1"/>
  <c r="W1186" i="1" l="1"/>
  <c r="O1193" i="1"/>
  <c r="T1192" i="1"/>
  <c r="U1192" i="1"/>
  <c r="S1192" i="1"/>
  <c r="R1192" i="1"/>
  <c r="O1194" i="1" l="1"/>
  <c r="U1193" i="1"/>
  <c r="T1193" i="1"/>
  <c r="R1193" i="1"/>
  <c r="S1193" i="1"/>
  <c r="W1187" i="1"/>
  <c r="W1188" i="1" l="1"/>
  <c r="O1195" i="1"/>
  <c r="T1194" i="1"/>
  <c r="U1194" i="1"/>
  <c r="S1194" i="1"/>
  <c r="R1194" i="1"/>
  <c r="O1196" i="1" l="1"/>
  <c r="U1195" i="1"/>
  <c r="T1195" i="1"/>
  <c r="R1195" i="1"/>
  <c r="S1195" i="1"/>
  <c r="W1189" i="1"/>
  <c r="O1197" i="1" l="1"/>
  <c r="T1196" i="1"/>
  <c r="U1196" i="1"/>
  <c r="S1196" i="1"/>
  <c r="R1196" i="1"/>
  <c r="W1190" i="1"/>
  <c r="W1191" i="1" l="1"/>
  <c r="O1198" i="1"/>
  <c r="U1197" i="1"/>
  <c r="T1197" i="1"/>
  <c r="R1197" i="1"/>
  <c r="S1197" i="1"/>
  <c r="W1192" i="1" l="1"/>
  <c r="O1199" i="1"/>
  <c r="T1198" i="1"/>
  <c r="U1198" i="1"/>
  <c r="S1198" i="1"/>
  <c r="R1198" i="1"/>
  <c r="O1200" i="1" l="1"/>
  <c r="U1199" i="1"/>
  <c r="T1199" i="1"/>
  <c r="R1199" i="1"/>
  <c r="S1199" i="1"/>
  <c r="W1193" i="1"/>
  <c r="O1201" i="1" l="1"/>
  <c r="T1200" i="1"/>
  <c r="U1200" i="1"/>
  <c r="S1200" i="1"/>
  <c r="R1200" i="1"/>
  <c r="W1194" i="1"/>
  <c r="O1202" i="1" l="1"/>
  <c r="U1201" i="1"/>
  <c r="T1201" i="1"/>
  <c r="R1201" i="1"/>
  <c r="S1201" i="1"/>
  <c r="W1195" i="1"/>
  <c r="W1196" i="1" l="1"/>
  <c r="O1203" i="1"/>
  <c r="T1202" i="1"/>
  <c r="U1202" i="1"/>
  <c r="S1202" i="1"/>
  <c r="R1202" i="1"/>
  <c r="O1204" i="1" l="1"/>
  <c r="U1203" i="1"/>
  <c r="T1203" i="1"/>
  <c r="R1203" i="1"/>
  <c r="S1203" i="1"/>
  <c r="W1198" i="1"/>
  <c r="W1197" i="1"/>
  <c r="O1205" i="1" l="1"/>
  <c r="T1204" i="1"/>
  <c r="U1204" i="1"/>
  <c r="S1204" i="1"/>
  <c r="R1204" i="1"/>
  <c r="W1199" i="1" l="1"/>
  <c r="O1206" i="1"/>
  <c r="U1205" i="1"/>
  <c r="T1205" i="1"/>
  <c r="R1205" i="1"/>
  <c r="S1205" i="1"/>
  <c r="W1200" i="1" l="1"/>
  <c r="O1207" i="1"/>
  <c r="T1206" i="1"/>
  <c r="U1206" i="1"/>
  <c r="S1206" i="1"/>
  <c r="R1206" i="1"/>
  <c r="W1201" i="1"/>
  <c r="O1208" i="1" l="1"/>
  <c r="U1207" i="1"/>
  <c r="W1202" i="1" s="1"/>
  <c r="T1207" i="1"/>
  <c r="R1207" i="1"/>
  <c r="S1207" i="1"/>
  <c r="O1209" i="1" l="1"/>
  <c r="T1208" i="1"/>
  <c r="U1208" i="1"/>
  <c r="S1208" i="1"/>
  <c r="R1208" i="1"/>
  <c r="W1203" i="1" l="1"/>
  <c r="O1210" i="1"/>
  <c r="U1209" i="1"/>
  <c r="T1209" i="1"/>
  <c r="R1209" i="1"/>
  <c r="S1209" i="1"/>
  <c r="O1211" i="1" l="1"/>
  <c r="T1210" i="1"/>
  <c r="U1210" i="1"/>
  <c r="W1205" i="1" s="1"/>
  <c r="S1210" i="1"/>
  <c r="R1210" i="1"/>
  <c r="W1204" i="1"/>
  <c r="O1212" i="1" l="1"/>
  <c r="U1211" i="1"/>
  <c r="T1211" i="1"/>
  <c r="R1211" i="1"/>
  <c r="S1211" i="1"/>
  <c r="W1206" i="1"/>
  <c r="O1213" i="1" l="1"/>
  <c r="T1212" i="1"/>
  <c r="U1212" i="1"/>
  <c r="S1212" i="1"/>
  <c r="R1212" i="1"/>
  <c r="O1214" i="1" l="1"/>
  <c r="U1213" i="1"/>
  <c r="W1208" i="1" s="1"/>
  <c r="T1213" i="1"/>
  <c r="R1213" i="1"/>
  <c r="S1213" i="1"/>
  <c r="W1207" i="1"/>
  <c r="O1215" i="1" l="1"/>
  <c r="T1214" i="1"/>
  <c r="U1214" i="1"/>
  <c r="S1214" i="1"/>
  <c r="R1214" i="1"/>
  <c r="W1209" i="1"/>
  <c r="O1216" i="1" l="1"/>
  <c r="U1215" i="1"/>
  <c r="W1210" i="1" s="1"/>
  <c r="T1215" i="1"/>
  <c r="R1215" i="1"/>
  <c r="S1215" i="1"/>
  <c r="O1217" i="1" l="1"/>
  <c r="T1216" i="1"/>
  <c r="U1216" i="1"/>
  <c r="S1216" i="1"/>
  <c r="R1216" i="1"/>
  <c r="O1218" i="1" l="1"/>
  <c r="U1217" i="1"/>
  <c r="T1217" i="1"/>
  <c r="R1217" i="1"/>
  <c r="S1217" i="1"/>
  <c r="W1211" i="1"/>
  <c r="O1219" i="1" l="1"/>
  <c r="T1218" i="1"/>
  <c r="U1218" i="1"/>
  <c r="S1218" i="1"/>
  <c r="R1218" i="1"/>
  <c r="W1212" i="1"/>
  <c r="O1220" i="1" l="1"/>
  <c r="U1219" i="1"/>
  <c r="T1219" i="1"/>
  <c r="R1219" i="1"/>
  <c r="S1219" i="1"/>
  <c r="W1213" i="1"/>
  <c r="O1221" i="1" l="1"/>
  <c r="T1220" i="1"/>
  <c r="U1220" i="1"/>
  <c r="S1220" i="1"/>
  <c r="R1220" i="1"/>
  <c r="W1214" i="1"/>
  <c r="W1215" i="1" l="1"/>
  <c r="O1222" i="1"/>
  <c r="U1221" i="1"/>
  <c r="T1221" i="1"/>
  <c r="R1221" i="1"/>
  <c r="S1221" i="1"/>
  <c r="O1223" i="1" l="1"/>
  <c r="T1222" i="1"/>
  <c r="U1222" i="1"/>
  <c r="W1217" i="1" s="1"/>
  <c r="S1222" i="1"/>
  <c r="R1222" i="1"/>
  <c r="W1216" i="1"/>
  <c r="O1224" i="1" l="1"/>
  <c r="R1223" i="1"/>
  <c r="S1223" i="1"/>
  <c r="U1223" i="1"/>
  <c r="T1223" i="1"/>
  <c r="O1225" i="1" l="1"/>
  <c r="R1224" i="1"/>
  <c r="S1224" i="1"/>
  <c r="U1224" i="1"/>
  <c r="T1224" i="1"/>
  <c r="W1218" i="1"/>
  <c r="O1226" i="1" l="1"/>
  <c r="R1225" i="1"/>
  <c r="S1225" i="1"/>
  <c r="U1225" i="1"/>
  <c r="T1225" i="1"/>
  <c r="W1219" i="1"/>
  <c r="W1220" i="1" l="1"/>
  <c r="O1227" i="1"/>
  <c r="R1226" i="1"/>
  <c r="S1226" i="1"/>
  <c r="U1226" i="1"/>
  <c r="T1226" i="1"/>
  <c r="W1221" i="1"/>
  <c r="O1228" i="1" l="1"/>
  <c r="R1227" i="1"/>
  <c r="S1227" i="1"/>
  <c r="U1227" i="1"/>
  <c r="T1227" i="1"/>
  <c r="O1229" i="1" l="1"/>
  <c r="R1228" i="1"/>
  <c r="S1228" i="1"/>
  <c r="U1228" i="1"/>
  <c r="T1228" i="1"/>
  <c r="W1222" i="1"/>
  <c r="O1230" i="1" l="1"/>
  <c r="R1229" i="1"/>
  <c r="S1229" i="1"/>
  <c r="U1229" i="1"/>
  <c r="T1229" i="1"/>
  <c r="W1223" i="1"/>
  <c r="O1231" i="1" l="1"/>
  <c r="R1230" i="1"/>
  <c r="S1230" i="1"/>
  <c r="U1230" i="1"/>
  <c r="T1230" i="1"/>
  <c r="W1224" i="1"/>
  <c r="O1232" i="1" l="1"/>
  <c r="R1231" i="1"/>
  <c r="S1231" i="1"/>
  <c r="U1231" i="1"/>
  <c r="T1231" i="1"/>
  <c r="W1226" i="1"/>
  <c r="W1225" i="1"/>
  <c r="O1233" i="1" l="1"/>
  <c r="R1232" i="1"/>
  <c r="S1232" i="1"/>
  <c r="U1232" i="1"/>
  <c r="T1232" i="1"/>
  <c r="O1234" i="1" l="1"/>
  <c r="R1233" i="1"/>
  <c r="S1233" i="1"/>
  <c r="U1233" i="1"/>
  <c r="T1233" i="1"/>
  <c r="W1227" i="1"/>
  <c r="O1235" i="1" l="1"/>
  <c r="R1234" i="1"/>
  <c r="S1234" i="1"/>
  <c r="U1234" i="1"/>
  <c r="T1234" i="1"/>
  <c r="W1228" i="1"/>
  <c r="O1236" i="1" l="1"/>
  <c r="R1235" i="1"/>
  <c r="S1235" i="1"/>
  <c r="U1235" i="1"/>
  <c r="T1235" i="1"/>
  <c r="W1230" i="1"/>
  <c r="W1229" i="1"/>
  <c r="O1237" i="1" l="1"/>
  <c r="R1236" i="1"/>
  <c r="S1236" i="1"/>
  <c r="U1236" i="1"/>
  <c r="T1236" i="1"/>
  <c r="W1231" i="1" l="1"/>
  <c r="O1238" i="1"/>
  <c r="R1237" i="1"/>
  <c r="S1237" i="1"/>
  <c r="T1237" i="1"/>
  <c r="U1237" i="1"/>
  <c r="W1232" i="1" l="1"/>
  <c r="O1239" i="1"/>
  <c r="R1238" i="1"/>
  <c r="S1238" i="1"/>
  <c r="U1238" i="1"/>
  <c r="T1238" i="1"/>
  <c r="W1233" i="1"/>
  <c r="O1240" i="1" l="1"/>
  <c r="R1239" i="1"/>
  <c r="S1239" i="1"/>
  <c r="T1239" i="1"/>
  <c r="U1239" i="1"/>
  <c r="W1234" i="1" s="1"/>
  <c r="O1241" i="1" l="1"/>
  <c r="R1240" i="1"/>
  <c r="S1240" i="1"/>
  <c r="U1240" i="1"/>
  <c r="T1240" i="1"/>
  <c r="W1235" i="1" l="1"/>
  <c r="O1242" i="1"/>
  <c r="R1241" i="1"/>
  <c r="S1241" i="1"/>
  <c r="T1241" i="1"/>
  <c r="U1241" i="1"/>
  <c r="O1243" i="1" l="1"/>
  <c r="R1242" i="1"/>
  <c r="S1242" i="1"/>
  <c r="U1242" i="1"/>
  <c r="T1242" i="1"/>
  <c r="W1237" i="1"/>
  <c r="W1236" i="1"/>
  <c r="O1244" i="1" l="1"/>
  <c r="R1243" i="1"/>
  <c r="S1243" i="1"/>
  <c r="T1243" i="1"/>
  <c r="U1243" i="1"/>
  <c r="W1238" i="1"/>
  <c r="O1245" i="1" l="1"/>
  <c r="R1244" i="1"/>
  <c r="S1244" i="1"/>
  <c r="U1244" i="1"/>
  <c r="T1244" i="1"/>
  <c r="O1246" i="1" l="1"/>
  <c r="R1245" i="1"/>
  <c r="S1245" i="1"/>
  <c r="T1245" i="1"/>
  <c r="U1245" i="1"/>
  <c r="W1239" i="1"/>
  <c r="W1240" i="1" l="1"/>
  <c r="O1247" i="1"/>
  <c r="R1246" i="1"/>
  <c r="S1246" i="1"/>
  <c r="U1246" i="1"/>
  <c r="T1246" i="1"/>
  <c r="O1248" i="1" l="1"/>
  <c r="R1247" i="1"/>
  <c r="S1247" i="1"/>
  <c r="T1247" i="1"/>
  <c r="U1247" i="1"/>
  <c r="W1242" i="1"/>
  <c r="W1241" i="1"/>
  <c r="O1249" i="1" l="1"/>
  <c r="R1248" i="1"/>
  <c r="S1248" i="1"/>
  <c r="U1248" i="1"/>
  <c r="T1248" i="1"/>
  <c r="W1243" i="1" l="1"/>
  <c r="O1250" i="1"/>
  <c r="R1249" i="1"/>
  <c r="S1249" i="1"/>
  <c r="T1249" i="1"/>
  <c r="U1249" i="1"/>
  <c r="O1251" i="1" l="1"/>
  <c r="R1250" i="1"/>
  <c r="S1250" i="1"/>
  <c r="U1250" i="1"/>
  <c r="T1250" i="1"/>
  <c r="W1244" i="1"/>
  <c r="O1252" i="1" l="1"/>
  <c r="R1251" i="1"/>
  <c r="S1251" i="1"/>
  <c r="U1251" i="1"/>
  <c r="T1251" i="1"/>
  <c r="W1245" i="1"/>
  <c r="W1246" i="1" l="1"/>
  <c r="O1253" i="1"/>
  <c r="R1252" i="1"/>
  <c r="S1252" i="1"/>
  <c r="U1252" i="1"/>
  <c r="T1252" i="1"/>
  <c r="O1254" i="1" l="1"/>
  <c r="R1253" i="1"/>
  <c r="S1253" i="1"/>
  <c r="T1253" i="1"/>
  <c r="U1253" i="1"/>
  <c r="W1247" i="1"/>
  <c r="O1255" i="1" l="1"/>
  <c r="R1254" i="1"/>
  <c r="S1254" i="1"/>
  <c r="T1254" i="1"/>
  <c r="U1254" i="1"/>
  <c r="W1248" i="1"/>
  <c r="O1256" i="1" l="1"/>
  <c r="R1255" i="1"/>
  <c r="T1255" i="1"/>
  <c r="U1255" i="1"/>
  <c r="S1255" i="1"/>
  <c r="W1250" i="1"/>
  <c r="W1249" i="1"/>
  <c r="O1257" i="1" l="1"/>
  <c r="R1256" i="1"/>
  <c r="S1256" i="1"/>
  <c r="T1256" i="1"/>
  <c r="U1256" i="1"/>
  <c r="W1251" i="1" l="1"/>
  <c r="O1258" i="1"/>
  <c r="R1257" i="1"/>
  <c r="S1257" i="1"/>
  <c r="T1257" i="1"/>
  <c r="U1257" i="1"/>
  <c r="O1259" i="1" l="1"/>
  <c r="R1258" i="1"/>
  <c r="S1258" i="1"/>
  <c r="U1258" i="1"/>
  <c r="T1258" i="1"/>
  <c r="W1252" i="1"/>
  <c r="O1260" i="1" l="1"/>
  <c r="R1259" i="1"/>
  <c r="S1259" i="1"/>
  <c r="T1259" i="1"/>
  <c r="U1259" i="1"/>
  <c r="W1253" i="1"/>
  <c r="W1254" i="1"/>
  <c r="O1261" i="1" l="1"/>
  <c r="R1260" i="1"/>
  <c r="S1260" i="1"/>
  <c r="T1260" i="1"/>
  <c r="U1260" i="1"/>
  <c r="W1255" i="1"/>
  <c r="O1262" i="1" l="1"/>
  <c r="R1261" i="1"/>
  <c r="U1261" i="1"/>
  <c r="S1261" i="1"/>
  <c r="T1261" i="1"/>
  <c r="W1256" i="1" l="1"/>
  <c r="W1257" i="1"/>
  <c r="O1263" i="1"/>
  <c r="R1262" i="1"/>
  <c r="S1262" i="1"/>
  <c r="T1262" i="1"/>
  <c r="U1262" i="1"/>
  <c r="O1264" i="1" l="1"/>
  <c r="R1263" i="1"/>
  <c r="S1263" i="1"/>
  <c r="T1263" i="1"/>
  <c r="U1263" i="1"/>
  <c r="W1258" i="1" l="1"/>
  <c r="O1265" i="1"/>
  <c r="R1264" i="1"/>
  <c r="T1264" i="1"/>
  <c r="U1264" i="1"/>
  <c r="S1264" i="1"/>
  <c r="O1266" i="1" l="1"/>
  <c r="R1265" i="1"/>
  <c r="S1265" i="1"/>
  <c r="T1265" i="1"/>
  <c r="U1265" i="1"/>
  <c r="W1259" i="1"/>
  <c r="O1267" i="1" l="1"/>
  <c r="R1266" i="1"/>
  <c r="U1266" i="1"/>
  <c r="S1266" i="1"/>
  <c r="T1266" i="1"/>
  <c r="W1260" i="1"/>
  <c r="O1268" i="1" l="1"/>
  <c r="R1267" i="1"/>
  <c r="S1267" i="1"/>
  <c r="T1267" i="1"/>
  <c r="U1267" i="1"/>
  <c r="W1262" i="1"/>
  <c r="W1261" i="1"/>
  <c r="O1269" i="1" l="1"/>
  <c r="R1268" i="1"/>
  <c r="S1268" i="1"/>
  <c r="T1268" i="1"/>
  <c r="U1268" i="1"/>
  <c r="O1270" i="1" l="1"/>
  <c r="R1269" i="1"/>
  <c r="S1269" i="1"/>
  <c r="T1269" i="1"/>
  <c r="U1269" i="1"/>
  <c r="W1263" i="1"/>
  <c r="W1264" i="1" l="1"/>
  <c r="O1271" i="1"/>
  <c r="R1270" i="1"/>
  <c r="S1270" i="1"/>
  <c r="T1270" i="1"/>
  <c r="U1270" i="1"/>
  <c r="O1272" i="1" l="1"/>
  <c r="S1271" i="1"/>
  <c r="T1271" i="1"/>
  <c r="U1271" i="1"/>
  <c r="R1271" i="1"/>
  <c r="W1266" i="1"/>
  <c r="W1265" i="1"/>
  <c r="O1273" i="1" l="1"/>
  <c r="R1272" i="1"/>
  <c r="S1272" i="1"/>
  <c r="T1272" i="1"/>
  <c r="U1272" i="1"/>
  <c r="O1274" i="1" l="1"/>
  <c r="S1273" i="1"/>
  <c r="T1273" i="1"/>
  <c r="U1273" i="1"/>
  <c r="R1273" i="1"/>
  <c r="W1267" i="1"/>
  <c r="O1275" i="1" l="1"/>
  <c r="R1274" i="1"/>
  <c r="S1274" i="1"/>
  <c r="T1274" i="1"/>
  <c r="U1274" i="1"/>
  <c r="W1269" i="1" s="1"/>
  <c r="W1268" i="1"/>
  <c r="O1276" i="1" l="1"/>
  <c r="S1275" i="1"/>
  <c r="T1275" i="1"/>
  <c r="U1275" i="1"/>
  <c r="R1275" i="1"/>
  <c r="W1270" i="1" l="1"/>
  <c r="O1277" i="1"/>
  <c r="R1276" i="1"/>
  <c r="S1276" i="1"/>
  <c r="T1276" i="1"/>
  <c r="U1276" i="1"/>
  <c r="W1271" i="1" l="1"/>
  <c r="O1278" i="1"/>
  <c r="S1277" i="1"/>
  <c r="T1277" i="1"/>
  <c r="U1277" i="1"/>
  <c r="R1277" i="1"/>
  <c r="W1272" i="1" l="1"/>
  <c r="O1279" i="1"/>
  <c r="R1278" i="1"/>
  <c r="S1278" i="1"/>
  <c r="T1278" i="1"/>
  <c r="U1278" i="1"/>
  <c r="W1273" i="1"/>
  <c r="O1280" i="1" l="1"/>
  <c r="S1279" i="1"/>
  <c r="T1279" i="1"/>
  <c r="U1279" i="1"/>
  <c r="R1279" i="1"/>
  <c r="W1274" i="1"/>
  <c r="O1281" i="1" l="1"/>
  <c r="R1280" i="1"/>
  <c r="S1280" i="1"/>
  <c r="T1280" i="1"/>
  <c r="U1280" i="1"/>
  <c r="W1275" i="1" l="1"/>
  <c r="O1282" i="1"/>
  <c r="S1281" i="1"/>
  <c r="T1281" i="1"/>
  <c r="U1281" i="1"/>
  <c r="R1281" i="1"/>
  <c r="O1283" i="1" l="1"/>
  <c r="R1282" i="1"/>
  <c r="S1282" i="1"/>
  <c r="T1282" i="1"/>
  <c r="U1282" i="1"/>
  <c r="W1277" i="1"/>
  <c r="W1276" i="1"/>
  <c r="O1284" i="1" l="1"/>
  <c r="S1283" i="1"/>
  <c r="T1283" i="1"/>
  <c r="U1283" i="1"/>
  <c r="R1283" i="1"/>
  <c r="W1278" i="1" l="1"/>
  <c r="W1279" i="1"/>
  <c r="O1285" i="1"/>
  <c r="R1284" i="1"/>
  <c r="S1284" i="1"/>
  <c r="T1284" i="1"/>
  <c r="U1284" i="1"/>
  <c r="O1286" i="1" l="1"/>
  <c r="S1285" i="1"/>
  <c r="T1285" i="1"/>
  <c r="U1285" i="1"/>
  <c r="R1285" i="1"/>
  <c r="W1280" i="1" l="1"/>
  <c r="O1287" i="1"/>
  <c r="R1286" i="1"/>
  <c r="S1286" i="1"/>
  <c r="T1286" i="1"/>
  <c r="U1286" i="1"/>
  <c r="W1281" i="1" l="1"/>
  <c r="O1288" i="1"/>
  <c r="S1287" i="1"/>
  <c r="T1287" i="1"/>
  <c r="U1287" i="1"/>
  <c r="R1287" i="1"/>
  <c r="W1282" i="1" l="1"/>
  <c r="O1289" i="1"/>
  <c r="R1288" i="1"/>
  <c r="S1288" i="1"/>
  <c r="T1288" i="1"/>
  <c r="U1288" i="1"/>
  <c r="O1290" i="1" l="1"/>
  <c r="S1289" i="1"/>
  <c r="T1289" i="1"/>
  <c r="U1289" i="1"/>
  <c r="R1289" i="1"/>
  <c r="W1283" i="1"/>
  <c r="O1291" i="1" l="1"/>
  <c r="R1290" i="1"/>
  <c r="S1290" i="1"/>
  <c r="T1290" i="1"/>
  <c r="U1290" i="1"/>
  <c r="W1285" i="1"/>
  <c r="W1284" i="1"/>
  <c r="O1292" i="1" l="1"/>
  <c r="S1291" i="1"/>
  <c r="T1291" i="1"/>
  <c r="U1291" i="1"/>
  <c r="R1291" i="1"/>
  <c r="W1286" i="1"/>
  <c r="O1293" i="1" l="1"/>
  <c r="R1292" i="1"/>
  <c r="S1292" i="1"/>
  <c r="T1292" i="1"/>
  <c r="U1292" i="1"/>
  <c r="O1294" i="1" l="1"/>
  <c r="S1293" i="1"/>
  <c r="T1293" i="1"/>
  <c r="U1293" i="1"/>
  <c r="R1293" i="1"/>
  <c r="W1287" i="1"/>
  <c r="O1295" i="1" l="1"/>
  <c r="R1294" i="1"/>
  <c r="S1294" i="1"/>
  <c r="T1294" i="1"/>
  <c r="U1294" i="1"/>
  <c r="W1288" i="1"/>
  <c r="W1289" i="1"/>
  <c r="O1296" i="1" l="1"/>
  <c r="S1295" i="1"/>
  <c r="T1295" i="1"/>
  <c r="U1295" i="1"/>
  <c r="R1295" i="1"/>
  <c r="O1297" i="1" l="1"/>
  <c r="R1296" i="1"/>
  <c r="S1296" i="1"/>
  <c r="T1296" i="1"/>
  <c r="U1296" i="1"/>
  <c r="W1290" i="1"/>
  <c r="W1291" i="1" l="1"/>
  <c r="O1298" i="1"/>
  <c r="S1297" i="1"/>
  <c r="T1297" i="1"/>
  <c r="U1297" i="1"/>
  <c r="R1297" i="1"/>
  <c r="W1293" i="1" l="1"/>
  <c r="W1292" i="1"/>
  <c r="O1299" i="1"/>
  <c r="R1298" i="1"/>
  <c r="S1298" i="1"/>
  <c r="T1298" i="1"/>
  <c r="U1298" i="1"/>
  <c r="O1300" i="1" l="1"/>
  <c r="S1299" i="1"/>
  <c r="T1299" i="1"/>
  <c r="U1299" i="1"/>
  <c r="R1299" i="1"/>
  <c r="W1294" i="1" l="1"/>
  <c r="O1301" i="1"/>
  <c r="R1300" i="1"/>
  <c r="S1300" i="1"/>
  <c r="T1300" i="1"/>
  <c r="U1300" i="1"/>
  <c r="W1295" i="1"/>
  <c r="O1302" i="1" l="1"/>
  <c r="S1301" i="1"/>
  <c r="T1301" i="1"/>
  <c r="U1301" i="1"/>
  <c r="R1301" i="1"/>
  <c r="W1296" i="1" l="1"/>
  <c r="O1303" i="1"/>
  <c r="R1302" i="1"/>
  <c r="S1302" i="1"/>
  <c r="T1302" i="1"/>
  <c r="U1302" i="1"/>
  <c r="W1297" i="1" l="1"/>
  <c r="O1304" i="1"/>
  <c r="S1303" i="1"/>
  <c r="T1303" i="1"/>
  <c r="U1303" i="1"/>
  <c r="R1303" i="1"/>
  <c r="O1305" i="1" l="1"/>
  <c r="R1304" i="1"/>
  <c r="S1304" i="1"/>
  <c r="T1304" i="1"/>
  <c r="U1304" i="1"/>
  <c r="W1298" i="1"/>
  <c r="O1306" i="1" l="1"/>
  <c r="S1305" i="1"/>
  <c r="T1305" i="1"/>
  <c r="U1305" i="1"/>
  <c r="R1305" i="1"/>
  <c r="W1300" i="1"/>
  <c r="W1299" i="1"/>
  <c r="O1307" i="1" l="1"/>
  <c r="R1306" i="1"/>
  <c r="S1306" i="1"/>
  <c r="T1306" i="1"/>
  <c r="U1306" i="1"/>
  <c r="W1301" i="1" s="1"/>
  <c r="O1308" i="1" l="1"/>
  <c r="S1307" i="1"/>
  <c r="T1307" i="1"/>
  <c r="U1307" i="1"/>
  <c r="R1307" i="1"/>
  <c r="O1309" i="1" l="1"/>
  <c r="R1308" i="1"/>
  <c r="S1308" i="1"/>
  <c r="T1308" i="1"/>
  <c r="U1308" i="1"/>
  <c r="W1302" i="1"/>
  <c r="W1303" i="1" l="1"/>
  <c r="O1310" i="1"/>
  <c r="S1309" i="1"/>
  <c r="T1309" i="1"/>
  <c r="U1309" i="1"/>
  <c r="W1304" i="1" s="1"/>
  <c r="R1309" i="1"/>
  <c r="O1311" i="1" l="1"/>
  <c r="R1310" i="1"/>
  <c r="S1310" i="1"/>
  <c r="T1310" i="1"/>
  <c r="U1310" i="1"/>
  <c r="O1312" i="1" l="1"/>
  <c r="S1311" i="1"/>
  <c r="T1311" i="1"/>
  <c r="U1311" i="1"/>
  <c r="R1311" i="1"/>
  <c r="W1305" i="1"/>
  <c r="W1306" i="1"/>
  <c r="O1313" i="1" l="1"/>
  <c r="R1312" i="1"/>
  <c r="S1312" i="1"/>
  <c r="T1312" i="1"/>
  <c r="U1312" i="1"/>
  <c r="O1314" i="1" l="1"/>
  <c r="S1313" i="1"/>
  <c r="T1313" i="1"/>
  <c r="U1313" i="1"/>
  <c r="R1313" i="1"/>
  <c r="W1307" i="1"/>
  <c r="O1315" i="1" l="1"/>
  <c r="R1314" i="1"/>
  <c r="S1314" i="1"/>
  <c r="T1314" i="1"/>
  <c r="U1314" i="1"/>
  <c r="W1309" i="1"/>
  <c r="W1308" i="1"/>
  <c r="O1316" i="1" l="1"/>
  <c r="S1315" i="1"/>
  <c r="T1315" i="1"/>
  <c r="U1315" i="1"/>
  <c r="W1310" i="1" s="1"/>
  <c r="R1315" i="1"/>
  <c r="O1317" i="1" l="1"/>
  <c r="R1316" i="1"/>
  <c r="S1316" i="1"/>
  <c r="T1316" i="1"/>
  <c r="U1316" i="1"/>
  <c r="W1311" i="1"/>
  <c r="O1318" i="1" l="1"/>
  <c r="S1317" i="1"/>
  <c r="T1317" i="1"/>
  <c r="U1317" i="1"/>
  <c r="W1312" i="1" s="1"/>
  <c r="R1317" i="1"/>
  <c r="O1319" i="1" l="1"/>
  <c r="R1318" i="1"/>
  <c r="S1318" i="1"/>
  <c r="T1318" i="1"/>
  <c r="U1318" i="1"/>
  <c r="W1313" i="1" l="1"/>
  <c r="O1320" i="1"/>
  <c r="S1319" i="1"/>
  <c r="T1319" i="1"/>
  <c r="U1319" i="1"/>
  <c r="R1319" i="1"/>
  <c r="W1314" i="1" l="1"/>
  <c r="O1321" i="1"/>
  <c r="R1320" i="1"/>
  <c r="S1320" i="1"/>
  <c r="T1320" i="1"/>
  <c r="U1320" i="1"/>
  <c r="O1322" i="1" l="1"/>
  <c r="S1321" i="1"/>
  <c r="T1321" i="1"/>
  <c r="U1321" i="1"/>
  <c r="R1321" i="1"/>
  <c r="W1315" i="1"/>
  <c r="O1323" i="1" l="1"/>
  <c r="R1322" i="1"/>
  <c r="S1322" i="1"/>
  <c r="T1322" i="1"/>
  <c r="U1322" i="1"/>
  <c r="W1316" i="1"/>
  <c r="W1317" i="1"/>
  <c r="O1324" i="1" l="1"/>
  <c r="S1323" i="1"/>
  <c r="T1323" i="1"/>
  <c r="U1323" i="1"/>
  <c r="R1323" i="1"/>
  <c r="W1318" i="1" l="1"/>
  <c r="O1325" i="1"/>
  <c r="R1324" i="1"/>
  <c r="S1324" i="1"/>
  <c r="T1324" i="1"/>
  <c r="U1324" i="1"/>
  <c r="O1326" i="1" l="1"/>
  <c r="S1325" i="1"/>
  <c r="T1325" i="1"/>
  <c r="U1325" i="1"/>
  <c r="R1325" i="1"/>
  <c r="W1320" i="1"/>
  <c r="W1319" i="1"/>
  <c r="O1327" i="1" l="1"/>
  <c r="R1326" i="1"/>
  <c r="S1326" i="1"/>
  <c r="T1326" i="1"/>
  <c r="U1326" i="1"/>
  <c r="O1328" i="1" l="1"/>
  <c r="S1327" i="1"/>
  <c r="T1327" i="1"/>
  <c r="U1327" i="1"/>
  <c r="R1327" i="1"/>
  <c r="W1321" i="1"/>
  <c r="W1322" i="1"/>
  <c r="O1329" i="1" l="1"/>
  <c r="R1328" i="1"/>
  <c r="S1328" i="1"/>
  <c r="T1328" i="1"/>
  <c r="U1328" i="1"/>
  <c r="W1323" i="1" l="1"/>
  <c r="O1330" i="1"/>
  <c r="S1329" i="1"/>
  <c r="T1329" i="1"/>
  <c r="U1329" i="1"/>
  <c r="R1329" i="1"/>
  <c r="O1331" i="1" l="1"/>
  <c r="R1330" i="1"/>
  <c r="S1330" i="1"/>
  <c r="T1330" i="1"/>
  <c r="U1330" i="1"/>
  <c r="W1324" i="1"/>
  <c r="O1332" i="1" l="1"/>
  <c r="S1331" i="1"/>
  <c r="T1331" i="1"/>
  <c r="U1331" i="1"/>
  <c r="R1331" i="1"/>
  <c r="W1325" i="1"/>
  <c r="W1326" i="1" l="1"/>
  <c r="O1333" i="1"/>
  <c r="R1332" i="1"/>
  <c r="S1332" i="1"/>
  <c r="T1332" i="1"/>
  <c r="U1332" i="1"/>
  <c r="O1334" i="1" l="1"/>
  <c r="S1333" i="1"/>
  <c r="T1333" i="1"/>
  <c r="U1333" i="1"/>
  <c r="R1333" i="1"/>
  <c r="W1327" i="1"/>
  <c r="W1328" i="1" l="1"/>
  <c r="O1335" i="1"/>
  <c r="R1334" i="1"/>
  <c r="S1334" i="1"/>
  <c r="T1334" i="1"/>
  <c r="U1334" i="1"/>
  <c r="O1336" i="1" l="1"/>
  <c r="S1335" i="1"/>
  <c r="T1335" i="1"/>
  <c r="U1335" i="1"/>
  <c r="R1335" i="1"/>
  <c r="W1329" i="1"/>
  <c r="O1337" i="1" l="1"/>
  <c r="R1336" i="1"/>
  <c r="S1336" i="1"/>
  <c r="T1336" i="1"/>
  <c r="U1336" i="1"/>
  <c r="W1330" i="1"/>
  <c r="W1331" i="1" l="1"/>
  <c r="O1338" i="1"/>
  <c r="S1337" i="1"/>
  <c r="T1337" i="1"/>
  <c r="U1337" i="1"/>
  <c r="R1337" i="1"/>
  <c r="W1332" i="1"/>
  <c r="O1339" i="1" l="1"/>
  <c r="R1338" i="1"/>
  <c r="S1338" i="1"/>
  <c r="T1338" i="1"/>
  <c r="U1338" i="1"/>
  <c r="W1333" i="1"/>
  <c r="O1340" i="1" l="1"/>
  <c r="S1339" i="1"/>
  <c r="T1339" i="1"/>
  <c r="U1339" i="1"/>
  <c r="R1339" i="1"/>
  <c r="O1341" i="1" l="1"/>
  <c r="R1340" i="1"/>
  <c r="S1340" i="1"/>
  <c r="T1340" i="1"/>
  <c r="U1340" i="1"/>
  <c r="W1334" i="1"/>
  <c r="W1335" i="1" l="1"/>
  <c r="O1342" i="1"/>
  <c r="S1341" i="1"/>
  <c r="T1341" i="1"/>
  <c r="U1341" i="1"/>
  <c r="R1341" i="1"/>
  <c r="O1343" i="1" l="1"/>
  <c r="R1342" i="1"/>
  <c r="S1342" i="1"/>
  <c r="T1342" i="1"/>
  <c r="U1342" i="1"/>
  <c r="W1336" i="1"/>
  <c r="W1337" i="1" l="1"/>
  <c r="O1344" i="1"/>
  <c r="R1343" i="1"/>
  <c r="S1343" i="1"/>
  <c r="T1343" i="1"/>
  <c r="U1343" i="1"/>
  <c r="W1338" i="1" l="1"/>
  <c r="O1345" i="1"/>
  <c r="R1344" i="1"/>
  <c r="S1344" i="1"/>
  <c r="T1344" i="1"/>
  <c r="U1344" i="1"/>
  <c r="W1340" i="1" l="1"/>
  <c r="O1346" i="1"/>
  <c r="R1345" i="1"/>
  <c r="S1345" i="1"/>
  <c r="T1345" i="1"/>
  <c r="U1345" i="1"/>
  <c r="W1339" i="1"/>
  <c r="O1347" i="1" l="1"/>
  <c r="R1346" i="1"/>
  <c r="S1346" i="1"/>
  <c r="T1346" i="1"/>
  <c r="U1346" i="1"/>
  <c r="W1341" i="1" l="1"/>
  <c r="W1342" i="1"/>
  <c r="O1348" i="1"/>
  <c r="R1347" i="1"/>
  <c r="S1347" i="1"/>
  <c r="T1347" i="1"/>
  <c r="U1347" i="1"/>
  <c r="O1349" i="1" l="1"/>
  <c r="R1348" i="1"/>
  <c r="S1348" i="1"/>
  <c r="T1348" i="1"/>
  <c r="U1348" i="1"/>
  <c r="W1343" i="1" l="1"/>
  <c r="O1350" i="1"/>
  <c r="R1349" i="1"/>
  <c r="S1349" i="1"/>
  <c r="T1349" i="1"/>
  <c r="U1349" i="1"/>
  <c r="O1351" i="1" l="1"/>
  <c r="R1350" i="1"/>
  <c r="S1350" i="1"/>
  <c r="T1350" i="1"/>
  <c r="U1350" i="1"/>
  <c r="W1344" i="1"/>
  <c r="O1352" i="1" l="1"/>
  <c r="R1351" i="1"/>
  <c r="S1351" i="1"/>
  <c r="T1351" i="1"/>
  <c r="U1351" i="1"/>
  <c r="W1346" i="1"/>
  <c r="W1345" i="1"/>
  <c r="O1353" i="1" l="1"/>
  <c r="U1352" i="1"/>
  <c r="R1352" i="1"/>
  <c r="S1352" i="1"/>
  <c r="T1352" i="1"/>
  <c r="W1347" i="1"/>
  <c r="O1354" i="1" l="1"/>
  <c r="R1353" i="1"/>
  <c r="S1353" i="1"/>
  <c r="T1353" i="1"/>
  <c r="U1353" i="1"/>
  <c r="O1355" i="1" l="1"/>
  <c r="U1354" i="1"/>
  <c r="R1354" i="1"/>
  <c r="S1354" i="1"/>
  <c r="T1354" i="1"/>
  <c r="W1349" i="1"/>
  <c r="W1348" i="1"/>
  <c r="O1356" i="1" l="1"/>
  <c r="R1355" i="1"/>
  <c r="S1355" i="1"/>
  <c r="T1355" i="1"/>
  <c r="U1355" i="1"/>
  <c r="W1350" i="1" l="1"/>
  <c r="O1357" i="1"/>
  <c r="U1356" i="1"/>
  <c r="R1356" i="1"/>
  <c r="S1356" i="1"/>
  <c r="T1356" i="1"/>
  <c r="O1358" i="1" l="1"/>
  <c r="R1357" i="1"/>
  <c r="T1357" i="1"/>
  <c r="U1357" i="1"/>
  <c r="S1357" i="1"/>
  <c r="W1351" i="1"/>
  <c r="O1359" i="1" l="1"/>
  <c r="U1358" i="1"/>
  <c r="R1358" i="1"/>
  <c r="S1358" i="1"/>
  <c r="T1358" i="1"/>
  <c r="W1352" i="1"/>
  <c r="W1353" i="1" l="1"/>
  <c r="O1360" i="1"/>
  <c r="R1359" i="1"/>
  <c r="T1359" i="1"/>
  <c r="U1359" i="1"/>
  <c r="S1359" i="1"/>
  <c r="O1361" i="1" l="1"/>
  <c r="U1360" i="1"/>
  <c r="R1360" i="1"/>
  <c r="S1360" i="1"/>
  <c r="T1360" i="1"/>
  <c r="W1354" i="1"/>
  <c r="O1362" i="1" l="1"/>
  <c r="R1361" i="1"/>
  <c r="T1361" i="1"/>
  <c r="U1361" i="1"/>
  <c r="S1361" i="1"/>
  <c r="W1355" i="1"/>
  <c r="W1356" i="1"/>
  <c r="O1363" i="1" l="1"/>
  <c r="U1362" i="1"/>
  <c r="R1362" i="1"/>
  <c r="S1362" i="1"/>
  <c r="T1362" i="1"/>
  <c r="O1364" i="1" l="1"/>
  <c r="R1363" i="1"/>
  <c r="T1363" i="1"/>
  <c r="U1363" i="1"/>
  <c r="S1363" i="1"/>
  <c r="W1357" i="1"/>
  <c r="W1358" i="1" l="1"/>
  <c r="O1365" i="1"/>
  <c r="U1364" i="1"/>
  <c r="R1364" i="1"/>
  <c r="S1364" i="1"/>
  <c r="T1364" i="1"/>
  <c r="W1359" i="1" l="1"/>
  <c r="O1366" i="1"/>
  <c r="R1365" i="1"/>
  <c r="T1365" i="1"/>
  <c r="U1365" i="1"/>
  <c r="S1365" i="1"/>
  <c r="O1367" i="1" l="1"/>
  <c r="U1366" i="1"/>
  <c r="R1366" i="1"/>
  <c r="S1366" i="1"/>
  <c r="T1366" i="1"/>
  <c r="W1360" i="1"/>
  <c r="W1361" i="1" l="1"/>
  <c r="O1368" i="1"/>
  <c r="R1367" i="1"/>
  <c r="T1367" i="1"/>
  <c r="U1367" i="1"/>
  <c r="S1367" i="1"/>
  <c r="O1369" i="1" l="1"/>
  <c r="U1368" i="1"/>
  <c r="R1368" i="1"/>
  <c r="S1368" i="1"/>
  <c r="T1368" i="1"/>
  <c r="W1363" i="1"/>
  <c r="W1362" i="1"/>
  <c r="O1370" i="1" l="1"/>
  <c r="R1369" i="1"/>
  <c r="T1369" i="1"/>
  <c r="U1369" i="1"/>
  <c r="S1369" i="1"/>
  <c r="W1364" i="1"/>
  <c r="O1371" i="1" l="1"/>
  <c r="U1370" i="1"/>
  <c r="R1370" i="1"/>
  <c r="S1370" i="1"/>
  <c r="T1370" i="1"/>
  <c r="W1365" i="1" l="1"/>
  <c r="O1372" i="1"/>
  <c r="R1371" i="1"/>
  <c r="T1371" i="1"/>
  <c r="U1371" i="1"/>
  <c r="S1371" i="1"/>
  <c r="W1366" i="1" l="1"/>
  <c r="O1373" i="1"/>
  <c r="U1372" i="1"/>
  <c r="R1372" i="1"/>
  <c r="S1372" i="1"/>
  <c r="T1372" i="1"/>
  <c r="O1374" i="1" l="1"/>
  <c r="R1373" i="1"/>
  <c r="T1373" i="1"/>
  <c r="U1373" i="1"/>
  <c r="S1373" i="1"/>
  <c r="W1367" i="1"/>
  <c r="O1375" i="1" l="1"/>
  <c r="U1374" i="1"/>
  <c r="R1374" i="1"/>
  <c r="S1374" i="1"/>
  <c r="T1374" i="1"/>
  <c r="W1368" i="1"/>
  <c r="W1369" i="1"/>
  <c r="O1376" i="1" l="1"/>
  <c r="R1375" i="1"/>
  <c r="T1375" i="1"/>
  <c r="U1375" i="1"/>
  <c r="S1375" i="1"/>
  <c r="W1370" i="1" l="1"/>
  <c r="O1377" i="1"/>
  <c r="U1376" i="1"/>
  <c r="R1376" i="1"/>
  <c r="T1376" i="1"/>
  <c r="S1376" i="1"/>
  <c r="W1371" i="1"/>
  <c r="O1378" i="1" l="1"/>
  <c r="R1377" i="1"/>
  <c r="T1377" i="1"/>
  <c r="U1377" i="1"/>
  <c r="S1377" i="1"/>
  <c r="O1379" i="1" l="1"/>
  <c r="U1378" i="1"/>
  <c r="R1378" i="1"/>
  <c r="T1378" i="1"/>
  <c r="S1378" i="1"/>
  <c r="W1372" i="1"/>
  <c r="W1373" i="1" l="1"/>
  <c r="O1380" i="1"/>
  <c r="R1379" i="1"/>
  <c r="T1379" i="1"/>
  <c r="U1379" i="1"/>
  <c r="S1379" i="1"/>
  <c r="W1374" i="1" l="1"/>
  <c r="O1381" i="1"/>
  <c r="U1380" i="1"/>
  <c r="R1380" i="1"/>
  <c r="T1380" i="1"/>
  <c r="S1380" i="1"/>
  <c r="O1382" i="1" l="1"/>
  <c r="R1381" i="1"/>
  <c r="T1381" i="1"/>
  <c r="U1381" i="1"/>
  <c r="S1381" i="1"/>
  <c r="W1375" i="1"/>
  <c r="O1383" i="1" l="1"/>
  <c r="U1382" i="1"/>
  <c r="R1382" i="1"/>
  <c r="T1382" i="1"/>
  <c r="S1382" i="1"/>
  <c r="W1376" i="1"/>
  <c r="O1384" i="1" l="1"/>
  <c r="R1383" i="1"/>
  <c r="T1383" i="1"/>
  <c r="U1383" i="1"/>
  <c r="S1383" i="1"/>
  <c r="W1377" i="1"/>
  <c r="W1378" i="1" l="1"/>
  <c r="O1385" i="1"/>
  <c r="U1384" i="1"/>
  <c r="R1384" i="1"/>
  <c r="T1384" i="1"/>
  <c r="S1384" i="1"/>
  <c r="W1379" i="1" l="1"/>
  <c r="O1386" i="1"/>
  <c r="R1385" i="1"/>
  <c r="T1385" i="1"/>
  <c r="U1385" i="1"/>
  <c r="S1385" i="1"/>
  <c r="O1387" i="1" l="1"/>
  <c r="U1386" i="1"/>
  <c r="R1386" i="1"/>
  <c r="T1386" i="1"/>
  <c r="S1386" i="1"/>
  <c r="W1380" i="1"/>
  <c r="O1388" i="1" l="1"/>
  <c r="R1387" i="1"/>
  <c r="T1387" i="1"/>
  <c r="U1387" i="1"/>
  <c r="S1387" i="1"/>
  <c r="W1381" i="1"/>
  <c r="O1389" i="1" l="1"/>
  <c r="U1388" i="1"/>
  <c r="R1388" i="1"/>
  <c r="T1388" i="1"/>
  <c r="S1388" i="1"/>
  <c r="W1382" i="1"/>
  <c r="W1383" i="1" l="1"/>
  <c r="O1390" i="1"/>
  <c r="R1389" i="1"/>
  <c r="T1389" i="1"/>
  <c r="U1389" i="1"/>
  <c r="S1389" i="1"/>
  <c r="W1384" i="1" l="1"/>
  <c r="O1391" i="1"/>
  <c r="U1390" i="1"/>
  <c r="R1390" i="1"/>
  <c r="T1390" i="1"/>
  <c r="S1390" i="1"/>
  <c r="W1385" i="1"/>
  <c r="O1392" i="1" l="1"/>
  <c r="R1391" i="1"/>
  <c r="T1391" i="1"/>
  <c r="U1391" i="1"/>
  <c r="S1391" i="1"/>
  <c r="W1386" i="1"/>
  <c r="O1393" i="1" l="1"/>
  <c r="U1392" i="1"/>
  <c r="R1392" i="1"/>
  <c r="T1392" i="1"/>
  <c r="S1392" i="1"/>
  <c r="W1387" i="1" l="1"/>
  <c r="O1394" i="1"/>
  <c r="R1393" i="1"/>
  <c r="T1393" i="1"/>
  <c r="U1393" i="1"/>
  <c r="S1393" i="1"/>
  <c r="O1395" i="1" l="1"/>
  <c r="U1394" i="1"/>
  <c r="R1394" i="1"/>
  <c r="T1394" i="1"/>
  <c r="S1394" i="1"/>
  <c r="W1389" i="1"/>
  <c r="W1388" i="1"/>
  <c r="O1396" i="1" l="1"/>
  <c r="R1395" i="1"/>
  <c r="T1395" i="1"/>
  <c r="U1395" i="1"/>
  <c r="S1395" i="1"/>
  <c r="O1397" i="1" l="1"/>
  <c r="U1396" i="1"/>
  <c r="R1396" i="1"/>
  <c r="T1396" i="1"/>
  <c r="S1396" i="1"/>
  <c r="W1390" i="1"/>
  <c r="O1398" i="1" l="1"/>
  <c r="R1397" i="1"/>
  <c r="T1397" i="1"/>
  <c r="U1397" i="1"/>
  <c r="S1397" i="1"/>
  <c r="W1391" i="1"/>
  <c r="O1399" i="1" l="1"/>
  <c r="U1398" i="1"/>
  <c r="R1398" i="1"/>
  <c r="T1398" i="1"/>
  <c r="S1398" i="1"/>
  <c r="W1393" i="1"/>
  <c r="W1392" i="1"/>
  <c r="O1400" i="1" l="1"/>
  <c r="R1399" i="1"/>
  <c r="T1399" i="1"/>
  <c r="U1399" i="1"/>
  <c r="S1399" i="1"/>
  <c r="W1394" i="1" l="1"/>
  <c r="O1401" i="1"/>
  <c r="U1400" i="1"/>
  <c r="R1400" i="1"/>
  <c r="T1400" i="1"/>
  <c r="S1400" i="1"/>
  <c r="O1402" i="1" l="1"/>
  <c r="R1401" i="1"/>
  <c r="T1401" i="1"/>
  <c r="U1401" i="1"/>
  <c r="S1401" i="1"/>
  <c r="W1395" i="1"/>
  <c r="O1403" i="1" l="1"/>
  <c r="U1402" i="1"/>
  <c r="R1402" i="1"/>
  <c r="T1402" i="1"/>
  <c r="S1402" i="1"/>
  <c r="W1397" i="1"/>
  <c r="W1396" i="1"/>
  <c r="O1404" i="1" l="1"/>
  <c r="R1403" i="1"/>
  <c r="T1403" i="1"/>
  <c r="U1403" i="1"/>
  <c r="S1403" i="1"/>
  <c r="W1398" i="1" l="1"/>
  <c r="O1405" i="1"/>
  <c r="U1404" i="1"/>
  <c r="R1404" i="1"/>
  <c r="T1404" i="1"/>
  <c r="S1404" i="1"/>
  <c r="W1399" i="1" l="1"/>
  <c r="O1406" i="1"/>
  <c r="R1405" i="1"/>
  <c r="T1405" i="1"/>
  <c r="U1405" i="1"/>
  <c r="S1405" i="1"/>
  <c r="O1407" i="1" l="1"/>
  <c r="U1406" i="1"/>
  <c r="R1406" i="1"/>
  <c r="T1406" i="1"/>
  <c r="S1406" i="1"/>
  <c r="W1401" i="1"/>
  <c r="W1400" i="1"/>
  <c r="O1408" i="1" l="1"/>
  <c r="S1407" i="1"/>
  <c r="T1407" i="1"/>
  <c r="U1407" i="1"/>
  <c r="R1407" i="1"/>
  <c r="W1402" i="1"/>
  <c r="O1409" i="1" l="1"/>
  <c r="T1408" i="1"/>
  <c r="U1408" i="1"/>
  <c r="S1408" i="1"/>
  <c r="R1408" i="1"/>
  <c r="O1410" i="1" l="1"/>
  <c r="S1409" i="1"/>
  <c r="T1409" i="1"/>
  <c r="U1409" i="1"/>
  <c r="R1409" i="1"/>
  <c r="W1403" i="1"/>
  <c r="W1404" i="1" l="1"/>
  <c r="O1411" i="1"/>
  <c r="T1410" i="1"/>
  <c r="U1410" i="1"/>
  <c r="S1410" i="1"/>
  <c r="R1410" i="1"/>
  <c r="O1412" i="1" l="1"/>
  <c r="S1411" i="1"/>
  <c r="T1411" i="1"/>
  <c r="U1411" i="1"/>
  <c r="R1411" i="1"/>
  <c r="W1405" i="1"/>
  <c r="W1406" i="1" l="1"/>
  <c r="O1413" i="1"/>
  <c r="T1412" i="1"/>
  <c r="U1412" i="1"/>
  <c r="S1412" i="1"/>
  <c r="R1412" i="1"/>
  <c r="O1414" i="1" l="1"/>
  <c r="S1413" i="1"/>
  <c r="T1413" i="1"/>
  <c r="U1413" i="1"/>
  <c r="R1413" i="1"/>
  <c r="W1407" i="1"/>
  <c r="W1408" i="1" l="1"/>
  <c r="O1415" i="1"/>
  <c r="T1414" i="1"/>
  <c r="U1414" i="1"/>
  <c r="S1414" i="1"/>
  <c r="R1414" i="1"/>
  <c r="W1409" i="1" l="1"/>
  <c r="O1416" i="1"/>
  <c r="R1415" i="1"/>
  <c r="S1415" i="1"/>
  <c r="T1415" i="1"/>
  <c r="U1415" i="1"/>
  <c r="O1417" i="1" l="1"/>
  <c r="S1416" i="1"/>
  <c r="T1416" i="1"/>
  <c r="R1416" i="1"/>
  <c r="U1416" i="1"/>
  <c r="W1411" i="1"/>
  <c r="W1410" i="1"/>
  <c r="O1418" i="1" l="1"/>
  <c r="R1417" i="1"/>
  <c r="S1417" i="1"/>
  <c r="T1417" i="1"/>
  <c r="U1417" i="1"/>
  <c r="W1412" i="1" s="1"/>
  <c r="O1419" i="1" l="1"/>
  <c r="S1418" i="1"/>
  <c r="T1418" i="1"/>
  <c r="R1418" i="1"/>
  <c r="U1418" i="1"/>
  <c r="W1413" i="1" l="1"/>
  <c r="O1420" i="1"/>
  <c r="R1419" i="1"/>
  <c r="S1419" i="1"/>
  <c r="T1419" i="1"/>
  <c r="U1419" i="1"/>
  <c r="W1414" i="1" l="1"/>
  <c r="O1421" i="1"/>
  <c r="S1420" i="1"/>
  <c r="T1420" i="1"/>
  <c r="R1420" i="1"/>
  <c r="U1420" i="1"/>
  <c r="W1415" i="1" l="1"/>
  <c r="O1422" i="1"/>
  <c r="R1421" i="1"/>
  <c r="S1421" i="1"/>
  <c r="T1421" i="1"/>
  <c r="U1421" i="1"/>
  <c r="W1416" i="1"/>
  <c r="O1423" i="1" l="1"/>
  <c r="S1422" i="1"/>
  <c r="T1422" i="1"/>
  <c r="R1422" i="1"/>
  <c r="U1422" i="1"/>
  <c r="W1417" i="1"/>
  <c r="O1424" i="1" l="1"/>
  <c r="R1423" i="1"/>
  <c r="S1423" i="1"/>
  <c r="T1423" i="1"/>
  <c r="U1423" i="1"/>
  <c r="W1418" i="1" s="1"/>
  <c r="O1425" i="1" l="1"/>
  <c r="S1424" i="1"/>
  <c r="T1424" i="1"/>
  <c r="R1424" i="1"/>
  <c r="U1424" i="1"/>
  <c r="W1419" i="1"/>
  <c r="O1426" i="1" l="1"/>
  <c r="R1425" i="1"/>
  <c r="S1425" i="1"/>
  <c r="T1425" i="1"/>
  <c r="U1425" i="1"/>
  <c r="W1420" i="1" l="1"/>
  <c r="O1427" i="1"/>
  <c r="S1426" i="1"/>
  <c r="T1426" i="1"/>
  <c r="R1426" i="1"/>
  <c r="U1426" i="1"/>
  <c r="O1428" i="1" l="1"/>
  <c r="R1427" i="1"/>
  <c r="S1427" i="1"/>
  <c r="T1427" i="1"/>
  <c r="U1427" i="1"/>
  <c r="W1421" i="1"/>
  <c r="W1422" i="1" l="1"/>
  <c r="O1429" i="1"/>
  <c r="S1428" i="1"/>
  <c r="T1428" i="1"/>
  <c r="R1428" i="1"/>
  <c r="U1428" i="1"/>
  <c r="W1423" i="1" l="1"/>
  <c r="O1430" i="1"/>
  <c r="R1429" i="1"/>
  <c r="S1429" i="1"/>
  <c r="T1429" i="1"/>
  <c r="U1429" i="1"/>
  <c r="W1424" i="1" l="1"/>
  <c r="O1431" i="1"/>
  <c r="S1430" i="1"/>
  <c r="T1430" i="1"/>
  <c r="R1430" i="1"/>
  <c r="U1430" i="1"/>
  <c r="O1432" i="1" l="1"/>
  <c r="R1431" i="1"/>
  <c r="S1431" i="1"/>
  <c r="T1431" i="1"/>
  <c r="U1431" i="1"/>
  <c r="W1425" i="1"/>
  <c r="O1433" i="1" l="1"/>
  <c r="S1432" i="1"/>
  <c r="T1432" i="1"/>
  <c r="R1432" i="1"/>
  <c r="U1432" i="1"/>
  <c r="W1426" i="1"/>
  <c r="O1434" i="1" l="1"/>
  <c r="R1433" i="1"/>
  <c r="S1433" i="1"/>
  <c r="T1433" i="1"/>
  <c r="U1433" i="1"/>
  <c r="W1428" i="1"/>
  <c r="W1427" i="1"/>
  <c r="O1435" i="1" l="1"/>
  <c r="S1434" i="1"/>
  <c r="T1434" i="1"/>
  <c r="R1434" i="1"/>
  <c r="U1434" i="1"/>
  <c r="O1436" i="1" l="1"/>
  <c r="R1435" i="1"/>
  <c r="S1435" i="1"/>
  <c r="T1435" i="1"/>
  <c r="U1435" i="1"/>
  <c r="W1429" i="1"/>
  <c r="W1430" i="1" l="1"/>
  <c r="O1437" i="1"/>
  <c r="S1436" i="1"/>
  <c r="T1436" i="1"/>
  <c r="R1436" i="1"/>
  <c r="U1436" i="1"/>
  <c r="O1438" i="1" l="1"/>
  <c r="R1437" i="1"/>
  <c r="S1437" i="1"/>
  <c r="T1437" i="1"/>
  <c r="U1437" i="1"/>
  <c r="W1431" i="1"/>
  <c r="W1432" i="1" l="1"/>
  <c r="W1433" i="1"/>
  <c r="O1439" i="1"/>
  <c r="S1438" i="1"/>
  <c r="T1438" i="1"/>
  <c r="R1438" i="1"/>
  <c r="U1438" i="1"/>
  <c r="O1440" i="1" l="1"/>
  <c r="R1439" i="1"/>
  <c r="S1439" i="1"/>
  <c r="T1439" i="1"/>
  <c r="U1439" i="1"/>
  <c r="W1434" i="1" l="1"/>
  <c r="O1441" i="1"/>
  <c r="S1440" i="1"/>
  <c r="T1440" i="1"/>
  <c r="R1440" i="1"/>
  <c r="U1440" i="1"/>
  <c r="W1435" i="1" s="1"/>
  <c r="O1442" i="1" l="1"/>
  <c r="R1441" i="1"/>
  <c r="S1441" i="1"/>
  <c r="T1441" i="1"/>
  <c r="U1441" i="1"/>
  <c r="O1443" i="1" l="1"/>
  <c r="S1442" i="1"/>
  <c r="T1442" i="1"/>
  <c r="R1442" i="1"/>
  <c r="U1442" i="1"/>
  <c r="W1436" i="1"/>
  <c r="O1444" i="1" l="1"/>
  <c r="R1443" i="1"/>
  <c r="S1443" i="1"/>
  <c r="T1443" i="1"/>
  <c r="U1443" i="1"/>
  <c r="W1437" i="1"/>
  <c r="O1445" i="1" l="1"/>
  <c r="S1444" i="1"/>
  <c r="T1444" i="1"/>
  <c r="R1444" i="1"/>
  <c r="U1444" i="1"/>
  <c r="W1439" i="1" s="1"/>
  <c r="W1438" i="1"/>
  <c r="O1446" i="1" l="1"/>
  <c r="R1445" i="1"/>
  <c r="S1445" i="1"/>
  <c r="T1445" i="1"/>
  <c r="U1445" i="1"/>
  <c r="O1447" i="1" l="1"/>
  <c r="S1446" i="1"/>
  <c r="T1446" i="1"/>
  <c r="R1446" i="1"/>
  <c r="U1446" i="1"/>
  <c r="W1440" i="1"/>
  <c r="O1448" i="1" l="1"/>
  <c r="R1447" i="1"/>
  <c r="S1447" i="1"/>
  <c r="T1447" i="1"/>
  <c r="U1447" i="1"/>
  <c r="W1441" i="1"/>
  <c r="W1442" i="1"/>
  <c r="O1449" i="1" l="1"/>
  <c r="S1448" i="1"/>
  <c r="T1448" i="1"/>
  <c r="R1448" i="1"/>
  <c r="U1448" i="1"/>
  <c r="O1450" i="1" l="1"/>
  <c r="R1449" i="1"/>
  <c r="S1449" i="1"/>
  <c r="T1449" i="1"/>
  <c r="U1449" i="1"/>
  <c r="W1443" i="1"/>
  <c r="W1444" i="1" l="1"/>
  <c r="O1451" i="1"/>
  <c r="S1450" i="1"/>
  <c r="T1450" i="1"/>
  <c r="R1450" i="1"/>
  <c r="U1450" i="1"/>
  <c r="W1445" i="1" l="1"/>
  <c r="O1452" i="1"/>
  <c r="R1451" i="1"/>
  <c r="S1451" i="1"/>
  <c r="T1451" i="1"/>
  <c r="U1451" i="1"/>
  <c r="O1453" i="1" l="1"/>
  <c r="S1452" i="1"/>
  <c r="T1452" i="1"/>
  <c r="R1452" i="1"/>
  <c r="U1452" i="1"/>
  <c r="W1447" i="1"/>
  <c r="W1446" i="1"/>
  <c r="O1454" i="1" l="1"/>
  <c r="R1453" i="1"/>
  <c r="S1453" i="1"/>
  <c r="T1453" i="1"/>
  <c r="U1453" i="1"/>
  <c r="O1455" i="1" l="1"/>
  <c r="S1454" i="1"/>
  <c r="T1454" i="1"/>
  <c r="R1454" i="1"/>
  <c r="U1454" i="1"/>
  <c r="W1448" i="1"/>
  <c r="W1449" i="1" l="1"/>
  <c r="O1456" i="1"/>
  <c r="R1455" i="1"/>
  <c r="S1455" i="1"/>
  <c r="T1455" i="1"/>
  <c r="U1455" i="1"/>
  <c r="O1457" i="1" l="1"/>
  <c r="S1456" i="1"/>
  <c r="T1456" i="1"/>
  <c r="R1456" i="1"/>
  <c r="U1456" i="1"/>
  <c r="W1451" i="1"/>
  <c r="W1450" i="1"/>
  <c r="O1458" i="1" l="1"/>
  <c r="R1457" i="1"/>
  <c r="S1457" i="1"/>
  <c r="T1457" i="1"/>
  <c r="U1457" i="1"/>
  <c r="O1459" i="1" l="1"/>
  <c r="S1458" i="1"/>
  <c r="T1458" i="1"/>
  <c r="R1458" i="1"/>
  <c r="U1458" i="1"/>
  <c r="W1452" i="1"/>
  <c r="W1453" i="1"/>
  <c r="O1460" i="1" l="1"/>
  <c r="R1459" i="1"/>
  <c r="S1459" i="1"/>
  <c r="T1459" i="1"/>
  <c r="U1459" i="1"/>
  <c r="W1454" i="1" l="1"/>
  <c r="O1461" i="1"/>
  <c r="S1460" i="1"/>
  <c r="T1460" i="1"/>
  <c r="R1460" i="1"/>
  <c r="U1460" i="1"/>
  <c r="O1462" i="1" l="1"/>
  <c r="R1461" i="1"/>
  <c r="S1461" i="1"/>
  <c r="T1461" i="1"/>
  <c r="U1461" i="1"/>
  <c r="W1455" i="1"/>
  <c r="O1463" i="1" l="1"/>
  <c r="S1462" i="1"/>
  <c r="T1462" i="1"/>
  <c r="R1462" i="1"/>
  <c r="U1462" i="1"/>
  <c r="W1456" i="1"/>
  <c r="O1464" i="1" l="1"/>
  <c r="R1463" i="1"/>
  <c r="S1463" i="1"/>
  <c r="T1463" i="1"/>
  <c r="U1463" i="1"/>
  <c r="W1457" i="1"/>
  <c r="W1458" i="1"/>
  <c r="O1465" i="1" l="1"/>
  <c r="S1464" i="1"/>
  <c r="T1464" i="1"/>
  <c r="R1464" i="1"/>
  <c r="U1464" i="1"/>
  <c r="O1466" i="1" l="1"/>
  <c r="R1465" i="1"/>
  <c r="S1465" i="1"/>
  <c r="T1465" i="1"/>
  <c r="U1465" i="1"/>
  <c r="W1460" i="1" s="1"/>
  <c r="W1459" i="1"/>
  <c r="O1467" i="1" l="1"/>
  <c r="S1466" i="1"/>
  <c r="T1466" i="1"/>
  <c r="R1466" i="1"/>
  <c r="U1466" i="1"/>
  <c r="W1461" i="1" l="1"/>
  <c r="O1468" i="1"/>
  <c r="R1467" i="1"/>
  <c r="S1467" i="1"/>
  <c r="T1467" i="1"/>
  <c r="U1467" i="1"/>
  <c r="W1462" i="1"/>
  <c r="O1469" i="1" l="1"/>
  <c r="S1468" i="1"/>
  <c r="T1468" i="1"/>
  <c r="R1468" i="1"/>
  <c r="U1468" i="1"/>
  <c r="O1470" i="1" l="1"/>
  <c r="R1469" i="1"/>
  <c r="S1469" i="1"/>
  <c r="T1469" i="1"/>
  <c r="U1469" i="1"/>
  <c r="W1464" i="1"/>
  <c r="W1463" i="1"/>
  <c r="O1471" i="1" l="1"/>
  <c r="S1470" i="1"/>
  <c r="T1470" i="1"/>
  <c r="R1470" i="1"/>
  <c r="U1470" i="1"/>
  <c r="O1472" i="1" l="1"/>
  <c r="R1471" i="1"/>
  <c r="S1471" i="1"/>
  <c r="T1471" i="1"/>
  <c r="U1471" i="1"/>
  <c r="W1465" i="1"/>
  <c r="W1466" i="1" l="1"/>
  <c r="O1473" i="1"/>
  <c r="S1472" i="1"/>
  <c r="T1472" i="1"/>
  <c r="R1472" i="1"/>
  <c r="U1472" i="1"/>
  <c r="O1474" i="1" l="1"/>
  <c r="R1473" i="1"/>
  <c r="S1473" i="1"/>
  <c r="T1473" i="1"/>
  <c r="U1473" i="1"/>
  <c r="W1467" i="1"/>
  <c r="W1468" i="1" l="1"/>
  <c r="O1475" i="1"/>
  <c r="S1474" i="1"/>
  <c r="T1474" i="1"/>
  <c r="R1474" i="1"/>
  <c r="U1474" i="1"/>
  <c r="W1469" i="1" l="1"/>
  <c r="O1476" i="1"/>
  <c r="R1475" i="1"/>
  <c r="S1475" i="1"/>
  <c r="T1475" i="1"/>
  <c r="U1475" i="1"/>
  <c r="O1477" i="1" l="1"/>
  <c r="S1476" i="1"/>
  <c r="T1476" i="1"/>
  <c r="R1476" i="1"/>
  <c r="U1476" i="1"/>
  <c r="W1470" i="1"/>
  <c r="W1471" i="1" l="1"/>
  <c r="O1478" i="1"/>
  <c r="R1477" i="1"/>
  <c r="S1477" i="1"/>
  <c r="T1477" i="1"/>
  <c r="U1477" i="1"/>
  <c r="W1472" i="1"/>
  <c r="O1479" i="1" l="1"/>
  <c r="S1478" i="1"/>
  <c r="T1478" i="1"/>
  <c r="R1478" i="1"/>
  <c r="U1478" i="1"/>
  <c r="W1473" i="1"/>
  <c r="O1480" i="1" l="1"/>
  <c r="R1479" i="1"/>
  <c r="S1479" i="1"/>
  <c r="T1479" i="1"/>
  <c r="U1479" i="1"/>
  <c r="W1474" i="1" l="1"/>
  <c r="O1481" i="1"/>
  <c r="S1480" i="1"/>
  <c r="T1480" i="1"/>
  <c r="R1480" i="1"/>
  <c r="U1480" i="1"/>
  <c r="W1475" i="1" l="1"/>
  <c r="O1482" i="1"/>
  <c r="R1481" i="1"/>
  <c r="S1481" i="1"/>
  <c r="T1481" i="1"/>
  <c r="U1481" i="1"/>
  <c r="O1483" i="1" l="1"/>
  <c r="S1482" i="1"/>
  <c r="T1482" i="1"/>
  <c r="R1482" i="1"/>
  <c r="U1482" i="1"/>
  <c r="W1476" i="1"/>
  <c r="O1484" i="1" l="1"/>
  <c r="R1483" i="1"/>
  <c r="S1483" i="1"/>
  <c r="T1483" i="1"/>
  <c r="U1483" i="1"/>
  <c r="W1477" i="1"/>
  <c r="O1485" i="1" l="1"/>
  <c r="S1484" i="1"/>
  <c r="T1484" i="1"/>
  <c r="R1484" i="1"/>
  <c r="U1484" i="1"/>
  <c r="W1479" i="1" s="1"/>
  <c r="W1478" i="1"/>
  <c r="O1486" i="1" l="1"/>
  <c r="R1485" i="1"/>
  <c r="S1485" i="1"/>
  <c r="T1485" i="1"/>
  <c r="U1485" i="1"/>
  <c r="W1480" i="1" l="1"/>
  <c r="O1487" i="1"/>
  <c r="S1486" i="1"/>
  <c r="T1486" i="1"/>
  <c r="R1486" i="1"/>
  <c r="U1486" i="1"/>
  <c r="W1481" i="1" l="1"/>
  <c r="O1488" i="1"/>
  <c r="R1487" i="1"/>
  <c r="S1487" i="1"/>
  <c r="T1487" i="1"/>
  <c r="U1487" i="1"/>
  <c r="W1482" i="1" l="1"/>
  <c r="O1489" i="1"/>
  <c r="S1488" i="1"/>
  <c r="T1488" i="1"/>
  <c r="R1488" i="1"/>
  <c r="U1488" i="1"/>
  <c r="O1490" i="1" l="1"/>
  <c r="R1489" i="1"/>
  <c r="S1489" i="1"/>
  <c r="T1489" i="1"/>
  <c r="U1489" i="1"/>
  <c r="W1483" i="1"/>
  <c r="O1491" i="1" l="1"/>
  <c r="S1490" i="1"/>
  <c r="T1490" i="1"/>
  <c r="R1490" i="1"/>
  <c r="U1490" i="1"/>
  <c r="W1484" i="1"/>
  <c r="O1492" i="1" l="1"/>
  <c r="R1491" i="1"/>
  <c r="S1491" i="1"/>
  <c r="T1491" i="1"/>
  <c r="U1491" i="1"/>
  <c r="W1485" i="1"/>
  <c r="W1486" i="1" l="1"/>
  <c r="O1493" i="1"/>
  <c r="S1492" i="1"/>
  <c r="T1492" i="1"/>
  <c r="R1492" i="1"/>
  <c r="U1492" i="1"/>
  <c r="O1494" i="1" l="1"/>
  <c r="R1493" i="1"/>
  <c r="S1493" i="1"/>
  <c r="T1493" i="1"/>
  <c r="U1493" i="1"/>
  <c r="W1487" i="1"/>
  <c r="W1488" i="1" l="1"/>
  <c r="O1495" i="1"/>
  <c r="S1494" i="1"/>
  <c r="T1494" i="1"/>
  <c r="R1494" i="1"/>
  <c r="U1494" i="1"/>
  <c r="W1489" i="1" s="1"/>
  <c r="O1496" i="1" l="1"/>
  <c r="R1495" i="1"/>
  <c r="S1495" i="1"/>
  <c r="T1495" i="1"/>
  <c r="U1495" i="1"/>
  <c r="W1490" i="1" l="1"/>
  <c r="O1497" i="1"/>
  <c r="S1496" i="1"/>
  <c r="T1496" i="1"/>
  <c r="R1496" i="1"/>
  <c r="U1496" i="1"/>
  <c r="W1491" i="1"/>
  <c r="O1498" i="1" l="1"/>
  <c r="R1497" i="1"/>
  <c r="S1497" i="1"/>
  <c r="T1497" i="1"/>
  <c r="U1497" i="1"/>
  <c r="W1492" i="1"/>
  <c r="O1499" i="1" l="1"/>
  <c r="S1498" i="1"/>
  <c r="T1498" i="1"/>
  <c r="R1498" i="1"/>
  <c r="U1498" i="1"/>
  <c r="O1500" i="1" l="1"/>
  <c r="R1499" i="1"/>
  <c r="S1499" i="1"/>
  <c r="T1499" i="1"/>
  <c r="U1499" i="1"/>
  <c r="W1493" i="1"/>
  <c r="O1501" i="1" l="1"/>
  <c r="S1500" i="1"/>
  <c r="T1500" i="1"/>
  <c r="R1500" i="1"/>
  <c r="U1500" i="1"/>
  <c r="W1494" i="1"/>
  <c r="W1495" i="1" l="1"/>
  <c r="O1502" i="1"/>
  <c r="R1501" i="1"/>
  <c r="S1501" i="1"/>
  <c r="T1501" i="1"/>
  <c r="U1501" i="1"/>
  <c r="O1503" i="1" l="1"/>
  <c r="S1502" i="1"/>
  <c r="T1502" i="1"/>
  <c r="R1502" i="1"/>
  <c r="U1502" i="1"/>
  <c r="W1496" i="1"/>
  <c r="O1504" i="1" l="1"/>
  <c r="R1503" i="1"/>
  <c r="S1503" i="1"/>
  <c r="T1503" i="1"/>
  <c r="U1503" i="1"/>
  <c r="W1497" i="1"/>
  <c r="O1505" i="1" l="1"/>
  <c r="S1504" i="1"/>
  <c r="T1504" i="1"/>
  <c r="R1504" i="1"/>
  <c r="U1504" i="1"/>
  <c r="W1498" i="1"/>
  <c r="W1499" i="1" l="1"/>
  <c r="O1506" i="1"/>
  <c r="R1505" i="1"/>
  <c r="S1505" i="1"/>
  <c r="T1505" i="1"/>
  <c r="U1505" i="1"/>
  <c r="W1500" i="1" l="1"/>
  <c r="O1507" i="1"/>
  <c r="S1506" i="1"/>
  <c r="T1506" i="1"/>
  <c r="R1506" i="1"/>
  <c r="U1506" i="1"/>
  <c r="O1508" i="1" l="1"/>
  <c r="R1507" i="1"/>
  <c r="S1507" i="1"/>
  <c r="T1507" i="1"/>
  <c r="U1507" i="1"/>
  <c r="W1501" i="1"/>
  <c r="W1502" i="1" l="1"/>
  <c r="O1509" i="1"/>
  <c r="S1508" i="1"/>
  <c r="T1508" i="1"/>
  <c r="R1508" i="1"/>
  <c r="U1508" i="1"/>
  <c r="W1503" i="1" l="1"/>
  <c r="O1510" i="1"/>
  <c r="R1509" i="1"/>
  <c r="S1509" i="1"/>
  <c r="T1509" i="1"/>
  <c r="U1509" i="1"/>
  <c r="O1511" i="1" l="1"/>
  <c r="S1510" i="1"/>
  <c r="T1510" i="1"/>
  <c r="R1510" i="1"/>
  <c r="U1510" i="1"/>
  <c r="W1505" i="1"/>
  <c r="W1504" i="1"/>
  <c r="O1512" i="1" l="1"/>
  <c r="R1511" i="1"/>
  <c r="S1511" i="1"/>
  <c r="T1511" i="1"/>
  <c r="U1511" i="1"/>
  <c r="O1513" i="1" l="1"/>
  <c r="S1512" i="1"/>
  <c r="T1512" i="1"/>
  <c r="R1512" i="1"/>
  <c r="U1512" i="1"/>
  <c r="W1506" i="1"/>
  <c r="W1507" i="1" l="1"/>
  <c r="O1514" i="1"/>
  <c r="R1513" i="1"/>
  <c r="S1513" i="1"/>
  <c r="T1513" i="1"/>
  <c r="U1513" i="1"/>
  <c r="O1515" i="1" l="1"/>
  <c r="S1514" i="1"/>
  <c r="T1514" i="1"/>
  <c r="R1514" i="1"/>
  <c r="U1514" i="1"/>
  <c r="W1508" i="1"/>
  <c r="O1516" i="1" l="1"/>
  <c r="R1515" i="1"/>
  <c r="S1515" i="1"/>
  <c r="T1515" i="1"/>
  <c r="U1515" i="1"/>
  <c r="W1509" i="1"/>
  <c r="W1510" i="1"/>
  <c r="O1517" i="1" l="1"/>
  <c r="S1516" i="1"/>
  <c r="T1516" i="1"/>
  <c r="R1516" i="1"/>
  <c r="U1516" i="1"/>
  <c r="O1518" i="1" l="1"/>
  <c r="R1517" i="1"/>
  <c r="S1517" i="1"/>
  <c r="T1517" i="1"/>
  <c r="U1517" i="1"/>
  <c r="W1512" i="1"/>
  <c r="W1511" i="1"/>
  <c r="O1519" i="1" l="1"/>
  <c r="S1518" i="1"/>
  <c r="T1518" i="1"/>
  <c r="R1518" i="1"/>
  <c r="U1518" i="1"/>
  <c r="W1513" i="1"/>
  <c r="O1520" i="1" l="1"/>
  <c r="R1519" i="1"/>
  <c r="S1519" i="1"/>
  <c r="T1519" i="1"/>
  <c r="U1519" i="1"/>
  <c r="O1521" i="1" l="1"/>
  <c r="S1520" i="1"/>
  <c r="T1520" i="1"/>
  <c r="R1520" i="1"/>
  <c r="U1520" i="1"/>
  <c r="W1514" i="1"/>
  <c r="O1522" i="1" l="1"/>
  <c r="R1521" i="1"/>
  <c r="S1521" i="1"/>
  <c r="T1521" i="1"/>
  <c r="U1521" i="1"/>
  <c r="W1516" i="1"/>
  <c r="W1515" i="1"/>
  <c r="O1523" i="1" l="1"/>
  <c r="S1522" i="1"/>
  <c r="T1522" i="1"/>
  <c r="R1522" i="1"/>
  <c r="U1522" i="1"/>
  <c r="W1517" i="1" s="1"/>
  <c r="O1524" i="1" l="1"/>
  <c r="R1523" i="1"/>
  <c r="S1523" i="1"/>
  <c r="T1523" i="1"/>
  <c r="U1523" i="1"/>
  <c r="O1525" i="1" l="1"/>
  <c r="S1524" i="1"/>
  <c r="T1524" i="1"/>
  <c r="R1524" i="1"/>
  <c r="U1524" i="1"/>
  <c r="W1519" i="1"/>
  <c r="W1518" i="1"/>
  <c r="O1526" i="1" l="1"/>
  <c r="R1525" i="1"/>
  <c r="S1525" i="1"/>
  <c r="T1525" i="1"/>
  <c r="U1525" i="1"/>
  <c r="W1520" i="1" l="1"/>
  <c r="O1527" i="1"/>
  <c r="S1526" i="1"/>
  <c r="T1526" i="1"/>
  <c r="R1526" i="1"/>
  <c r="U1526" i="1"/>
  <c r="W1521" i="1" l="1"/>
  <c r="W1522" i="1"/>
  <c r="O1528" i="1"/>
  <c r="R1527" i="1"/>
  <c r="S1527" i="1"/>
  <c r="T1527" i="1"/>
  <c r="U1527" i="1"/>
  <c r="O1529" i="1" l="1"/>
  <c r="S1528" i="1"/>
  <c r="T1528" i="1"/>
  <c r="R1528" i="1"/>
  <c r="U1528" i="1"/>
  <c r="W1523" i="1" l="1"/>
  <c r="O1530" i="1"/>
  <c r="R1529" i="1"/>
  <c r="S1529" i="1"/>
  <c r="T1529" i="1"/>
  <c r="U1529" i="1"/>
  <c r="O1531" i="1" l="1"/>
  <c r="S1530" i="1"/>
  <c r="T1530" i="1"/>
  <c r="R1530" i="1"/>
  <c r="U1530" i="1"/>
  <c r="W1524" i="1"/>
  <c r="O1532" i="1" l="1"/>
  <c r="R1531" i="1"/>
  <c r="S1531" i="1"/>
  <c r="T1531" i="1"/>
  <c r="U1531" i="1"/>
  <c r="W1525" i="1"/>
  <c r="O1533" i="1" l="1"/>
  <c r="S1532" i="1"/>
  <c r="T1532" i="1"/>
  <c r="R1532" i="1"/>
  <c r="U1532" i="1"/>
  <c r="W1526" i="1"/>
  <c r="O1534" i="1" l="1"/>
  <c r="R1533" i="1"/>
  <c r="S1533" i="1"/>
  <c r="T1533" i="1"/>
  <c r="U1533" i="1"/>
  <c r="W1528" i="1" s="1"/>
  <c r="W1527" i="1"/>
  <c r="O1535" i="1" l="1"/>
  <c r="S1534" i="1"/>
  <c r="T1534" i="1"/>
  <c r="R1534" i="1"/>
  <c r="U1534" i="1"/>
  <c r="O1536" i="1" l="1"/>
  <c r="R1535" i="1"/>
  <c r="S1535" i="1"/>
  <c r="T1535" i="1"/>
  <c r="U1535" i="1"/>
  <c r="W1529" i="1"/>
  <c r="W1530" i="1"/>
  <c r="O1537" i="1" l="1"/>
  <c r="S1536" i="1"/>
  <c r="T1536" i="1"/>
  <c r="R1536" i="1"/>
  <c r="U1536" i="1"/>
  <c r="W1531" i="1" s="1"/>
  <c r="O1538" i="1" l="1"/>
  <c r="R1537" i="1"/>
  <c r="S1537" i="1"/>
  <c r="T1537" i="1"/>
  <c r="U1537" i="1"/>
  <c r="W1532" i="1"/>
  <c r="O1539" i="1" l="1"/>
  <c r="S1538" i="1"/>
  <c r="T1538" i="1"/>
  <c r="R1538" i="1"/>
  <c r="U1538" i="1"/>
  <c r="O1540" i="1" l="1"/>
  <c r="R1539" i="1"/>
  <c r="S1539" i="1"/>
  <c r="T1539" i="1"/>
  <c r="U1539" i="1"/>
  <c r="W1533" i="1"/>
  <c r="W1534" i="1" l="1"/>
  <c r="O1541" i="1"/>
  <c r="S1540" i="1"/>
  <c r="T1540" i="1"/>
  <c r="R1540" i="1"/>
  <c r="U1540" i="1"/>
  <c r="O1542" i="1" l="1"/>
  <c r="R1541" i="1"/>
  <c r="S1541" i="1"/>
  <c r="T1541" i="1"/>
  <c r="U1541" i="1"/>
  <c r="W1535" i="1"/>
  <c r="O1543" i="1" l="1"/>
  <c r="S1542" i="1"/>
  <c r="T1542" i="1"/>
  <c r="R1542" i="1"/>
  <c r="U1542" i="1"/>
  <c r="W1537" i="1"/>
  <c r="W1536" i="1"/>
  <c r="O1544" i="1" l="1"/>
  <c r="R1543" i="1"/>
  <c r="S1543" i="1"/>
  <c r="T1543" i="1"/>
  <c r="U1543" i="1"/>
  <c r="W1538" i="1"/>
  <c r="O1545" i="1" l="1"/>
  <c r="S1544" i="1"/>
  <c r="T1544" i="1"/>
  <c r="R1544" i="1"/>
  <c r="U1544" i="1"/>
  <c r="W1539" i="1" l="1"/>
  <c r="O1546" i="1"/>
  <c r="R1545" i="1"/>
  <c r="S1545" i="1"/>
  <c r="T1545" i="1"/>
  <c r="U1545" i="1"/>
  <c r="O1547" i="1" l="1"/>
  <c r="S1546" i="1"/>
  <c r="T1546" i="1"/>
  <c r="R1546" i="1"/>
  <c r="U1546" i="1"/>
  <c r="W1541" i="1"/>
  <c r="W1540" i="1"/>
  <c r="O1548" i="1" l="1"/>
  <c r="R1547" i="1"/>
  <c r="S1547" i="1"/>
  <c r="T1547" i="1"/>
  <c r="U1547" i="1"/>
  <c r="O1549" i="1" l="1"/>
  <c r="S1548" i="1"/>
  <c r="T1548" i="1"/>
  <c r="R1548" i="1"/>
  <c r="U1548" i="1"/>
  <c r="W1542" i="1"/>
  <c r="W1543" i="1"/>
  <c r="O1550" i="1" l="1"/>
  <c r="R1549" i="1"/>
  <c r="S1549" i="1"/>
  <c r="T1549" i="1"/>
  <c r="U1549" i="1"/>
  <c r="W1544" i="1" l="1"/>
  <c r="O1551" i="1"/>
  <c r="S1550" i="1"/>
  <c r="T1550" i="1"/>
  <c r="R1550" i="1"/>
  <c r="U1550" i="1"/>
  <c r="O1552" i="1" l="1"/>
  <c r="R1551" i="1"/>
  <c r="S1551" i="1"/>
  <c r="T1551" i="1"/>
  <c r="U1551" i="1"/>
  <c r="W1546" i="1" s="1"/>
  <c r="W1545" i="1"/>
  <c r="O1553" i="1" l="1"/>
  <c r="S1552" i="1"/>
  <c r="T1552" i="1"/>
  <c r="R1552" i="1"/>
  <c r="U1552" i="1"/>
  <c r="W1547" i="1" l="1"/>
  <c r="O1554" i="1"/>
  <c r="R1553" i="1"/>
  <c r="S1553" i="1"/>
  <c r="T1553" i="1"/>
  <c r="U1553" i="1"/>
  <c r="W1548" i="1" l="1"/>
  <c r="O1555" i="1"/>
  <c r="R1554" i="1"/>
  <c r="S1554" i="1"/>
  <c r="T1554" i="1"/>
  <c r="U1554" i="1"/>
  <c r="W1549" i="1" s="1"/>
  <c r="O1556" i="1" l="1"/>
  <c r="R1555" i="1"/>
  <c r="S1555" i="1"/>
  <c r="T1555" i="1"/>
  <c r="U1555" i="1"/>
  <c r="W1550" i="1" s="1"/>
  <c r="O1557" i="1" l="1"/>
  <c r="R1556" i="1"/>
  <c r="S1556" i="1"/>
  <c r="T1556" i="1"/>
  <c r="U1556" i="1"/>
  <c r="W1551" i="1" s="1"/>
  <c r="O1558" i="1" l="1"/>
  <c r="R1557" i="1"/>
  <c r="S1557" i="1"/>
  <c r="T1557" i="1"/>
  <c r="U1557" i="1"/>
  <c r="W1552" i="1" l="1"/>
  <c r="O1559" i="1"/>
  <c r="R1558" i="1"/>
  <c r="S1558" i="1"/>
  <c r="T1558" i="1"/>
  <c r="U1558" i="1"/>
  <c r="W1553" i="1" l="1"/>
  <c r="O1560" i="1"/>
  <c r="R1559" i="1"/>
  <c r="S1559" i="1"/>
  <c r="T1559" i="1"/>
  <c r="U1559" i="1"/>
  <c r="O1561" i="1" l="1"/>
  <c r="R1560" i="1"/>
  <c r="S1560" i="1"/>
  <c r="T1560" i="1"/>
  <c r="U1560" i="1"/>
  <c r="W1554" i="1"/>
  <c r="W1555" i="1" l="1"/>
  <c r="O1562" i="1"/>
  <c r="R1561" i="1"/>
  <c r="S1561" i="1"/>
  <c r="T1561" i="1"/>
  <c r="U1561" i="1"/>
  <c r="W1556" i="1" l="1"/>
  <c r="O1563" i="1"/>
  <c r="U1562" i="1"/>
  <c r="R1562" i="1"/>
  <c r="S1562" i="1"/>
  <c r="T1562" i="1"/>
  <c r="O1564" i="1" l="1"/>
  <c r="T1563" i="1"/>
  <c r="U1563" i="1"/>
  <c r="R1563" i="1"/>
  <c r="S1563" i="1"/>
  <c r="W1557" i="1"/>
  <c r="O1565" i="1" l="1"/>
  <c r="T1564" i="1"/>
  <c r="U1564" i="1"/>
  <c r="W1559" i="1" s="1"/>
  <c r="R1564" i="1"/>
  <c r="S1564" i="1"/>
  <c r="W1558" i="1"/>
  <c r="O1566" i="1" l="1"/>
  <c r="T1565" i="1"/>
  <c r="U1565" i="1"/>
  <c r="R1565" i="1"/>
  <c r="S1565" i="1"/>
  <c r="W1560" i="1" l="1"/>
  <c r="O1567" i="1"/>
  <c r="T1566" i="1"/>
  <c r="U1566" i="1"/>
  <c r="R1566" i="1"/>
  <c r="S1566" i="1"/>
  <c r="W1561" i="1" l="1"/>
  <c r="O1568" i="1"/>
  <c r="T1567" i="1"/>
  <c r="U1567" i="1"/>
  <c r="W1562" i="1" s="1"/>
  <c r="R1567" i="1"/>
  <c r="S1567" i="1"/>
  <c r="O1569" i="1" l="1"/>
  <c r="T1568" i="1"/>
  <c r="U1568" i="1"/>
  <c r="R1568" i="1"/>
  <c r="S1568" i="1"/>
  <c r="W1563" i="1"/>
  <c r="O1570" i="1" l="1"/>
  <c r="T1569" i="1"/>
  <c r="U1569" i="1"/>
  <c r="R1569" i="1"/>
  <c r="S1569" i="1"/>
  <c r="O1571" i="1" l="1"/>
  <c r="S1570" i="1"/>
  <c r="T1570" i="1"/>
  <c r="R1570" i="1"/>
  <c r="U1570" i="1"/>
  <c r="W1564" i="1"/>
  <c r="W1565" i="1" l="1"/>
  <c r="O1572" i="1"/>
  <c r="S1571" i="1"/>
  <c r="T1571" i="1"/>
  <c r="U1571" i="1"/>
  <c r="R1571" i="1"/>
  <c r="W1567" i="1" l="1"/>
  <c r="O1573" i="1"/>
  <c r="S1572" i="1"/>
  <c r="T1572" i="1"/>
  <c r="R1572" i="1"/>
  <c r="U1572" i="1"/>
  <c r="W1566" i="1"/>
  <c r="O1574" i="1" l="1"/>
  <c r="S1573" i="1"/>
  <c r="T1573" i="1"/>
  <c r="U1573" i="1"/>
  <c r="R1573" i="1"/>
  <c r="W1569" i="1" l="1"/>
  <c r="W1568" i="1"/>
  <c r="O1575" i="1"/>
  <c r="S1574" i="1"/>
  <c r="T1574" i="1"/>
  <c r="R1574" i="1"/>
  <c r="U1574" i="1"/>
  <c r="O1576" i="1" l="1"/>
  <c r="S1575" i="1"/>
  <c r="T1575" i="1"/>
  <c r="U1575" i="1"/>
  <c r="R1575" i="1"/>
  <c r="W1570" i="1" l="1"/>
  <c r="O1577" i="1"/>
  <c r="S1576" i="1"/>
  <c r="T1576" i="1"/>
  <c r="R1576" i="1"/>
  <c r="U1576" i="1"/>
  <c r="O1578" i="1" l="1"/>
  <c r="S1577" i="1"/>
  <c r="T1577" i="1"/>
  <c r="U1577" i="1"/>
  <c r="R1577" i="1"/>
  <c r="W1571" i="1"/>
  <c r="O1579" i="1" l="1"/>
  <c r="R1578" i="1"/>
  <c r="S1578" i="1"/>
  <c r="T1578" i="1"/>
  <c r="U1578" i="1"/>
  <c r="W1572" i="1"/>
  <c r="O1580" i="1" l="1"/>
  <c r="U1579" i="1"/>
  <c r="R1579" i="1"/>
  <c r="S1579" i="1"/>
  <c r="T1579" i="1"/>
  <c r="W1574" i="1"/>
  <c r="W1573" i="1"/>
  <c r="O1581" i="1" l="1"/>
  <c r="R1580" i="1"/>
  <c r="U1580" i="1"/>
  <c r="S1580" i="1"/>
  <c r="T1580" i="1"/>
  <c r="O1582" i="1" l="1"/>
  <c r="U1581" i="1"/>
  <c r="R1581" i="1"/>
  <c r="S1581" i="1"/>
  <c r="T1581" i="1"/>
  <c r="W1575" i="1"/>
  <c r="O1583" i="1" l="1"/>
  <c r="R1582" i="1"/>
  <c r="U1582" i="1"/>
  <c r="S1582" i="1"/>
  <c r="T1582" i="1"/>
  <c r="W1577" i="1"/>
  <c r="W1576" i="1"/>
  <c r="O1584" i="1" l="1"/>
  <c r="U1583" i="1"/>
  <c r="R1583" i="1"/>
  <c r="S1583" i="1"/>
  <c r="T1583" i="1"/>
  <c r="O1585" i="1" l="1"/>
  <c r="R1584" i="1"/>
  <c r="U1584" i="1"/>
  <c r="S1584" i="1"/>
  <c r="T1584" i="1"/>
  <c r="W1578" i="1"/>
  <c r="O1586" i="1" l="1"/>
  <c r="U1585" i="1"/>
  <c r="R1585" i="1"/>
  <c r="S1585" i="1"/>
  <c r="T1585" i="1"/>
  <c r="W1579" i="1"/>
  <c r="W1580" i="1"/>
  <c r="O1587" i="1" l="1"/>
  <c r="T1586" i="1"/>
  <c r="U1586" i="1"/>
  <c r="R1586" i="1"/>
  <c r="S1586" i="1"/>
  <c r="O1588" i="1" l="1"/>
  <c r="T1587" i="1"/>
  <c r="U1587" i="1"/>
  <c r="R1587" i="1"/>
  <c r="S1587" i="1"/>
  <c r="W1581" i="1"/>
  <c r="O1589" i="1" l="1"/>
  <c r="T1588" i="1"/>
  <c r="U1588" i="1"/>
  <c r="R1588" i="1"/>
  <c r="S1588" i="1"/>
  <c r="W1583" i="1"/>
  <c r="W1582" i="1"/>
  <c r="O1590" i="1" l="1"/>
  <c r="T1589" i="1"/>
  <c r="U1589" i="1"/>
  <c r="R1589" i="1"/>
  <c r="S1589" i="1"/>
  <c r="O1591" i="1" l="1"/>
  <c r="T1590" i="1"/>
  <c r="U1590" i="1"/>
  <c r="W1585" i="1" s="1"/>
  <c r="R1590" i="1"/>
  <c r="S1590" i="1"/>
  <c r="W1584" i="1"/>
  <c r="O1592" i="1" l="1"/>
  <c r="T1591" i="1"/>
  <c r="U1591" i="1"/>
  <c r="R1591" i="1"/>
  <c r="S1591" i="1"/>
  <c r="W1586" i="1" l="1"/>
  <c r="O1593" i="1"/>
  <c r="T1592" i="1"/>
  <c r="U1592" i="1"/>
  <c r="R1592" i="1"/>
  <c r="S1592" i="1"/>
  <c r="W1587" i="1" l="1"/>
  <c r="O1594" i="1"/>
  <c r="T1593" i="1"/>
  <c r="U1593" i="1"/>
  <c r="W1588" i="1" s="1"/>
  <c r="R1593" i="1"/>
  <c r="S1593" i="1"/>
  <c r="O1595" i="1" l="1"/>
  <c r="S1594" i="1"/>
  <c r="T1594" i="1"/>
  <c r="U1594" i="1"/>
  <c r="W1589" i="1" s="1"/>
  <c r="R1594" i="1"/>
  <c r="O1596" i="1" l="1"/>
  <c r="S1595" i="1"/>
  <c r="T1595" i="1"/>
  <c r="R1595" i="1"/>
  <c r="U1595" i="1"/>
  <c r="W1590" i="1" l="1"/>
  <c r="O1597" i="1"/>
  <c r="S1596" i="1"/>
  <c r="T1596" i="1"/>
  <c r="U1596" i="1"/>
  <c r="R1596" i="1"/>
  <c r="O1598" i="1" l="1"/>
  <c r="S1597" i="1"/>
  <c r="T1597" i="1"/>
  <c r="R1597" i="1"/>
  <c r="U1597" i="1"/>
  <c r="W1591" i="1"/>
  <c r="W1592" i="1"/>
  <c r="O1599" i="1" l="1"/>
  <c r="S1598" i="1"/>
  <c r="T1598" i="1"/>
  <c r="U1598" i="1"/>
  <c r="W1593" i="1" s="1"/>
  <c r="R1598" i="1"/>
  <c r="O1600" i="1" l="1"/>
  <c r="S1599" i="1"/>
  <c r="T1599" i="1"/>
  <c r="R1599" i="1"/>
  <c r="U1599" i="1"/>
  <c r="W1594" i="1" l="1"/>
  <c r="O1601" i="1"/>
  <c r="S1600" i="1"/>
  <c r="T1600" i="1"/>
  <c r="U1600" i="1"/>
  <c r="R1600" i="1"/>
  <c r="W1595" i="1"/>
  <c r="O1602" i="1" l="1"/>
  <c r="S1601" i="1"/>
  <c r="T1601" i="1"/>
  <c r="R1601" i="1"/>
  <c r="U1601" i="1"/>
  <c r="W1596" i="1" l="1"/>
  <c r="O1603" i="1"/>
  <c r="S1602" i="1"/>
  <c r="T1602" i="1"/>
  <c r="U1602" i="1"/>
  <c r="R1602" i="1"/>
  <c r="O1604" i="1" l="1"/>
  <c r="S1603" i="1"/>
  <c r="T1603" i="1"/>
  <c r="R1603" i="1"/>
  <c r="U1603" i="1"/>
  <c r="W1598" i="1"/>
  <c r="W1597" i="1"/>
  <c r="O1605" i="1" l="1"/>
  <c r="S1604" i="1"/>
  <c r="T1604" i="1"/>
  <c r="U1604" i="1"/>
  <c r="R1604" i="1"/>
  <c r="W1599" i="1" l="1"/>
  <c r="O1606" i="1"/>
  <c r="S1605" i="1"/>
  <c r="T1605" i="1"/>
  <c r="R1605" i="1"/>
  <c r="U1605" i="1"/>
  <c r="O1607" i="1" l="1"/>
  <c r="S1606" i="1"/>
  <c r="T1606" i="1"/>
  <c r="U1606" i="1"/>
  <c r="R1606" i="1"/>
  <c r="W1601" i="1"/>
  <c r="W1600" i="1"/>
  <c r="O1608" i="1" l="1"/>
  <c r="S1607" i="1"/>
  <c r="T1607" i="1"/>
  <c r="R1607" i="1"/>
  <c r="U1607" i="1"/>
  <c r="W1602" i="1" s="1"/>
  <c r="O1609" i="1" l="1"/>
  <c r="S1608" i="1"/>
  <c r="T1608" i="1"/>
  <c r="U1608" i="1"/>
  <c r="R1608" i="1"/>
  <c r="W1603" i="1"/>
  <c r="O1610" i="1" l="1"/>
  <c r="S1609" i="1"/>
  <c r="T1609" i="1"/>
  <c r="R1609" i="1"/>
  <c r="U1609" i="1"/>
  <c r="O1611" i="1" l="1"/>
  <c r="S1610" i="1"/>
  <c r="T1610" i="1"/>
  <c r="U1610" i="1"/>
  <c r="R1610" i="1"/>
  <c r="W1604" i="1"/>
  <c r="O1612" i="1" l="1"/>
  <c r="S1611" i="1"/>
  <c r="T1611" i="1"/>
  <c r="R1611" i="1"/>
  <c r="U1611" i="1"/>
  <c r="W1605" i="1"/>
  <c r="O1613" i="1" l="1"/>
  <c r="R1612" i="1"/>
  <c r="S1612" i="1"/>
  <c r="T1612" i="1"/>
  <c r="U1612" i="1"/>
  <c r="W1607" i="1"/>
  <c r="W1606" i="1"/>
  <c r="O1614" i="1" l="1"/>
  <c r="R1613" i="1"/>
  <c r="S1613" i="1"/>
  <c r="T1613" i="1"/>
  <c r="U1613" i="1"/>
  <c r="W1608" i="1" l="1"/>
  <c r="O1615" i="1"/>
  <c r="R1614" i="1"/>
  <c r="S1614" i="1"/>
  <c r="T1614" i="1"/>
  <c r="U1614" i="1"/>
  <c r="W1609" i="1" l="1"/>
  <c r="W1610" i="1"/>
  <c r="O1616" i="1"/>
  <c r="R1615" i="1"/>
  <c r="S1615" i="1"/>
  <c r="T1615" i="1"/>
  <c r="U1615" i="1"/>
  <c r="O1617" i="1" l="1"/>
  <c r="R1616" i="1"/>
  <c r="S1616" i="1"/>
  <c r="T1616" i="1"/>
  <c r="U1616" i="1"/>
  <c r="W1611" i="1" l="1"/>
  <c r="O1618" i="1"/>
  <c r="R1617" i="1"/>
  <c r="S1617" i="1"/>
  <c r="T1617" i="1"/>
  <c r="U1617" i="1"/>
  <c r="O1619" i="1" l="1"/>
  <c r="R1618" i="1"/>
  <c r="S1618" i="1"/>
  <c r="T1618" i="1"/>
  <c r="U1618" i="1"/>
  <c r="W1613" i="1"/>
  <c r="W1612" i="1"/>
  <c r="O1620" i="1" l="1"/>
  <c r="R1619" i="1"/>
  <c r="S1619" i="1"/>
  <c r="T1619" i="1"/>
  <c r="U1619" i="1"/>
  <c r="W1614" i="1" l="1"/>
  <c r="O1621" i="1"/>
  <c r="R1620" i="1"/>
  <c r="S1620" i="1"/>
  <c r="T1620" i="1"/>
  <c r="U1620" i="1"/>
  <c r="W1615" i="1"/>
  <c r="O1622" i="1" l="1"/>
  <c r="R1621" i="1"/>
  <c r="S1621" i="1"/>
  <c r="T1621" i="1"/>
  <c r="U1621" i="1"/>
  <c r="W1616" i="1" l="1"/>
  <c r="O1623" i="1"/>
  <c r="R1622" i="1"/>
  <c r="S1622" i="1"/>
  <c r="T1622" i="1"/>
  <c r="U1622" i="1"/>
  <c r="W1617" i="1" l="1"/>
  <c r="O1624" i="1"/>
  <c r="R1623" i="1"/>
  <c r="S1623" i="1"/>
  <c r="T1623" i="1"/>
  <c r="U1623" i="1"/>
  <c r="O1625" i="1" l="1"/>
  <c r="R1624" i="1"/>
  <c r="S1624" i="1"/>
  <c r="T1624" i="1"/>
  <c r="U1624" i="1"/>
  <c r="W1619" i="1"/>
  <c r="W1618" i="1"/>
  <c r="O1626" i="1" l="1"/>
  <c r="R1625" i="1"/>
  <c r="S1625" i="1"/>
  <c r="T1625" i="1"/>
  <c r="U1625" i="1"/>
  <c r="O1627" i="1" l="1"/>
  <c r="R1626" i="1"/>
  <c r="S1626" i="1"/>
  <c r="T1626" i="1"/>
  <c r="U1626" i="1"/>
  <c r="W1621" i="1"/>
  <c r="W1620" i="1"/>
  <c r="O1628" i="1" l="1"/>
  <c r="R1627" i="1"/>
  <c r="S1627" i="1"/>
  <c r="T1627" i="1"/>
  <c r="U1627" i="1"/>
  <c r="W1622" i="1" l="1"/>
  <c r="O1629" i="1"/>
  <c r="R1628" i="1"/>
  <c r="S1628" i="1"/>
  <c r="T1628" i="1"/>
  <c r="U1628" i="1"/>
  <c r="W1623" i="1" s="1"/>
  <c r="O1630" i="1" l="1"/>
  <c r="R1629" i="1"/>
  <c r="S1629" i="1"/>
  <c r="T1629" i="1"/>
  <c r="U1629" i="1"/>
  <c r="W1624" i="1" l="1"/>
  <c r="O1631" i="1"/>
  <c r="R1630" i="1"/>
  <c r="S1630" i="1"/>
  <c r="T1630" i="1"/>
  <c r="U1630" i="1"/>
  <c r="W1625" i="1" l="1"/>
  <c r="O1632" i="1"/>
  <c r="R1631" i="1"/>
  <c r="S1631" i="1"/>
  <c r="T1631" i="1"/>
  <c r="U1631" i="1"/>
  <c r="O1633" i="1" l="1"/>
  <c r="R1632" i="1"/>
  <c r="S1632" i="1"/>
  <c r="T1632" i="1"/>
  <c r="U1632" i="1"/>
  <c r="W1627" i="1"/>
  <c r="W1626" i="1"/>
  <c r="O1634" i="1" l="1"/>
  <c r="R1633" i="1"/>
  <c r="S1633" i="1"/>
  <c r="T1633" i="1"/>
  <c r="U1633" i="1"/>
  <c r="W1628" i="1" l="1"/>
  <c r="O1635" i="1"/>
  <c r="R1634" i="1"/>
  <c r="S1634" i="1"/>
  <c r="T1634" i="1"/>
  <c r="U1634" i="1"/>
  <c r="W1629" i="1"/>
  <c r="W1630" i="1" l="1"/>
  <c r="O1636" i="1"/>
  <c r="R1635" i="1"/>
  <c r="S1635" i="1"/>
  <c r="T1635" i="1"/>
  <c r="U1635" i="1"/>
  <c r="O1637" i="1" l="1"/>
  <c r="R1636" i="1"/>
  <c r="S1636" i="1"/>
  <c r="T1636" i="1"/>
  <c r="U1636" i="1"/>
  <c r="W1631" i="1" l="1"/>
  <c r="O1638" i="1"/>
  <c r="R1637" i="1"/>
  <c r="S1637" i="1"/>
  <c r="T1637" i="1"/>
  <c r="U1637" i="1"/>
  <c r="O1639" i="1" l="1"/>
  <c r="R1638" i="1"/>
  <c r="S1638" i="1"/>
  <c r="T1638" i="1"/>
  <c r="U1638" i="1"/>
  <c r="W1632" i="1"/>
  <c r="W1633" i="1" l="1"/>
  <c r="O1640" i="1"/>
  <c r="R1639" i="1"/>
  <c r="S1639" i="1"/>
  <c r="T1639" i="1"/>
  <c r="U1639" i="1"/>
  <c r="W1634" i="1" s="1"/>
  <c r="O1641" i="1" l="1"/>
  <c r="R1640" i="1"/>
  <c r="S1640" i="1"/>
  <c r="T1640" i="1"/>
  <c r="U1640" i="1"/>
  <c r="W1635" i="1"/>
  <c r="O1642" i="1" l="1"/>
  <c r="R1641" i="1"/>
  <c r="S1641" i="1"/>
  <c r="T1641" i="1"/>
  <c r="U1641" i="1"/>
  <c r="W1636" i="1" l="1"/>
  <c r="W1637" i="1"/>
  <c r="O1643" i="1"/>
  <c r="R1642" i="1"/>
  <c r="S1642" i="1"/>
  <c r="T1642" i="1"/>
  <c r="U1642" i="1"/>
  <c r="O1644" i="1" l="1"/>
  <c r="R1643" i="1"/>
  <c r="S1643" i="1"/>
  <c r="T1643" i="1"/>
  <c r="U1643" i="1"/>
  <c r="W1638" i="1" l="1"/>
  <c r="O1645" i="1"/>
  <c r="R1644" i="1"/>
  <c r="S1644" i="1"/>
  <c r="T1644" i="1"/>
  <c r="U1644" i="1"/>
  <c r="O1646" i="1" l="1"/>
  <c r="R1645" i="1"/>
  <c r="S1645" i="1"/>
  <c r="T1645" i="1"/>
  <c r="U1645" i="1"/>
  <c r="W1639" i="1"/>
  <c r="W1640" i="1" l="1"/>
  <c r="O1647" i="1"/>
  <c r="R1646" i="1"/>
  <c r="S1646" i="1"/>
  <c r="T1646" i="1"/>
  <c r="U1646" i="1"/>
  <c r="W1641" i="1"/>
  <c r="O1648" i="1" l="1"/>
  <c r="R1647" i="1"/>
  <c r="S1647" i="1"/>
  <c r="T1647" i="1"/>
  <c r="U1647" i="1"/>
  <c r="W1642" i="1"/>
  <c r="O1649" i="1" l="1"/>
  <c r="R1648" i="1"/>
  <c r="S1648" i="1"/>
  <c r="T1648" i="1"/>
  <c r="U1648" i="1"/>
  <c r="W1643" i="1" l="1"/>
  <c r="O1650" i="1"/>
  <c r="R1649" i="1"/>
  <c r="S1649" i="1"/>
  <c r="T1649" i="1"/>
  <c r="U1649" i="1"/>
  <c r="O1651" i="1" l="1"/>
  <c r="R1650" i="1"/>
  <c r="S1650" i="1"/>
  <c r="T1650" i="1"/>
  <c r="U1650" i="1"/>
  <c r="W1644" i="1"/>
  <c r="W1645" i="1" l="1"/>
  <c r="W1646" i="1"/>
  <c r="O1652" i="1"/>
  <c r="R1651" i="1"/>
  <c r="S1651" i="1"/>
  <c r="T1651" i="1"/>
  <c r="U1651" i="1"/>
  <c r="O1653" i="1" l="1"/>
  <c r="R1652" i="1"/>
  <c r="S1652" i="1"/>
  <c r="T1652" i="1"/>
  <c r="U1652" i="1"/>
  <c r="W1647" i="1"/>
  <c r="O1654" i="1" l="1"/>
  <c r="R1653" i="1"/>
  <c r="S1653" i="1"/>
  <c r="T1653" i="1"/>
  <c r="U1653" i="1"/>
  <c r="W1648" i="1" l="1"/>
  <c r="O1655" i="1"/>
  <c r="R1654" i="1"/>
  <c r="S1654" i="1"/>
  <c r="T1654" i="1"/>
  <c r="U1654" i="1"/>
  <c r="O1656" i="1" l="1"/>
  <c r="R1655" i="1"/>
  <c r="S1655" i="1"/>
  <c r="T1655" i="1"/>
  <c r="U1655" i="1"/>
  <c r="W1649" i="1"/>
  <c r="W1650" i="1" l="1"/>
  <c r="O1657" i="1"/>
  <c r="R1656" i="1"/>
  <c r="S1656" i="1"/>
  <c r="T1656" i="1"/>
  <c r="U1656" i="1"/>
  <c r="W1651" i="1"/>
  <c r="O1658" i="1" l="1"/>
  <c r="R1657" i="1"/>
  <c r="S1657" i="1"/>
  <c r="T1657" i="1"/>
  <c r="U1657" i="1"/>
  <c r="W1652" i="1" l="1"/>
  <c r="O1659" i="1"/>
  <c r="R1658" i="1"/>
  <c r="S1658" i="1"/>
  <c r="T1658" i="1"/>
  <c r="U1658" i="1"/>
  <c r="W1653" i="1" l="1"/>
  <c r="O1660" i="1"/>
  <c r="R1659" i="1"/>
  <c r="S1659" i="1"/>
  <c r="T1659" i="1"/>
  <c r="U1659" i="1"/>
  <c r="O1661" i="1" l="1"/>
  <c r="R1660" i="1"/>
  <c r="S1660" i="1"/>
  <c r="T1660" i="1"/>
  <c r="U1660" i="1"/>
  <c r="W1655" i="1"/>
  <c r="W1654" i="1"/>
  <c r="O1662" i="1" l="1"/>
  <c r="R1661" i="1"/>
  <c r="S1661" i="1"/>
  <c r="T1661" i="1"/>
  <c r="U1661" i="1"/>
  <c r="W1656" i="1" l="1"/>
  <c r="O1663" i="1"/>
  <c r="R1662" i="1"/>
  <c r="S1662" i="1"/>
  <c r="T1662" i="1"/>
  <c r="U1662" i="1"/>
  <c r="W1657" i="1"/>
  <c r="O1664" i="1" l="1"/>
  <c r="R1663" i="1"/>
  <c r="S1663" i="1"/>
  <c r="T1663" i="1"/>
  <c r="U1663" i="1"/>
  <c r="W1658" i="1" s="1"/>
  <c r="O1665" i="1" l="1"/>
  <c r="R1664" i="1"/>
  <c r="S1664" i="1"/>
  <c r="T1664" i="1"/>
  <c r="U1664" i="1"/>
  <c r="W1659" i="1" l="1"/>
  <c r="O1666" i="1"/>
  <c r="R1665" i="1"/>
  <c r="S1665" i="1"/>
  <c r="T1665" i="1"/>
  <c r="U1665" i="1"/>
  <c r="O1667" i="1" l="1"/>
  <c r="R1666" i="1"/>
  <c r="S1666" i="1"/>
  <c r="T1666" i="1"/>
  <c r="U1666" i="1"/>
  <c r="W1660" i="1"/>
  <c r="W1662" i="1" l="1"/>
  <c r="W1661" i="1"/>
  <c r="O1668" i="1"/>
  <c r="R1667" i="1"/>
  <c r="S1667" i="1"/>
  <c r="T1667" i="1"/>
  <c r="U1667" i="1"/>
  <c r="O1669" i="1" l="1"/>
  <c r="R1668" i="1"/>
  <c r="S1668" i="1"/>
  <c r="T1668" i="1"/>
  <c r="U1668" i="1"/>
  <c r="W1663" i="1"/>
  <c r="O1670" i="1" l="1"/>
  <c r="R1669" i="1"/>
  <c r="S1669" i="1"/>
  <c r="T1669" i="1"/>
  <c r="U1669" i="1"/>
  <c r="W1664" i="1" l="1"/>
  <c r="O1671" i="1"/>
  <c r="R1670" i="1"/>
  <c r="S1670" i="1"/>
  <c r="T1670" i="1"/>
  <c r="U1670" i="1"/>
  <c r="O1672" i="1" l="1"/>
  <c r="R1671" i="1"/>
  <c r="S1671" i="1"/>
  <c r="T1671" i="1"/>
  <c r="U1671" i="1"/>
  <c r="W1666" i="1"/>
  <c r="W1665" i="1"/>
  <c r="O1673" i="1" l="1"/>
  <c r="R1672" i="1"/>
  <c r="S1672" i="1"/>
  <c r="T1672" i="1"/>
  <c r="U1672" i="1"/>
  <c r="W1667" i="1"/>
  <c r="O1674" i="1" l="1"/>
  <c r="R1673" i="1"/>
  <c r="S1673" i="1"/>
  <c r="T1673" i="1"/>
  <c r="U1673" i="1"/>
  <c r="W1668" i="1" l="1"/>
  <c r="O1675" i="1"/>
  <c r="R1674" i="1"/>
  <c r="S1674" i="1"/>
  <c r="T1674" i="1"/>
  <c r="U1674" i="1"/>
  <c r="O1676" i="1" l="1"/>
  <c r="R1675" i="1"/>
  <c r="S1675" i="1"/>
  <c r="T1675" i="1"/>
  <c r="U1675" i="1"/>
  <c r="W1669" i="1"/>
  <c r="O1677" i="1" l="1"/>
  <c r="R1676" i="1"/>
  <c r="S1676" i="1"/>
  <c r="T1676" i="1"/>
  <c r="U1676" i="1"/>
  <c r="W1670" i="1"/>
  <c r="W1671" i="1"/>
  <c r="O1678" i="1" l="1"/>
  <c r="R1677" i="1"/>
  <c r="S1677" i="1"/>
  <c r="T1677" i="1"/>
  <c r="U1677" i="1"/>
  <c r="W1672" i="1" l="1"/>
  <c r="O1679" i="1"/>
  <c r="R1678" i="1"/>
  <c r="S1678" i="1"/>
  <c r="T1678" i="1"/>
  <c r="U1678" i="1"/>
  <c r="O1680" i="1" l="1"/>
  <c r="R1679" i="1"/>
  <c r="S1679" i="1"/>
  <c r="T1679" i="1"/>
  <c r="U1679" i="1"/>
  <c r="W1674" i="1" s="1"/>
  <c r="W1673" i="1"/>
  <c r="O1681" i="1" l="1"/>
  <c r="R1680" i="1"/>
  <c r="S1680" i="1"/>
  <c r="T1680" i="1"/>
  <c r="U1680" i="1"/>
  <c r="W1675" i="1"/>
  <c r="O1682" i="1" l="1"/>
  <c r="R1681" i="1"/>
  <c r="S1681" i="1"/>
  <c r="T1681" i="1"/>
  <c r="U1681" i="1"/>
  <c r="W1676" i="1" l="1"/>
  <c r="O1683" i="1"/>
  <c r="R1682" i="1"/>
  <c r="S1682" i="1"/>
  <c r="T1682" i="1"/>
  <c r="U1682" i="1"/>
  <c r="W1677" i="1" l="1"/>
  <c r="O1684" i="1"/>
  <c r="R1683" i="1"/>
  <c r="S1683" i="1"/>
  <c r="T1683" i="1"/>
  <c r="U1683" i="1"/>
  <c r="W1678" i="1"/>
  <c r="O1685" i="1" l="1"/>
  <c r="R1684" i="1"/>
  <c r="S1684" i="1"/>
  <c r="T1684" i="1"/>
  <c r="U1684" i="1"/>
  <c r="W1679" i="1" l="1"/>
  <c r="O1686" i="1"/>
  <c r="R1685" i="1"/>
  <c r="S1685" i="1"/>
  <c r="T1685" i="1"/>
  <c r="U1685" i="1"/>
  <c r="O1687" i="1" l="1"/>
  <c r="R1686" i="1"/>
  <c r="S1686" i="1"/>
  <c r="U1686" i="1"/>
  <c r="T1686" i="1"/>
  <c r="W1680" i="1"/>
  <c r="W1681" i="1" l="1"/>
  <c r="O1688" i="1"/>
  <c r="R1687" i="1"/>
  <c r="T1687" i="1"/>
  <c r="U1687" i="1"/>
  <c r="S1687" i="1"/>
  <c r="O1689" i="1" l="1"/>
  <c r="R1688" i="1"/>
  <c r="S1688" i="1"/>
  <c r="U1688" i="1"/>
  <c r="T1688" i="1"/>
  <c r="W1683" i="1"/>
  <c r="W1682" i="1"/>
  <c r="O1690" i="1" l="1"/>
  <c r="R1689" i="1"/>
  <c r="T1689" i="1"/>
  <c r="U1689" i="1"/>
  <c r="S1689" i="1"/>
  <c r="O1691" i="1" l="1"/>
  <c r="R1690" i="1"/>
  <c r="S1690" i="1"/>
  <c r="U1690" i="1"/>
  <c r="T1690" i="1"/>
  <c r="W1684" i="1"/>
  <c r="W1685" i="1"/>
  <c r="O1692" i="1" l="1"/>
  <c r="R1691" i="1"/>
  <c r="T1691" i="1"/>
  <c r="U1691" i="1"/>
  <c r="S1691" i="1"/>
  <c r="O1693" i="1" l="1"/>
  <c r="R1692" i="1"/>
  <c r="S1692" i="1"/>
  <c r="U1692" i="1"/>
  <c r="T1692" i="1"/>
  <c r="W1686" i="1"/>
  <c r="O1694" i="1" l="1"/>
  <c r="R1693" i="1"/>
  <c r="T1693" i="1"/>
  <c r="U1693" i="1"/>
  <c r="S1693" i="1"/>
  <c r="W1687" i="1"/>
  <c r="O1695" i="1" l="1"/>
  <c r="R1694" i="1"/>
  <c r="S1694" i="1"/>
  <c r="U1694" i="1"/>
  <c r="T1694" i="1"/>
  <c r="W1688" i="1"/>
  <c r="W1689" i="1" l="1"/>
  <c r="O1696" i="1"/>
  <c r="R1695" i="1"/>
  <c r="T1695" i="1"/>
  <c r="U1695" i="1"/>
  <c r="S1695" i="1"/>
  <c r="O1697" i="1" l="1"/>
  <c r="R1696" i="1"/>
  <c r="S1696" i="1"/>
  <c r="U1696" i="1"/>
  <c r="T1696" i="1"/>
  <c r="W1690" i="1"/>
  <c r="W1691" i="1"/>
  <c r="O1698" i="1" l="1"/>
  <c r="R1697" i="1"/>
  <c r="T1697" i="1"/>
  <c r="U1697" i="1"/>
  <c r="S1697" i="1"/>
  <c r="W1692" i="1" l="1"/>
  <c r="O1699" i="1"/>
  <c r="R1698" i="1"/>
  <c r="S1698" i="1"/>
  <c r="U1698" i="1"/>
  <c r="T1698" i="1"/>
  <c r="W1693" i="1" l="1"/>
  <c r="W1694" i="1"/>
  <c r="O1700" i="1"/>
  <c r="R1699" i="1"/>
  <c r="T1699" i="1"/>
  <c r="U1699" i="1"/>
  <c r="S1699" i="1"/>
  <c r="O1701" i="1" l="1"/>
  <c r="R1700" i="1"/>
  <c r="S1700" i="1"/>
  <c r="U1700" i="1"/>
  <c r="T1700" i="1"/>
  <c r="W1695" i="1" l="1"/>
  <c r="O1702" i="1"/>
  <c r="R1701" i="1"/>
  <c r="T1701" i="1"/>
  <c r="U1701" i="1"/>
  <c r="S1701" i="1"/>
  <c r="W1696" i="1" l="1"/>
  <c r="O1703" i="1"/>
  <c r="R1702" i="1"/>
  <c r="S1702" i="1"/>
  <c r="U1702" i="1"/>
  <c r="T1702" i="1"/>
  <c r="W1697" i="1"/>
  <c r="O1704" i="1" l="1"/>
  <c r="R1703" i="1"/>
  <c r="T1703" i="1"/>
  <c r="U1703" i="1"/>
  <c r="S1703" i="1"/>
  <c r="W1698" i="1" l="1"/>
  <c r="O1705" i="1"/>
  <c r="R1704" i="1"/>
  <c r="S1704" i="1"/>
  <c r="U1704" i="1"/>
  <c r="T1704" i="1"/>
  <c r="O1706" i="1" l="1"/>
  <c r="R1705" i="1"/>
  <c r="T1705" i="1"/>
  <c r="U1705" i="1"/>
  <c r="S1705" i="1"/>
  <c r="W1699" i="1"/>
  <c r="W1700" i="1" l="1"/>
  <c r="O1707" i="1"/>
  <c r="R1706" i="1"/>
  <c r="S1706" i="1"/>
  <c r="U1706" i="1"/>
  <c r="T1706" i="1"/>
  <c r="W1701" i="1" l="1"/>
  <c r="O1708" i="1"/>
  <c r="R1707" i="1"/>
  <c r="T1707" i="1"/>
  <c r="U1707" i="1"/>
  <c r="W1702" i="1" s="1"/>
  <c r="S1707" i="1"/>
  <c r="O1709" i="1" l="1"/>
  <c r="R1708" i="1"/>
  <c r="S1708" i="1"/>
  <c r="U1708" i="1"/>
  <c r="T1708" i="1"/>
  <c r="W1703" i="1"/>
  <c r="O1710" i="1" l="1"/>
  <c r="R1709" i="1"/>
  <c r="T1709" i="1"/>
  <c r="U1709" i="1"/>
  <c r="S1709" i="1"/>
  <c r="W1704" i="1" l="1"/>
  <c r="O1711" i="1"/>
  <c r="R1710" i="1"/>
  <c r="S1710" i="1"/>
  <c r="U1710" i="1"/>
  <c r="T1710" i="1"/>
  <c r="O1712" i="1" l="1"/>
  <c r="R1711" i="1"/>
  <c r="T1711" i="1"/>
  <c r="U1711" i="1"/>
  <c r="S1711" i="1"/>
  <c r="W1705" i="1"/>
  <c r="O1713" i="1" l="1"/>
  <c r="R1712" i="1"/>
  <c r="S1712" i="1"/>
  <c r="U1712" i="1"/>
  <c r="T1712" i="1"/>
  <c r="W1707" i="1"/>
  <c r="W1706" i="1"/>
  <c r="O1714" i="1" l="1"/>
  <c r="R1713" i="1"/>
  <c r="T1713" i="1"/>
  <c r="U1713" i="1"/>
  <c r="S1713" i="1"/>
  <c r="W1708" i="1" l="1"/>
  <c r="O1715" i="1"/>
  <c r="R1714" i="1"/>
  <c r="S1714" i="1"/>
  <c r="U1714" i="1"/>
  <c r="T1714" i="1"/>
  <c r="O1716" i="1" l="1"/>
  <c r="R1715" i="1"/>
  <c r="T1715" i="1"/>
  <c r="U1715" i="1"/>
  <c r="S1715" i="1"/>
  <c r="W1709" i="1"/>
  <c r="W1710" i="1" l="1"/>
  <c r="O1717" i="1"/>
  <c r="R1716" i="1"/>
  <c r="S1716" i="1"/>
  <c r="U1716" i="1"/>
  <c r="T1716" i="1"/>
  <c r="O1718" i="1" l="1"/>
  <c r="R1717" i="1"/>
  <c r="T1717" i="1"/>
  <c r="U1717" i="1"/>
  <c r="S1717" i="1"/>
  <c r="W1711" i="1"/>
  <c r="O1719" i="1" l="1"/>
  <c r="R1718" i="1"/>
  <c r="S1718" i="1"/>
  <c r="U1718" i="1"/>
  <c r="T1718" i="1"/>
  <c r="W1712" i="1"/>
  <c r="O1720" i="1" l="1"/>
  <c r="R1719" i="1"/>
  <c r="T1719" i="1"/>
  <c r="U1719" i="1"/>
  <c r="W1714" i="1" s="1"/>
  <c r="S1719" i="1"/>
  <c r="W1713" i="1"/>
  <c r="O1721" i="1" l="1"/>
  <c r="R1720" i="1"/>
  <c r="S1720" i="1"/>
  <c r="U1720" i="1"/>
  <c r="T1720" i="1"/>
  <c r="W1715" i="1"/>
  <c r="O1722" i="1" l="1"/>
  <c r="R1721" i="1"/>
  <c r="T1721" i="1"/>
  <c r="U1721" i="1"/>
  <c r="S1721" i="1"/>
  <c r="O1723" i="1" l="1"/>
  <c r="R1722" i="1"/>
  <c r="S1722" i="1"/>
  <c r="U1722" i="1"/>
  <c r="T1722" i="1"/>
  <c r="W1716" i="1"/>
  <c r="W1717" i="1"/>
  <c r="O1724" i="1" l="1"/>
  <c r="R1723" i="1"/>
  <c r="T1723" i="1"/>
  <c r="U1723" i="1"/>
  <c r="S1723" i="1"/>
  <c r="O1725" i="1" l="1"/>
  <c r="R1724" i="1"/>
  <c r="S1724" i="1"/>
  <c r="U1724" i="1"/>
  <c r="T1724" i="1"/>
  <c r="W1718" i="1"/>
  <c r="O1726" i="1" l="1"/>
  <c r="R1725" i="1"/>
  <c r="T1725" i="1"/>
  <c r="U1725" i="1"/>
  <c r="S1725" i="1"/>
  <c r="W1720" i="1"/>
  <c r="W1719" i="1"/>
  <c r="O1727" i="1" l="1"/>
  <c r="R1726" i="1"/>
  <c r="S1726" i="1"/>
  <c r="U1726" i="1"/>
  <c r="T1726" i="1"/>
  <c r="W1721" i="1" l="1"/>
  <c r="O1728" i="1"/>
  <c r="R1727" i="1"/>
  <c r="T1727" i="1"/>
  <c r="U1727" i="1"/>
  <c r="S1727" i="1"/>
  <c r="O1729" i="1" l="1"/>
  <c r="R1728" i="1"/>
  <c r="S1728" i="1"/>
  <c r="U1728" i="1"/>
  <c r="T1728" i="1"/>
  <c r="W1722" i="1"/>
  <c r="O1730" i="1" l="1"/>
  <c r="R1729" i="1"/>
  <c r="T1729" i="1"/>
  <c r="U1729" i="1"/>
  <c r="S1729" i="1"/>
  <c r="W1723" i="1"/>
  <c r="W1724" i="1" l="1"/>
  <c r="O1731" i="1"/>
  <c r="R1730" i="1"/>
  <c r="S1730" i="1"/>
  <c r="U1730" i="1"/>
  <c r="T1730" i="1"/>
  <c r="O1732" i="1" l="1"/>
  <c r="R1731" i="1"/>
  <c r="T1731" i="1"/>
  <c r="U1731" i="1"/>
  <c r="S1731" i="1"/>
  <c r="W1725" i="1"/>
  <c r="O1733" i="1" l="1"/>
  <c r="R1732" i="1"/>
  <c r="S1732" i="1"/>
  <c r="U1732" i="1"/>
  <c r="T1732" i="1"/>
  <c r="W1726" i="1"/>
  <c r="O1734" i="1" l="1"/>
  <c r="R1733" i="1"/>
  <c r="T1733" i="1"/>
  <c r="U1733" i="1"/>
  <c r="S1733" i="1"/>
  <c r="W1727" i="1"/>
  <c r="O1735" i="1" l="1"/>
  <c r="R1734" i="1"/>
  <c r="S1734" i="1"/>
  <c r="U1734" i="1"/>
  <c r="T1734" i="1"/>
  <c r="W1728" i="1"/>
  <c r="W1729" i="1" l="1"/>
  <c r="O1736" i="1"/>
  <c r="R1735" i="1"/>
  <c r="T1735" i="1"/>
  <c r="U1735" i="1"/>
  <c r="W1730" i="1" s="1"/>
  <c r="S1735" i="1"/>
  <c r="O1737" i="1" l="1"/>
  <c r="R1736" i="1"/>
  <c r="S1736" i="1"/>
  <c r="U1736" i="1"/>
  <c r="T1736" i="1"/>
  <c r="W1731" i="1"/>
  <c r="O1738" i="1" l="1"/>
  <c r="R1737" i="1"/>
  <c r="T1737" i="1"/>
  <c r="U1737" i="1"/>
  <c r="S1737" i="1"/>
  <c r="W1732" i="1" l="1"/>
  <c r="O1739" i="1"/>
  <c r="R1738" i="1"/>
  <c r="S1738" i="1"/>
  <c r="U1738" i="1"/>
  <c r="T1738" i="1"/>
  <c r="O1740" i="1" l="1"/>
  <c r="R1739" i="1"/>
  <c r="T1739" i="1"/>
  <c r="U1739" i="1"/>
  <c r="S1739" i="1"/>
  <c r="W1734" i="1"/>
  <c r="W1733" i="1"/>
  <c r="O1741" i="1" l="1"/>
  <c r="R1740" i="1"/>
  <c r="S1740" i="1"/>
  <c r="U1740" i="1"/>
  <c r="W1735" i="1" s="1"/>
  <c r="T1740" i="1"/>
  <c r="O1742" i="1" l="1"/>
  <c r="R1741" i="1"/>
  <c r="T1741" i="1"/>
  <c r="U1741" i="1"/>
  <c r="S1741" i="1"/>
  <c r="W1736" i="1" l="1"/>
  <c r="O1743" i="1"/>
  <c r="R1742" i="1"/>
  <c r="S1742" i="1"/>
  <c r="U1742" i="1"/>
  <c r="T1742" i="1"/>
  <c r="O1744" i="1" l="1"/>
  <c r="R1743" i="1"/>
  <c r="T1743" i="1"/>
  <c r="U1743" i="1"/>
  <c r="S1743" i="1"/>
  <c r="W1737" i="1"/>
  <c r="W1738" i="1" l="1"/>
  <c r="O1745" i="1"/>
  <c r="R1744" i="1"/>
  <c r="S1744" i="1"/>
  <c r="U1744" i="1"/>
  <c r="T1744" i="1"/>
  <c r="W1739" i="1" l="1"/>
  <c r="O1746" i="1"/>
  <c r="R1745" i="1"/>
  <c r="T1745" i="1"/>
  <c r="U1745" i="1"/>
  <c r="S1745" i="1"/>
  <c r="W1740" i="1" l="1"/>
  <c r="O1747" i="1"/>
  <c r="R1746" i="1"/>
  <c r="S1746" i="1"/>
  <c r="U1746" i="1"/>
  <c r="T1746" i="1"/>
  <c r="O1748" i="1" l="1"/>
  <c r="R1747" i="1"/>
  <c r="T1747" i="1"/>
  <c r="U1747" i="1"/>
  <c r="S1747" i="1"/>
  <c r="W1741" i="1"/>
  <c r="W1742" i="1"/>
  <c r="O1749" i="1" l="1"/>
  <c r="R1748" i="1"/>
  <c r="S1748" i="1"/>
  <c r="U1748" i="1"/>
  <c r="W1743" i="1" s="1"/>
  <c r="T1748" i="1"/>
  <c r="O1750" i="1" l="1"/>
  <c r="R1749" i="1"/>
  <c r="T1749" i="1"/>
  <c r="U1749" i="1"/>
  <c r="S1749" i="1"/>
  <c r="W1744" i="1" l="1"/>
  <c r="O1751" i="1"/>
  <c r="R1750" i="1"/>
  <c r="S1750" i="1"/>
  <c r="U1750" i="1"/>
  <c r="T1750" i="1"/>
  <c r="O1752" i="1" l="1"/>
  <c r="R1751" i="1"/>
  <c r="T1751" i="1"/>
  <c r="U1751" i="1"/>
  <c r="W1746" i="1" s="1"/>
  <c r="S1751" i="1"/>
  <c r="W1745" i="1"/>
  <c r="O1753" i="1" l="1"/>
  <c r="R1752" i="1"/>
  <c r="S1752" i="1"/>
  <c r="U1752" i="1"/>
  <c r="T1752" i="1"/>
  <c r="W1747" i="1"/>
  <c r="O1754" i="1" l="1"/>
  <c r="R1753" i="1"/>
  <c r="T1753" i="1"/>
  <c r="U1753" i="1"/>
  <c r="S1753" i="1"/>
  <c r="W1748" i="1" l="1"/>
  <c r="O1755" i="1"/>
  <c r="R1754" i="1"/>
  <c r="S1754" i="1"/>
  <c r="U1754" i="1"/>
  <c r="T1754" i="1"/>
  <c r="W1749" i="1" l="1"/>
  <c r="O1756" i="1"/>
  <c r="R1755" i="1"/>
  <c r="T1755" i="1"/>
  <c r="U1755" i="1"/>
  <c r="W1750" i="1" s="1"/>
  <c r="S1755" i="1"/>
  <c r="O1757" i="1" l="1"/>
  <c r="R1756" i="1"/>
  <c r="S1756" i="1"/>
  <c r="U1756" i="1"/>
  <c r="T1756" i="1"/>
  <c r="W1751" i="1" l="1"/>
  <c r="O1758" i="1"/>
  <c r="R1757" i="1"/>
  <c r="T1757" i="1"/>
  <c r="U1757" i="1"/>
  <c r="W1752" i="1" s="1"/>
  <c r="S1757" i="1"/>
  <c r="O1759" i="1" l="1"/>
  <c r="R1758" i="1"/>
  <c r="S1758" i="1"/>
  <c r="U1758" i="1"/>
  <c r="T1758" i="1"/>
  <c r="W1753" i="1"/>
  <c r="O1760" i="1" l="1"/>
  <c r="R1759" i="1"/>
  <c r="T1759" i="1"/>
  <c r="U1759" i="1"/>
  <c r="W1754" i="1" s="1"/>
  <c r="S1759" i="1"/>
  <c r="O1761" i="1" l="1"/>
  <c r="R1760" i="1"/>
  <c r="S1760" i="1"/>
  <c r="U1760" i="1"/>
  <c r="T1760" i="1"/>
  <c r="W1755" i="1" l="1"/>
  <c r="O1762" i="1"/>
  <c r="R1761" i="1"/>
  <c r="T1761" i="1"/>
  <c r="U1761" i="1"/>
  <c r="S1761" i="1"/>
  <c r="W1756" i="1" l="1"/>
  <c r="O1763" i="1"/>
  <c r="R1762" i="1"/>
  <c r="S1762" i="1"/>
  <c r="U1762" i="1"/>
  <c r="W1757" i="1" s="1"/>
  <c r="T1762" i="1"/>
  <c r="O1764" i="1" l="1"/>
  <c r="R1763" i="1"/>
  <c r="T1763" i="1"/>
  <c r="U1763" i="1"/>
  <c r="S1763" i="1"/>
  <c r="O1765" i="1" l="1"/>
  <c r="R1764" i="1"/>
  <c r="S1764" i="1"/>
  <c r="U1764" i="1"/>
  <c r="T1764" i="1"/>
  <c r="W1759" i="1"/>
  <c r="W1758" i="1"/>
  <c r="O1766" i="1" l="1"/>
  <c r="R1765" i="1"/>
  <c r="T1765" i="1"/>
  <c r="U1765" i="1"/>
  <c r="S1765" i="1"/>
  <c r="O1767" i="1" l="1"/>
  <c r="R1766" i="1"/>
  <c r="S1766" i="1"/>
  <c r="U1766" i="1"/>
  <c r="T1766" i="1"/>
  <c r="W1761" i="1"/>
  <c r="W1760" i="1"/>
  <c r="O1768" i="1" l="1"/>
  <c r="R1767" i="1"/>
  <c r="T1767" i="1"/>
  <c r="U1767" i="1"/>
  <c r="S1767" i="1"/>
  <c r="W1762" i="1" l="1"/>
  <c r="O1769" i="1"/>
  <c r="R1768" i="1"/>
  <c r="S1768" i="1"/>
  <c r="U1768" i="1"/>
  <c r="W1763" i="1" s="1"/>
  <c r="T1768" i="1"/>
  <c r="O1770" i="1" l="1"/>
  <c r="R1769" i="1"/>
  <c r="T1769" i="1"/>
  <c r="U1769" i="1"/>
  <c r="S1769" i="1"/>
  <c r="W1764" i="1" l="1"/>
  <c r="O1771" i="1"/>
  <c r="R1770" i="1"/>
  <c r="S1770" i="1"/>
  <c r="U1770" i="1"/>
  <c r="T1770" i="1"/>
  <c r="W1766" i="1" l="1"/>
  <c r="W1765" i="1"/>
  <c r="O1772" i="1"/>
  <c r="R1771" i="1"/>
  <c r="T1771" i="1"/>
  <c r="U1771" i="1"/>
  <c r="S1771" i="1"/>
  <c r="O1773" i="1" l="1"/>
  <c r="R1772" i="1"/>
  <c r="S1772" i="1"/>
  <c r="U1772" i="1"/>
  <c r="T1772" i="1"/>
  <c r="W1767" i="1" l="1"/>
  <c r="O1774" i="1"/>
  <c r="R1773" i="1"/>
  <c r="T1773" i="1"/>
  <c r="U1773" i="1"/>
  <c r="S1773" i="1"/>
  <c r="W1768" i="1" l="1"/>
  <c r="O1775" i="1"/>
  <c r="R1774" i="1"/>
  <c r="S1774" i="1"/>
  <c r="U1774" i="1"/>
  <c r="T1774" i="1"/>
  <c r="O1776" i="1" l="1"/>
  <c r="R1775" i="1"/>
  <c r="T1775" i="1"/>
  <c r="U1775" i="1"/>
  <c r="W1770" i="1" s="1"/>
  <c r="S1775" i="1"/>
  <c r="W1769" i="1"/>
  <c r="O1777" i="1" l="1"/>
  <c r="R1776" i="1"/>
  <c r="S1776" i="1"/>
  <c r="U1776" i="1"/>
  <c r="T1776" i="1"/>
  <c r="W1771" i="1"/>
  <c r="O1778" i="1" l="1"/>
  <c r="R1777" i="1"/>
  <c r="T1777" i="1"/>
  <c r="U1777" i="1"/>
  <c r="S1777" i="1"/>
  <c r="W1772" i="1" l="1"/>
  <c r="O1779" i="1"/>
  <c r="R1778" i="1"/>
  <c r="S1778" i="1"/>
  <c r="U1778" i="1"/>
  <c r="T1778" i="1"/>
  <c r="W1773" i="1" l="1"/>
  <c r="O1780" i="1"/>
  <c r="R1779" i="1"/>
  <c r="T1779" i="1"/>
  <c r="U1779" i="1"/>
  <c r="S1779" i="1"/>
  <c r="W1774" i="1"/>
  <c r="O1781" i="1" l="1"/>
  <c r="R1780" i="1"/>
  <c r="S1780" i="1"/>
  <c r="U1780" i="1"/>
  <c r="T1780" i="1"/>
  <c r="W1775" i="1" l="1"/>
  <c r="O1782" i="1"/>
  <c r="R1781" i="1"/>
  <c r="T1781" i="1"/>
  <c r="U1781" i="1"/>
  <c r="S1781" i="1"/>
  <c r="W1776" i="1" l="1"/>
  <c r="O1783" i="1"/>
  <c r="R1782" i="1"/>
  <c r="S1782" i="1"/>
  <c r="U1782" i="1"/>
  <c r="T1782" i="1"/>
  <c r="O1784" i="1" l="1"/>
  <c r="R1783" i="1"/>
  <c r="T1783" i="1"/>
  <c r="U1783" i="1"/>
  <c r="W1778" i="1" s="1"/>
  <c r="S1783" i="1"/>
  <c r="W1777" i="1"/>
  <c r="O1785" i="1" l="1"/>
  <c r="R1784" i="1"/>
  <c r="S1784" i="1"/>
  <c r="U1784" i="1"/>
  <c r="T1784" i="1"/>
  <c r="W1779" i="1"/>
  <c r="O1786" i="1" l="1"/>
  <c r="R1785" i="1"/>
  <c r="T1785" i="1"/>
  <c r="U1785" i="1"/>
  <c r="S1785" i="1"/>
  <c r="W1780" i="1" l="1"/>
  <c r="O1787" i="1"/>
  <c r="R1786" i="1"/>
  <c r="S1786" i="1"/>
  <c r="U1786" i="1"/>
  <c r="T1786" i="1"/>
  <c r="O1788" i="1" l="1"/>
  <c r="R1787" i="1"/>
  <c r="T1787" i="1"/>
  <c r="U1787" i="1"/>
  <c r="S1787" i="1"/>
  <c r="W1781" i="1"/>
  <c r="W1782" i="1" l="1"/>
  <c r="O1789" i="1"/>
  <c r="R1788" i="1"/>
  <c r="S1788" i="1"/>
  <c r="U1788" i="1"/>
  <c r="T1788" i="1"/>
  <c r="W1783" i="1"/>
  <c r="O1790" i="1" l="1"/>
  <c r="R1789" i="1"/>
  <c r="T1789" i="1"/>
  <c r="U1789" i="1"/>
  <c r="S1789" i="1"/>
  <c r="W1784" i="1" l="1"/>
  <c r="O1791" i="1"/>
  <c r="R1790" i="1"/>
  <c r="S1790" i="1"/>
  <c r="U1790" i="1"/>
  <c r="T1790" i="1"/>
  <c r="O1792" i="1" l="1"/>
  <c r="R1791" i="1"/>
  <c r="T1791" i="1"/>
  <c r="U1791" i="1"/>
  <c r="S1791" i="1"/>
  <c r="W1786" i="1"/>
  <c r="W1785" i="1"/>
  <c r="O1793" i="1" l="1"/>
  <c r="R1792" i="1"/>
  <c r="S1792" i="1"/>
  <c r="U1792" i="1"/>
  <c r="T1792" i="1"/>
  <c r="W1787" i="1"/>
  <c r="O1794" i="1" l="1"/>
  <c r="R1793" i="1"/>
  <c r="T1793" i="1"/>
  <c r="U1793" i="1"/>
  <c r="S1793" i="1"/>
  <c r="W1788" i="1" l="1"/>
  <c r="O1795" i="1"/>
  <c r="R1794" i="1"/>
  <c r="S1794" i="1"/>
  <c r="U1794" i="1"/>
  <c r="T1794" i="1"/>
  <c r="W1790" i="1" l="1"/>
  <c r="W1789" i="1"/>
  <c r="O1796" i="1"/>
  <c r="R1795" i="1"/>
  <c r="T1795" i="1"/>
  <c r="U1795" i="1"/>
  <c r="S1795" i="1"/>
  <c r="O1797" i="1" l="1"/>
  <c r="R1796" i="1"/>
  <c r="S1796" i="1"/>
  <c r="U1796" i="1"/>
  <c r="T1796" i="1"/>
  <c r="W1791" i="1" l="1"/>
  <c r="O1798" i="1"/>
  <c r="R1797" i="1"/>
  <c r="T1797" i="1"/>
  <c r="U1797" i="1"/>
  <c r="S1797" i="1"/>
  <c r="O1799" i="1" l="1"/>
  <c r="R1798" i="1"/>
  <c r="S1798" i="1"/>
  <c r="U1798" i="1"/>
  <c r="T1798" i="1"/>
  <c r="W1792" i="1"/>
  <c r="W1793" i="1" l="1"/>
  <c r="O1800" i="1"/>
  <c r="R1799" i="1"/>
  <c r="T1799" i="1"/>
  <c r="U1799" i="1"/>
  <c r="W1794" i="1" s="1"/>
  <c r="S1799" i="1"/>
  <c r="O1801" i="1" l="1"/>
  <c r="R1800" i="1"/>
  <c r="S1800" i="1"/>
  <c r="U1800" i="1"/>
  <c r="T1800" i="1"/>
  <c r="W1795" i="1"/>
  <c r="O1802" i="1" l="1"/>
  <c r="R1801" i="1"/>
  <c r="T1801" i="1"/>
  <c r="U1801" i="1"/>
  <c r="S1801" i="1"/>
  <c r="W1796" i="1" l="1"/>
  <c r="O1803" i="1"/>
  <c r="R1802" i="1"/>
  <c r="S1802" i="1"/>
  <c r="U1802" i="1"/>
  <c r="T1802" i="1"/>
  <c r="O1804" i="1" l="1"/>
  <c r="R1803" i="1"/>
  <c r="T1803" i="1"/>
  <c r="U1803" i="1"/>
  <c r="S1803" i="1"/>
  <c r="W1797" i="1"/>
  <c r="O1805" i="1" l="1"/>
  <c r="R1804" i="1"/>
  <c r="S1804" i="1"/>
  <c r="U1804" i="1"/>
  <c r="T1804" i="1"/>
  <c r="W1799" i="1"/>
  <c r="W1798" i="1"/>
  <c r="O1806" i="1" l="1"/>
  <c r="R1805" i="1"/>
  <c r="T1805" i="1"/>
  <c r="U1805" i="1"/>
  <c r="S1805" i="1"/>
  <c r="W1800" i="1" l="1"/>
  <c r="O1807" i="1"/>
  <c r="R1806" i="1"/>
  <c r="S1806" i="1"/>
  <c r="U1806" i="1"/>
  <c r="T1806" i="1"/>
  <c r="O1808" i="1" l="1"/>
  <c r="R1807" i="1"/>
  <c r="T1807" i="1"/>
  <c r="U1807" i="1"/>
  <c r="W1802" i="1" s="1"/>
  <c r="S1807" i="1"/>
  <c r="W1801" i="1"/>
  <c r="O1809" i="1" l="1"/>
  <c r="R1808" i="1"/>
  <c r="S1808" i="1"/>
  <c r="U1808" i="1"/>
  <c r="T1808" i="1"/>
  <c r="O1810" i="1" l="1"/>
  <c r="R1809" i="1"/>
  <c r="T1809" i="1"/>
  <c r="U1809" i="1"/>
  <c r="S1809" i="1"/>
  <c r="W1803" i="1"/>
  <c r="W1804" i="1" l="1"/>
  <c r="O1811" i="1"/>
  <c r="R1810" i="1"/>
  <c r="S1810" i="1"/>
  <c r="U1810" i="1"/>
  <c r="T1810" i="1"/>
  <c r="O1812" i="1" l="1"/>
  <c r="R1811" i="1"/>
  <c r="T1811" i="1"/>
  <c r="U1811" i="1"/>
  <c r="S1811" i="1"/>
  <c r="W1805" i="1"/>
  <c r="O1813" i="1" l="1"/>
  <c r="R1812" i="1"/>
  <c r="S1812" i="1"/>
  <c r="U1812" i="1"/>
  <c r="T1812" i="1"/>
  <c r="W1806" i="1"/>
  <c r="W1807" i="1" l="1"/>
  <c r="O1814" i="1"/>
  <c r="R1813" i="1"/>
  <c r="T1813" i="1"/>
  <c r="U1813" i="1"/>
  <c r="S1813" i="1"/>
  <c r="W1808" i="1" l="1"/>
  <c r="O1815" i="1"/>
  <c r="R1814" i="1"/>
  <c r="S1814" i="1"/>
  <c r="U1814" i="1"/>
  <c r="T1814" i="1"/>
  <c r="O1816" i="1" l="1"/>
  <c r="R1815" i="1"/>
  <c r="T1815" i="1"/>
  <c r="U1815" i="1"/>
  <c r="S1815" i="1"/>
  <c r="W1809" i="1"/>
  <c r="W1810" i="1"/>
  <c r="O1817" i="1" l="1"/>
  <c r="R1816" i="1"/>
  <c r="S1816" i="1"/>
  <c r="U1816" i="1"/>
  <c r="T1816" i="1"/>
  <c r="W1811" i="1"/>
  <c r="O1818" i="1" l="1"/>
  <c r="R1817" i="1"/>
  <c r="T1817" i="1"/>
  <c r="U1817" i="1"/>
  <c r="S1817" i="1"/>
  <c r="W1812" i="1" l="1"/>
  <c r="O1819" i="1"/>
  <c r="R1818" i="1"/>
  <c r="S1818" i="1"/>
  <c r="U1818" i="1"/>
  <c r="T1818" i="1"/>
  <c r="O1820" i="1" l="1"/>
  <c r="R1819" i="1"/>
  <c r="T1819" i="1"/>
  <c r="U1819" i="1"/>
  <c r="S1819" i="1"/>
  <c r="W1813" i="1"/>
  <c r="W1814" i="1" l="1"/>
  <c r="O1821" i="1"/>
  <c r="R1820" i="1"/>
  <c r="S1820" i="1"/>
  <c r="U1820" i="1"/>
  <c r="T1820" i="1"/>
  <c r="O1822" i="1" l="1"/>
  <c r="R1821" i="1"/>
  <c r="T1821" i="1"/>
  <c r="U1821" i="1"/>
  <c r="S1821" i="1"/>
  <c r="W1815" i="1"/>
  <c r="O1823" i="1" l="1"/>
  <c r="R1822" i="1"/>
  <c r="S1822" i="1"/>
  <c r="U1822" i="1"/>
  <c r="T1822" i="1"/>
  <c r="W1816" i="1"/>
  <c r="W1817" i="1" l="1"/>
  <c r="O1824" i="1"/>
  <c r="R1823" i="1"/>
  <c r="T1823" i="1"/>
  <c r="U1823" i="1"/>
  <c r="S1823" i="1"/>
  <c r="O1825" i="1" l="1"/>
  <c r="R1824" i="1"/>
  <c r="S1824" i="1"/>
  <c r="U1824" i="1"/>
  <c r="T1824" i="1"/>
  <c r="W1818" i="1"/>
  <c r="W1819" i="1" l="1"/>
  <c r="O1826" i="1"/>
  <c r="R1825" i="1"/>
  <c r="T1825" i="1"/>
  <c r="U1825" i="1"/>
  <c r="S1825" i="1"/>
  <c r="W1820" i="1" l="1"/>
  <c r="O1827" i="1"/>
  <c r="R1826" i="1"/>
  <c r="S1826" i="1"/>
  <c r="U1826" i="1"/>
  <c r="T1826" i="1"/>
  <c r="W1821" i="1"/>
  <c r="O1828" i="1" l="1"/>
  <c r="R1827" i="1"/>
  <c r="T1827" i="1"/>
  <c r="U1827" i="1"/>
  <c r="S1827" i="1"/>
  <c r="O1829" i="1" l="1"/>
  <c r="R1828" i="1"/>
  <c r="S1828" i="1"/>
  <c r="U1828" i="1"/>
  <c r="T1828" i="1"/>
  <c r="W1823" i="1"/>
  <c r="W1822" i="1"/>
  <c r="O1830" i="1" l="1"/>
  <c r="R1829" i="1"/>
  <c r="T1829" i="1"/>
  <c r="U1829" i="1"/>
  <c r="S1829" i="1"/>
  <c r="W1824" i="1" l="1"/>
  <c r="O1831" i="1"/>
  <c r="R1830" i="1"/>
  <c r="S1830" i="1"/>
  <c r="U1830" i="1"/>
  <c r="T1830" i="1"/>
  <c r="O1832" i="1" l="1"/>
  <c r="R1831" i="1"/>
  <c r="T1831" i="1"/>
  <c r="U1831" i="1"/>
  <c r="S1831" i="1"/>
  <c r="W1825" i="1"/>
  <c r="W1826" i="1"/>
  <c r="O1833" i="1" l="1"/>
  <c r="R1832" i="1"/>
  <c r="S1832" i="1"/>
  <c r="U1832" i="1"/>
  <c r="T1832" i="1"/>
  <c r="O1834" i="1" l="1"/>
  <c r="R1833" i="1"/>
  <c r="T1833" i="1"/>
  <c r="U1833" i="1"/>
  <c r="S1833" i="1"/>
  <c r="W1827" i="1"/>
  <c r="W1828" i="1" l="1"/>
  <c r="O1835" i="1"/>
  <c r="R1834" i="1"/>
  <c r="S1834" i="1"/>
  <c r="U1834" i="1"/>
  <c r="T1834" i="1"/>
  <c r="W1829" i="1" l="1"/>
  <c r="O1836" i="1"/>
  <c r="R1835" i="1"/>
  <c r="T1835" i="1"/>
  <c r="U1835" i="1"/>
  <c r="S1835" i="1"/>
  <c r="W1830" i="1" l="1"/>
  <c r="O1837" i="1"/>
  <c r="R1836" i="1"/>
  <c r="S1836" i="1"/>
  <c r="U1836" i="1"/>
  <c r="T1836" i="1"/>
  <c r="O1838" i="1" l="1"/>
  <c r="R1837" i="1"/>
  <c r="T1837" i="1"/>
  <c r="U1837" i="1"/>
  <c r="S1837" i="1"/>
  <c r="W1832" i="1"/>
  <c r="W1831" i="1"/>
  <c r="O1839" i="1" l="1"/>
  <c r="R1838" i="1"/>
  <c r="S1838" i="1"/>
  <c r="U1838" i="1"/>
  <c r="W1833" i="1" s="1"/>
  <c r="T1838" i="1"/>
  <c r="O1840" i="1" l="1"/>
  <c r="R1839" i="1"/>
  <c r="T1839" i="1"/>
  <c r="U1839" i="1"/>
  <c r="W1834" i="1" s="1"/>
  <c r="S1839" i="1"/>
  <c r="O1841" i="1" l="1"/>
  <c r="R1840" i="1"/>
  <c r="S1840" i="1"/>
  <c r="U1840" i="1"/>
  <c r="T1840" i="1"/>
  <c r="W1835" i="1" l="1"/>
  <c r="O1842" i="1"/>
  <c r="R1841" i="1"/>
  <c r="T1841" i="1"/>
  <c r="U1841" i="1"/>
  <c r="S1841" i="1"/>
  <c r="W1836" i="1" l="1"/>
  <c r="O1843" i="1"/>
  <c r="R1842" i="1"/>
  <c r="S1842" i="1"/>
  <c r="U1842" i="1"/>
  <c r="T1842" i="1"/>
  <c r="O1844" i="1" l="1"/>
  <c r="R1843" i="1"/>
  <c r="T1843" i="1"/>
  <c r="U1843" i="1"/>
  <c r="S1843" i="1"/>
  <c r="W1838" i="1"/>
  <c r="W1837" i="1"/>
  <c r="O1845" i="1" l="1"/>
  <c r="R1844" i="1"/>
  <c r="S1844" i="1"/>
  <c r="U1844" i="1"/>
  <c r="T1844" i="1"/>
  <c r="W1839" i="1"/>
  <c r="O1846" i="1" l="1"/>
  <c r="S1845" i="1"/>
  <c r="T1845" i="1"/>
  <c r="U1845" i="1"/>
  <c r="R1845" i="1"/>
  <c r="W1840" i="1"/>
  <c r="O1847" i="1" l="1"/>
  <c r="S1846" i="1"/>
  <c r="T1846" i="1"/>
  <c r="R1846" i="1"/>
  <c r="U1846" i="1"/>
  <c r="W1841" i="1" s="1"/>
  <c r="O1848" i="1" l="1"/>
  <c r="S1847" i="1"/>
  <c r="T1847" i="1"/>
  <c r="U1847" i="1"/>
  <c r="W1842" i="1" s="1"/>
  <c r="R1847" i="1"/>
  <c r="O1849" i="1" l="1"/>
  <c r="S1848" i="1"/>
  <c r="T1848" i="1"/>
  <c r="R1848" i="1"/>
  <c r="U1848" i="1"/>
  <c r="W1843" i="1" l="1"/>
  <c r="O1850" i="1"/>
  <c r="S1849" i="1"/>
  <c r="T1849" i="1"/>
  <c r="U1849" i="1"/>
  <c r="R1849" i="1"/>
  <c r="W1844" i="1" l="1"/>
  <c r="O1851" i="1"/>
  <c r="S1850" i="1"/>
  <c r="T1850" i="1"/>
  <c r="R1850" i="1"/>
  <c r="U1850" i="1"/>
  <c r="W1846" i="1" l="1"/>
  <c r="O1852" i="1"/>
  <c r="S1851" i="1"/>
  <c r="T1851" i="1"/>
  <c r="U1851" i="1"/>
  <c r="R1851" i="1"/>
  <c r="W1845" i="1"/>
  <c r="O1853" i="1" l="1"/>
  <c r="S1852" i="1"/>
  <c r="T1852" i="1"/>
  <c r="R1852" i="1"/>
  <c r="U1852" i="1"/>
  <c r="W1847" i="1" l="1"/>
  <c r="O1854" i="1"/>
  <c r="S1853" i="1"/>
  <c r="T1853" i="1"/>
  <c r="U1853" i="1"/>
  <c r="R1853" i="1"/>
  <c r="O1855" i="1" l="1"/>
  <c r="S1854" i="1"/>
  <c r="T1854" i="1"/>
  <c r="R1854" i="1"/>
  <c r="U1854" i="1"/>
  <c r="W1848" i="1"/>
  <c r="O1856" i="1" l="1"/>
  <c r="S1855" i="1"/>
  <c r="T1855" i="1"/>
  <c r="U1855" i="1"/>
  <c r="R1855" i="1"/>
  <c r="W1849" i="1"/>
  <c r="W1851" i="1" l="1"/>
  <c r="O1857" i="1"/>
  <c r="S1856" i="1"/>
  <c r="T1856" i="1"/>
  <c r="R1856" i="1"/>
  <c r="U1856" i="1"/>
  <c r="W1850" i="1"/>
  <c r="O1858" i="1" l="1"/>
  <c r="S1857" i="1"/>
  <c r="T1857" i="1"/>
  <c r="U1857" i="1"/>
  <c r="R1857" i="1"/>
  <c r="W1852" i="1" l="1"/>
  <c r="O1859" i="1"/>
  <c r="S1858" i="1"/>
  <c r="T1858" i="1"/>
  <c r="R1858" i="1"/>
  <c r="U1858" i="1"/>
  <c r="O1860" i="1" l="1"/>
  <c r="S1859" i="1"/>
  <c r="T1859" i="1"/>
  <c r="U1859" i="1"/>
  <c r="R1859" i="1"/>
  <c r="W1853" i="1"/>
  <c r="W1854" i="1" l="1"/>
  <c r="O1861" i="1"/>
  <c r="S1860" i="1"/>
  <c r="T1860" i="1"/>
  <c r="R1860" i="1"/>
  <c r="U1860" i="1"/>
  <c r="W1855" i="1" l="1"/>
  <c r="O1862" i="1"/>
  <c r="S1861" i="1"/>
  <c r="T1861" i="1"/>
  <c r="U1861" i="1"/>
  <c r="R1861" i="1"/>
  <c r="O1863" i="1" l="1"/>
  <c r="S1862" i="1"/>
  <c r="T1862" i="1"/>
  <c r="R1862" i="1"/>
  <c r="U1862" i="1"/>
  <c r="W1856" i="1"/>
  <c r="W1857" i="1" l="1"/>
  <c r="O1864" i="1"/>
  <c r="S1863" i="1"/>
  <c r="T1863" i="1"/>
  <c r="U1863" i="1"/>
  <c r="R1863" i="1"/>
  <c r="O1865" i="1" l="1"/>
  <c r="S1864" i="1"/>
  <c r="T1864" i="1"/>
  <c r="R1864" i="1"/>
  <c r="U1864" i="1"/>
  <c r="W1859" i="1" s="1"/>
  <c r="W1858" i="1"/>
  <c r="O1866" i="1" l="1"/>
  <c r="S1865" i="1"/>
  <c r="T1865" i="1"/>
  <c r="U1865" i="1"/>
  <c r="R1865" i="1"/>
  <c r="O1867" i="1" l="1"/>
  <c r="S1866" i="1"/>
  <c r="T1866" i="1"/>
  <c r="R1866" i="1"/>
  <c r="U1866" i="1"/>
  <c r="W1860" i="1"/>
  <c r="W1861" i="1" l="1"/>
  <c r="W1862" i="1"/>
  <c r="O1868" i="1"/>
  <c r="S1867" i="1"/>
  <c r="T1867" i="1"/>
  <c r="U1867" i="1"/>
  <c r="R1867" i="1"/>
  <c r="O1869" i="1" l="1"/>
  <c r="S1868" i="1"/>
  <c r="T1868" i="1"/>
  <c r="R1868" i="1"/>
  <c r="U1868" i="1"/>
  <c r="W1863" i="1" l="1"/>
  <c r="O1870" i="1"/>
  <c r="S1869" i="1"/>
  <c r="T1869" i="1"/>
  <c r="U1869" i="1"/>
  <c r="R1869" i="1"/>
  <c r="W1864" i="1" l="1"/>
  <c r="W1865" i="1"/>
  <c r="O1871" i="1"/>
  <c r="S1870" i="1"/>
  <c r="T1870" i="1"/>
  <c r="R1870" i="1"/>
  <c r="U1870" i="1"/>
  <c r="O1872" i="1" l="1"/>
  <c r="S1871" i="1"/>
  <c r="T1871" i="1"/>
  <c r="U1871" i="1"/>
  <c r="R1871" i="1"/>
  <c r="W1866" i="1" l="1"/>
  <c r="O1873" i="1"/>
  <c r="S1872" i="1"/>
  <c r="T1872" i="1"/>
  <c r="R1872" i="1"/>
  <c r="U1872" i="1"/>
  <c r="W1867" i="1" s="1"/>
  <c r="O1874" i="1" l="1"/>
  <c r="S1873" i="1"/>
  <c r="T1873" i="1"/>
  <c r="R1873" i="1"/>
  <c r="U1873" i="1"/>
  <c r="W1868" i="1"/>
  <c r="O1875" i="1" l="1"/>
  <c r="S1874" i="1"/>
  <c r="R1874" i="1"/>
  <c r="T1874" i="1"/>
  <c r="U1874" i="1"/>
  <c r="W1869" i="1"/>
  <c r="O1876" i="1" l="1"/>
  <c r="S1875" i="1"/>
  <c r="T1875" i="1"/>
  <c r="R1875" i="1"/>
  <c r="U1875" i="1"/>
  <c r="O1877" i="1" l="1"/>
  <c r="S1876" i="1"/>
  <c r="R1876" i="1"/>
  <c r="U1876" i="1"/>
  <c r="T1876" i="1"/>
  <c r="W1870" i="1"/>
  <c r="O1878" i="1" l="1"/>
  <c r="S1877" i="1"/>
  <c r="T1877" i="1"/>
  <c r="R1877" i="1"/>
  <c r="U1877" i="1"/>
  <c r="W1871" i="1"/>
  <c r="O1879" i="1" l="1"/>
  <c r="S1878" i="1"/>
  <c r="R1878" i="1"/>
  <c r="T1878" i="1"/>
  <c r="U1878" i="1"/>
  <c r="W1872" i="1"/>
  <c r="W1873" i="1" l="1"/>
  <c r="O1880" i="1"/>
  <c r="S1879" i="1"/>
  <c r="T1879" i="1"/>
  <c r="R1879" i="1"/>
  <c r="U1879" i="1"/>
  <c r="O1881" i="1" l="1"/>
  <c r="S1880" i="1"/>
  <c r="R1880" i="1"/>
  <c r="U1880" i="1"/>
  <c r="T1880" i="1"/>
  <c r="W1874" i="1"/>
  <c r="W1875" i="1" l="1"/>
  <c r="O1882" i="1"/>
  <c r="S1881" i="1"/>
  <c r="T1881" i="1"/>
  <c r="R1881" i="1"/>
  <c r="U1881" i="1"/>
  <c r="W1876" i="1" l="1"/>
  <c r="O1883" i="1"/>
  <c r="S1882" i="1"/>
  <c r="R1882" i="1"/>
  <c r="T1882" i="1"/>
  <c r="U1882" i="1"/>
  <c r="O1884" i="1" l="1"/>
  <c r="S1883" i="1"/>
  <c r="T1883" i="1"/>
  <c r="R1883" i="1"/>
  <c r="U1883" i="1"/>
  <c r="W1877" i="1"/>
  <c r="W1878" i="1" l="1"/>
  <c r="O1885" i="1"/>
  <c r="S1884" i="1"/>
  <c r="R1884" i="1"/>
  <c r="U1884" i="1"/>
  <c r="T1884" i="1"/>
  <c r="O1886" i="1" l="1"/>
  <c r="R1885" i="1"/>
  <c r="S1885" i="1"/>
  <c r="U1885" i="1"/>
  <c r="T1885" i="1"/>
  <c r="W1879" i="1"/>
  <c r="W1881" i="1" l="1"/>
  <c r="W1880" i="1"/>
  <c r="O1887" i="1"/>
  <c r="R1886" i="1"/>
  <c r="S1886" i="1"/>
  <c r="T1886" i="1"/>
  <c r="U1886" i="1"/>
  <c r="O1888" i="1" l="1"/>
  <c r="R1887" i="1"/>
  <c r="S1887" i="1"/>
  <c r="U1887" i="1"/>
  <c r="W1882" i="1" s="1"/>
  <c r="T1887" i="1"/>
  <c r="O1889" i="1" l="1"/>
  <c r="R1888" i="1"/>
  <c r="T1888" i="1"/>
  <c r="U1888" i="1"/>
  <c r="S1888" i="1"/>
  <c r="W1883" i="1" l="1"/>
  <c r="O1890" i="1"/>
  <c r="R1889" i="1"/>
  <c r="S1889" i="1"/>
  <c r="U1889" i="1"/>
  <c r="T1889" i="1"/>
  <c r="O1891" i="1" l="1"/>
  <c r="R1890" i="1"/>
  <c r="S1890" i="1"/>
  <c r="T1890" i="1"/>
  <c r="U1890" i="1"/>
  <c r="W1884" i="1"/>
  <c r="W1885" i="1" l="1"/>
  <c r="O1892" i="1"/>
  <c r="R1891" i="1"/>
  <c r="S1891" i="1"/>
  <c r="U1891" i="1"/>
  <c r="T1891" i="1"/>
  <c r="W1886" i="1" l="1"/>
  <c r="O1893" i="1"/>
  <c r="R1892" i="1"/>
  <c r="T1892" i="1"/>
  <c r="U1892" i="1"/>
  <c r="S1892" i="1"/>
  <c r="O1894" i="1" l="1"/>
  <c r="R1893" i="1"/>
  <c r="S1893" i="1"/>
  <c r="U1893" i="1"/>
  <c r="W1888" i="1" s="1"/>
  <c r="T1893" i="1"/>
  <c r="W1887" i="1"/>
  <c r="O1895" i="1" l="1"/>
  <c r="R1894" i="1"/>
  <c r="S1894" i="1"/>
  <c r="T1894" i="1"/>
  <c r="U1894" i="1"/>
  <c r="W1889" i="1" l="1"/>
  <c r="O1896" i="1"/>
  <c r="R1895" i="1"/>
  <c r="S1895" i="1"/>
  <c r="U1895" i="1"/>
  <c r="T1895" i="1"/>
  <c r="O1897" i="1" l="1"/>
  <c r="R1896" i="1"/>
  <c r="T1896" i="1"/>
  <c r="U1896" i="1"/>
  <c r="S1896" i="1"/>
  <c r="W1891" i="1"/>
  <c r="W1890" i="1"/>
  <c r="O1898" i="1" l="1"/>
  <c r="R1897" i="1"/>
  <c r="S1897" i="1"/>
  <c r="U1897" i="1"/>
  <c r="T1897" i="1"/>
  <c r="W1892" i="1" l="1"/>
  <c r="O1899" i="1"/>
  <c r="R1898" i="1"/>
  <c r="S1898" i="1"/>
  <c r="T1898" i="1"/>
  <c r="U1898" i="1"/>
  <c r="O1900" i="1" l="1"/>
  <c r="R1899" i="1"/>
  <c r="S1899" i="1"/>
  <c r="U1899" i="1"/>
  <c r="T1899" i="1"/>
  <c r="W1893" i="1"/>
  <c r="W1894" i="1" l="1"/>
  <c r="O1901" i="1"/>
  <c r="R1900" i="1"/>
  <c r="T1900" i="1"/>
  <c r="U1900" i="1"/>
  <c r="S1900" i="1"/>
  <c r="O1902" i="1" l="1"/>
  <c r="R1901" i="1"/>
  <c r="S1901" i="1"/>
  <c r="U1901" i="1"/>
  <c r="T1901" i="1"/>
  <c r="W1895" i="1"/>
  <c r="O1903" i="1" l="1"/>
  <c r="R1902" i="1"/>
  <c r="S1902" i="1"/>
  <c r="T1902" i="1"/>
  <c r="U1902" i="1"/>
  <c r="W1897" i="1"/>
  <c r="W1896" i="1"/>
  <c r="O1904" i="1" l="1"/>
  <c r="R1903" i="1"/>
  <c r="S1903" i="1"/>
  <c r="U1903" i="1"/>
  <c r="T1903" i="1"/>
  <c r="W1898" i="1" l="1"/>
  <c r="O1905" i="1"/>
  <c r="R1904" i="1"/>
  <c r="T1904" i="1"/>
  <c r="U1904" i="1"/>
  <c r="S1904" i="1"/>
  <c r="W1899" i="1" l="1"/>
  <c r="O1906" i="1"/>
  <c r="R1905" i="1"/>
  <c r="S1905" i="1"/>
  <c r="U1905" i="1"/>
  <c r="T1905" i="1"/>
  <c r="W1900" i="1" l="1"/>
  <c r="W1901" i="1"/>
  <c r="O1907" i="1"/>
  <c r="R1906" i="1"/>
  <c r="S1906" i="1"/>
  <c r="T1906" i="1"/>
  <c r="U1906" i="1"/>
  <c r="O1908" i="1" l="1"/>
  <c r="R1907" i="1"/>
  <c r="S1907" i="1"/>
  <c r="U1907" i="1"/>
  <c r="T1907" i="1"/>
  <c r="W1902" i="1" l="1"/>
  <c r="O1909" i="1"/>
  <c r="R1908" i="1"/>
  <c r="T1908" i="1"/>
  <c r="U1908" i="1"/>
  <c r="S1908" i="1"/>
  <c r="O1910" i="1" l="1"/>
  <c r="R1909" i="1"/>
  <c r="S1909" i="1"/>
  <c r="U1909" i="1"/>
  <c r="T1909" i="1"/>
  <c r="W1903" i="1"/>
  <c r="W1904" i="1" l="1"/>
  <c r="O1911" i="1"/>
  <c r="R1910" i="1"/>
  <c r="S1910" i="1"/>
  <c r="T1910" i="1"/>
  <c r="U1910" i="1"/>
  <c r="O1912" i="1" l="1"/>
  <c r="R1911" i="1"/>
  <c r="S1911" i="1"/>
  <c r="U1911" i="1"/>
  <c r="T1911" i="1"/>
  <c r="W1905" i="1"/>
  <c r="O1913" i="1" l="1"/>
  <c r="R1912" i="1"/>
  <c r="T1912" i="1"/>
  <c r="U1912" i="1"/>
  <c r="S1912" i="1"/>
  <c r="W1906" i="1"/>
  <c r="W1907" i="1" l="1"/>
  <c r="O1914" i="1"/>
  <c r="R1913" i="1"/>
  <c r="S1913" i="1"/>
  <c r="U1913" i="1"/>
  <c r="T1913" i="1"/>
  <c r="W1908" i="1" l="1"/>
  <c r="O1915" i="1"/>
  <c r="R1914" i="1"/>
  <c r="S1914" i="1"/>
  <c r="T1914" i="1"/>
  <c r="U1914" i="1"/>
  <c r="O1916" i="1" l="1"/>
  <c r="R1915" i="1"/>
  <c r="S1915" i="1"/>
  <c r="U1915" i="1"/>
  <c r="T1915" i="1"/>
  <c r="W1909" i="1"/>
  <c r="O1917" i="1" l="1"/>
  <c r="R1916" i="1"/>
  <c r="T1916" i="1"/>
  <c r="U1916" i="1"/>
  <c r="S1916" i="1"/>
  <c r="W1911" i="1"/>
  <c r="W1910" i="1"/>
  <c r="O1918" i="1" l="1"/>
  <c r="R1917" i="1"/>
  <c r="S1917" i="1"/>
  <c r="U1917" i="1"/>
  <c r="T1917" i="1"/>
  <c r="W1912" i="1" l="1"/>
  <c r="O1919" i="1"/>
  <c r="R1918" i="1"/>
  <c r="S1918" i="1"/>
  <c r="T1918" i="1"/>
  <c r="U1918" i="1"/>
  <c r="O1920" i="1" l="1"/>
  <c r="R1919" i="1"/>
  <c r="S1919" i="1"/>
  <c r="U1919" i="1"/>
  <c r="T1919" i="1"/>
  <c r="W1913" i="1"/>
  <c r="O1921" i="1" l="1"/>
  <c r="R1920" i="1"/>
  <c r="T1920" i="1"/>
  <c r="U1920" i="1"/>
  <c r="S1920" i="1"/>
  <c r="W1914" i="1"/>
  <c r="W1915" i="1" l="1"/>
  <c r="O1922" i="1"/>
  <c r="U1921" i="1"/>
  <c r="R1921" i="1"/>
  <c r="T1921" i="1"/>
  <c r="S1921" i="1"/>
  <c r="O1923" i="1" l="1"/>
  <c r="U1922" i="1"/>
  <c r="R1922" i="1"/>
  <c r="S1922" i="1"/>
  <c r="T1922" i="1"/>
  <c r="W1917" i="1"/>
  <c r="W1916" i="1"/>
  <c r="O1924" i="1" l="1"/>
  <c r="U1923" i="1"/>
  <c r="R1923" i="1"/>
  <c r="T1923" i="1"/>
  <c r="S1923" i="1"/>
  <c r="W1918" i="1" l="1"/>
  <c r="O1925" i="1"/>
  <c r="U1924" i="1"/>
  <c r="S1924" i="1"/>
  <c r="T1924" i="1"/>
  <c r="R1924" i="1"/>
  <c r="W1919" i="1" l="1"/>
  <c r="O1926" i="1"/>
  <c r="U1925" i="1"/>
  <c r="R1925" i="1"/>
  <c r="T1925" i="1"/>
  <c r="S1925" i="1"/>
  <c r="W1920" i="1"/>
  <c r="O1927" i="1" l="1"/>
  <c r="U1926" i="1"/>
  <c r="R1926" i="1"/>
  <c r="S1926" i="1"/>
  <c r="T1926" i="1"/>
  <c r="W1921" i="1"/>
  <c r="O1928" i="1" l="1"/>
  <c r="U1927" i="1"/>
  <c r="R1927" i="1"/>
  <c r="T1927" i="1"/>
  <c r="S1927" i="1"/>
  <c r="W1922" i="1" l="1"/>
  <c r="O1929" i="1"/>
  <c r="U1928" i="1"/>
  <c r="S1928" i="1"/>
  <c r="T1928" i="1"/>
  <c r="R1928" i="1"/>
  <c r="O1930" i="1" l="1"/>
  <c r="T1929" i="1"/>
  <c r="S1929" i="1"/>
  <c r="R1929" i="1"/>
  <c r="U1929" i="1"/>
  <c r="W1923" i="1"/>
  <c r="W1924" i="1" l="1"/>
  <c r="O1931" i="1"/>
  <c r="T1930" i="1"/>
  <c r="U1930" i="1"/>
  <c r="R1930" i="1"/>
  <c r="S1930" i="1"/>
  <c r="W1925" i="1" l="1"/>
  <c r="O1932" i="1"/>
  <c r="T1931" i="1"/>
  <c r="S1931" i="1"/>
  <c r="R1931" i="1"/>
  <c r="U1931" i="1"/>
  <c r="W1926" i="1"/>
  <c r="O1933" i="1" l="1"/>
  <c r="T1932" i="1"/>
  <c r="U1932" i="1"/>
  <c r="R1932" i="1"/>
  <c r="S1932" i="1"/>
  <c r="W1927" i="1" l="1"/>
  <c r="O1934" i="1"/>
  <c r="S1933" i="1"/>
  <c r="R1933" i="1"/>
  <c r="T1933" i="1"/>
  <c r="U1933" i="1"/>
  <c r="W1928" i="1" s="1"/>
  <c r="O1935" i="1" l="1"/>
  <c r="S1934" i="1"/>
  <c r="T1934" i="1"/>
  <c r="R1934" i="1"/>
  <c r="U1934" i="1"/>
  <c r="W1929" i="1" l="1"/>
  <c r="O1936" i="1"/>
  <c r="S1935" i="1"/>
  <c r="R1935" i="1"/>
  <c r="U1935" i="1"/>
  <c r="T1935" i="1"/>
  <c r="O1937" i="1" l="1"/>
  <c r="S1936" i="1"/>
  <c r="T1936" i="1"/>
  <c r="R1936" i="1"/>
  <c r="U1936" i="1"/>
  <c r="W1931" i="1" s="1"/>
  <c r="W1930" i="1"/>
  <c r="O1938" i="1" l="1"/>
  <c r="S1937" i="1"/>
  <c r="R1937" i="1"/>
  <c r="T1937" i="1"/>
  <c r="U1937" i="1"/>
  <c r="W1932" i="1" l="1"/>
  <c r="O1939" i="1"/>
  <c r="S1938" i="1"/>
  <c r="T1938" i="1"/>
  <c r="R1938" i="1"/>
  <c r="U1938" i="1"/>
  <c r="W1933" i="1" s="1"/>
  <c r="O1940" i="1" l="1"/>
  <c r="S1939" i="1"/>
  <c r="R1939" i="1"/>
  <c r="U1939" i="1"/>
  <c r="T1939" i="1"/>
  <c r="O1941" i="1" l="1"/>
  <c r="S1940" i="1"/>
  <c r="T1940" i="1"/>
  <c r="R1940" i="1"/>
  <c r="U1940" i="1"/>
  <c r="W1935" i="1"/>
  <c r="W1934" i="1"/>
  <c r="O1942" i="1" l="1"/>
  <c r="S1941" i="1"/>
  <c r="R1941" i="1"/>
  <c r="T1941" i="1"/>
  <c r="U1941" i="1"/>
  <c r="O1943" i="1" l="1"/>
  <c r="S1942" i="1"/>
  <c r="T1942" i="1"/>
  <c r="R1942" i="1"/>
  <c r="U1942" i="1"/>
  <c r="W1936" i="1"/>
  <c r="W1937" i="1" l="1"/>
  <c r="O1944" i="1"/>
  <c r="S1943" i="1"/>
  <c r="R1943" i="1"/>
  <c r="U1943" i="1"/>
  <c r="T1943" i="1"/>
  <c r="W1938" i="1" l="1"/>
  <c r="O1945" i="1"/>
  <c r="S1944" i="1"/>
  <c r="T1944" i="1"/>
  <c r="R1944" i="1"/>
  <c r="U1944" i="1"/>
  <c r="O1946" i="1" l="1"/>
  <c r="S1945" i="1"/>
  <c r="R1945" i="1"/>
  <c r="T1945" i="1"/>
  <c r="U1945" i="1"/>
  <c r="W1940" i="1"/>
  <c r="W1939" i="1"/>
  <c r="O1947" i="1" l="1"/>
  <c r="S1946" i="1"/>
  <c r="T1946" i="1"/>
  <c r="R1946" i="1"/>
  <c r="U1946" i="1"/>
  <c r="W1941" i="1" l="1"/>
  <c r="O1948" i="1"/>
  <c r="S1947" i="1"/>
  <c r="R1947" i="1"/>
  <c r="U1947" i="1"/>
  <c r="T1947" i="1"/>
  <c r="W1943" i="1" l="1"/>
  <c r="W1942" i="1"/>
  <c r="O1949" i="1"/>
  <c r="S1948" i="1"/>
  <c r="T1948" i="1"/>
  <c r="R1948" i="1"/>
  <c r="U1948" i="1"/>
  <c r="O1950" i="1" l="1"/>
  <c r="S1949" i="1"/>
  <c r="R1949" i="1"/>
  <c r="T1949" i="1"/>
  <c r="U1949" i="1"/>
  <c r="W1944" i="1" l="1"/>
  <c r="O1951" i="1"/>
  <c r="S1950" i="1"/>
  <c r="T1950" i="1"/>
  <c r="R1950" i="1"/>
  <c r="U1950" i="1"/>
  <c r="O1952" i="1" l="1"/>
  <c r="S1951" i="1"/>
  <c r="R1951" i="1"/>
  <c r="U1951" i="1"/>
  <c r="T1951" i="1"/>
  <c r="W1945" i="1"/>
  <c r="O1953" i="1" l="1"/>
  <c r="S1952" i="1"/>
  <c r="T1952" i="1"/>
  <c r="R1952" i="1"/>
  <c r="U1952" i="1"/>
  <c r="W1946" i="1"/>
  <c r="W1947" i="1" l="1"/>
  <c r="O1954" i="1"/>
  <c r="R1953" i="1"/>
  <c r="S1953" i="1"/>
  <c r="T1953" i="1"/>
  <c r="U1953" i="1"/>
  <c r="W1948" i="1" l="1"/>
  <c r="O1955" i="1"/>
  <c r="U1954" i="1"/>
  <c r="R1954" i="1"/>
  <c r="T1954" i="1"/>
  <c r="S1954" i="1"/>
  <c r="W1949" i="1" l="1"/>
  <c r="O1956" i="1"/>
  <c r="U1955" i="1"/>
  <c r="W1950" i="1" s="1"/>
  <c r="S1955" i="1"/>
  <c r="T1955" i="1"/>
  <c r="R1955" i="1"/>
  <c r="O1957" i="1" l="1"/>
  <c r="U1956" i="1"/>
  <c r="R1956" i="1"/>
  <c r="T1956" i="1"/>
  <c r="S1956" i="1"/>
  <c r="O1958" i="1" l="1"/>
  <c r="U1957" i="1"/>
  <c r="R1957" i="1"/>
  <c r="S1957" i="1"/>
  <c r="T1957" i="1"/>
  <c r="W1951" i="1"/>
  <c r="W1952" i="1" l="1"/>
  <c r="O1959" i="1"/>
  <c r="U1958" i="1"/>
  <c r="W1953" i="1" s="1"/>
  <c r="R1958" i="1"/>
  <c r="T1958" i="1"/>
  <c r="S1958" i="1"/>
  <c r="O1960" i="1" l="1"/>
  <c r="U1959" i="1"/>
  <c r="S1959" i="1"/>
  <c r="T1959" i="1"/>
  <c r="R1959" i="1"/>
  <c r="W1954" i="1" l="1"/>
  <c r="O1961" i="1"/>
  <c r="U1960" i="1"/>
  <c r="R1960" i="1"/>
  <c r="T1960" i="1"/>
  <c r="S1960" i="1"/>
  <c r="O1962" i="1" l="1"/>
  <c r="U1961" i="1"/>
  <c r="R1961" i="1"/>
  <c r="S1961" i="1"/>
  <c r="T1961" i="1"/>
  <c r="W1955" i="1"/>
  <c r="O1963" i="1" l="1"/>
  <c r="U1962" i="1"/>
  <c r="R1962" i="1"/>
  <c r="T1962" i="1"/>
  <c r="S1962" i="1"/>
  <c r="W1956" i="1"/>
  <c r="W1957" i="1" l="1"/>
  <c r="O1964" i="1"/>
  <c r="U1963" i="1"/>
  <c r="S1963" i="1"/>
  <c r="T1963" i="1"/>
  <c r="R1963" i="1"/>
  <c r="W1958" i="1" l="1"/>
  <c r="O1965" i="1"/>
  <c r="U1964" i="1"/>
  <c r="R1964" i="1"/>
  <c r="T1964" i="1"/>
  <c r="S1964" i="1"/>
  <c r="O1966" i="1" l="1"/>
  <c r="U1965" i="1"/>
  <c r="R1965" i="1"/>
  <c r="S1965" i="1"/>
  <c r="T1965" i="1"/>
  <c r="W1959" i="1"/>
  <c r="W1960" i="1"/>
  <c r="O1967" i="1" l="1"/>
  <c r="U1966" i="1"/>
  <c r="R1966" i="1"/>
  <c r="T1966" i="1"/>
  <c r="S1966" i="1"/>
  <c r="W1961" i="1" l="1"/>
  <c r="O1968" i="1"/>
  <c r="U1967" i="1"/>
  <c r="S1967" i="1"/>
  <c r="T1967" i="1"/>
  <c r="R1967" i="1"/>
  <c r="O1969" i="1" l="1"/>
  <c r="U1968" i="1"/>
  <c r="R1968" i="1"/>
  <c r="T1968" i="1"/>
  <c r="S1968" i="1"/>
  <c r="W1963" i="1"/>
  <c r="W1962" i="1"/>
  <c r="O1970" i="1" l="1"/>
  <c r="U1969" i="1"/>
  <c r="R1969" i="1"/>
  <c r="S1969" i="1"/>
  <c r="T1969" i="1"/>
  <c r="W1964" i="1" l="1"/>
  <c r="O1971" i="1"/>
  <c r="U1970" i="1"/>
  <c r="R1970" i="1"/>
  <c r="T1970" i="1"/>
  <c r="S1970" i="1"/>
  <c r="W1965" i="1" l="1"/>
  <c r="O1972" i="1"/>
  <c r="U1971" i="1"/>
  <c r="S1971" i="1"/>
  <c r="T1971" i="1"/>
  <c r="R1971" i="1"/>
  <c r="O1973" i="1" l="1"/>
  <c r="U1972" i="1"/>
  <c r="R1972" i="1"/>
  <c r="T1972" i="1"/>
  <c r="S1972" i="1"/>
  <c r="W1967" i="1"/>
  <c r="W1966" i="1"/>
  <c r="O1974" i="1" l="1"/>
  <c r="U1973" i="1"/>
  <c r="R1973" i="1"/>
  <c r="S1973" i="1"/>
  <c r="T1973" i="1"/>
  <c r="W1968" i="1" l="1"/>
  <c r="O1975" i="1"/>
  <c r="U1974" i="1"/>
  <c r="R1974" i="1"/>
  <c r="T1974" i="1"/>
  <c r="S1974" i="1"/>
  <c r="W1969" i="1" l="1"/>
  <c r="O1976" i="1"/>
  <c r="U1975" i="1"/>
  <c r="S1975" i="1"/>
  <c r="T1975" i="1"/>
  <c r="R1975" i="1"/>
  <c r="O1977" i="1" l="1"/>
  <c r="U1976" i="1"/>
  <c r="W1971" i="1" s="1"/>
  <c r="R1976" i="1"/>
  <c r="T1976" i="1"/>
  <c r="S1976" i="1"/>
  <c r="W1970" i="1"/>
  <c r="O1978" i="1" l="1"/>
  <c r="T1977" i="1"/>
  <c r="U1977" i="1"/>
  <c r="R1977" i="1"/>
  <c r="S1977" i="1"/>
  <c r="W1973" i="1" l="1"/>
  <c r="W1972" i="1"/>
  <c r="O1979" i="1"/>
  <c r="T1978" i="1"/>
  <c r="S1978" i="1"/>
  <c r="R1978" i="1"/>
  <c r="U1978" i="1"/>
  <c r="O1980" i="1" l="1"/>
  <c r="T1979" i="1"/>
  <c r="U1979" i="1"/>
  <c r="R1979" i="1"/>
  <c r="S1979" i="1"/>
  <c r="W1974" i="1" l="1"/>
  <c r="O1981" i="1"/>
  <c r="T1980" i="1"/>
  <c r="S1980" i="1"/>
  <c r="R1980" i="1"/>
  <c r="U1980" i="1"/>
  <c r="W1975" i="1" l="1"/>
  <c r="O1982" i="1"/>
  <c r="T1981" i="1"/>
  <c r="U1981" i="1"/>
  <c r="R1981" i="1"/>
  <c r="S1981" i="1"/>
  <c r="O1983" i="1" l="1"/>
  <c r="T1982" i="1"/>
  <c r="S1982" i="1"/>
  <c r="R1982" i="1"/>
  <c r="U1982" i="1"/>
  <c r="W1976" i="1"/>
  <c r="O1984" i="1" l="1"/>
  <c r="T1983" i="1"/>
  <c r="U1983" i="1"/>
  <c r="R1983" i="1"/>
  <c r="S1983" i="1"/>
  <c r="W1977" i="1"/>
  <c r="O1985" i="1" l="1"/>
  <c r="T1984" i="1"/>
  <c r="S1984" i="1"/>
  <c r="R1984" i="1"/>
  <c r="U1984" i="1"/>
  <c r="W1978" i="1"/>
  <c r="O1986" i="1" l="1"/>
  <c r="T1985" i="1"/>
  <c r="U1985" i="1"/>
  <c r="R1985" i="1"/>
  <c r="S1985" i="1"/>
  <c r="W1979" i="1"/>
  <c r="W1980" i="1" l="1"/>
  <c r="O1987" i="1"/>
  <c r="S1986" i="1"/>
  <c r="R1986" i="1"/>
  <c r="U1986" i="1"/>
  <c r="T1986" i="1"/>
  <c r="W1981" i="1" l="1"/>
  <c r="O1988" i="1"/>
  <c r="S1987" i="1"/>
  <c r="T1987" i="1"/>
  <c r="R1987" i="1"/>
  <c r="U1987" i="1"/>
  <c r="W1982" i="1" s="1"/>
  <c r="O1989" i="1" l="1"/>
  <c r="S1988" i="1"/>
  <c r="R1988" i="1"/>
  <c r="T1988" i="1"/>
  <c r="U1988" i="1"/>
  <c r="W1983" i="1"/>
  <c r="O1990" i="1" l="1"/>
  <c r="S1989" i="1"/>
  <c r="T1989" i="1"/>
  <c r="R1989" i="1"/>
  <c r="U1989" i="1"/>
  <c r="W1985" i="1" l="1"/>
  <c r="W1984" i="1"/>
  <c r="O1991" i="1"/>
  <c r="S1990" i="1"/>
  <c r="R1990" i="1"/>
  <c r="U1990" i="1"/>
  <c r="T1990" i="1"/>
  <c r="O1992" i="1" l="1"/>
  <c r="S1991" i="1"/>
  <c r="T1991" i="1"/>
  <c r="R1991" i="1"/>
  <c r="U1991" i="1"/>
  <c r="W1987" i="1" l="1"/>
  <c r="W1986" i="1"/>
  <c r="O1993" i="1"/>
  <c r="S1992" i="1"/>
  <c r="R1992" i="1"/>
  <c r="T1992" i="1"/>
  <c r="U1992" i="1"/>
  <c r="O1994" i="1" l="1"/>
  <c r="S1993" i="1"/>
  <c r="T1993" i="1"/>
  <c r="R1993" i="1"/>
  <c r="U1993" i="1"/>
  <c r="W1988" i="1" l="1"/>
  <c r="W1989" i="1"/>
  <c r="O1995" i="1"/>
  <c r="S1994" i="1"/>
  <c r="R1994" i="1"/>
  <c r="U1994" i="1"/>
  <c r="T1994" i="1"/>
  <c r="O1996" i="1" l="1"/>
  <c r="S1995" i="1"/>
  <c r="T1995" i="1"/>
  <c r="R1995" i="1"/>
  <c r="U1995" i="1"/>
  <c r="W1990" i="1" l="1"/>
  <c r="O1997" i="1"/>
  <c r="S1996" i="1"/>
  <c r="R1996" i="1"/>
  <c r="T1996" i="1"/>
  <c r="U1996" i="1"/>
  <c r="W1991" i="1" s="1"/>
  <c r="O1998" i="1" l="1"/>
  <c r="R1997" i="1"/>
  <c r="S1997" i="1"/>
  <c r="U1997" i="1"/>
  <c r="T1997" i="1"/>
  <c r="W1992" i="1"/>
  <c r="O1999" i="1" l="1"/>
  <c r="R1998" i="1"/>
  <c r="T1998" i="1"/>
  <c r="U1998" i="1"/>
  <c r="S1998" i="1"/>
  <c r="W1993" i="1" l="1"/>
  <c r="O2000" i="1"/>
  <c r="R1999" i="1"/>
  <c r="S1999" i="1"/>
  <c r="U1999" i="1"/>
  <c r="T1999" i="1"/>
  <c r="W1994" i="1" l="1"/>
  <c r="O2001" i="1"/>
  <c r="R2000" i="1"/>
  <c r="S2000" i="1"/>
  <c r="T2000" i="1"/>
  <c r="U2000" i="1"/>
  <c r="W1995" i="1" s="1"/>
  <c r="O2002" i="1" l="1"/>
  <c r="R2001" i="1"/>
  <c r="S2001" i="1"/>
  <c r="U2001" i="1"/>
  <c r="T2001" i="1"/>
  <c r="O2003" i="1" l="1"/>
  <c r="R2002" i="1"/>
  <c r="T2002" i="1"/>
  <c r="U2002" i="1"/>
  <c r="S2002" i="1"/>
  <c r="W1996" i="1"/>
  <c r="W1997" i="1" l="1"/>
  <c r="O2004" i="1"/>
  <c r="R2003" i="1"/>
  <c r="S2003" i="1"/>
  <c r="U2003" i="1"/>
  <c r="T2003" i="1"/>
  <c r="W1998" i="1" l="1"/>
  <c r="W1999" i="1"/>
  <c r="O2005" i="1"/>
  <c r="R2004" i="1"/>
  <c r="S2004" i="1"/>
  <c r="T2004" i="1"/>
  <c r="U2004" i="1"/>
  <c r="O2006" i="1" l="1"/>
  <c r="R2005" i="1"/>
  <c r="S2005" i="1"/>
  <c r="U2005" i="1"/>
  <c r="T2005" i="1"/>
  <c r="W2000" i="1" l="1"/>
  <c r="O2007" i="1"/>
  <c r="R2006" i="1"/>
  <c r="T2006" i="1"/>
  <c r="U2006" i="1"/>
  <c r="S2006" i="1"/>
  <c r="O2008" i="1" l="1"/>
  <c r="R2007" i="1"/>
  <c r="S2007" i="1"/>
  <c r="U2007" i="1"/>
  <c r="T2007" i="1"/>
  <c r="W2001" i="1"/>
  <c r="O2009" i="1" l="1"/>
  <c r="R2008" i="1"/>
  <c r="S2008" i="1"/>
  <c r="T2008" i="1"/>
  <c r="U2008" i="1"/>
  <c r="W2002" i="1"/>
  <c r="O2010" i="1" l="1"/>
  <c r="R2009" i="1"/>
  <c r="S2009" i="1"/>
  <c r="U2009" i="1"/>
  <c r="T2009" i="1"/>
  <c r="W2004" i="1"/>
  <c r="W2003" i="1"/>
  <c r="O2011" i="1" l="1"/>
  <c r="R2010" i="1"/>
  <c r="T2010" i="1"/>
  <c r="U2010" i="1"/>
  <c r="S2010" i="1"/>
  <c r="O2012" i="1" l="1"/>
  <c r="R2011" i="1"/>
  <c r="S2011" i="1"/>
  <c r="U2011" i="1"/>
  <c r="T2011" i="1"/>
  <c r="W2006" i="1"/>
  <c r="W2005" i="1"/>
  <c r="O2013" i="1" l="1"/>
  <c r="R2012" i="1"/>
  <c r="S2012" i="1"/>
  <c r="T2012" i="1"/>
  <c r="U2012" i="1"/>
  <c r="W2007" i="1"/>
  <c r="O2014" i="1" l="1"/>
  <c r="U2013" i="1"/>
  <c r="R2013" i="1"/>
  <c r="T2013" i="1"/>
  <c r="S2013" i="1"/>
  <c r="O2015" i="1" l="1"/>
  <c r="U2014" i="1"/>
  <c r="S2014" i="1"/>
  <c r="T2014" i="1"/>
  <c r="R2014" i="1"/>
  <c r="W2008" i="1"/>
  <c r="W2009" i="1" l="1"/>
  <c r="O2016" i="1"/>
  <c r="U2015" i="1"/>
  <c r="R2015" i="1"/>
  <c r="T2015" i="1"/>
  <c r="S2015" i="1"/>
  <c r="W2010" i="1" l="1"/>
  <c r="O2017" i="1"/>
  <c r="U2016" i="1"/>
  <c r="R2016" i="1"/>
  <c r="S2016" i="1"/>
  <c r="T2016" i="1"/>
  <c r="O2018" i="1" l="1"/>
  <c r="U2017" i="1"/>
  <c r="R2017" i="1"/>
  <c r="T2017" i="1"/>
  <c r="S2017" i="1"/>
  <c r="W2012" i="1"/>
  <c r="W2011" i="1"/>
  <c r="O2019" i="1" l="1"/>
  <c r="U2018" i="1"/>
  <c r="S2018" i="1"/>
  <c r="T2018" i="1"/>
  <c r="R2018" i="1"/>
  <c r="O2020" i="1" l="1"/>
  <c r="U2019" i="1"/>
  <c r="R2019" i="1"/>
  <c r="T2019" i="1"/>
  <c r="S2019" i="1"/>
  <c r="W2013" i="1"/>
  <c r="W2014" i="1" l="1"/>
  <c r="O2021" i="1"/>
  <c r="U2020" i="1"/>
  <c r="R2020" i="1"/>
  <c r="S2020" i="1"/>
  <c r="T2020" i="1"/>
  <c r="O2022" i="1" l="1"/>
  <c r="U2021" i="1"/>
  <c r="R2021" i="1"/>
  <c r="T2021" i="1"/>
  <c r="S2021" i="1"/>
  <c r="W2016" i="1"/>
  <c r="W2015" i="1"/>
  <c r="O2023" i="1" l="1"/>
  <c r="U2022" i="1"/>
  <c r="S2022" i="1"/>
  <c r="T2022" i="1"/>
  <c r="R2022" i="1"/>
  <c r="W2017" i="1" l="1"/>
  <c r="O2024" i="1"/>
  <c r="U2023" i="1"/>
  <c r="R2023" i="1"/>
  <c r="T2023" i="1"/>
  <c r="S2023" i="1"/>
  <c r="W2018" i="1" l="1"/>
  <c r="O2025" i="1"/>
  <c r="U2024" i="1"/>
  <c r="R2024" i="1"/>
  <c r="S2024" i="1"/>
  <c r="T2024" i="1"/>
  <c r="W2019" i="1"/>
  <c r="O2026" i="1" l="1"/>
  <c r="U2025" i="1"/>
  <c r="R2025" i="1"/>
  <c r="T2025" i="1"/>
  <c r="S2025" i="1"/>
  <c r="W2020" i="1"/>
  <c r="O2027" i="1" l="1"/>
  <c r="U2026" i="1"/>
  <c r="S2026" i="1"/>
  <c r="T2026" i="1"/>
  <c r="R2026" i="1"/>
  <c r="W2021" i="1" l="1"/>
  <c r="O2028" i="1"/>
  <c r="U2027" i="1"/>
  <c r="R2027" i="1"/>
  <c r="T2027" i="1"/>
  <c r="S2027" i="1"/>
  <c r="O2029" i="1" l="1"/>
  <c r="U2028" i="1"/>
  <c r="R2028" i="1"/>
  <c r="S2028" i="1"/>
  <c r="T2028" i="1"/>
  <c r="W2022" i="1"/>
  <c r="W2023" i="1"/>
  <c r="O2030" i="1" l="1"/>
  <c r="T2029" i="1"/>
  <c r="S2029" i="1"/>
  <c r="R2029" i="1"/>
  <c r="U2029" i="1"/>
  <c r="O2031" i="1" l="1"/>
  <c r="T2030" i="1"/>
  <c r="U2030" i="1"/>
  <c r="R2030" i="1"/>
  <c r="S2030" i="1"/>
  <c r="W2024" i="1"/>
  <c r="W2025" i="1" l="1"/>
  <c r="O2032" i="1"/>
  <c r="T2031" i="1"/>
  <c r="S2031" i="1"/>
  <c r="U2031" i="1"/>
  <c r="R2031" i="1"/>
  <c r="O2033" i="1" l="1"/>
  <c r="T2032" i="1"/>
  <c r="U2032" i="1"/>
  <c r="R2032" i="1"/>
  <c r="S2032" i="1"/>
  <c r="W2026" i="1"/>
  <c r="O2034" i="1" l="1"/>
  <c r="T2033" i="1"/>
  <c r="S2033" i="1"/>
  <c r="R2033" i="1"/>
  <c r="U2033" i="1"/>
  <c r="W2027" i="1"/>
  <c r="O2035" i="1" l="1"/>
  <c r="T2034" i="1"/>
  <c r="U2034" i="1"/>
  <c r="R2034" i="1"/>
  <c r="S2034" i="1"/>
  <c r="W2028" i="1"/>
  <c r="W2029" i="1" l="1"/>
  <c r="O2036" i="1"/>
  <c r="T2035" i="1"/>
  <c r="S2035" i="1"/>
  <c r="U2035" i="1"/>
  <c r="R2035" i="1"/>
  <c r="W2030" i="1" l="1"/>
  <c r="O2037" i="1"/>
  <c r="T2036" i="1"/>
  <c r="U2036" i="1"/>
  <c r="R2036" i="1"/>
  <c r="S2036" i="1"/>
  <c r="O2038" i="1" l="1"/>
  <c r="T2037" i="1"/>
  <c r="S2037" i="1"/>
  <c r="R2037" i="1"/>
  <c r="U2037" i="1"/>
  <c r="W2031" i="1"/>
  <c r="O2039" i="1" l="1"/>
  <c r="T2038" i="1"/>
  <c r="U2038" i="1"/>
  <c r="R2038" i="1"/>
  <c r="S2038" i="1"/>
  <c r="W2033" i="1"/>
  <c r="W2032" i="1"/>
  <c r="O2040" i="1" l="1"/>
  <c r="T2039" i="1"/>
  <c r="S2039" i="1"/>
  <c r="U2039" i="1"/>
  <c r="R2039" i="1"/>
  <c r="W2034" i="1" l="1"/>
  <c r="O2041" i="1"/>
  <c r="T2040" i="1"/>
  <c r="U2040" i="1"/>
  <c r="R2040" i="1"/>
  <c r="S2040" i="1"/>
  <c r="W2035" i="1"/>
  <c r="O2042" i="1" l="1"/>
  <c r="T2041" i="1"/>
  <c r="S2041" i="1"/>
  <c r="R2041" i="1"/>
  <c r="U2041" i="1"/>
  <c r="W2036" i="1" s="1"/>
  <c r="O2043" i="1" l="1"/>
  <c r="T2042" i="1"/>
  <c r="U2042" i="1"/>
  <c r="R2042" i="1"/>
  <c r="S2042" i="1"/>
  <c r="W2037" i="1" l="1"/>
  <c r="O2044" i="1"/>
  <c r="T2043" i="1"/>
  <c r="S2043" i="1"/>
  <c r="U2043" i="1"/>
  <c r="R2043" i="1"/>
  <c r="W2038" i="1" l="1"/>
  <c r="O2045" i="1"/>
  <c r="T2044" i="1"/>
  <c r="U2044" i="1"/>
  <c r="R2044" i="1"/>
  <c r="S2044" i="1"/>
  <c r="O2046" i="1" l="1"/>
  <c r="T2045" i="1"/>
  <c r="S2045" i="1"/>
  <c r="R2045" i="1"/>
  <c r="U2045" i="1"/>
  <c r="W2040" i="1"/>
  <c r="W2039" i="1"/>
  <c r="O2047" i="1" l="1"/>
  <c r="T2046" i="1"/>
  <c r="U2046" i="1"/>
  <c r="R2046" i="1"/>
  <c r="S2046" i="1"/>
  <c r="W2041" i="1"/>
  <c r="O2048" i="1" l="1"/>
  <c r="T2047" i="1"/>
  <c r="S2047" i="1"/>
  <c r="R2047" i="1"/>
  <c r="U2047" i="1"/>
  <c r="O2049" i="1" l="1"/>
  <c r="S2048" i="1"/>
  <c r="T2048" i="1"/>
  <c r="R2048" i="1"/>
  <c r="U2048" i="1"/>
  <c r="W2043" i="1" s="1"/>
  <c r="W2042" i="1"/>
  <c r="O2050" i="1" l="1"/>
  <c r="S2049" i="1"/>
  <c r="R2049" i="1"/>
  <c r="U2049" i="1"/>
  <c r="T2049" i="1"/>
  <c r="W2044" i="1"/>
  <c r="O2051" i="1" l="1"/>
  <c r="S2050" i="1"/>
  <c r="T2050" i="1"/>
  <c r="R2050" i="1"/>
  <c r="U2050" i="1"/>
  <c r="O2052" i="1" l="1"/>
  <c r="S2051" i="1"/>
  <c r="R2051" i="1"/>
  <c r="U2051" i="1"/>
  <c r="W2046" i="1" s="1"/>
  <c r="T2051" i="1"/>
  <c r="W2045" i="1"/>
  <c r="O2053" i="1" l="1"/>
  <c r="S2052" i="1"/>
  <c r="T2052" i="1"/>
  <c r="R2052" i="1"/>
  <c r="U2052" i="1"/>
  <c r="O2054" i="1" l="1"/>
  <c r="R2053" i="1"/>
  <c r="T2053" i="1"/>
  <c r="U2053" i="1"/>
  <c r="S2053" i="1"/>
  <c r="W2047" i="1"/>
  <c r="O2055" i="1" l="1"/>
  <c r="R2054" i="1"/>
  <c r="S2054" i="1"/>
  <c r="U2054" i="1"/>
  <c r="W2049" i="1" s="1"/>
  <c r="T2054" i="1"/>
  <c r="W2048" i="1"/>
  <c r="O2056" i="1" l="1"/>
  <c r="R2055" i="1"/>
  <c r="T2055" i="1"/>
  <c r="U2055" i="1"/>
  <c r="S2055" i="1"/>
  <c r="W2050" i="1"/>
  <c r="O2057" i="1" l="1"/>
  <c r="R2056" i="1"/>
  <c r="S2056" i="1"/>
  <c r="U2056" i="1"/>
  <c r="W2051" i="1" s="1"/>
  <c r="T2056" i="1"/>
  <c r="O2058" i="1" l="1"/>
  <c r="R2057" i="1"/>
  <c r="T2057" i="1"/>
  <c r="U2057" i="1"/>
  <c r="S2057" i="1"/>
  <c r="W2052" i="1" l="1"/>
  <c r="O2059" i="1"/>
  <c r="R2058" i="1"/>
  <c r="U2058" i="1"/>
  <c r="S2058" i="1"/>
  <c r="T2058" i="1"/>
  <c r="O2060" i="1" l="1"/>
  <c r="U2059" i="1"/>
  <c r="R2059" i="1"/>
  <c r="S2059" i="1"/>
  <c r="T2059" i="1"/>
  <c r="W2053" i="1"/>
  <c r="O2061" i="1" l="1"/>
  <c r="R2060" i="1"/>
  <c r="U2060" i="1"/>
  <c r="S2060" i="1"/>
  <c r="T2060" i="1"/>
  <c r="W2054" i="1"/>
  <c r="W2055" i="1" l="1"/>
  <c r="O2062" i="1"/>
  <c r="U2061" i="1"/>
  <c r="R2061" i="1"/>
  <c r="S2061" i="1"/>
  <c r="T2061" i="1"/>
  <c r="W2056" i="1" l="1"/>
  <c r="O2063" i="1"/>
  <c r="R2062" i="1"/>
  <c r="U2062" i="1"/>
  <c r="S2062" i="1"/>
  <c r="T2062" i="1"/>
  <c r="O2064" i="1" l="1"/>
  <c r="U2063" i="1"/>
  <c r="R2063" i="1"/>
  <c r="S2063" i="1"/>
  <c r="T2063" i="1"/>
  <c r="W2057" i="1"/>
  <c r="O2065" i="1" l="1"/>
  <c r="R2064" i="1"/>
  <c r="U2064" i="1"/>
  <c r="S2064" i="1"/>
  <c r="T2064" i="1"/>
  <c r="W2058" i="1"/>
  <c r="W2059" i="1"/>
  <c r="O2066" i="1" l="1"/>
  <c r="U2065" i="1"/>
  <c r="R2065" i="1"/>
  <c r="S2065" i="1"/>
  <c r="T2065" i="1"/>
  <c r="O2067" i="1" l="1"/>
  <c r="R2066" i="1"/>
  <c r="U2066" i="1"/>
  <c r="S2066" i="1"/>
  <c r="T2066" i="1"/>
  <c r="W2061" i="1"/>
  <c r="W2060" i="1"/>
  <c r="O2068" i="1" l="1"/>
  <c r="U2067" i="1"/>
  <c r="R2067" i="1"/>
  <c r="S2067" i="1"/>
  <c r="T2067" i="1"/>
  <c r="W2062" i="1" l="1"/>
  <c r="O2069" i="1"/>
  <c r="R2068" i="1"/>
  <c r="U2068" i="1"/>
  <c r="S2068" i="1"/>
  <c r="T2068" i="1"/>
  <c r="O2070" i="1" l="1"/>
  <c r="U2069" i="1"/>
  <c r="R2069" i="1"/>
  <c r="S2069" i="1"/>
  <c r="T2069" i="1"/>
  <c r="W2064" i="1"/>
  <c r="W2063" i="1"/>
  <c r="O2071" i="1" l="1"/>
  <c r="R2070" i="1"/>
  <c r="U2070" i="1"/>
  <c r="S2070" i="1"/>
  <c r="T2070" i="1"/>
  <c r="W2065" i="1"/>
  <c r="O2072" i="1" l="1"/>
  <c r="U2071" i="1"/>
  <c r="R2071" i="1"/>
  <c r="S2071" i="1"/>
  <c r="T2071" i="1"/>
  <c r="W2066" i="1" l="1"/>
  <c r="O2073" i="1"/>
  <c r="R2072" i="1"/>
  <c r="U2072" i="1"/>
  <c r="S2072" i="1"/>
  <c r="T2072" i="1"/>
  <c r="W2067" i="1"/>
  <c r="O2074" i="1" l="1"/>
  <c r="U2073" i="1"/>
  <c r="R2073" i="1"/>
  <c r="S2073" i="1"/>
  <c r="T2073" i="1"/>
  <c r="O2075" i="1" l="1"/>
  <c r="R2074" i="1"/>
  <c r="U2074" i="1"/>
  <c r="S2074" i="1"/>
  <c r="T2074" i="1"/>
  <c r="W2068" i="1"/>
  <c r="O2076" i="1" l="1"/>
  <c r="U2075" i="1"/>
  <c r="R2075" i="1"/>
  <c r="S2075" i="1"/>
  <c r="T2075" i="1"/>
  <c r="W2069" i="1"/>
  <c r="O2077" i="1" l="1"/>
  <c r="R2076" i="1"/>
  <c r="U2076" i="1"/>
  <c r="S2076" i="1"/>
  <c r="T2076" i="1"/>
  <c r="W2070" i="1"/>
  <c r="O2078" i="1" l="1"/>
  <c r="U2077" i="1"/>
  <c r="R2077" i="1"/>
  <c r="S2077" i="1"/>
  <c r="T2077" i="1"/>
  <c r="W2072" i="1"/>
  <c r="W2071" i="1"/>
  <c r="O2079" i="1" l="1"/>
  <c r="R2078" i="1"/>
  <c r="U2078" i="1"/>
  <c r="S2078" i="1"/>
  <c r="T2078" i="1"/>
  <c r="W2073" i="1" l="1"/>
  <c r="O2080" i="1"/>
  <c r="U2079" i="1"/>
  <c r="R2079" i="1"/>
  <c r="S2079" i="1"/>
  <c r="T2079" i="1"/>
  <c r="O2081" i="1" l="1"/>
  <c r="T2080" i="1"/>
  <c r="U2080" i="1"/>
  <c r="R2080" i="1"/>
  <c r="S2080" i="1"/>
  <c r="W2075" i="1"/>
  <c r="W2074" i="1"/>
  <c r="O2082" i="1" l="1"/>
  <c r="T2081" i="1"/>
  <c r="U2081" i="1"/>
  <c r="R2081" i="1"/>
  <c r="S2081" i="1"/>
  <c r="O2083" i="1" l="1"/>
  <c r="T2082" i="1"/>
  <c r="U2082" i="1"/>
  <c r="R2082" i="1"/>
  <c r="S2082" i="1"/>
  <c r="W2077" i="1"/>
  <c r="W2076" i="1"/>
  <c r="O2084" i="1" l="1"/>
  <c r="T2083" i="1"/>
  <c r="U2083" i="1"/>
  <c r="R2083" i="1"/>
  <c r="S2083" i="1"/>
  <c r="W2078" i="1" l="1"/>
  <c r="O2085" i="1"/>
  <c r="T2084" i="1"/>
  <c r="U2084" i="1"/>
  <c r="R2084" i="1"/>
  <c r="S2084" i="1"/>
  <c r="O2086" i="1" l="1"/>
  <c r="T2085" i="1"/>
  <c r="U2085" i="1"/>
  <c r="R2085" i="1"/>
  <c r="S2085" i="1"/>
  <c r="W2079" i="1"/>
  <c r="O2087" i="1" l="1"/>
  <c r="T2086" i="1"/>
  <c r="U2086" i="1"/>
  <c r="R2086" i="1"/>
  <c r="S2086" i="1"/>
  <c r="W2080" i="1"/>
  <c r="O2088" i="1" l="1"/>
  <c r="T2087" i="1"/>
  <c r="U2087" i="1"/>
  <c r="R2087" i="1"/>
  <c r="S2087" i="1"/>
  <c r="W2081" i="1"/>
  <c r="O2089" i="1" l="1"/>
  <c r="T2088" i="1"/>
  <c r="U2088" i="1"/>
  <c r="W2083" i="1" s="1"/>
  <c r="R2088" i="1"/>
  <c r="S2088" i="1"/>
  <c r="W2082" i="1"/>
  <c r="O2090" i="1" l="1"/>
  <c r="T2089" i="1"/>
  <c r="U2089" i="1"/>
  <c r="R2089" i="1"/>
  <c r="S2089" i="1"/>
  <c r="O2091" i="1" l="1"/>
  <c r="T2090" i="1"/>
  <c r="U2090" i="1"/>
  <c r="R2090" i="1"/>
  <c r="S2090" i="1"/>
  <c r="W2084" i="1"/>
  <c r="O2092" i="1" l="1"/>
  <c r="T2091" i="1"/>
  <c r="U2091" i="1"/>
  <c r="R2091" i="1"/>
  <c r="S2091" i="1"/>
  <c r="W2085" i="1"/>
  <c r="O2093" i="1" l="1"/>
  <c r="T2092" i="1"/>
  <c r="U2092" i="1"/>
  <c r="R2092" i="1"/>
  <c r="S2092" i="1"/>
  <c r="W2086" i="1"/>
  <c r="O2094" i="1" l="1"/>
  <c r="T2093" i="1"/>
  <c r="U2093" i="1"/>
  <c r="R2093" i="1"/>
  <c r="S2093" i="1"/>
  <c r="W2087" i="1"/>
  <c r="W2088" i="1" l="1"/>
  <c r="O2095" i="1"/>
  <c r="T2094" i="1"/>
  <c r="U2094" i="1"/>
  <c r="R2094" i="1"/>
  <c r="S2094" i="1"/>
  <c r="W2089" i="1" l="1"/>
  <c r="O2096" i="1"/>
  <c r="T2095" i="1"/>
  <c r="U2095" i="1"/>
  <c r="R2095" i="1"/>
  <c r="S2095" i="1"/>
  <c r="W2090" i="1" l="1"/>
  <c r="O2097" i="1"/>
  <c r="T2096" i="1"/>
  <c r="U2096" i="1"/>
  <c r="W2091" i="1" s="1"/>
  <c r="R2096" i="1"/>
  <c r="S2096" i="1"/>
  <c r="O2098" i="1" l="1"/>
  <c r="T2097" i="1"/>
  <c r="U2097" i="1"/>
  <c r="R2097" i="1"/>
  <c r="S2097" i="1"/>
  <c r="W2092" i="1"/>
  <c r="O2099" i="1" l="1"/>
  <c r="T2098" i="1"/>
  <c r="U2098" i="1"/>
  <c r="R2098" i="1"/>
  <c r="S2098" i="1"/>
  <c r="W2093" i="1" l="1"/>
  <c r="O2100" i="1"/>
  <c r="T2099" i="1"/>
  <c r="U2099" i="1"/>
  <c r="R2099" i="1"/>
  <c r="S2099" i="1"/>
  <c r="W2094" i="1"/>
  <c r="O2101" i="1" l="1"/>
  <c r="T2100" i="1"/>
  <c r="U2100" i="1"/>
  <c r="R2100" i="1"/>
  <c r="S2100" i="1"/>
  <c r="W2095" i="1" l="1"/>
  <c r="O2102" i="1"/>
  <c r="T2101" i="1"/>
  <c r="U2101" i="1"/>
  <c r="R2101" i="1"/>
  <c r="S2101" i="1"/>
  <c r="W2096" i="1" l="1"/>
  <c r="O2103" i="1"/>
  <c r="T2102" i="1"/>
  <c r="U2102" i="1"/>
  <c r="R2102" i="1"/>
  <c r="S2102" i="1"/>
  <c r="W2097" i="1" l="1"/>
  <c r="O2104" i="1"/>
  <c r="T2103" i="1"/>
  <c r="U2103" i="1"/>
  <c r="R2103" i="1"/>
  <c r="S2103" i="1"/>
  <c r="O2105" i="1" l="1"/>
  <c r="T2104" i="1"/>
  <c r="U2104" i="1"/>
  <c r="R2104" i="1"/>
  <c r="S2104" i="1"/>
  <c r="W2098" i="1"/>
  <c r="W2099" i="1" l="1"/>
  <c r="O2106" i="1"/>
  <c r="T2105" i="1"/>
  <c r="U2105" i="1"/>
  <c r="R2105" i="1"/>
  <c r="S2105" i="1"/>
  <c r="O2107" i="1" l="1"/>
  <c r="T2106" i="1"/>
  <c r="U2106" i="1"/>
  <c r="R2106" i="1"/>
  <c r="S2106" i="1"/>
  <c r="W2101" i="1"/>
  <c r="W2100" i="1"/>
  <c r="O2108" i="1" l="1"/>
  <c r="T2107" i="1"/>
  <c r="U2107" i="1"/>
  <c r="R2107" i="1"/>
  <c r="S2107" i="1"/>
  <c r="W2102" i="1" l="1"/>
  <c r="O2109" i="1"/>
  <c r="T2108" i="1"/>
  <c r="U2108" i="1"/>
  <c r="W2103" i="1" s="1"/>
  <c r="R2108" i="1"/>
  <c r="S2108" i="1"/>
  <c r="O2110" i="1" l="1"/>
  <c r="T2109" i="1"/>
  <c r="U2109" i="1"/>
  <c r="W2104" i="1" s="1"/>
  <c r="R2109" i="1"/>
  <c r="S2109" i="1"/>
  <c r="O2111" i="1" l="1"/>
  <c r="T2110" i="1"/>
  <c r="U2110" i="1"/>
  <c r="R2110" i="1"/>
  <c r="S2110" i="1"/>
  <c r="W2105" i="1" l="1"/>
  <c r="O2112" i="1"/>
  <c r="T2111" i="1"/>
  <c r="U2111" i="1"/>
  <c r="R2111" i="1"/>
  <c r="S2111" i="1"/>
  <c r="W2106" i="1" l="1"/>
  <c r="O2113" i="1"/>
  <c r="T2112" i="1"/>
  <c r="U2112" i="1"/>
  <c r="R2112" i="1"/>
  <c r="S2112" i="1"/>
  <c r="O2114" i="1" l="1"/>
  <c r="T2113" i="1"/>
  <c r="U2113" i="1"/>
  <c r="R2113" i="1"/>
  <c r="S2113" i="1"/>
  <c r="W2107" i="1"/>
  <c r="W2108" i="1" l="1"/>
  <c r="O2115" i="1"/>
  <c r="T2114" i="1"/>
  <c r="U2114" i="1"/>
  <c r="R2114" i="1"/>
  <c r="S2114" i="1"/>
  <c r="O2116" i="1" l="1"/>
  <c r="T2115" i="1"/>
  <c r="U2115" i="1"/>
  <c r="R2115" i="1"/>
  <c r="S2115" i="1"/>
  <c r="W2109" i="1"/>
  <c r="O2117" i="1" l="1"/>
  <c r="T2116" i="1"/>
  <c r="U2116" i="1"/>
  <c r="R2116" i="1"/>
  <c r="S2116" i="1"/>
  <c r="W2110" i="1"/>
  <c r="W2111" i="1" l="1"/>
  <c r="O2118" i="1"/>
  <c r="T2117" i="1"/>
  <c r="U2117" i="1"/>
  <c r="R2117" i="1"/>
  <c r="S2117" i="1"/>
  <c r="O2119" i="1" l="1"/>
  <c r="T2118" i="1"/>
  <c r="U2118" i="1"/>
  <c r="R2118" i="1"/>
  <c r="S2118" i="1"/>
  <c r="W2112" i="1"/>
  <c r="O2120" i="1" l="1"/>
  <c r="T2119" i="1"/>
  <c r="U2119" i="1"/>
  <c r="W2114" i="1" s="1"/>
  <c r="R2119" i="1"/>
  <c r="S2119" i="1"/>
  <c r="W2113" i="1"/>
  <c r="O2121" i="1" l="1"/>
  <c r="T2120" i="1"/>
  <c r="U2120" i="1"/>
  <c r="W2115" i="1" s="1"/>
  <c r="R2120" i="1"/>
  <c r="S2120" i="1"/>
  <c r="O2122" i="1" l="1"/>
  <c r="T2121" i="1"/>
  <c r="U2121" i="1"/>
  <c r="R2121" i="1"/>
  <c r="S2121" i="1"/>
  <c r="O2123" i="1" l="1"/>
  <c r="T2122" i="1"/>
  <c r="U2122" i="1"/>
  <c r="R2122" i="1"/>
  <c r="S2122" i="1"/>
  <c r="W2116" i="1"/>
  <c r="W2117" i="1" l="1"/>
  <c r="O2124" i="1"/>
  <c r="T2123" i="1"/>
  <c r="U2123" i="1"/>
  <c r="W2118" i="1" s="1"/>
  <c r="R2123" i="1"/>
  <c r="S2123" i="1"/>
  <c r="O2125" i="1" l="1"/>
  <c r="T2124" i="1"/>
  <c r="U2124" i="1"/>
  <c r="R2124" i="1"/>
  <c r="S2124" i="1"/>
  <c r="W2119" i="1"/>
  <c r="O2126" i="1" l="1"/>
  <c r="T2125" i="1"/>
  <c r="U2125" i="1"/>
  <c r="R2125" i="1"/>
  <c r="S2125" i="1"/>
  <c r="W2120" i="1" l="1"/>
  <c r="O2127" i="1"/>
  <c r="T2126" i="1"/>
  <c r="U2126" i="1"/>
  <c r="R2126" i="1"/>
  <c r="S2126" i="1"/>
  <c r="W2121" i="1" l="1"/>
  <c r="O2128" i="1"/>
  <c r="T2127" i="1"/>
  <c r="U2127" i="1"/>
  <c r="R2127" i="1"/>
  <c r="S2127" i="1"/>
  <c r="O2129" i="1" l="1"/>
  <c r="T2128" i="1"/>
  <c r="U2128" i="1"/>
  <c r="W2123" i="1" s="1"/>
  <c r="R2128" i="1"/>
  <c r="S2128" i="1"/>
  <c r="W2122" i="1"/>
  <c r="O2130" i="1" l="1"/>
  <c r="T2129" i="1"/>
  <c r="U2129" i="1"/>
  <c r="R2129" i="1"/>
  <c r="S2129" i="1"/>
  <c r="W2124" i="1"/>
  <c r="O2131" i="1" l="1"/>
  <c r="T2130" i="1"/>
  <c r="U2130" i="1"/>
  <c r="R2130" i="1"/>
  <c r="S2130" i="1"/>
  <c r="W2125" i="1" l="1"/>
  <c r="O2132" i="1"/>
  <c r="T2131" i="1"/>
  <c r="U2131" i="1"/>
  <c r="R2131" i="1"/>
  <c r="S2131" i="1"/>
  <c r="O2133" i="1" l="1"/>
  <c r="T2132" i="1"/>
  <c r="U2132" i="1"/>
  <c r="W2127" i="1" s="1"/>
  <c r="R2132" i="1"/>
  <c r="S2132" i="1"/>
  <c r="W2126" i="1"/>
  <c r="O2134" i="1" l="1"/>
  <c r="T2133" i="1"/>
  <c r="U2133" i="1"/>
  <c r="R2133" i="1"/>
  <c r="S2133" i="1"/>
  <c r="W2128" i="1" l="1"/>
  <c r="O2135" i="1"/>
  <c r="T2134" i="1"/>
  <c r="U2134" i="1"/>
  <c r="R2134" i="1"/>
  <c r="S2134" i="1"/>
  <c r="W2129" i="1" l="1"/>
  <c r="O2136" i="1"/>
  <c r="T2135" i="1"/>
  <c r="U2135" i="1"/>
  <c r="R2135" i="1"/>
  <c r="S2135" i="1"/>
  <c r="O2137" i="1" l="1"/>
  <c r="T2136" i="1"/>
  <c r="U2136" i="1"/>
  <c r="W2131" i="1" s="1"/>
  <c r="R2136" i="1"/>
  <c r="S2136" i="1"/>
  <c r="W2130" i="1"/>
  <c r="O2138" i="1" l="1"/>
  <c r="T2137" i="1"/>
  <c r="U2137" i="1"/>
  <c r="R2137" i="1"/>
  <c r="S2137" i="1"/>
  <c r="W2132" i="1" l="1"/>
  <c r="O2139" i="1"/>
  <c r="T2138" i="1"/>
  <c r="U2138" i="1"/>
  <c r="R2138" i="1"/>
  <c r="S2138" i="1"/>
  <c r="O2140" i="1" l="1"/>
  <c r="T2139" i="1"/>
  <c r="U2139" i="1"/>
  <c r="R2139" i="1"/>
  <c r="S2139" i="1"/>
  <c r="W2133" i="1"/>
  <c r="O2141" i="1" l="1"/>
  <c r="T2140" i="1"/>
  <c r="U2140" i="1"/>
  <c r="R2140" i="1"/>
  <c r="S2140" i="1"/>
  <c r="W2134" i="1"/>
  <c r="W2135" i="1" l="1"/>
  <c r="O2142" i="1"/>
  <c r="T2141" i="1"/>
  <c r="U2141" i="1"/>
  <c r="R2141" i="1"/>
  <c r="S2141" i="1"/>
  <c r="O2143" i="1" l="1"/>
  <c r="T2142" i="1"/>
  <c r="U2142" i="1"/>
  <c r="R2142" i="1"/>
  <c r="S2142" i="1"/>
  <c r="W2136" i="1"/>
  <c r="O2144" i="1" l="1"/>
  <c r="T2143" i="1"/>
  <c r="U2143" i="1"/>
  <c r="R2143" i="1"/>
  <c r="S2143" i="1"/>
  <c r="W2137" i="1"/>
  <c r="W2138" i="1" l="1"/>
  <c r="O2145" i="1"/>
  <c r="T2144" i="1"/>
  <c r="U2144" i="1"/>
  <c r="W2139" i="1" s="1"/>
  <c r="R2144" i="1"/>
  <c r="S2144" i="1"/>
  <c r="O2146" i="1" l="1"/>
  <c r="T2145" i="1"/>
  <c r="U2145" i="1"/>
  <c r="R2145" i="1"/>
  <c r="S2145" i="1"/>
  <c r="W2140" i="1" l="1"/>
  <c r="O2147" i="1"/>
  <c r="T2146" i="1"/>
  <c r="U2146" i="1"/>
  <c r="R2146" i="1"/>
  <c r="S2146" i="1"/>
  <c r="O2148" i="1" l="1"/>
  <c r="T2147" i="1"/>
  <c r="U2147" i="1"/>
  <c r="R2147" i="1"/>
  <c r="S2147" i="1"/>
  <c r="W2141" i="1"/>
  <c r="W2142" i="1" l="1"/>
  <c r="O2149" i="1"/>
  <c r="T2148" i="1"/>
  <c r="U2148" i="1"/>
  <c r="R2148" i="1"/>
  <c r="S2148" i="1"/>
  <c r="O2150" i="1" l="1"/>
  <c r="T2149" i="1"/>
  <c r="U2149" i="1"/>
  <c r="R2149" i="1"/>
  <c r="S2149" i="1"/>
  <c r="W2143" i="1"/>
  <c r="O2151" i="1" l="1"/>
  <c r="T2150" i="1"/>
  <c r="U2150" i="1"/>
  <c r="R2150" i="1"/>
  <c r="S2150" i="1"/>
  <c r="W2144" i="1"/>
  <c r="W2145" i="1" l="1"/>
  <c r="O2152" i="1"/>
  <c r="T2151" i="1"/>
  <c r="U2151" i="1"/>
  <c r="R2151" i="1"/>
  <c r="S2151" i="1"/>
  <c r="O2153" i="1" l="1"/>
  <c r="T2152" i="1"/>
  <c r="U2152" i="1"/>
  <c r="W2147" i="1" s="1"/>
  <c r="R2152" i="1"/>
  <c r="S2152" i="1"/>
  <c r="W2146" i="1"/>
  <c r="O2154" i="1" l="1"/>
  <c r="T2153" i="1"/>
  <c r="U2153" i="1"/>
  <c r="R2153" i="1"/>
  <c r="S2153" i="1"/>
  <c r="W2148" i="1" l="1"/>
  <c r="O2155" i="1"/>
  <c r="T2154" i="1"/>
  <c r="U2154" i="1"/>
  <c r="R2154" i="1"/>
  <c r="S2154" i="1"/>
  <c r="O2156" i="1" l="1"/>
  <c r="T2155" i="1"/>
  <c r="U2155" i="1"/>
  <c r="W2150" i="1" s="1"/>
  <c r="R2155" i="1"/>
  <c r="S2155" i="1"/>
  <c r="W2149" i="1"/>
  <c r="O2157" i="1" l="1"/>
  <c r="T2156" i="1"/>
  <c r="U2156" i="1"/>
  <c r="R2156" i="1"/>
  <c r="S2156" i="1"/>
  <c r="W2151" i="1"/>
  <c r="O2158" i="1" l="1"/>
  <c r="T2157" i="1"/>
  <c r="U2157" i="1"/>
  <c r="R2157" i="1"/>
  <c r="S2157" i="1"/>
  <c r="W2152" i="1" l="1"/>
  <c r="O2159" i="1"/>
  <c r="T2158" i="1"/>
  <c r="U2158" i="1"/>
  <c r="R2158" i="1"/>
  <c r="S2158" i="1"/>
  <c r="O2160" i="1" l="1"/>
  <c r="T2159" i="1"/>
  <c r="U2159" i="1"/>
  <c r="R2159" i="1"/>
  <c r="S2159" i="1"/>
  <c r="W2153" i="1"/>
  <c r="O2161" i="1" l="1"/>
  <c r="T2160" i="1"/>
  <c r="U2160" i="1"/>
  <c r="W2155" i="1" s="1"/>
  <c r="R2160" i="1"/>
  <c r="S2160" i="1"/>
  <c r="W2154" i="1"/>
  <c r="O2162" i="1" l="1"/>
  <c r="T2161" i="1"/>
  <c r="U2161" i="1"/>
  <c r="R2161" i="1"/>
  <c r="S2161" i="1"/>
  <c r="W2156" i="1" l="1"/>
  <c r="O2163" i="1"/>
  <c r="T2162" i="1"/>
  <c r="U2162" i="1"/>
  <c r="W2157" i="1" s="1"/>
  <c r="R2162" i="1"/>
  <c r="S2162" i="1"/>
  <c r="O2164" i="1" l="1"/>
  <c r="T2163" i="1"/>
  <c r="U2163" i="1"/>
  <c r="R2163" i="1"/>
  <c r="S2163" i="1"/>
  <c r="W2158" i="1"/>
  <c r="O2165" i="1" l="1"/>
  <c r="T2164" i="1"/>
  <c r="U2164" i="1"/>
  <c r="R2164" i="1"/>
  <c r="S2164" i="1"/>
  <c r="O2166" i="1" l="1"/>
  <c r="T2165" i="1"/>
  <c r="U2165" i="1"/>
  <c r="R2165" i="1"/>
  <c r="S2165" i="1"/>
  <c r="W2159" i="1"/>
  <c r="W2160" i="1" l="1"/>
  <c r="O2167" i="1"/>
  <c r="T2166" i="1"/>
  <c r="U2166" i="1"/>
  <c r="R2166" i="1"/>
  <c r="S2166" i="1"/>
  <c r="W2161" i="1" l="1"/>
  <c r="O2168" i="1"/>
  <c r="T2167" i="1"/>
  <c r="U2167" i="1"/>
  <c r="R2167" i="1"/>
  <c r="S2167" i="1"/>
  <c r="O2169" i="1" l="1"/>
  <c r="T2168" i="1"/>
  <c r="U2168" i="1"/>
  <c r="W2163" i="1" s="1"/>
  <c r="R2168" i="1"/>
  <c r="S2168" i="1"/>
  <c r="W2162" i="1"/>
  <c r="O2170" i="1" l="1"/>
  <c r="T2169" i="1"/>
  <c r="U2169" i="1"/>
  <c r="R2169" i="1"/>
  <c r="S2169" i="1"/>
  <c r="W2164" i="1" l="1"/>
  <c r="O2171" i="1"/>
  <c r="T2170" i="1"/>
  <c r="U2170" i="1"/>
  <c r="R2170" i="1"/>
  <c r="S2170" i="1"/>
  <c r="O2172" i="1" l="1"/>
  <c r="T2171" i="1"/>
  <c r="U2171" i="1"/>
  <c r="R2171" i="1"/>
  <c r="S2171" i="1"/>
  <c r="W2165" i="1"/>
  <c r="O2173" i="1" l="1"/>
  <c r="T2172" i="1"/>
  <c r="U2172" i="1"/>
  <c r="R2172" i="1"/>
  <c r="S2172" i="1"/>
  <c r="W2166" i="1"/>
  <c r="O2174" i="1" l="1"/>
  <c r="T2173" i="1"/>
  <c r="U2173" i="1"/>
  <c r="R2173" i="1"/>
  <c r="S2173" i="1"/>
  <c r="W2167" i="1"/>
  <c r="W2168" i="1" l="1"/>
  <c r="O2175" i="1"/>
  <c r="T2174" i="1"/>
  <c r="U2174" i="1"/>
  <c r="R2174" i="1"/>
  <c r="S2174" i="1"/>
  <c r="W2169" i="1" l="1"/>
  <c r="O2176" i="1"/>
  <c r="T2175" i="1"/>
  <c r="U2175" i="1"/>
  <c r="R2175" i="1"/>
  <c r="S2175" i="1"/>
  <c r="O2177" i="1" l="1"/>
  <c r="T2176" i="1"/>
  <c r="U2176" i="1"/>
  <c r="R2176" i="1"/>
  <c r="S2176" i="1"/>
  <c r="W2170" i="1"/>
  <c r="O2178" i="1" l="1"/>
  <c r="T2177" i="1"/>
  <c r="U2177" i="1"/>
  <c r="R2177" i="1"/>
  <c r="S2177" i="1"/>
  <c r="W2171" i="1"/>
  <c r="W2172" i="1" l="1"/>
  <c r="O2179" i="1"/>
  <c r="T2178" i="1"/>
  <c r="U2178" i="1"/>
  <c r="R2178" i="1"/>
  <c r="S2178" i="1"/>
  <c r="O2180" i="1" l="1"/>
  <c r="T2179" i="1"/>
  <c r="U2179" i="1"/>
  <c r="R2179" i="1"/>
  <c r="S2179" i="1"/>
  <c r="W2173" i="1"/>
  <c r="O2181" i="1" l="1"/>
  <c r="T2180" i="1"/>
  <c r="U2180" i="1"/>
  <c r="R2180" i="1"/>
  <c r="S2180" i="1"/>
  <c r="W2174" i="1"/>
  <c r="W2175" i="1" l="1"/>
  <c r="O2182" i="1"/>
  <c r="T2181" i="1"/>
  <c r="U2181" i="1"/>
  <c r="R2181" i="1"/>
  <c r="S2181" i="1"/>
  <c r="O2183" i="1" l="1"/>
  <c r="T2182" i="1"/>
  <c r="U2182" i="1"/>
  <c r="R2182" i="1"/>
  <c r="S2182" i="1"/>
  <c r="W2176" i="1"/>
  <c r="O2184" i="1" l="1"/>
  <c r="T2183" i="1"/>
  <c r="U2183" i="1"/>
  <c r="W2178" i="1" s="1"/>
  <c r="R2183" i="1"/>
  <c r="S2183" i="1"/>
  <c r="W2177" i="1"/>
  <c r="O2185" i="1" l="1"/>
  <c r="T2184" i="1"/>
  <c r="U2184" i="1"/>
  <c r="W2179" i="1" s="1"/>
  <c r="R2184" i="1"/>
  <c r="S2184" i="1"/>
  <c r="O2186" i="1" l="1"/>
  <c r="T2185" i="1"/>
  <c r="U2185" i="1"/>
  <c r="R2185" i="1"/>
  <c r="S2185" i="1"/>
  <c r="O2187" i="1" l="1"/>
  <c r="T2186" i="1"/>
  <c r="U2186" i="1"/>
  <c r="R2186" i="1"/>
  <c r="S2186" i="1"/>
  <c r="W2180" i="1"/>
  <c r="W2181" i="1" l="1"/>
  <c r="O2188" i="1"/>
  <c r="T2187" i="1"/>
  <c r="U2187" i="1"/>
  <c r="R2187" i="1"/>
  <c r="S2187" i="1"/>
  <c r="O2189" i="1" l="1"/>
  <c r="T2188" i="1"/>
  <c r="U2188" i="1"/>
  <c r="R2188" i="1"/>
  <c r="S2188" i="1"/>
  <c r="W2183" i="1"/>
  <c r="W2182" i="1"/>
  <c r="O2190" i="1" l="1"/>
  <c r="T2189" i="1"/>
  <c r="U2189" i="1"/>
  <c r="R2189" i="1"/>
  <c r="S2189" i="1"/>
  <c r="O2191" i="1" l="1"/>
  <c r="T2190" i="1"/>
  <c r="U2190" i="1"/>
  <c r="R2190" i="1"/>
  <c r="S2190" i="1"/>
  <c r="W2184" i="1"/>
  <c r="O2192" i="1" l="1"/>
  <c r="T2191" i="1"/>
  <c r="U2191" i="1"/>
  <c r="R2191" i="1"/>
  <c r="S2191" i="1"/>
  <c r="W2185" i="1"/>
  <c r="O2193" i="1" l="1"/>
  <c r="T2192" i="1"/>
  <c r="U2192" i="1"/>
  <c r="R2192" i="1"/>
  <c r="S2192" i="1"/>
  <c r="W2186" i="1"/>
  <c r="W2187" i="1" l="1"/>
  <c r="O2194" i="1"/>
  <c r="T2193" i="1"/>
  <c r="U2193" i="1"/>
  <c r="R2193" i="1"/>
  <c r="S2193" i="1"/>
  <c r="W2188" i="1"/>
  <c r="O2195" i="1" l="1"/>
  <c r="T2194" i="1"/>
  <c r="U2194" i="1"/>
  <c r="R2194" i="1"/>
  <c r="S2194" i="1"/>
  <c r="W2189" i="1"/>
  <c r="O2196" i="1" l="1"/>
  <c r="T2195" i="1"/>
  <c r="U2195" i="1"/>
  <c r="R2195" i="1"/>
  <c r="S2195" i="1"/>
  <c r="W2190" i="1" l="1"/>
  <c r="O2197" i="1"/>
  <c r="T2196" i="1"/>
  <c r="U2196" i="1"/>
  <c r="R2196" i="1"/>
  <c r="S2196" i="1"/>
  <c r="W2191" i="1" l="1"/>
  <c r="O2198" i="1"/>
  <c r="T2197" i="1"/>
  <c r="U2197" i="1"/>
  <c r="R2197" i="1"/>
  <c r="S2197" i="1"/>
  <c r="O2199" i="1" l="1"/>
  <c r="T2198" i="1"/>
  <c r="U2198" i="1"/>
  <c r="R2198" i="1"/>
  <c r="S2198" i="1"/>
  <c r="W2192" i="1"/>
  <c r="O2200" i="1" l="1"/>
  <c r="T2199" i="1"/>
  <c r="U2199" i="1"/>
  <c r="R2199" i="1"/>
  <c r="S2199" i="1"/>
  <c r="W2193" i="1"/>
  <c r="W2194" i="1" l="1"/>
  <c r="O2201" i="1"/>
  <c r="T2200" i="1"/>
  <c r="U2200" i="1"/>
  <c r="R2200" i="1"/>
  <c r="S2200" i="1"/>
  <c r="W2195" i="1" l="1"/>
  <c r="O2202" i="1"/>
  <c r="T2201" i="1"/>
  <c r="U2201" i="1"/>
  <c r="R2201" i="1"/>
  <c r="S2201" i="1"/>
  <c r="W2196" i="1" l="1"/>
  <c r="O2203" i="1"/>
  <c r="T2202" i="1"/>
  <c r="U2202" i="1"/>
  <c r="R2202" i="1"/>
  <c r="S2202" i="1"/>
  <c r="O2204" i="1" l="1"/>
  <c r="T2203" i="1"/>
  <c r="U2203" i="1"/>
  <c r="R2203" i="1"/>
  <c r="S2203" i="1"/>
  <c r="W2197" i="1"/>
  <c r="W2198" i="1" l="1"/>
  <c r="O2205" i="1"/>
  <c r="T2204" i="1"/>
  <c r="U2204" i="1"/>
  <c r="R2204" i="1"/>
  <c r="S2204" i="1"/>
  <c r="W2199" i="1" l="1"/>
  <c r="O2206" i="1"/>
  <c r="T2205" i="1"/>
  <c r="U2205" i="1"/>
  <c r="R2205" i="1"/>
  <c r="S2205" i="1"/>
  <c r="W2200" i="1" l="1"/>
  <c r="O2207" i="1"/>
  <c r="T2206" i="1"/>
  <c r="U2206" i="1"/>
  <c r="R2206" i="1"/>
  <c r="S2206" i="1"/>
  <c r="W2201" i="1" l="1"/>
  <c r="O2208" i="1"/>
  <c r="T2207" i="1"/>
  <c r="U2207" i="1"/>
  <c r="R2207" i="1"/>
  <c r="S2207" i="1"/>
  <c r="O2209" i="1" l="1"/>
  <c r="T2208" i="1"/>
  <c r="U2208" i="1"/>
  <c r="R2208" i="1"/>
  <c r="S2208" i="1"/>
  <c r="W2202" i="1"/>
  <c r="O2210" i="1" l="1"/>
  <c r="T2209" i="1"/>
  <c r="U2209" i="1"/>
  <c r="R2209" i="1"/>
  <c r="S2209" i="1"/>
  <c r="W2203" i="1"/>
  <c r="O2211" i="1" l="1"/>
  <c r="T2210" i="1"/>
  <c r="U2210" i="1"/>
  <c r="R2210" i="1"/>
  <c r="S2210" i="1"/>
  <c r="W2204" i="1"/>
  <c r="W2205" i="1" l="1"/>
  <c r="O2212" i="1"/>
  <c r="T2211" i="1"/>
  <c r="U2211" i="1"/>
  <c r="R2211" i="1"/>
  <c r="S2211" i="1"/>
  <c r="O2213" i="1" l="1"/>
  <c r="T2212" i="1"/>
  <c r="U2212" i="1"/>
  <c r="R2212" i="1"/>
  <c r="S2212" i="1"/>
  <c r="W2206" i="1"/>
  <c r="W2207" i="1" l="1"/>
  <c r="O2214" i="1"/>
  <c r="T2213" i="1"/>
  <c r="U2213" i="1"/>
  <c r="R2213" i="1"/>
  <c r="S2213" i="1"/>
  <c r="W2208" i="1" l="1"/>
  <c r="O2215" i="1"/>
  <c r="T2214" i="1"/>
  <c r="U2214" i="1"/>
  <c r="R2214" i="1"/>
  <c r="S2214" i="1"/>
  <c r="W2209" i="1" l="1"/>
  <c r="O2216" i="1"/>
  <c r="T2215" i="1"/>
  <c r="U2215" i="1"/>
  <c r="R2215" i="1"/>
  <c r="S2215" i="1"/>
  <c r="O2217" i="1" l="1"/>
  <c r="T2216" i="1"/>
  <c r="U2216" i="1"/>
  <c r="R2216" i="1"/>
  <c r="S2216" i="1"/>
  <c r="W2210" i="1"/>
  <c r="O2218" i="1" l="1"/>
  <c r="T2217" i="1"/>
  <c r="U2217" i="1"/>
  <c r="R2217" i="1"/>
  <c r="S2217" i="1"/>
  <c r="W2211" i="1"/>
  <c r="O2219" i="1" l="1"/>
  <c r="T2218" i="1"/>
  <c r="U2218" i="1"/>
  <c r="R2218" i="1"/>
  <c r="S2218" i="1"/>
  <c r="W2212" i="1"/>
  <c r="W2213" i="1" l="1"/>
  <c r="O2220" i="1"/>
  <c r="T2219" i="1"/>
  <c r="U2219" i="1"/>
  <c r="W2214" i="1" s="1"/>
  <c r="R2219" i="1"/>
  <c r="S2219" i="1"/>
  <c r="O2221" i="1" l="1"/>
  <c r="T2220" i="1"/>
  <c r="U2220" i="1"/>
  <c r="R2220" i="1"/>
  <c r="S2220" i="1"/>
  <c r="O2222" i="1" l="1"/>
  <c r="T2221" i="1"/>
  <c r="U2221" i="1"/>
  <c r="R2221" i="1"/>
  <c r="S2221" i="1"/>
  <c r="W2216" i="1"/>
  <c r="W2215" i="1"/>
  <c r="O2223" i="1" l="1"/>
  <c r="T2222" i="1"/>
  <c r="U2222" i="1"/>
  <c r="R2222" i="1"/>
  <c r="S2222" i="1"/>
  <c r="O2224" i="1" l="1"/>
  <c r="T2223" i="1"/>
  <c r="U2223" i="1"/>
  <c r="R2223" i="1"/>
  <c r="S2223" i="1"/>
  <c r="W2217" i="1"/>
  <c r="O2225" i="1" l="1"/>
  <c r="T2224" i="1"/>
  <c r="U2224" i="1"/>
  <c r="R2224" i="1"/>
  <c r="S2224" i="1"/>
  <c r="W2218" i="1"/>
  <c r="O2226" i="1" l="1"/>
  <c r="T2225" i="1"/>
  <c r="U2225" i="1"/>
  <c r="R2225" i="1"/>
  <c r="S2225" i="1"/>
  <c r="W2219" i="1"/>
  <c r="W2220" i="1" l="1"/>
  <c r="O2227" i="1"/>
  <c r="T2226" i="1"/>
  <c r="U2226" i="1"/>
  <c r="R2226" i="1"/>
  <c r="S2226" i="1"/>
  <c r="W2221" i="1" l="1"/>
  <c r="O2228" i="1"/>
  <c r="T2227" i="1"/>
  <c r="U2227" i="1"/>
  <c r="R2227" i="1"/>
  <c r="S2227" i="1"/>
  <c r="O2229" i="1" l="1"/>
  <c r="T2228" i="1"/>
  <c r="U2228" i="1"/>
  <c r="R2228" i="1"/>
  <c r="S2228" i="1"/>
  <c r="W2222" i="1"/>
  <c r="W2223" i="1" l="1"/>
  <c r="O2230" i="1"/>
  <c r="T2229" i="1"/>
  <c r="U2229" i="1"/>
  <c r="R2229" i="1"/>
  <c r="S2229" i="1"/>
  <c r="W2224" i="1"/>
  <c r="O2231" i="1" l="1"/>
  <c r="T2230" i="1"/>
  <c r="U2230" i="1"/>
  <c r="R2230" i="1"/>
  <c r="S2230" i="1"/>
  <c r="O2232" i="1" l="1"/>
  <c r="T2231" i="1"/>
  <c r="U2231" i="1"/>
  <c r="R2231" i="1"/>
  <c r="S2231" i="1"/>
  <c r="W2225" i="1"/>
  <c r="O2233" i="1" l="1"/>
  <c r="T2232" i="1"/>
  <c r="U2232" i="1"/>
  <c r="R2232" i="1"/>
  <c r="S2232" i="1"/>
  <c r="W2226" i="1"/>
  <c r="O2234" i="1" l="1"/>
  <c r="T2233" i="1"/>
  <c r="U2233" i="1"/>
  <c r="R2233" i="1"/>
  <c r="S2233" i="1"/>
  <c r="W2228" i="1"/>
  <c r="W2227" i="1"/>
  <c r="O2235" i="1" l="1"/>
  <c r="T2234" i="1"/>
  <c r="U2234" i="1"/>
  <c r="R2234" i="1"/>
  <c r="S2234" i="1"/>
  <c r="W2229" i="1" l="1"/>
  <c r="O2236" i="1"/>
  <c r="T2235" i="1"/>
  <c r="U2235" i="1"/>
  <c r="R2235" i="1"/>
  <c r="S2235" i="1"/>
  <c r="W2230" i="1" l="1"/>
  <c r="O2237" i="1"/>
  <c r="T2236" i="1"/>
  <c r="U2236" i="1"/>
  <c r="R2236" i="1"/>
  <c r="S2236" i="1"/>
  <c r="O2238" i="1" l="1"/>
  <c r="T2237" i="1"/>
  <c r="U2237" i="1"/>
  <c r="R2237" i="1"/>
  <c r="S2237" i="1"/>
  <c r="W2232" i="1"/>
  <c r="W2231" i="1"/>
  <c r="O2239" i="1" l="1"/>
  <c r="T2238" i="1"/>
  <c r="U2238" i="1"/>
  <c r="R2238" i="1"/>
  <c r="S2238" i="1"/>
  <c r="O2240" i="1" l="1"/>
  <c r="T2239" i="1"/>
  <c r="U2239" i="1"/>
  <c r="R2239" i="1"/>
  <c r="S2239" i="1"/>
  <c r="W2233" i="1"/>
  <c r="W2234" i="1" l="1"/>
  <c r="O2241" i="1"/>
  <c r="T2240" i="1"/>
  <c r="U2240" i="1"/>
  <c r="R2240" i="1"/>
  <c r="S2240" i="1"/>
  <c r="W2235" i="1" l="1"/>
  <c r="O2242" i="1"/>
  <c r="T2241" i="1"/>
  <c r="U2241" i="1"/>
  <c r="R2241" i="1"/>
  <c r="S2241" i="1"/>
  <c r="O2243" i="1" l="1"/>
  <c r="T2242" i="1"/>
  <c r="U2242" i="1"/>
  <c r="R2242" i="1"/>
  <c r="S2242" i="1"/>
  <c r="W2237" i="1"/>
  <c r="W2236" i="1"/>
  <c r="O2244" i="1" l="1"/>
  <c r="T2243" i="1"/>
  <c r="U2243" i="1"/>
  <c r="R2243" i="1"/>
  <c r="S2243" i="1"/>
  <c r="W2238" i="1"/>
  <c r="O2245" i="1" l="1"/>
  <c r="T2244" i="1"/>
  <c r="U2244" i="1"/>
  <c r="R2244" i="1"/>
  <c r="S2244" i="1"/>
  <c r="W2239" i="1" l="1"/>
  <c r="O2246" i="1"/>
  <c r="T2245" i="1"/>
  <c r="U2245" i="1"/>
  <c r="R2245" i="1"/>
  <c r="S2245" i="1"/>
  <c r="W2240" i="1" l="1"/>
  <c r="O2247" i="1"/>
  <c r="T2246" i="1"/>
  <c r="U2246" i="1"/>
  <c r="R2246" i="1"/>
  <c r="S2246" i="1"/>
  <c r="O2248" i="1" l="1"/>
  <c r="T2247" i="1"/>
  <c r="R2247" i="1"/>
  <c r="S2247" i="1"/>
  <c r="U2247" i="1"/>
  <c r="W2241" i="1"/>
  <c r="O2249" i="1" l="1"/>
  <c r="T2248" i="1"/>
  <c r="U2248" i="1"/>
  <c r="R2248" i="1"/>
  <c r="S2248" i="1"/>
  <c r="W2242" i="1"/>
  <c r="O2250" i="1" l="1"/>
  <c r="T2249" i="1"/>
  <c r="R2249" i="1"/>
  <c r="S2249" i="1"/>
  <c r="U2249" i="1"/>
  <c r="W2243" i="1"/>
  <c r="O2251" i="1" l="1"/>
  <c r="T2250" i="1"/>
  <c r="U2250" i="1"/>
  <c r="R2250" i="1"/>
  <c r="S2250" i="1"/>
  <c r="W2245" i="1"/>
  <c r="W2244" i="1"/>
  <c r="O2252" i="1" l="1"/>
  <c r="T2251" i="1"/>
  <c r="R2251" i="1"/>
  <c r="S2251" i="1"/>
  <c r="U2251" i="1"/>
  <c r="W2246" i="1" l="1"/>
  <c r="O2253" i="1"/>
  <c r="T2252" i="1"/>
  <c r="U2252" i="1"/>
  <c r="R2252" i="1"/>
  <c r="S2252" i="1"/>
  <c r="W2247" i="1" l="1"/>
  <c r="W2248" i="1"/>
  <c r="O2254" i="1"/>
  <c r="T2253" i="1"/>
  <c r="R2253" i="1"/>
  <c r="S2253" i="1"/>
  <c r="U2253" i="1"/>
  <c r="O2255" i="1" l="1"/>
  <c r="T2254" i="1"/>
  <c r="U2254" i="1"/>
  <c r="R2254" i="1"/>
  <c r="S2254" i="1"/>
  <c r="W2249" i="1" l="1"/>
  <c r="O2256" i="1"/>
  <c r="T2255" i="1"/>
  <c r="R2255" i="1"/>
  <c r="S2255" i="1"/>
  <c r="U2255" i="1"/>
  <c r="O2257" i="1" l="1"/>
  <c r="T2256" i="1"/>
  <c r="U2256" i="1"/>
  <c r="S2256" i="1"/>
  <c r="R2256" i="1"/>
  <c r="W2250" i="1"/>
  <c r="O2258" i="1" l="1"/>
  <c r="T2257" i="1"/>
  <c r="R2257" i="1"/>
  <c r="S2257" i="1"/>
  <c r="U2257" i="1"/>
  <c r="W2251" i="1"/>
  <c r="O2259" i="1" l="1"/>
  <c r="T2258" i="1"/>
  <c r="U2258" i="1"/>
  <c r="R2258" i="1"/>
  <c r="S2258" i="1"/>
  <c r="W2252" i="1"/>
  <c r="W2253" i="1" l="1"/>
  <c r="O2260" i="1"/>
  <c r="T2259" i="1"/>
  <c r="R2259" i="1"/>
  <c r="S2259" i="1"/>
  <c r="U2259" i="1"/>
  <c r="W2254" i="1" s="1"/>
  <c r="O2261" i="1" l="1"/>
  <c r="T2260" i="1"/>
  <c r="U2260" i="1"/>
  <c r="W2255" i="1" s="1"/>
  <c r="R2260" i="1"/>
  <c r="S2260" i="1"/>
  <c r="O2262" i="1" l="1"/>
  <c r="T2261" i="1"/>
  <c r="R2261" i="1"/>
  <c r="S2261" i="1"/>
  <c r="U2261" i="1"/>
  <c r="W2256" i="1"/>
  <c r="O2263" i="1" l="1"/>
  <c r="T2262" i="1"/>
  <c r="U2262" i="1"/>
  <c r="R2262" i="1"/>
  <c r="S2262" i="1"/>
  <c r="W2257" i="1" l="1"/>
  <c r="O2264" i="1"/>
  <c r="T2263" i="1"/>
  <c r="R2263" i="1"/>
  <c r="S2263" i="1"/>
  <c r="U2263" i="1"/>
  <c r="O2265" i="1" l="1"/>
  <c r="T2264" i="1"/>
  <c r="U2264" i="1"/>
  <c r="R2264" i="1"/>
  <c r="S2264" i="1"/>
  <c r="W2258" i="1"/>
  <c r="W2259" i="1"/>
  <c r="O2266" i="1" l="1"/>
  <c r="T2265" i="1"/>
  <c r="R2265" i="1"/>
  <c r="S2265" i="1"/>
  <c r="U2265" i="1"/>
  <c r="W2260" i="1" l="1"/>
  <c r="O2267" i="1"/>
  <c r="T2266" i="1"/>
  <c r="U2266" i="1"/>
  <c r="R2266" i="1"/>
  <c r="S2266" i="1"/>
  <c r="O2268" i="1" l="1"/>
  <c r="T2267" i="1"/>
  <c r="S2267" i="1"/>
  <c r="R2267" i="1"/>
  <c r="U2267" i="1"/>
  <c r="W2261" i="1"/>
  <c r="W2262" i="1" l="1"/>
  <c r="O2269" i="1"/>
  <c r="T2268" i="1"/>
  <c r="U2268" i="1"/>
  <c r="R2268" i="1"/>
  <c r="S2268" i="1"/>
  <c r="O2270" i="1" l="1"/>
  <c r="T2269" i="1"/>
  <c r="S2269" i="1"/>
  <c r="R2269" i="1"/>
  <c r="U2269" i="1"/>
  <c r="W2264" i="1" s="1"/>
  <c r="W2263" i="1"/>
  <c r="O2271" i="1" l="1"/>
  <c r="T2270" i="1"/>
  <c r="U2270" i="1"/>
  <c r="R2270" i="1"/>
  <c r="S2270" i="1"/>
  <c r="W2265" i="1" l="1"/>
  <c r="O2272" i="1"/>
  <c r="T2271" i="1"/>
  <c r="S2271" i="1"/>
  <c r="R2271" i="1"/>
  <c r="U2271" i="1"/>
  <c r="W2266" i="1"/>
  <c r="O2273" i="1" l="1"/>
  <c r="T2272" i="1"/>
  <c r="U2272" i="1"/>
  <c r="R2272" i="1"/>
  <c r="S2272" i="1"/>
  <c r="W2267" i="1" l="1"/>
  <c r="O2274" i="1"/>
  <c r="T2273" i="1"/>
  <c r="S2273" i="1"/>
  <c r="R2273" i="1"/>
  <c r="U2273" i="1"/>
  <c r="W2268" i="1" s="1"/>
  <c r="O2275" i="1" l="1"/>
  <c r="T2274" i="1"/>
  <c r="U2274" i="1"/>
  <c r="R2274" i="1"/>
  <c r="S2274" i="1"/>
  <c r="O2276" i="1" l="1"/>
  <c r="T2275" i="1"/>
  <c r="S2275" i="1"/>
  <c r="R2275" i="1"/>
  <c r="U2275" i="1"/>
  <c r="W2269" i="1"/>
  <c r="O2277" i="1" l="1"/>
  <c r="T2276" i="1"/>
  <c r="U2276" i="1"/>
  <c r="R2276" i="1"/>
  <c r="S2276" i="1"/>
  <c r="W2270" i="1"/>
  <c r="W2271" i="1" l="1"/>
  <c r="O2278" i="1"/>
  <c r="T2277" i="1"/>
  <c r="S2277" i="1"/>
  <c r="R2277" i="1"/>
  <c r="U2277" i="1"/>
  <c r="W2272" i="1" l="1"/>
  <c r="O2279" i="1"/>
  <c r="T2278" i="1"/>
  <c r="U2278" i="1"/>
  <c r="R2278" i="1"/>
  <c r="S2278" i="1"/>
  <c r="O2280" i="1" l="1"/>
  <c r="T2279" i="1"/>
  <c r="S2279" i="1"/>
  <c r="R2279" i="1"/>
  <c r="U2279" i="1"/>
  <c r="W2274" i="1" s="1"/>
  <c r="W2273" i="1"/>
  <c r="O2281" i="1" l="1"/>
  <c r="T2280" i="1"/>
  <c r="U2280" i="1"/>
  <c r="R2280" i="1"/>
  <c r="S2280" i="1"/>
  <c r="W2275" i="1"/>
  <c r="O2282" i="1" l="1"/>
  <c r="T2281" i="1"/>
  <c r="S2281" i="1"/>
  <c r="R2281" i="1"/>
  <c r="U2281" i="1"/>
  <c r="W2276" i="1"/>
  <c r="O2283" i="1" l="1"/>
  <c r="T2282" i="1"/>
  <c r="U2282" i="1"/>
  <c r="R2282" i="1"/>
  <c r="S2282" i="1"/>
  <c r="O2284" i="1" l="1"/>
  <c r="T2283" i="1"/>
  <c r="S2283" i="1"/>
  <c r="R2283" i="1"/>
  <c r="U2283" i="1"/>
  <c r="W2278" i="1"/>
  <c r="W2277" i="1"/>
  <c r="O2285" i="1" l="1"/>
  <c r="T2284" i="1"/>
  <c r="U2284" i="1"/>
  <c r="R2284" i="1"/>
  <c r="S2284" i="1"/>
  <c r="W2279" i="1" l="1"/>
  <c r="O2286" i="1"/>
  <c r="T2285" i="1"/>
  <c r="S2285" i="1"/>
  <c r="R2285" i="1"/>
  <c r="U2285" i="1"/>
  <c r="O2287" i="1" l="1"/>
  <c r="T2286" i="1"/>
  <c r="U2286" i="1"/>
  <c r="R2286" i="1"/>
  <c r="S2286" i="1"/>
  <c r="W2281" i="1"/>
  <c r="W2280" i="1"/>
  <c r="O2288" i="1" l="1"/>
  <c r="T2287" i="1"/>
  <c r="S2287" i="1"/>
  <c r="R2287" i="1"/>
  <c r="U2287" i="1"/>
  <c r="O2289" i="1" l="1"/>
  <c r="T2288" i="1"/>
  <c r="U2288" i="1"/>
  <c r="R2288" i="1"/>
  <c r="S2288" i="1"/>
  <c r="W2282" i="1"/>
  <c r="W2283" i="1" l="1"/>
  <c r="O2290" i="1"/>
  <c r="T2289" i="1"/>
  <c r="S2289" i="1"/>
  <c r="R2289" i="1"/>
  <c r="U2289" i="1"/>
  <c r="W2284" i="1" l="1"/>
  <c r="O2291" i="1"/>
  <c r="T2290" i="1"/>
  <c r="U2290" i="1"/>
  <c r="R2290" i="1"/>
  <c r="S2290" i="1"/>
  <c r="O2292" i="1" l="1"/>
  <c r="T2291" i="1"/>
  <c r="S2291" i="1"/>
  <c r="R2291" i="1"/>
  <c r="U2291" i="1"/>
  <c r="W2286" i="1"/>
  <c r="W2285" i="1"/>
  <c r="O2293" i="1" l="1"/>
  <c r="T2292" i="1"/>
  <c r="U2292" i="1"/>
  <c r="R2292" i="1"/>
  <c r="S2292" i="1"/>
  <c r="O2294" i="1" l="1"/>
  <c r="T2293" i="1"/>
  <c r="S2293" i="1"/>
  <c r="R2293" i="1"/>
  <c r="U2293" i="1"/>
  <c r="W2287" i="1"/>
  <c r="W2288" i="1"/>
  <c r="O2295" i="1" l="1"/>
  <c r="T2294" i="1"/>
  <c r="U2294" i="1"/>
  <c r="R2294" i="1"/>
  <c r="S2294" i="1"/>
  <c r="O2296" i="1" l="1"/>
  <c r="T2295" i="1"/>
  <c r="S2295" i="1"/>
  <c r="R2295" i="1"/>
  <c r="U2295" i="1"/>
  <c r="W2289" i="1"/>
  <c r="O2297" i="1" l="1"/>
  <c r="T2296" i="1"/>
  <c r="U2296" i="1"/>
  <c r="R2296" i="1"/>
  <c r="S2296" i="1"/>
  <c r="W2290" i="1"/>
  <c r="O2298" i="1" l="1"/>
  <c r="T2297" i="1"/>
  <c r="S2297" i="1"/>
  <c r="R2297" i="1"/>
  <c r="U2297" i="1"/>
  <c r="W2291" i="1"/>
  <c r="W2292" i="1" l="1"/>
  <c r="O2299" i="1"/>
  <c r="T2298" i="1"/>
  <c r="U2298" i="1"/>
  <c r="R2298" i="1"/>
  <c r="S2298" i="1"/>
  <c r="W2293" i="1" l="1"/>
  <c r="O2300" i="1"/>
  <c r="T2299" i="1"/>
  <c r="S2299" i="1"/>
  <c r="R2299" i="1"/>
  <c r="U2299" i="1"/>
  <c r="W2294" i="1" l="1"/>
  <c r="O2301" i="1"/>
  <c r="T2300" i="1"/>
  <c r="U2300" i="1"/>
  <c r="W2295" i="1" s="1"/>
  <c r="R2300" i="1"/>
  <c r="S2300" i="1"/>
  <c r="O2302" i="1" l="1"/>
  <c r="T2301" i="1"/>
  <c r="S2301" i="1"/>
  <c r="R2301" i="1"/>
  <c r="U2301" i="1"/>
  <c r="W2296" i="1"/>
  <c r="O2303" i="1" l="1"/>
  <c r="T2302" i="1"/>
  <c r="U2302" i="1"/>
  <c r="R2302" i="1"/>
  <c r="S2302" i="1"/>
  <c r="W2297" i="1" l="1"/>
  <c r="O2304" i="1"/>
  <c r="T2303" i="1"/>
  <c r="S2303" i="1"/>
  <c r="R2303" i="1"/>
  <c r="U2303" i="1"/>
  <c r="W2298" i="1" s="1"/>
  <c r="O2305" i="1" l="1"/>
  <c r="T2304" i="1"/>
  <c r="U2304" i="1"/>
  <c r="R2304" i="1"/>
  <c r="S2304" i="1"/>
  <c r="O2306" i="1" l="1"/>
  <c r="T2305" i="1"/>
  <c r="S2305" i="1"/>
  <c r="R2305" i="1"/>
  <c r="U2305" i="1"/>
  <c r="W2299" i="1"/>
  <c r="W2300" i="1" l="1"/>
  <c r="O2307" i="1"/>
  <c r="T2306" i="1"/>
  <c r="U2306" i="1"/>
  <c r="R2306" i="1"/>
  <c r="S2306" i="1"/>
  <c r="W2301" i="1" l="1"/>
  <c r="O2308" i="1"/>
  <c r="T2307" i="1"/>
  <c r="S2307" i="1"/>
  <c r="R2307" i="1"/>
  <c r="U2307" i="1"/>
  <c r="W2302" i="1" l="1"/>
  <c r="O2309" i="1"/>
  <c r="T2308" i="1"/>
  <c r="U2308" i="1"/>
  <c r="W2303" i="1" s="1"/>
  <c r="R2308" i="1"/>
  <c r="S2308" i="1"/>
  <c r="O2310" i="1" l="1"/>
  <c r="T2309" i="1"/>
  <c r="S2309" i="1"/>
  <c r="R2309" i="1"/>
  <c r="U2309" i="1"/>
  <c r="W2304" i="1"/>
  <c r="O2311" i="1" l="1"/>
  <c r="T2310" i="1"/>
  <c r="U2310" i="1"/>
  <c r="R2310" i="1"/>
  <c r="S2310" i="1"/>
  <c r="O2312" i="1" l="1"/>
  <c r="T2311" i="1"/>
  <c r="S2311" i="1"/>
  <c r="R2311" i="1"/>
  <c r="U2311" i="1"/>
  <c r="W2306" i="1" s="1"/>
  <c r="W2305" i="1"/>
  <c r="O2313" i="1" l="1"/>
  <c r="T2312" i="1"/>
  <c r="U2312" i="1"/>
  <c r="R2312" i="1"/>
  <c r="S2312" i="1"/>
  <c r="W2307" i="1" l="1"/>
  <c r="O2314" i="1"/>
  <c r="T2313" i="1"/>
  <c r="S2313" i="1"/>
  <c r="R2313" i="1"/>
  <c r="U2313" i="1"/>
  <c r="W2308" i="1" l="1"/>
  <c r="O2315" i="1"/>
  <c r="T2314" i="1"/>
  <c r="U2314" i="1"/>
  <c r="R2314" i="1"/>
  <c r="S2314" i="1"/>
  <c r="W2309" i="1"/>
  <c r="O2316" i="1" l="1"/>
  <c r="T2315" i="1"/>
  <c r="S2315" i="1"/>
  <c r="R2315" i="1"/>
  <c r="U2315" i="1"/>
  <c r="W2310" i="1" l="1"/>
  <c r="O2317" i="1"/>
  <c r="T2316" i="1"/>
  <c r="U2316" i="1"/>
  <c r="W2311" i="1" s="1"/>
  <c r="R2316" i="1"/>
  <c r="S2316" i="1"/>
  <c r="O2318" i="1" l="1"/>
  <c r="T2317" i="1"/>
  <c r="S2317" i="1"/>
  <c r="R2317" i="1"/>
  <c r="U2317" i="1"/>
  <c r="W2312" i="1"/>
  <c r="O2319" i="1" l="1"/>
  <c r="T2318" i="1"/>
  <c r="U2318" i="1"/>
  <c r="R2318" i="1"/>
  <c r="S2318" i="1"/>
  <c r="O2320" i="1" l="1"/>
  <c r="T2319" i="1"/>
  <c r="S2319" i="1"/>
  <c r="R2319" i="1"/>
  <c r="U2319" i="1"/>
  <c r="W2313" i="1"/>
  <c r="W2314" i="1"/>
  <c r="O2321" i="1" l="1"/>
  <c r="T2320" i="1"/>
  <c r="U2320" i="1"/>
  <c r="R2320" i="1"/>
  <c r="S2320" i="1"/>
  <c r="O2322" i="1" l="1"/>
  <c r="T2321" i="1"/>
  <c r="S2321" i="1"/>
  <c r="R2321" i="1"/>
  <c r="U2321" i="1"/>
  <c r="W2315" i="1"/>
  <c r="O2323" i="1" l="1"/>
  <c r="T2322" i="1"/>
  <c r="U2322" i="1"/>
  <c r="R2322" i="1"/>
  <c r="S2322" i="1"/>
  <c r="W2316" i="1"/>
  <c r="O2324" i="1" l="1"/>
  <c r="T2323" i="1"/>
  <c r="S2323" i="1"/>
  <c r="R2323" i="1"/>
  <c r="U2323" i="1"/>
  <c r="W2317" i="1"/>
  <c r="O2325" i="1" l="1"/>
  <c r="T2324" i="1"/>
  <c r="U2324" i="1"/>
  <c r="R2324" i="1"/>
  <c r="S2324" i="1"/>
  <c r="W2318" i="1"/>
  <c r="O2326" i="1" l="1"/>
  <c r="T2325" i="1"/>
  <c r="S2325" i="1"/>
  <c r="R2325" i="1"/>
  <c r="U2325" i="1"/>
  <c r="W2319" i="1"/>
  <c r="O2327" i="1" l="1"/>
  <c r="T2326" i="1"/>
  <c r="U2326" i="1"/>
  <c r="W2321" i="1" s="1"/>
  <c r="R2326" i="1"/>
  <c r="S2326" i="1"/>
  <c r="W2320" i="1"/>
  <c r="O2328" i="1" l="1"/>
  <c r="T2327" i="1"/>
  <c r="S2327" i="1"/>
  <c r="R2327" i="1"/>
  <c r="U2327" i="1"/>
  <c r="W2322" i="1" l="1"/>
  <c r="O2329" i="1"/>
  <c r="T2328" i="1"/>
  <c r="U2328" i="1"/>
  <c r="R2328" i="1"/>
  <c r="S2328" i="1"/>
  <c r="O2330" i="1" l="1"/>
  <c r="T2329" i="1"/>
  <c r="S2329" i="1"/>
  <c r="R2329" i="1"/>
  <c r="U2329" i="1"/>
  <c r="W2323" i="1"/>
  <c r="O2331" i="1" l="1"/>
  <c r="T2330" i="1"/>
  <c r="U2330" i="1"/>
  <c r="R2330" i="1"/>
  <c r="S2330" i="1"/>
  <c r="W2324" i="1"/>
  <c r="O2332" i="1" l="1"/>
  <c r="T2331" i="1"/>
  <c r="S2331" i="1"/>
  <c r="R2331" i="1"/>
  <c r="U2331" i="1"/>
  <c r="W2325" i="1"/>
  <c r="W2326" i="1" l="1"/>
  <c r="O2333" i="1"/>
  <c r="T2332" i="1"/>
  <c r="U2332" i="1"/>
  <c r="R2332" i="1"/>
  <c r="S2332" i="1"/>
  <c r="O2334" i="1" l="1"/>
  <c r="T2333" i="1"/>
  <c r="S2333" i="1"/>
  <c r="R2333" i="1"/>
  <c r="U2333" i="1"/>
  <c r="W2327" i="1"/>
  <c r="W2328" i="1" l="1"/>
  <c r="O2335" i="1"/>
  <c r="T2334" i="1"/>
  <c r="U2334" i="1"/>
  <c r="R2334" i="1"/>
  <c r="S2334" i="1"/>
  <c r="O2336" i="1" l="1"/>
  <c r="T2335" i="1"/>
  <c r="S2335" i="1"/>
  <c r="R2335" i="1"/>
  <c r="U2335" i="1"/>
  <c r="W2329" i="1"/>
  <c r="O2337" i="1" l="1"/>
  <c r="T2336" i="1"/>
  <c r="U2336" i="1"/>
  <c r="R2336" i="1"/>
  <c r="S2336" i="1"/>
  <c r="W2330" i="1"/>
  <c r="O2338" i="1" l="1"/>
  <c r="T2337" i="1"/>
  <c r="S2337" i="1"/>
  <c r="R2337" i="1"/>
  <c r="U2337" i="1"/>
  <c r="W2331" i="1"/>
  <c r="O2339" i="1" l="1"/>
  <c r="T2338" i="1"/>
  <c r="U2338" i="1"/>
  <c r="R2338" i="1"/>
  <c r="S2338" i="1"/>
  <c r="W2332" i="1"/>
  <c r="O2340" i="1" l="1"/>
  <c r="T2339" i="1"/>
  <c r="S2339" i="1"/>
  <c r="R2339" i="1"/>
  <c r="U2339" i="1"/>
  <c r="W2334" i="1" s="1"/>
  <c r="W2333" i="1"/>
  <c r="O2341" i="1" l="1"/>
  <c r="T2340" i="1"/>
  <c r="U2340" i="1"/>
  <c r="W2335" i="1" s="1"/>
  <c r="R2340" i="1"/>
  <c r="S2340" i="1"/>
  <c r="O2342" i="1" l="1"/>
  <c r="T2341" i="1"/>
  <c r="S2341" i="1"/>
  <c r="R2341" i="1"/>
  <c r="U2341" i="1"/>
  <c r="O2343" i="1" l="1"/>
  <c r="T2342" i="1"/>
  <c r="U2342" i="1"/>
  <c r="R2342" i="1"/>
  <c r="S2342" i="1"/>
  <c r="W2336" i="1"/>
  <c r="W2337" i="1" l="1"/>
  <c r="O2344" i="1"/>
  <c r="T2343" i="1"/>
  <c r="S2343" i="1"/>
  <c r="R2343" i="1"/>
  <c r="U2343" i="1"/>
  <c r="W2338" i="1" l="1"/>
  <c r="O2345" i="1"/>
  <c r="T2344" i="1"/>
  <c r="U2344" i="1"/>
  <c r="R2344" i="1"/>
  <c r="S2344" i="1"/>
  <c r="O2346" i="1" l="1"/>
  <c r="T2345" i="1"/>
  <c r="S2345" i="1"/>
  <c r="R2345" i="1"/>
  <c r="U2345" i="1"/>
  <c r="W2340" i="1" s="1"/>
  <c r="W2339" i="1"/>
  <c r="O2347" i="1" l="1"/>
  <c r="T2346" i="1"/>
  <c r="U2346" i="1"/>
  <c r="R2346" i="1"/>
  <c r="S2346" i="1"/>
  <c r="W2341" i="1"/>
  <c r="O2348" i="1" l="1"/>
  <c r="T2347" i="1"/>
  <c r="S2347" i="1"/>
  <c r="R2347" i="1"/>
  <c r="U2347" i="1"/>
  <c r="W2342" i="1" l="1"/>
  <c r="O2349" i="1"/>
  <c r="T2348" i="1"/>
  <c r="U2348" i="1"/>
  <c r="R2348" i="1"/>
  <c r="S2348" i="1"/>
  <c r="O2350" i="1" l="1"/>
  <c r="T2349" i="1"/>
  <c r="S2349" i="1"/>
  <c r="R2349" i="1"/>
  <c r="U2349" i="1"/>
  <c r="W2344" i="1"/>
  <c r="W2343" i="1"/>
  <c r="W2345" i="1" l="1"/>
  <c r="O2351" i="1"/>
  <c r="T2350" i="1"/>
  <c r="U2350" i="1"/>
  <c r="R2350" i="1"/>
  <c r="S2350" i="1"/>
  <c r="O2352" i="1" l="1"/>
  <c r="T2351" i="1"/>
  <c r="S2351" i="1"/>
  <c r="R2351" i="1"/>
  <c r="U2351" i="1"/>
  <c r="O2353" i="1" l="1"/>
  <c r="T2352" i="1"/>
  <c r="U2352" i="1"/>
  <c r="R2352" i="1"/>
  <c r="S2352" i="1"/>
  <c r="W2346" i="1"/>
  <c r="O2354" i="1" l="1"/>
  <c r="T2353" i="1"/>
  <c r="S2353" i="1"/>
  <c r="R2353" i="1"/>
  <c r="U2353" i="1"/>
  <c r="W2348" i="1" s="1"/>
  <c r="W2347" i="1"/>
  <c r="O2355" i="1" l="1"/>
  <c r="T2354" i="1"/>
  <c r="U2354" i="1"/>
  <c r="R2354" i="1"/>
  <c r="S2354" i="1"/>
  <c r="W2349" i="1" l="1"/>
  <c r="O2356" i="1"/>
  <c r="T2355" i="1"/>
  <c r="S2355" i="1"/>
  <c r="R2355" i="1"/>
  <c r="U2355" i="1"/>
  <c r="W2350" i="1" l="1"/>
  <c r="O2357" i="1"/>
  <c r="T2356" i="1"/>
  <c r="U2356" i="1"/>
  <c r="R2356" i="1"/>
  <c r="S2356" i="1"/>
  <c r="O2358" i="1" l="1"/>
  <c r="T2357" i="1"/>
  <c r="S2357" i="1"/>
  <c r="R2357" i="1"/>
  <c r="U2357" i="1"/>
  <c r="W2351" i="1"/>
  <c r="O2359" i="1" l="1"/>
  <c r="T2358" i="1"/>
  <c r="U2358" i="1"/>
  <c r="R2358" i="1"/>
  <c r="S2358" i="1"/>
  <c r="W2352" i="1"/>
  <c r="O2360" i="1" l="1"/>
  <c r="T2359" i="1"/>
  <c r="S2359" i="1"/>
  <c r="R2359" i="1"/>
  <c r="U2359" i="1"/>
  <c r="W2354" i="1" s="1"/>
  <c r="W2353" i="1"/>
  <c r="O2361" i="1" l="1"/>
  <c r="T2360" i="1"/>
  <c r="U2360" i="1"/>
  <c r="W2355" i="1" s="1"/>
  <c r="R2360" i="1"/>
  <c r="S2360" i="1"/>
  <c r="O2362" i="1" l="1"/>
  <c r="T2361" i="1"/>
  <c r="S2361" i="1"/>
  <c r="R2361" i="1"/>
  <c r="U2361" i="1"/>
  <c r="W2356" i="1" l="1"/>
  <c r="O2363" i="1"/>
  <c r="T2362" i="1"/>
  <c r="U2362" i="1"/>
  <c r="R2362" i="1"/>
  <c r="S2362" i="1"/>
  <c r="W2357" i="1"/>
  <c r="O2364" i="1" l="1"/>
  <c r="T2363" i="1"/>
  <c r="S2363" i="1"/>
  <c r="R2363" i="1"/>
  <c r="U2363" i="1"/>
  <c r="O2365" i="1" l="1"/>
  <c r="T2364" i="1"/>
  <c r="U2364" i="1"/>
  <c r="R2364" i="1"/>
  <c r="S2364" i="1"/>
  <c r="W2358" i="1"/>
  <c r="W2359" i="1" l="1"/>
  <c r="W2360" i="1"/>
  <c r="O2366" i="1"/>
  <c r="T2365" i="1"/>
  <c r="S2365" i="1"/>
  <c r="R2365" i="1"/>
  <c r="U2365" i="1"/>
  <c r="O2367" i="1" l="1"/>
  <c r="T2366" i="1"/>
  <c r="U2366" i="1"/>
  <c r="R2366" i="1"/>
  <c r="S2366" i="1"/>
  <c r="W2361" i="1" l="1"/>
  <c r="O2368" i="1"/>
  <c r="T2367" i="1"/>
  <c r="S2367" i="1"/>
  <c r="R2367" i="1"/>
  <c r="U2367" i="1"/>
  <c r="O2369" i="1" l="1"/>
  <c r="T2368" i="1"/>
  <c r="U2368" i="1"/>
  <c r="R2368" i="1"/>
  <c r="S2368" i="1"/>
  <c r="W2362" i="1"/>
  <c r="W2363" i="1" l="1"/>
  <c r="O2370" i="1"/>
  <c r="T2369" i="1"/>
  <c r="S2369" i="1"/>
  <c r="R2369" i="1"/>
  <c r="U2369" i="1"/>
  <c r="O2371" i="1" l="1"/>
  <c r="T2370" i="1"/>
  <c r="U2370" i="1"/>
  <c r="R2370" i="1"/>
  <c r="S2370" i="1"/>
  <c r="W2364" i="1"/>
  <c r="W2365" i="1"/>
  <c r="O2372" i="1" l="1"/>
  <c r="T2371" i="1"/>
  <c r="S2371" i="1"/>
  <c r="R2371" i="1"/>
  <c r="U2371" i="1"/>
  <c r="W2366" i="1" s="1"/>
  <c r="O2373" i="1" l="1"/>
  <c r="T2372" i="1"/>
  <c r="U2372" i="1"/>
  <c r="W2367" i="1" s="1"/>
  <c r="R2372" i="1"/>
  <c r="S2372" i="1"/>
  <c r="O2374" i="1" l="1"/>
  <c r="T2373" i="1"/>
  <c r="S2373" i="1"/>
  <c r="R2373" i="1"/>
  <c r="U2373" i="1"/>
  <c r="W2368" i="1" l="1"/>
  <c r="O2375" i="1"/>
  <c r="T2374" i="1"/>
  <c r="U2374" i="1"/>
  <c r="R2374" i="1"/>
  <c r="S2374" i="1"/>
  <c r="O2376" i="1" l="1"/>
  <c r="T2375" i="1"/>
  <c r="S2375" i="1"/>
  <c r="R2375" i="1"/>
  <c r="U2375" i="1"/>
  <c r="W2369" i="1"/>
  <c r="O2377" i="1" l="1"/>
  <c r="T2376" i="1"/>
  <c r="U2376" i="1"/>
  <c r="R2376" i="1"/>
  <c r="S2376" i="1"/>
  <c r="W2370" i="1"/>
  <c r="W2371" i="1" l="1"/>
  <c r="O2378" i="1"/>
  <c r="T2377" i="1"/>
  <c r="S2377" i="1"/>
  <c r="R2377" i="1"/>
  <c r="U2377" i="1"/>
  <c r="W2372" i="1"/>
  <c r="O2379" i="1" l="1"/>
  <c r="T2378" i="1"/>
  <c r="U2378" i="1"/>
  <c r="W2373" i="1" s="1"/>
  <c r="R2378" i="1"/>
  <c r="S2378" i="1"/>
  <c r="O2380" i="1" l="1"/>
  <c r="T2379" i="1"/>
  <c r="S2379" i="1"/>
  <c r="R2379" i="1"/>
  <c r="U2379" i="1"/>
  <c r="W2374" i="1"/>
  <c r="O2381" i="1" l="1"/>
  <c r="T2380" i="1"/>
  <c r="U2380" i="1"/>
  <c r="W2375" i="1" s="1"/>
  <c r="R2380" i="1"/>
  <c r="S2380" i="1"/>
  <c r="O2382" i="1" l="1"/>
  <c r="T2381" i="1"/>
  <c r="S2381" i="1"/>
  <c r="R2381" i="1"/>
  <c r="U2381" i="1"/>
  <c r="O2383" i="1" l="1"/>
  <c r="T2382" i="1"/>
  <c r="U2382" i="1"/>
  <c r="R2382" i="1"/>
  <c r="S2382" i="1"/>
  <c r="W2376" i="1"/>
  <c r="W2377" i="1" l="1"/>
  <c r="O2384" i="1"/>
  <c r="T2383" i="1"/>
  <c r="S2383" i="1"/>
  <c r="R2383" i="1"/>
  <c r="U2383" i="1"/>
  <c r="W2378" i="1" s="1"/>
  <c r="O2385" i="1" l="1"/>
  <c r="T2384" i="1"/>
  <c r="U2384" i="1"/>
  <c r="R2384" i="1"/>
  <c r="S2384" i="1"/>
  <c r="O2386" i="1" l="1"/>
  <c r="T2385" i="1"/>
  <c r="S2385" i="1"/>
  <c r="R2385" i="1"/>
  <c r="U2385" i="1"/>
  <c r="W2379" i="1"/>
  <c r="O2387" i="1" l="1"/>
  <c r="T2386" i="1"/>
  <c r="U2386" i="1"/>
  <c r="R2386" i="1"/>
  <c r="S2386" i="1"/>
  <c r="W2380" i="1"/>
  <c r="W2381" i="1" l="1"/>
  <c r="O2388" i="1"/>
  <c r="T2387" i="1"/>
  <c r="S2387" i="1"/>
  <c r="R2387" i="1"/>
  <c r="U2387" i="1"/>
  <c r="O2389" i="1" l="1"/>
  <c r="T2388" i="1"/>
  <c r="U2388" i="1"/>
  <c r="R2388" i="1"/>
  <c r="S2388" i="1"/>
  <c r="W2382" i="1"/>
  <c r="O2390" i="1" l="1"/>
  <c r="T2389" i="1"/>
  <c r="S2389" i="1"/>
  <c r="R2389" i="1"/>
  <c r="U2389" i="1"/>
  <c r="W2383" i="1"/>
  <c r="W2384" i="1"/>
  <c r="O2391" i="1" l="1"/>
  <c r="T2390" i="1"/>
  <c r="U2390" i="1"/>
  <c r="R2390" i="1"/>
  <c r="S2390" i="1"/>
  <c r="W2385" i="1" l="1"/>
  <c r="O2392" i="1"/>
  <c r="T2391" i="1"/>
  <c r="S2391" i="1"/>
  <c r="R2391" i="1"/>
  <c r="U2391" i="1"/>
  <c r="W2386" i="1" l="1"/>
  <c r="O2393" i="1"/>
  <c r="T2392" i="1"/>
  <c r="U2392" i="1"/>
  <c r="W2387" i="1" s="1"/>
  <c r="R2392" i="1"/>
  <c r="S2392" i="1"/>
  <c r="O2394" i="1" l="1"/>
  <c r="T2393" i="1"/>
  <c r="S2393" i="1"/>
  <c r="R2393" i="1"/>
  <c r="U2393" i="1"/>
  <c r="W2388" i="1"/>
  <c r="O2395" i="1" l="1"/>
  <c r="T2394" i="1"/>
  <c r="U2394" i="1"/>
  <c r="R2394" i="1"/>
  <c r="S2394" i="1"/>
  <c r="W2389" i="1"/>
  <c r="O2396" i="1" l="1"/>
  <c r="T2395" i="1"/>
  <c r="S2395" i="1"/>
  <c r="R2395" i="1"/>
  <c r="U2395" i="1"/>
  <c r="W2390" i="1" l="1"/>
  <c r="O2397" i="1"/>
  <c r="T2396" i="1"/>
  <c r="U2396" i="1"/>
  <c r="R2396" i="1"/>
  <c r="S2396" i="1"/>
  <c r="O2398" i="1" l="1"/>
  <c r="T2397" i="1"/>
  <c r="S2397" i="1"/>
  <c r="R2397" i="1"/>
  <c r="U2397" i="1"/>
  <c r="W2391" i="1"/>
  <c r="O2399" i="1" l="1"/>
  <c r="T2398" i="1"/>
  <c r="U2398" i="1"/>
  <c r="R2398" i="1"/>
  <c r="S2398" i="1"/>
  <c r="W2392" i="1"/>
  <c r="O2400" i="1" l="1"/>
  <c r="T2399" i="1"/>
  <c r="S2399" i="1"/>
  <c r="R2399" i="1"/>
  <c r="U2399" i="1"/>
  <c r="W2393" i="1"/>
  <c r="O2401" i="1" l="1"/>
  <c r="T2400" i="1"/>
  <c r="U2400" i="1"/>
  <c r="W2395" i="1" s="1"/>
  <c r="R2400" i="1"/>
  <c r="S2400" i="1"/>
  <c r="W2394" i="1"/>
  <c r="O2402" i="1" l="1"/>
  <c r="T2401" i="1"/>
  <c r="S2401" i="1"/>
  <c r="R2401" i="1"/>
  <c r="U2401" i="1"/>
  <c r="W2396" i="1"/>
  <c r="O2403" i="1" l="1"/>
  <c r="T2402" i="1"/>
  <c r="U2402" i="1"/>
  <c r="R2402" i="1"/>
  <c r="S2402" i="1"/>
  <c r="W2397" i="1"/>
  <c r="O2404" i="1" l="1"/>
  <c r="T2403" i="1"/>
  <c r="S2403" i="1"/>
  <c r="R2403" i="1"/>
  <c r="U2403" i="1"/>
  <c r="W2398" i="1" l="1"/>
  <c r="O2405" i="1"/>
  <c r="T2404" i="1"/>
  <c r="U2404" i="1"/>
  <c r="R2404" i="1"/>
  <c r="S2404" i="1"/>
  <c r="O2406" i="1" l="1"/>
  <c r="T2405" i="1"/>
  <c r="S2405" i="1"/>
  <c r="R2405" i="1"/>
  <c r="U2405" i="1"/>
  <c r="W2399" i="1"/>
  <c r="O2407" i="1" l="1"/>
  <c r="T2406" i="1"/>
  <c r="U2406" i="1"/>
  <c r="R2406" i="1"/>
  <c r="S2406" i="1"/>
  <c r="W2400" i="1"/>
  <c r="O2408" i="1" l="1"/>
  <c r="T2407" i="1"/>
  <c r="S2407" i="1"/>
  <c r="R2407" i="1"/>
  <c r="U2407" i="1"/>
  <c r="W2401" i="1"/>
  <c r="W2402" i="1"/>
  <c r="O2409" i="1" l="1"/>
  <c r="T2408" i="1"/>
  <c r="U2408" i="1"/>
  <c r="R2408" i="1"/>
  <c r="S2408" i="1"/>
  <c r="W2403" i="1" l="1"/>
  <c r="O2410" i="1"/>
  <c r="T2409" i="1"/>
  <c r="S2409" i="1"/>
  <c r="R2409" i="1"/>
  <c r="U2409" i="1"/>
  <c r="O2411" i="1" l="1"/>
  <c r="T2410" i="1"/>
  <c r="U2410" i="1"/>
  <c r="W2405" i="1" s="1"/>
  <c r="R2410" i="1"/>
  <c r="S2410" i="1"/>
  <c r="W2404" i="1"/>
  <c r="O2412" i="1" l="1"/>
  <c r="T2411" i="1"/>
  <c r="S2411" i="1"/>
  <c r="R2411" i="1"/>
  <c r="U2411" i="1"/>
  <c r="O2413" i="1" l="1"/>
  <c r="T2412" i="1"/>
  <c r="U2412" i="1"/>
  <c r="R2412" i="1"/>
  <c r="S2412" i="1"/>
  <c r="W2406" i="1"/>
  <c r="W2407" i="1" l="1"/>
  <c r="O2414" i="1"/>
  <c r="S2413" i="1"/>
  <c r="R2413" i="1"/>
  <c r="T2413" i="1"/>
  <c r="U2413" i="1"/>
  <c r="W2408" i="1" l="1"/>
  <c r="O2415" i="1"/>
  <c r="S2414" i="1"/>
  <c r="T2414" i="1"/>
  <c r="U2414" i="1"/>
  <c r="R2414" i="1"/>
  <c r="O2416" i="1" l="1"/>
  <c r="R2415" i="1"/>
  <c r="S2415" i="1"/>
  <c r="T2415" i="1"/>
  <c r="U2415" i="1"/>
  <c r="W2409" i="1"/>
  <c r="W2410" i="1" l="1"/>
  <c r="O2417" i="1"/>
  <c r="S2416" i="1"/>
  <c r="T2416" i="1"/>
  <c r="U2416" i="1"/>
  <c r="R2416" i="1"/>
  <c r="O2418" i="1" l="1"/>
  <c r="R2417" i="1"/>
  <c r="S2417" i="1"/>
  <c r="T2417" i="1"/>
  <c r="U2417" i="1"/>
  <c r="W2411" i="1"/>
  <c r="W2412" i="1" l="1"/>
  <c r="O2419" i="1"/>
  <c r="S2418" i="1"/>
  <c r="T2418" i="1"/>
  <c r="U2418" i="1"/>
  <c r="R2418" i="1"/>
  <c r="O2420" i="1" l="1"/>
  <c r="R2419" i="1"/>
  <c r="S2419" i="1"/>
  <c r="T2419" i="1"/>
  <c r="U2419" i="1"/>
  <c r="W2413" i="1"/>
  <c r="O2421" i="1" l="1"/>
  <c r="S2420" i="1"/>
  <c r="T2420" i="1"/>
  <c r="U2420" i="1"/>
  <c r="W2415" i="1" s="1"/>
  <c r="R2420" i="1"/>
  <c r="W2414" i="1"/>
  <c r="O2422" i="1" l="1"/>
  <c r="R2421" i="1"/>
  <c r="S2421" i="1"/>
  <c r="T2421" i="1"/>
  <c r="U2421" i="1"/>
  <c r="W2416" i="1"/>
  <c r="O2423" i="1" l="1"/>
  <c r="S2422" i="1"/>
  <c r="T2422" i="1"/>
  <c r="U2422" i="1"/>
  <c r="R2422" i="1"/>
  <c r="W2417" i="1" l="1"/>
  <c r="O2424" i="1"/>
  <c r="R2423" i="1"/>
  <c r="S2423" i="1"/>
  <c r="T2423" i="1"/>
  <c r="U2423" i="1"/>
  <c r="O2425" i="1" l="1"/>
  <c r="S2424" i="1"/>
  <c r="T2424" i="1"/>
  <c r="U2424" i="1"/>
  <c r="R2424" i="1"/>
  <c r="W2418" i="1"/>
  <c r="O2426" i="1" l="1"/>
  <c r="R2425" i="1"/>
  <c r="S2425" i="1"/>
  <c r="T2425" i="1"/>
  <c r="U2425" i="1"/>
  <c r="W2419" i="1"/>
  <c r="W2420" i="1" l="1"/>
  <c r="O2427" i="1"/>
  <c r="S2426" i="1"/>
  <c r="T2426" i="1"/>
  <c r="U2426" i="1"/>
  <c r="R2426" i="1"/>
  <c r="O2428" i="1" l="1"/>
  <c r="R2427" i="1"/>
  <c r="S2427" i="1"/>
  <c r="T2427" i="1"/>
  <c r="U2427" i="1"/>
  <c r="W2421" i="1"/>
  <c r="O2429" i="1" l="1"/>
  <c r="S2428" i="1"/>
  <c r="T2428" i="1"/>
  <c r="U2428" i="1"/>
  <c r="W2423" i="1" s="1"/>
  <c r="R2428" i="1"/>
  <c r="W2422" i="1"/>
  <c r="O2430" i="1" l="1"/>
  <c r="R2429" i="1"/>
  <c r="S2429" i="1"/>
  <c r="T2429" i="1"/>
  <c r="U2429" i="1"/>
  <c r="O2431" i="1" l="1"/>
  <c r="S2430" i="1"/>
  <c r="T2430" i="1"/>
  <c r="U2430" i="1"/>
  <c r="R2430" i="1"/>
  <c r="W2424" i="1"/>
  <c r="W2425" i="1" l="1"/>
  <c r="O2432" i="1"/>
  <c r="R2431" i="1"/>
  <c r="S2431" i="1"/>
  <c r="T2431" i="1"/>
  <c r="U2431" i="1"/>
  <c r="O2433" i="1" l="1"/>
  <c r="S2432" i="1"/>
  <c r="T2432" i="1"/>
  <c r="U2432" i="1"/>
  <c r="R2432" i="1"/>
  <c r="W2426" i="1"/>
  <c r="O2434" i="1" l="1"/>
  <c r="R2433" i="1"/>
  <c r="S2433" i="1"/>
  <c r="T2433" i="1"/>
  <c r="U2433" i="1"/>
  <c r="W2428" i="1"/>
  <c r="W2427" i="1"/>
  <c r="O2435" i="1" l="1"/>
  <c r="S2434" i="1"/>
  <c r="T2434" i="1"/>
  <c r="U2434" i="1"/>
  <c r="R2434" i="1"/>
  <c r="W2429" i="1" l="1"/>
  <c r="O2436" i="1"/>
  <c r="R2435" i="1"/>
  <c r="S2435" i="1"/>
  <c r="T2435" i="1"/>
  <c r="U2435" i="1"/>
  <c r="W2430" i="1" l="1"/>
  <c r="O2437" i="1"/>
  <c r="S2436" i="1"/>
  <c r="T2436" i="1"/>
  <c r="U2436" i="1"/>
  <c r="W2431" i="1" s="1"/>
  <c r="R2436" i="1"/>
  <c r="O2438" i="1" l="1"/>
  <c r="R2437" i="1"/>
  <c r="S2437" i="1"/>
  <c r="T2437" i="1"/>
  <c r="U2437" i="1"/>
  <c r="W2432" i="1"/>
  <c r="O2439" i="1" l="1"/>
  <c r="S2438" i="1"/>
  <c r="T2438" i="1"/>
  <c r="U2438" i="1"/>
  <c r="R2438" i="1"/>
  <c r="O2440" i="1" l="1"/>
  <c r="R2439" i="1"/>
  <c r="S2439" i="1"/>
  <c r="T2439" i="1"/>
  <c r="U2439" i="1"/>
  <c r="W2433" i="1"/>
  <c r="O2441" i="1" l="1"/>
  <c r="S2440" i="1"/>
  <c r="T2440" i="1"/>
  <c r="U2440" i="1"/>
  <c r="R2440" i="1"/>
  <c r="W2435" i="1"/>
  <c r="W2434" i="1"/>
  <c r="O2442" i="1" l="1"/>
  <c r="R2441" i="1"/>
  <c r="S2441" i="1"/>
  <c r="T2441" i="1"/>
  <c r="U2441" i="1"/>
  <c r="W2436" i="1"/>
  <c r="O2443" i="1" l="1"/>
  <c r="S2442" i="1"/>
  <c r="T2442" i="1"/>
  <c r="U2442" i="1"/>
  <c r="R2442" i="1"/>
  <c r="W2437" i="1" l="1"/>
  <c r="O2444" i="1"/>
  <c r="R2443" i="1"/>
  <c r="S2443" i="1"/>
  <c r="T2443" i="1"/>
  <c r="U2443" i="1"/>
  <c r="O2445" i="1" l="1"/>
  <c r="S2444" i="1"/>
  <c r="T2444" i="1"/>
  <c r="U2444" i="1"/>
  <c r="W2439" i="1" s="1"/>
  <c r="R2444" i="1"/>
  <c r="W2438" i="1"/>
  <c r="O2446" i="1" l="1"/>
  <c r="R2445" i="1"/>
  <c r="S2445" i="1"/>
  <c r="T2445" i="1"/>
  <c r="U2445" i="1"/>
  <c r="W2440" i="1" l="1"/>
  <c r="O2447" i="1"/>
  <c r="S2446" i="1"/>
  <c r="T2446" i="1"/>
  <c r="U2446" i="1"/>
  <c r="R2446" i="1"/>
  <c r="W2442" i="1" l="1"/>
  <c r="O2448" i="1"/>
  <c r="R2447" i="1"/>
  <c r="S2447" i="1"/>
  <c r="T2447" i="1"/>
  <c r="U2447" i="1"/>
  <c r="W2441" i="1"/>
  <c r="O2449" i="1" l="1"/>
  <c r="S2448" i="1"/>
  <c r="T2448" i="1"/>
  <c r="U2448" i="1"/>
  <c r="R2448" i="1"/>
  <c r="W2443" i="1" l="1"/>
  <c r="W2444" i="1"/>
  <c r="O2450" i="1"/>
  <c r="R2449" i="1"/>
  <c r="S2449" i="1"/>
  <c r="T2449" i="1"/>
  <c r="U2449" i="1"/>
  <c r="O2451" i="1" l="1"/>
  <c r="S2450" i="1"/>
  <c r="T2450" i="1"/>
  <c r="U2450" i="1"/>
  <c r="R2450" i="1"/>
  <c r="W2445" i="1" l="1"/>
  <c r="O2452" i="1"/>
  <c r="R2451" i="1"/>
  <c r="S2451" i="1"/>
  <c r="T2451" i="1"/>
  <c r="U2451" i="1"/>
  <c r="W2447" i="1" l="1"/>
  <c r="O2453" i="1"/>
  <c r="S2452" i="1"/>
  <c r="T2452" i="1"/>
  <c r="R2452" i="1"/>
  <c r="U2452" i="1"/>
  <c r="W2446" i="1"/>
  <c r="O2454" i="1" l="1"/>
  <c r="R2453" i="1"/>
  <c r="S2453" i="1"/>
  <c r="T2453" i="1"/>
  <c r="U2453" i="1"/>
  <c r="W2448" i="1" l="1"/>
  <c r="O2455" i="1"/>
  <c r="S2454" i="1"/>
  <c r="T2454" i="1"/>
  <c r="R2454" i="1"/>
  <c r="U2454" i="1"/>
  <c r="W2449" i="1" s="1"/>
  <c r="O2456" i="1" l="1"/>
  <c r="R2455" i="1"/>
  <c r="S2455" i="1"/>
  <c r="T2455" i="1"/>
  <c r="U2455" i="1"/>
  <c r="W2450" i="1"/>
  <c r="O2457" i="1" l="1"/>
  <c r="S2456" i="1"/>
  <c r="T2456" i="1"/>
  <c r="R2456" i="1"/>
  <c r="U2456" i="1"/>
  <c r="W2451" i="1" l="1"/>
  <c r="O2458" i="1"/>
  <c r="R2457" i="1"/>
  <c r="S2457" i="1"/>
  <c r="T2457" i="1"/>
  <c r="U2457" i="1"/>
  <c r="O2459" i="1" l="1"/>
  <c r="S2458" i="1"/>
  <c r="T2458" i="1"/>
  <c r="R2458" i="1"/>
  <c r="U2458" i="1"/>
  <c r="W2452" i="1"/>
  <c r="W2453" i="1" l="1"/>
  <c r="W2454" i="1"/>
  <c r="O2460" i="1"/>
  <c r="S2459" i="1"/>
  <c r="T2459" i="1"/>
  <c r="U2459" i="1"/>
  <c r="R2459" i="1"/>
  <c r="O2461" i="1" l="1"/>
  <c r="S2460" i="1"/>
  <c r="T2460" i="1"/>
  <c r="R2460" i="1"/>
  <c r="U2460" i="1"/>
  <c r="O2462" i="1" l="1"/>
  <c r="S2461" i="1"/>
  <c r="T2461" i="1"/>
  <c r="U2461" i="1"/>
  <c r="R2461" i="1"/>
  <c r="W2455" i="1"/>
  <c r="W2456" i="1"/>
  <c r="O2463" i="1" l="1"/>
  <c r="S2462" i="1"/>
  <c r="T2462" i="1"/>
  <c r="R2462" i="1"/>
  <c r="U2462" i="1"/>
  <c r="W2457" i="1"/>
  <c r="O2464" i="1" l="1"/>
  <c r="S2463" i="1"/>
  <c r="T2463" i="1"/>
  <c r="U2463" i="1"/>
  <c r="R2463" i="1"/>
  <c r="W2458" i="1" l="1"/>
  <c r="O2465" i="1"/>
  <c r="S2464" i="1"/>
  <c r="T2464" i="1"/>
  <c r="R2464" i="1"/>
  <c r="U2464" i="1"/>
  <c r="O2466" i="1" l="1"/>
  <c r="S2465" i="1"/>
  <c r="T2465" i="1"/>
  <c r="U2465" i="1"/>
  <c r="R2465" i="1"/>
  <c r="W2459" i="1"/>
  <c r="W2460" i="1" l="1"/>
  <c r="O2467" i="1"/>
  <c r="S2466" i="1"/>
  <c r="T2466" i="1"/>
  <c r="R2466" i="1"/>
  <c r="U2466" i="1"/>
  <c r="W2461" i="1" l="1"/>
  <c r="O2468" i="1"/>
  <c r="S2467" i="1"/>
  <c r="T2467" i="1"/>
  <c r="U2467" i="1"/>
  <c r="R2467" i="1"/>
  <c r="O2469" i="1" l="1"/>
  <c r="S2468" i="1"/>
  <c r="T2468" i="1"/>
  <c r="R2468" i="1"/>
  <c r="U2468" i="1"/>
  <c r="W2463" i="1" s="1"/>
  <c r="W2462" i="1"/>
  <c r="O2470" i="1" l="1"/>
  <c r="S2469" i="1"/>
  <c r="T2469" i="1"/>
  <c r="U2469" i="1"/>
  <c r="W2464" i="1" s="1"/>
  <c r="R2469" i="1"/>
  <c r="O2471" i="1" l="1"/>
  <c r="S2470" i="1"/>
  <c r="T2470" i="1"/>
  <c r="R2470" i="1"/>
  <c r="U2470" i="1"/>
  <c r="W2465" i="1" l="1"/>
  <c r="O2472" i="1"/>
  <c r="S2471" i="1"/>
  <c r="T2471" i="1"/>
  <c r="U2471" i="1"/>
  <c r="R2471" i="1"/>
  <c r="O2473" i="1" l="1"/>
  <c r="S2472" i="1"/>
  <c r="T2472" i="1"/>
  <c r="R2472" i="1"/>
  <c r="U2472" i="1"/>
  <c r="W2467" i="1"/>
  <c r="W2466" i="1"/>
  <c r="O2474" i="1" l="1"/>
  <c r="S2473" i="1"/>
  <c r="T2473" i="1"/>
  <c r="U2473" i="1"/>
  <c r="R2473" i="1"/>
  <c r="O2475" i="1" l="1"/>
  <c r="S2474" i="1"/>
  <c r="T2474" i="1"/>
  <c r="R2474" i="1"/>
  <c r="U2474" i="1"/>
  <c r="W2468" i="1"/>
  <c r="W2469" i="1" l="1"/>
  <c r="O2476" i="1"/>
  <c r="S2475" i="1"/>
  <c r="T2475" i="1"/>
  <c r="U2475" i="1"/>
  <c r="R2475" i="1"/>
  <c r="W2471" i="1" l="1"/>
  <c r="W2470" i="1"/>
  <c r="O2477" i="1"/>
  <c r="S2476" i="1"/>
  <c r="T2476" i="1"/>
  <c r="R2476" i="1"/>
  <c r="U2476" i="1"/>
  <c r="O2478" i="1" l="1"/>
  <c r="S2477" i="1"/>
  <c r="T2477" i="1"/>
  <c r="U2477" i="1"/>
  <c r="R2477" i="1"/>
  <c r="W2472" i="1" l="1"/>
  <c r="O2479" i="1"/>
  <c r="S2478" i="1"/>
  <c r="T2478" i="1"/>
  <c r="R2478" i="1"/>
  <c r="U2478" i="1"/>
  <c r="W2473" i="1" s="1"/>
  <c r="O2480" i="1" l="1"/>
  <c r="S2479" i="1"/>
  <c r="T2479" i="1"/>
  <c r="U2479" i="1"/>
  <c r="R2479" i="1"/>
  <c r="W2474" i="1"/>
  <c r="O2481" i="1" l="1"/>
  <c r="S2480" i="1"/>
  <c r="T2480" i="1"/>
  <c r="R2480" i="1"/>
  <c r="U2480" i="1"/>
  <c r="O2482" i="1" l="1"/>
  <c r="S2481" i="1"/>
  <c r="T2481" i="1"/>
  <c r="U2481" i="1"/>
  <c r="R2481" i="1"/>
  <c r="W2475" i="1"/>
  <c r="W2476" i="1" l="1"/>
  <c r="O2483" i="1"/>
  <c r="S2482" i="1"/>
  <c r="T2482" i="1"/>
  <c r="R2482" i="1"/>
  <c r="U2482" i="1"/>
  <c r="W2477" i="1" s="1"/>
  <c r="O2484" i="1" l="1"/>
  <c r="S2483" i="1"/>
  <c r="T2483" i="1"/>
  <c r="U2483" i="1"/>
  <c r="R2483" i="1"/>
  <c r="W2478" i="1" l="1"/>
  <c r="O2485" i="1"/>
  <c r="S2484" i="1"/>
  <c r="T2484" i="1"/>
  <c r="R2484" i="1"/>
  <c r="U2484" i="1"/>
  <c r="O2486" i="1" l="1"/>
  <c r="S2485" i="1"/>
  <c r="T2485" i="1"/>
  <c r="U2485" i="1"/>
  <c r="R2485" i="1"/>
  <c r="W2479" i="1"/>
  <c r="O2487" i="1" l="1"/>
  <c r="S2486" i="1"/>
  <c r="T2486" i="1"/>
  <c r="R2486" i="1"/>
  <c r="U2486" i="1"/>
  <c r="W2480" i="1"/>
  <c r="O2488" i="1" l="1"/>
  <c r="S2487" i="1"/>
  <c r="T2487" i="1"/>
  <c r="U2487" i="1"/>
  <c r="R2487" i="1"/>
  <c r="W2481" i="1"/>
  <c r="W2482" i="1" l="1"/>
  <c r="O2489" i="1"/>
  <c r="S2488" i="1"/>
  <c r="T2488" i="1"/>
  <c r="R2488" i="1"/>
  <c r="U2488" i="1"/>
  <c r="O2490" i="1" l="1"/>
  <c r="S2489" i="1"/>
  <c r="T2489" i="1"/>
  <c r="U2489" i="1"/>
  <c r="R2489" i="1"/>
  <c r="W2484" i="1"/>
  <c r="W2483" i="1"/>
  <c r="O2491" i="1" l="1"/>
  <c r="S2490" i="1"/>
  <c r="T2490" i="1"/>
  <c r="R2490" i="1"/>
  <c r="U2490" i="1"/>
  <c r="W2485" i="1"/>
  <c r="O2492" i="1" l="1"/>
  <c r="S2491" i="1"/>
  <c r="T2491" i="1"/>
  <c r="U2491" i="1"/>
  <c r="R2491" i="1"/>
  <c r="O2493" i="1" l="1"/>
  <c r="S2492" i="1"/>
  <c r="T2492" i="1"/>
  <c r="R2492" i="1"/>
  <c r="U2492" i="1"/>
  <c r="W2486" i="1"/>
  <c r="O2494" i="1" l="1"/>
  <c r="S2493" i="1"/>
  <c r="T2493" i="1"/>
  <c r="U2493" i="1"/>
  <c r="R2493" i="1"/>
  <c r="W2487" i="1"/>
  <c r="O2495" i="1" l="1"/>
  <c r="S2494" i="1"/>
  <c r="T2494" i="1"/>
  <c r="R2494" i="1"/>
  <c r="U2494" i="1"/>
  <c r="W2488" i="1"/>
  <c r="W2489" i="1" l="1"/>
  <c r="O2496" i="1"/>
  <c r="S2495" i="1"/>
  <c r="T2495" i="1"/>
  <c r="U2495" i="1"/>
  <c r="R2495" i="1"/>
  <c r="W2490" i="1" l="1"/>
  <c r="O2497" i="1"/>
  <c r="S2496" i="1"/>
  <c r="T2496" i="1"/>
  <c r="R2496" i="1"/>
  <c r="U2496" i="1"/>
  <c r="O2498" i="1" l="1"/>
  <c r="S2497" i="1"/>
  <c r="T2497" i="1"/>
  <c r="U2497" i="1"/>
  <c r="R2497" i="1"/>
  <c r="W2491" i="1"/>
  <c r="O2499" i="1" l="1"/>
  <c r="S2498" i="1"/>
  <c r="T2498" i="1"/>
  <c r="R2498" i="1"/>
  <c r="U2498" i="1"/>
  <c r="W2492" i="1"/>
  <c r="W2493" i="1" l="1"/>
  <c r="O2500" i="1"/>
  <c r="S2499" i="1"/>
  <c r="T2499" i="1"/>
  <c r="U2499" i="1"/>
  <c r="W2494" i="1" s="1"/>
  <c r="R2499" i="1"/>
  <c r="O2501" i="1" l="1"/>
  <c r="S2500" i="1"/>
  <c r="T2500" i="1"/>
  <c r="R2500" i="1"/>
  <c r="U2500" i="1"/>
  <c r="W2495" i="1" s="1"/>
  <c r="O2502" i="1" l="1"/>
  <c r="R2501" i="1"/>
  <c r="S2501" i="1"/>
  <c r="T2501" i="1"/>
  <c r="U2501" i="1"/>
  <c r="W2496" i="1" l="1"/>
  <c r="O2503" i="1"/>
  <c r="R2502" i="1"/>
  <c r="S2502" i="1"/>
  <c r="U2502" i="1"/>
  <c r="T2502" i="1"/>
  <c r="W2498" i="1" l="1"/>
  <c r="O2504" i="1"/>
  <c r="R2503" i="1"/>
  <c r="S2503" i="1"/>
  <c r="T2503" i="1"/>
  <c r="U2503" i="1"/>
  <c r="W2497" i="1"/>
  <c r="O2505" i="1" l="1"/>
  <c r="R2504" i="1"/>
  <c r="S2504" i="1"/>
  <c r="T2504" i="1"/>
  <c r="U2504" i="1"/>
  <c r="W2500" i="1" l="1"/>
  <c r="W2499" i="1"/>
  <c r="O2506" i="1"/>
  <c r="R2505" i="1"/>
  <c r="S2505" i="1"/>
  <c r="T2505" i="1"/>
  <c r="U2505" i="1"/>
  <c r="O2507" i="1" l="1"/>
  <c r="R2506" i="1"/>
  <c r="S2506" i="1"/>
  <c r="T2506" i="1"/>
  <c r="U2506" i="1"/>
  <c r="W2501" i="1" l="1"/>
  <c r="O2508" i="1"/>
  <c r="R2507" i="1"/>
  <c r="S2507" i="1"/>
  <c r="T2507" i="1"/>
  <c r="U2507" i="1"/>
  <c r="O2509" i="1" l="1"/>
  <c r="R2508" i="1"/>
  <c r="S2508" i="1"/>
  <c r="T2508" i="1"/>
  <c r="U2508" i="1"/>
  <c r="W2502" i="1"/>
  <c r="W2503" i="1" l="1"/>
  <c r="O2510" i="1"/>
  <c r="U2509" i="1"/>
  <c r="R2509" i="1"/>
  <c r="S2509" i="1"/>
  <c r="T2509" i="1"/>
  <c r="O2511" i="1" l="1"/>
  <c r="R2510" i="1"/>
  <c r="U2510" i="1"/>
  <c r="T2510" i="1"/>
  <c r="S2510" i="1"/>
  <c r="W2504" i="1"/>
  <c r="W2505" i="1" l="1"/>
  <c r="O2512" i="1"/>
  <c r="U2511" i="1"/>
  <c r="R2511" i="1"/>
  <c r="S2511" i="1"/>
  <c r="T2511" i="1"/>
  <c r="O2513" i="1" l="1"/>
  <c r="R2512" i="1"/>
  <c r="U2512" i="1"/>
  <c r="W2507" i="1" s="1"/>
  <c r="S2512" i="1"/>
  <c r="T2512" i="1"/>
  <c r="W2506" i="1"/>
  <c r="O2514" i="1" l="1"/>
  <c r="U2513" i="1"/>
  <c r="R2513" i="1"/>
  <c r="S2513" i="1"/>
  <c r="T2513" i="1"/>
  <c r="W2508" i="1"/>
  <c r="O2515" i="1" l="1"/>
  <c r="R2514" i="1"/>
  <c r="U2514" i="1"/>
  <c r="S2514" i="1"/>
  <c r="T2514" i="1"/>
  <c r="W2509" i="1"/>
  <c r="O2516" i="1" l="1"/>
  <c r="U2515" i="1"/>
  <c r="R2515" i="1"/>
  <c r="S2515" i="1"/>
  <c r="T2515" i="1"/>
  <c r="O2517" i="1" l="1"/>
  <c r="R2516" i="1"/>
  <c r="U2516" i="1"/>
  <c r="S2516" i="1"/>
  <c r="T2516" i="1"/>
  <c r="W2510" i="1"/>
  <c r="W2511" i="1" l="1"/>
  <c r="O2518" i="1"/>
  <c r="U2517" i="1"/>
  <c r="W2512" i="1" s="1"/>
  <c r="R2517" i="1"/>
  <c r="S2517" i="1"/>
  <c r="T2517" i="1"/>
  <c r="O2519" i="1" l="1"/>
  <c r="R2518" i="1"/>
  <c r="U2518" i="1"/>
  <c r="T2518" i="1"/>
  <c r="S2518" i="1"/>
  <c r="W2513" i="1"/>
  <c r="O2520" i="1" l="1"/>
  <c r="U2519" i="1"/>
  <c r="R2519" i="1"/>
  <c r="S2519" i="1"/>
  <c r="T2519" i="1"/>
  <c r="W2514" i="1" l="1"/>
  <c r="O2521" i="1"/>
  <c r="R2520" i="1"/>
  <c r="U2520" i="1"/>
  <c r="S2520" i="1"/>
  <c r="T2520" i="1"/>
  <c r="O2522" i="1" l="1"/>
  <c r="U2521" i="1"/>
  <c r="R2521" i="1"/>
  <c r="S2521" i="1"/>
  <c r="T2521" i="1"/>
  <c r="W2516" i="1"/>
  <c r="W2515" i="1"/>
  <c r="O2523" i="1" l="1"/>
  <c r="R2522" i="1"/>
  <c r="U2522" i="1"/>
  <c r="W2517" i="1" s="1"/>
  <c r="S2522" i="1"/>
  <c r="T2522" i="1"/>
  <c r="O2524" i="1" l="1"/>
  <c r="T2523" i="1"/>
  <c r="U2523" i="1"/>
  <c r="R2523" i="1"/>
  <c r="S2523" i="1"/>
  <c r="W2518" i="1" l="1"/>
  <c r="O2525" i="1"/>
  <c r="T2524" i="1"/>
  <c r="U2524" i="1"/>
  <c r="R2524" i="1"/>
  <c r="S2524" i="1"/>
  <c r="O2526" i="1" l="1"/>
  <c r="T2525" i="1"/>
  <c r="U2525" i="1"/>
  <c r="R2525" i="1"/>
  <c r="S2525" i="1"/>
  <c r="W2519" i="1"/>
  <c r="W2520" i="1"/>
  <c r="O2527" i="1" l="1"/>
  <c r="T2526" i="1"/>
  <c r="U2526" i="1"/>
  <c r="S2526" i="1"/>
  <c r="R2526" i="1"/>
  <c r="W2521" i="1" l="1"/>
  <c r="O2528" i="1"/>
  <c r="T2527" i="1"/>
  <c r="U2527" i="1"/>
  <c r="R2527" i="1"/>
  <c r="S2527" i="1"/>
  <c r="O2529" i="1" l="1"/>
  <c r="T2528" i="1"/>
  <c r="U2528" i="1"/>
  <c r="R2528" i="1"/>
  <c r="S2528" i="1"/>
  <c r="W2523" i="1"/>
  <c r="W2522" i="1"/>
  <c r="O2530" i="1" l="1"/>
  <c r="T2529" i="1"/>
  <c r="U2529" i="1"/>
  <c r="R2529" i="1"/>
  <c r="S2529" i="1"/>
  <c r="W2524" i="1" l="1"/>
  <c r="O2531" i="1"/>
  <c r="T2530" i="1"/>
  <c r="U2530" i="1"/>
  <c r="R2530" i="1"/>
  <c r="S2530" i="1"/>
  <c r="O2532" i="1" l="1"/>
  <c r="T2531" i="1"/>
  <c r="U2531" i="1"/>
  <c r="R2531" i="1"/>
  <c r="S2531" i="1"/>
  <c r="W2526" i="1"/>
  <c r="W2525" i="1"/>
  <c r="O2533" i="1" l="1"/>
  <c r="T2532" i="1"/>
  <c r="U2532" i="1"/>
  <c r="R2532" i="1"/>
  <c r="S2532" i="1"/>
  <c r="W2527" i="1" l="1"/>
  <c r="O2534" i="1"/>
  <c r="S2533" i="1"/>
  <c r="T2533" i="1"/>
  <c r="R2533" i="1"/>
  <c r="U2533" i="1"/>
  <c r="O2535" i="1" l="1"/>
  <c r="S2534" i="1"/>
  <c r="T2534" i="1"/>
  <c r="U2534" i="1"/>
  <c r="R2534" i="1"/>
  <c r="W2528" i="1"/>
  <c r="W2529" i="1" l="1"/>
  <c r="O2536" i="1"/>
  <c r="S2535" i="1"/>
  <c r="T2535" i="1"/>
  <c r="R2535" i="1"/>
  <c r="U2535" i="1"/>
  <c r="O2537" i="1" l="1"/>
  <c r="S2536" i="1"/>
  <c r="T2536" i="1"/>
  <c r="U2536" i="1"/>
  <c r="R2536" i="1"/>
  <c r="W2530" i="1"/>
  <c r="W2531" i="1" l="1"/>
  <c r="O2538" i="1"/>
  <c r="S2537" i="1"/>
  <c r="T2537" i="1"/>
  <c r="R2537" i="1"/>
  <c r="U2537" i="1"/>
  <c r="W2532" i="1" l="1"/>
  <c r="O2539" i="1"/>
  <c r="S2538" i="1"/>
  <c r="T2538" i="1"/>
  <c r="U2538" i="1"/>
  <c r="R2538" i="1"/>
  <c r="O2540" i="1" l="1"/>
  <c r="S2539" i="1"/>
  <c r="T2539" i="1"/>
  <c r="R2539" i="1"/>
  <c r="U2539" i="1"/>
  <c r="W2533" i="1"/>
  <c r="W2534" i="1"/>
  <c r="O2541" i="1" l="1"/>
  <c r="S2540" i="1"/>
  <c r="T2540" i="1"/>
  <c r="U2540" i="1"/>
  <c r="R2540" i="1"/>
  <c r="W2535" i="1"/>
  <c r="O2542" i="1" l="1"/>
  <c r="S2541" i="1"/>
  <c r="T2541" i="1"/>
  <c r="R2541" i="1"/>
  <c r="U2541" i="1"/>
  <c r="O2543" i="1" l="1"/>
  <c r="S2542" i="1"/>
  <c r="T2542" i="1"/>
  <c r="U2542" i="1"/>
  <c r="R2542" i="1"/>
  <c r="W2536" i="1"/>
  <c r="W2537" i="1"/>
  <c r="O2544" i="1" l="1"/>
  <c r="S2543" i="1"/>
  <c r="T2543" i="1"/>
  <c r="R2543" i="1"/>
  <c r="U2543" i="1"/>
  <c r="W2538" i="1" l="1"/>
  <c r="O2545" i="1"/>
  <c r="S2544" i="1"/>
  <c r="T2544" i="1"/>
  <c r="U2544" i="1"/>
  <c r="R2544" i="1"/>
  <c r="O2546" i="1" l="1"/>
  <c r="S2545" i="1"/>
  <c r="T2545" i="1"/>
  <c r="R2545" i="1"/>
  <c r="U2545" i="1"/>
  <c r="W2540" i="1" s="1"/>
  <c r="W2539" i="1"/>
  <c r="O2547" i="1" l="1"/>
  <c r="S2546" i="1"/>
  <c r="T2546" i="1"/>
  <c r="U2546" i="1"/>
  <c r="R2546" i="1"/>
  <c r="W2541" i="1" l="1"/>
  <c r="W2542" i="1"/>
  <c r="O2548" i="1"/>
  <c r="S2547" i="1"/>
  <c r="T2547" i="1"/>
  <c r="R2547" i="1"/>
  <c r="U2547" i="1"/>
  <c r="O2549" i="1" l="1"/>
  <c r="S2548" i="1"/>
  <c r="T2548" i="1"/>
  <c r="U2548" i="1"/>
  <c r="R2548" i="1"/>
  <c r="W2543" i="1" l="1"/>
  <c r="O2550" i="1"/>
  <c r="S2549" i="1"/>
  <c r="T2549" i="1"/>
  <c r="R2549" i="1"/>
  <c r="U2549" i="1"/>
  <c r="O2551" i="1" l="1"/>
  <c r="S2550" i="1"/>
  <c r="T2550" i="1"/>
  <c r="U2550" i="1"/>
  <c r="W2545" i="1" s="1"/>
  <c r="R2550" i="1"/>
  <c r="W2544" i="1"/>
  <c r="O2552" i="1" l="1"/>
  <c r="S2551" i="1"/>
  <c r="T2551" i="1"/>
  <c r="R2551" i="1"/>
  <c r="U2551" i="1"/>
  <c r="O2553" i="1" l="1"/>
  <c r="S2552" i="1"/>
  <c r="T2552" i="1"/>
  <c r="U2552" i="1"/>
  <c r="R2552" i="1"/>
  <c r="W2546" i="1"/>
  <c r="W2547" i="1" l="1"/>
  <c r="O2554" i="1"/>
  <c r="R2553" i="1"/>
  <c r="S2553" i="1"/>
  <c r="T2553" i="1"/>
  <c r="U2553" i="1"/>
  <c r="W2548" i="1"/>
  <c r="O2555" i="1" l="1"/>
  <c r="R2554" i="1"/>
  <c r="S2554" i="1"/>
  <c r="T2554" i="1"/>
  <c r="U2554" i="1"/>
  <c r="W2549" i="1"/>
  <c r="O2556" i="1" l="1"/>
  <c r="R2555" i="1"/>
  <c r="U2555" i="1"/>
  <c r="S2555" i="1"/>
  <c r="T2555" i="1"/>
  <c r="W2550" i="1" l="1"/>
  <c r="O2557" i="1"/>
  <c r="U2556" i="1"/>
  <c r="R2556" i="1"/>
  <c r="S2556" i="1"/>
  <c r="T2556" i="1"/>
  <c r="W2551" i="1" l="1"/>
  <c r="O2558" i="1"/>
  <c r="R2557" i="1"/>
  <c r="U2557" i="1"/>
  <c r="T2557" i="1"/>
  <c r="S2557" i="1"/>
  <c r="O2559" i="1" l="1"/>
  <c r="U2558" i="1"/>
  <c r="R2558" i="1"/>
  <c r="S2558" i="1"/>
  <c r="T2558" i="1"/>
  <c r="W2552" i="1"/>
  <c r="W2553" i="1" l="1"/>
  <c r="O2560" i="1"/>
  <c r="R2559" i="1"/>
  <c r="U2559" i="1"/>
  <c r="S2559" i="1"/>
  <c r="T2559" i="1"/>
  <c r="O2561" i="1" l="1"/>
  <c r="U2560" i="1"/>
  <c r="R2560" i="1"/>
  <c r="S2560" i="1"/>
  <c r="T2560" i="1"/>
  <c r="W2554" i="1"/>
  <c r="O2562" i="1" l="1"/>
  <c r="R2561" i="1"/>
  <c r="U2561" i="1"/>
  <c r="W2556" i="1" s="1"/>
  <c r="S2561" i="1"/>
  <c r="T2561" i="1"/>
  <c r="W2555" i="1"/>
  <c r="O2563" i="1" l="1"/>
  <c r="U2562" i="1"/>
  <c r="R2562" i="1"/>
  <c r="S2562" i="1"/>
  <c r="T2562" i="1"/>
  <c r="W2557" i="1"/>
  <c r="O2564" i="1" l="1"/>
  <c r="R2563" i="1"/>
  <c r="U2563" i="1"/>
  <c r="S2563" i="1"/>
  <c r="T2563" i="1"/>
  <c r="W2558" i="1" l="1"/>
  <c r="O2565" i="1"/>
  <c r="U2564" i="1"/>
  <c r="R2564" i="1"/>
  <c r="S2564" i="1"/>
  <c r="T2564" i="1"/>
  <c r="O2566" i="1" l="1"/>
  <c r="R2565" i="1"/>
  <c r="U2565" i="1"/>
  <c r="T2565" i="1"/>
  <c r="S2565" i="1"/>
  <c r="W2559" i="1"/>
  <c r="W2560" i="1" l="1"/>
  <c r="O2567" i="1"/>
  <c r="U2566" i="1"/>
  <c r="R2566" i="1"/>
  <c r="S2566" i="1"/>
  <c r="T2566" i="1"/>
  <c r="W2561" i="1" l="1"/>
  <c r="O2568" i="1"/>
  <c r="R2567" i="1"/>
  <c r="U2567" i="1"/>
  <c r="S2567" i="1"/>
  <c r="T2567" i="1"/>
  <c r="O2569" i="1" l="1"/>
  <c r="U2568" i="1"/>
  <c r="R2568" i="1"/>
  <c r="S2568" i="1"/>
  <c r="T2568" i="1"/>
  <c r="W2562" i="1"/>
  <c r="W2563" i="1"/>
  <c r="O2570" i="1" l="1"/>
  <c r="T2569" i="1"/>
  <c r="U2569" i="1"/>
  <c r="R2569" i="1"/>
  <c r="S2569" i="1"/>
  <c r="O2571" i="1" l="1"/>
  <c r="T2570" i="1"/>
  <c r="U2570" i="1"/>
  <c r="R2570" i="1"/>
  <c r="S2570" i="1"/>
  <c r="W2564" i="1"/>
  <c r="O2572" i="1" l="1"/>
  <c r="S2571" i="1"/>
  <c r="T2571" i="1"/>
  <c r="U2571" i="1"/>
  <c r="R2571" i="1"/>
  <c r="W2565" i="1"/>
  <c r="O2573" i="1" l="1"/>
  <c r="S2572" i="1"/>
  <c r="T2572" i="1"/>
  <c r="R2572" i="1"/>
  <c r="U2572" i="1"/>
  <c r="W2567" i="1" s="1"/>
  <c r="W2566" i="1"/>
  <c r="O2574" i="1" l="1"/>
  <c r="S2573" i="1"/>
  <c r="T2573" i="1"/>
  <c r="U2573" i="1"/>
  <c r="R2573" i="1"/>
  <c r="O2575" i="1" l="1"/>
  <c r="S2574" i="1"/>
  <c r="T2574" i="1"/>
  <c r="R2574" i="1"/>
  <c r="U2574" i="1"/>
  <c r="W2569" i="1"/>
  <c r="W2568" i="1"/>
  <c r="O2576" i="1" l="1"/>
  <c r="S2575" i="1"/>
  <c r="T2575" i="1"/>
  <c r="U2575" i="1"/>
  <c r="W2570" i="1" s="1"/>
  <c r="R2575" i="1"/>
  <c r="O2577" i="1" l="1"/>
  <c r="S2576" i="1"/>
  <c r="T2576" i="1"/>
  <c r="R2576" i="1"/>
  <c r="U2576" i="1"/>
  <c r="W2571" i="1" l="1"/>
  <c r="O2578" i="1"/>
  <c r="R2577" i="1"/>
  <c r="S2577" i="1"/>
  <c r="T2577" i="1"/>
  <c r="U2577" i="1"/>
  <c r="W2572" i="1" l="1"/>
  <c r="W2573" i="1"/>
  <c r="O2579" i="1"/>
  <c r="R2578" i="1"/>
  <c r="S2578" i="1"/>
  <c r="T2578" i="1"/>
  <c r="U2578" i="1"/>
  <c r="O2580" i="1" l="1"/>
  <c r="R2579" i="1"/>
  <c r="S2579" i="1"/>
  <c r="T2579" i="1"/>
  <c r="U2579" i="1"/>
  <c r="W2574" i="1"/>
  <c r="O2581" i="1" l="1"/>
  <c r="R2580" i="1"/>
  <c r="S2580" i="1"/>
  <c r="U2580" i="1"/>
  <c r="T2580" i="1"/>
  <c r="O2582" i="1" l="1"/>
  <c r="R2581" i="1"/>
  <c r="S2581" i="1"/>
  <c r="T2581" i="1"/>
  <c r="U2581" i="1"/>
  <c r="W2575" i="1"/>
  <c r="O2583" i="1" l="1"/>
  <c r="R2582" i="1"/>
  <c r="S2582" i="1"/>
  <c r="T2582" i="1"/>
  <c r="U2582" i="1"/>
  <c r="W2576" i="1"/>
  <c r="O2584" i="1" l="1"/>
  <c r="R2583" i="1"/>
  <c r="S2583" i="1"/>
  <c r="T2583" i="1"/>
  <c r="U2583" i="1"/>
  <c r="W2577" i="1"/>
  <c r="O2585" i="1" l="1"/>
  <c r="R2584" i="1"/>
  <c r="S2584" i="1"/>
  <c r="T2584" i="1"/>
  <c r="U2584" i="1"/>
  <c r="W2578" i="1"/>
  <c r="W2579" i="1"/>
  <c r="O2586" i="1" l="1"/>
  <c r="R2585" i="1"/>
  <c r="S2585" i="1"/>
  <c r="T2585" i="1"/>
  <c r="U2585" i="1"/>
  <c r="O2587" i="1" l="1"/>
  <c r="R2586" i="1"/>
  <c r="S2586" i="1"/>
  <c r="T2586" i="1"/>
  <c r="U2586" i="1"/>
  <c r="W2581" i="1"/>
  <c r="W2580" i="1"/>
  <c r="O2588" i="1" l="1"/>
  <c r="R2587" i="1"/>
  <c r="S2587" i="1"/>
  <c r="T2587" i="1"/>
  <c r="U2587" i="1"/>
  <c r="W2582" i="1" l="1"/>
  <c r="O2589" i="1"/>
  <c r="R2588" i="1"/>
  <c r="S2588" i="1"/>
  <c r="U2588" i="1"/>
  <c r="T2588" i="1"/>
  <c r="O2590" i="1" l="1"/>
  <c r="R2589" i="1"/>
  <c r="S2589" i="1"/>
  <c r="T2589" i="1"/>
  <c r="U2589" i="1"/>
  <c r="W2583" i="1"/>
  <c r="W2584" i="1" l="1"/>
  <c r="O2591" i="1"/>
  <c r="R2590" i="1"/>
  <c r="S2590" i="1"/>
  <c r="T2590" i="1"/>
  <c r="U2590" i="1"/>
  <c r="W2585" i="1" l="1"/>
  <c r="O2592" i="1"/>
  <c r="R2591" i="1"/>
  <c r="S2591" i="1"/>
  <c r="T2591" i="1"/>
  <c r="U2591" i="1"/>
  <c r="W2586" i="1" l="1"/>
  <c r="W2587" i="1"/>
  <c r="O2593" i="1"/>
  <c r="R2592" i="1"/>
  <c r="S2592" i="1"/>
  <c r="T2592" i="1"/>
  <c r="U2592" i="1"/>
  <c r="O2594" i="1" l="1"/>
  <c r="R2593" i="1"/>
  <c r="S2593" i="1"/>
  <c r="T2593" i="1"/>
  <c r="U2593" i="1"/>
  <c r="W2588" i="1" s="1"/>
  <c r="O2595" i="1" l="1"/>
  <c r="R2594" i="1"/>
  <c r="S2594" i="1"/>
  <c r="T2594" i="1"/>
  <c r="U2594" i="1"/>
  <c r="W2589" i="1" l="1"/>
  <c r="O2596" i="1"/>
  <c r="R2595" i="1"/>
  <c r="S2595" i="1"/>
  <c r="T2595" i="1"/>
  <c r="U2595" i="1"/>
  <c r="O2597" i="1" l="1"/>
  <c r="R2596" i="1"/>
  <c r="S2596" i="1"/>
  <c r="U2596" i="1"/>
  <c r="T2596" i="1"/>
  <c r="W2590" i="1"/>
  <c r="W2591" i="1" l="1"/>
  <c r="O2598" i="1"/>
  <c r="R2597" i="1"/>
  <c r="S2597" i="1"/>
  <c r="T2597" i="1"/>
  <c r="U2597" i="1"/>
  <c r="W2592" i="1" l="1"/>
  <c r="W2593" i="1"/>
  <c r="O2599" i="1"/>
  <c r="R2598" i="1"/>
  <c r="S2598" i="1"/>
  <c r="T2598" i="1"/>
  <c r="U2598" i="1"/>
  <c r="O2600" i="1" l="1"/>
  <c r="R2599" i="1"/>
  <c r="S2599" i="1"/>
  <c r="T2599" i="1"/>
  <c r="U2599" i="1"/>
  <c r="W2594" i="1" l="1"/>
  <c r="O2601" i="1"/>
  <c r="R2600" i="1"/>
  <c r="U2600" i="1"/>
  <c r="S2600" i="1"/>
  <c r="T2600" i="1"/>
  <c r="O2602" i="1" l="1"/>
  <c r="U2601" i="1"/>
  <c r="R2601" i="1"/>
  <c r="S2601" i="1"/>
  <c r="T2601" i="1"/>
  <c r="W2595" i="1"/>
  <c r="O2603" i="1" l="1"/>
  <c r="R2602" i="1"/>
  <c r="U2602" i="1"/>
  <c r="S2602" i="1"/>
  <c r="T2602" i="1"/>
  <c r="W2597" i="1"/>
  <c r="W2596" i="1"/>
  <c r="O2604" i="1" l="1"/>
  <c r="U2603" i="1"/>
  <c r="R2603" i="1"/>
  <c r="S2603" i="1"/>
  <c r="T2603" i="1"/>
  <c r="O2605" i="1" l="1"/>
  <c r="R2604" i="1"/>
  <c r="U2604" i="1"/>
  <c r="T2604" i="1"/>
  <c r="S2604" i="1"/>
  <c r="W2598" i="1"/>
  <c r="W2599" i="1" l="1"/>
  <c r="O2606" i="1"/>
  <c r="T2605" i="1"/>
  <c r="U2605" i="1"/>
  <c r="R2605" i="1"/>
  <c r="S2605" i="1"/>
  <c r="O2607" i="1" l="1"/>
  <c r="T2606" i="1"/>
  <c r="U2606" i="1"/>
  <c r="R2606" i="1"/>
  <c r="S2606" i="1"/>
  <c r="W2600" i="1"/>
  <c r="O2608" i="1" l="1"/>
  <c r="T2607" i="1"/>
  <c r="U2607" i="1"/>
  <c r="R2607" i="1"/>
  <c r="S2607" i="1"/>
  <c r="W2601" i="1"/>
  <c r="W2602" i="1" l="1"/>
  <c r="O2609" i="1"/>
  <c r="T2608" i="1"/>
  <c r="U2608" i="1"/>
  <c r="R2608" i="1"/>
  <c r="S2608" i="1"/>
  <c r="W2603" i="1"/>
  <c r="O2610" i="1" l="1"/>
  <c r="T2609" i="1"/>
  <c r="U2609" i="1"/>
  <c r="R2609" i="1"/>
  <c r="S2609" i="1"/>
  <c r="O2611" i="1" l="1"/>
  <c r="S2610" i="1"/>
  <c r="T2610" i="1"/>
  <c r="U2610" i="1"/>
  <c r="R2610" i="1"/>
  <c r="W2604" i="1"/>
  <c r="W2605" i="1" l="1"/>
  <c r="W2606" i="1"/>
  <c r="O2612" i="1"/>
  <c r="S2611" i="1"/>
  <c r="T2611" i="1"/>
  <c r="R2611" i="1"/>
  <c r="U2611" i="1"/>
  <c r="O2613" i="1" l="1"/>
  <c r="S2612" i="1"/>
  <c r="T2612" i="1"/>
  <c r="U2612" i="1"/>
  <c r="R2612" i="1"/>
  <c r="W2607" i="1"/>
  <c r="O2614" i="1" l="1"/>
  <c r="S2613" i="1"/>
  <c r="T2613" i="1"/>
  <c r="R2613" i="1"/>
  <c r="U2613" i="1"/>
  <c r="W2608" i="1" l="1"/>
  <c r="W2609" i="1"/>
  <c r="O2615" i="1"/>
  <c r="S2614" i="1"/>
  <c r="T2614" i="1"/>
  <c r="U2614" i="1"/>
  <c r="R2614" i="1"/>
  <c r="O2616" i="1" l="1"/>
  <c r="S2615" i="1"/>
  <c r="T2615" i="1"/>
  <c r="R2615" i="1"/>
  <c r="U2615" i="1"/>
  <c r="W2610" i="1" l="1"/>
  <c r="O2617" i="1"/>
  <c r="R2616" i="1"/>
  <c r="S2616" i="1"/>
  <c r="T2616" i="1"/>
  <c r="U2616" i="1"/>
  <c r="W2612" i="1" l="1"/>
  <c r="O2618" i="1"/>
  <c r="R2617" i="1"/>
  <c r="S2617" i="1"/>
  <c r="T2617" i="1"/>
  <c r="U2617" i="1"/>
  <c r="W2611" i="1"/>
  <c r="O2619" i="1" l="1"/>
  <c r="R2618" i="1"/>
  <c r="S2618" i="1"/>
  <c r="T2618" i="1"/>
  <c r="U2618" i="1"/>
  <c r="W2613" i="1" l="1"/>
  <c r="O2620" i="1"/>
  <c r="R2619" i="1"/>
  <c r="S2619" i="1"/>
  <c r="U2619" i="1"/>
  <c r="T2619" i="1"/>
  <c r="W2614" i="1" l="1"/>
  <c r="O2621" i="1"/>
  <c r="R2620" i="1"/>
  <c r="S2620" i="1"/>
  <c r="T2620" i="1"/>
  <c r="U2620" i="1"/>
  <c r="O2622" i="1" l="1"/>
  <c r="R2621" i="1"/>
  <c r="S2621" i="1"/>
  <c r="T2621" i="1"/>
  <c r="U2621" i="1"/>
  <c r="W2615" i="1"/>
  <c r="O2623" i="1" l="1"/>
  <c r="R2622" i="1"/>
  <c r="S2622" i="1"/>
  <c r="T2622" i="1"/>
  <c r="U2622" i="1"/>
  <c r="W2616" i="1"/>
  <c r="O2624" i="1" l="1"/>
  <c r="R2623" i="1"/>
  <c r="S2623" i="1"/>
  <c r="T2623" i="1"/>
  <c r="U2623" i="1"/>
  <c r="W2618" i="1" s="1"/>
  <c r="W2617" i="1"/>
  <c r="O2625" i="1" l="1"/>
  <c r="R2624" i="1"/>
  <c r="S2624" i="1"/>
  <c r="T2624" i="1"/>
  <c r="U2624" i="1"/>
  <c r="W2619" i="1"/>
  <c r="O2626" i="1" l="1"/>
  <c r="R2625" i="1"/>
  <c r="S2625" i="1"/>
  <c r="T2625" i="1"/>
  <c r="U2625" i="1"/>
  <c r="W2620" i="1"/>
  <c r="O2627" i="1" l="1"/>
  <c r="R2626" i="1"/>
  <c r="S2626" i="1"/>
  <c r="T2626" i="1"/>
  <c r="U2626" i="1"/>
  <c r="W2621" i="1"/>
  <c r="O2628" i="1" l="1"/>
  <c r="R2627" i="1"/>
  <c r="S2627" i="1"/>
  <c r="U2627" i="1"/>
  <c r="T2627" i="1"/>
  <c r="O2629" i="1" l="1"/>
  <c r="R2628" i="1"/>
  <c r="S2628" i="1"/>
  <c r="T2628" i="1"/>
  <c r="U2628" i="1"/>
  <c r="W2622" i="1"/>
  <c r="W2623" i="1" l="1"/>
  <c r="W2624" i="1"/>
  <c r="O2630" i="1"/>
  <c r="R2629" i="1"/>
  <c r="S2629" i="1"/>
  <c r="T2629" i="1"/>
  <c r="U2629" i="1"/>
  <c r="O2631" i="1" l="1"/>
  <c r="R2630" i="1"/>
  <c r="S2630" i="1"/>
  <c r="T2630" i="1"/>
  <c r="U2630" i="1"/>
  <c r="W2625" i="1" l="1"/>
  <c r="O2632" i="1"/>
  <c r="R2631" i="1"/>
  <c r="S2631" i="1"/>
  <c r="T2631" i="1"/>
  <c r="U2631" i="1"/>
  <c r="W2627" i="1" l="1"/>
  <c r="W2626" i="1"/>
  <c r="O2633" i="1"/>
  <c r="U2632" i="1"/>
  <c r="R2632" i="1"/>
  <c r="S2632" i="1"/>
  <c r="T2632" i="1"/>
  <c r="O2634" i="1" l="1"/>
  <c r="R2633" i="1"/>
  <c r="U2633" i="1"/>
  <c r="W2628" i="1" s="1"/>
  <c r="S2633" i="1"/>
  <c r="T2633" i="1"/>
  <c r="O2635" i="1" l="1"/>
  <c r="U2634" i="1"/>
  <c r="R2634" i="1"/>
  <c r="S2634" i="1"/>
  <c r="T2634" i="1"/>
  <c r="W2629" i="1"/>
  <c r="O2636" i="1" l="1"/>
  <c r="R2635" i="1"/>
  <c r="U2635" i="1"/>
  <c r="T2635" i="1"/>
  <c r="S2635" i="1"/>
  <c r="O2637" i="1" l="1"/>
  <c r="U2636" i="1"/>
  <c r="R2636" i="1"/>
  <c r="S2636" i="1"/>
  <c r="T2636" i="1"/>
  <c r="W2631" i="1"/>
  <c r="W2630" i="1"/>
  <c r="O2638" i="1" l="1"/>
  <c r="T2637" i="1"/>
  <c r="U2637" i="1"/>
  <c r="R2637" i="1"/>
  <c r="S2637" i="1"/>
  <c r="W2632" i="1" l="1"/>
  <c r="O2639" i="1"/>
  <c r="T2638" i="1"/>
  <c r="U2638" i="1"/>
  <c r="R2638" i="1"/>
  <c r="S2638" i="1"/>
  <c r="W2633" i="1" l="1"/>
  <c r="O2640" i="1"/>
  <c r="T2639" i="1"/>
  <c r="U2639" i="1"/>
  <c r="R2639" i="1"/>
  <c r="S2639" i="1"/>
  <c r="O2641" i="1" l="1"/>
  <c r="T2640" i="1"/>
  <c r="U2640" i="1"/>
  <c r="R2640" i="1"/>
  <c r="S2640" i="1"/>
  <c r="W2635" i="1"/>
  <c r="W2634" i="1"/>
  <c r="O2642" i="1" l="1"/>
  <c r="T2641" i="1"/>
  <c r="U2641" i="1"/>
  <c r="R2641" i="1"/>
  <c r="S2641" i="1"/>
  <c r="W2636" i="1"/>
  <c r="O2643" i="1" l="1"/>
  <c r="S2642" i="1"/>
  <c r="T2642" i="1"/>
  <c r="R2642" i="1"/>
  <c r="U2642" i="1"/>
  <c r="O2644" i="1" l="1"/>
  <c r="S2643" i="1"/>
  <c r="T2643" i="1"/>
  <c r="U2643" i="1"/>
  <c r="W2638" i="1" s="1"/>
  <c r="R2643" i="1"/>
  <c r="W2637" i="1"/>
  <c r="O2645" i="1" l="1"/>
  <c r="S2644" i="1"/>
  <c r="T2644" i="1"/>
  <c r="R2644" i="1"/>
  <c r="U2644" i="1"/>
  <c r="O2646" i="1" l="1"/>
  <c r="S2645" i="1"/>
  <c r="T2645" i="1"/>
  <c r="U2645" i="1"/>
  <c r="R2645" i="1"/>
  <c r="W2639" i="1"/>
  <c r="W2640" i="1" l="1"/>
  <c r="O2647" i="1"/>
  <c r="S2646" i="1"/>
  <c r="T2646" i="1"/>
  <c r="R2646" i="1"/>
  <c r="U2646" i="1"/>
  <c r="W2641" i="1" l="1"/>
  <c r="W2642" i="1"/>
  <c r="O2648" i="1"/>
  <c r="S2647" i="1"/>
  <c r="T2647" i="1"/>
  <c r="U2647" i="1"/>
  <c r="R2647" i="1"/>
  <c r="O2649" i="1" l="1"/>
  <c r="R2648" i="1"/>
  <c r="S2648" i="1"/>
  <c r="T2648" i="1"/>
  <c r="U2648" i="1"/>
  <c r="O2650" i="1" l="1"/>
  <c r="R2649" i="1"/>
  <c r="S2649" i="1"/>
  <c r="T2649" i="1"/>
  <c r="U2649" i="1"/>
  <c r="W2643" i="1"/>
  <c r="W2644" i="1"/>
  <c r="O2651" i="1" l="1"/>
  <c r="R2650" i="1"/>
  <c r="S2650" i="1"/>
  <c r="U2650" i="1"/>
  <c r="T2650" i="1"/>
  <c r="O2652" i="1" l="1"/>
  <c r="R2651" i="1"/>
  <c r="S2651" i="1"/>
  <c r="T2651" i="1"/>
  <c r="U2651" i="1"/>
  <c r="W2646" i="1" s="1"/>
  <c r="W2645" i="1"/>
  <c r="O2653" i="1" l="1"/>
  <c r="R2652" i="1"/>
  <c r="S2652" i="1"/>
  <c r="T2652" i="1"/>
  <c r="U2652" i="1"/>
  <c r="W2647" i="1"/>
  <c r="O2654" i="1" l="1"/>
  <c r="R2653" i="1"/>
  <c r="S2653" i="1"/>
  <c r="T2653" i="1"/>
  <c r="U2653" i="1"/>
  <c r="W2648" i="1" l="1"/>
  <c r="O2655" i="1"/>
  <c r="R2654" i="1"/>
  <c r="S2654" i="1"/>
  <c r="T2654" i="1"/>
  <c r="U2654" i="1"/>
  <c r="O2656" i="1" l="1"/>
  <c r="R2655" i="1"/>
  <c r="S2655" i="1"/>
  <c r="T2655" i="1"/>
  <c r="U2655" i="1"/>
  <c r="W2649" i="1"/>
  <c r="O2657" i="1" l="1"/>
  <c r="R2656" i="1"/>
  <c r="S2656" i="1"/>
  <c r="T2656" i="1"/>
  <c r="U2656" i="1"/>
  <c r="W2650" i="1"/>
  <c r="W2651" i="1"/>
  <c r="O2658" i="1" l="1"/>
  <c r="R2657" i="1"/>
  <c r="S2657" i="1"/>
  <c r="T2657" i="1"/>
  <c r="U2657" i="1"/>
  <c r="W2652" i="1" l="1"/>
  <c r="O2659" i="1"/>
  <c r="R2658" i="1"/>
  <c r="S2658" i="1"/>
  <c r="U2658" i="1"/>
  <c r="T2658" i="1"/>
  <c r="W2653" i="1"/>
  <c r="O2660" i="1" l="1"/>
  <c r="R2659" i="1"/>
  <c r="S2659" i="1"/>
  <c r="T2659" i="1"/>
  <c r="U2659" i="1"/>
  <c r="O2661" i="1" l="1"/>
  <c r="R2660" i="1"/>
  <c r="S2660" i="1"/>
  <c r="T2660" i="1"/>
  <c r="U2660" i="1"/>
  <c r="W2654" i="1"/>
  <c r="W2655" i="1" l="1"/>
  <c r="O2662" i="1"/>
  <c r="R2661" i="1"/>
  <c r="S2661" i="1"/>
  <c r="T2661" i="1"/>
  <c r="U2661" i="1"/>
  <c r="W2656" i="1" s="1"/>
  <c r="O2663" i="1" l="1"/>
  <c r="R2662" i="1"/>
  <c r="S2662" i="1"/>
  <c r="T2662" i="1"/>
  <c r="U2662" i="1"/>
  <c r="O2664" i="1" l="1"/>
  <c r="R2663" i="1"/>
  <c r="S2663" i="1"/>
  <c r="T2663" i="1"/>
  <c r="U2663" i="1"/>
  <c r="W2657" i="1"/>
  <c r="W2658" i="1" l="1"/>
  <c r="O2665" i="1"/>
  <c r="R2664" i="1"/>
  <c r="U2664" i="1"/>
  <c r="S2664" i="1"/>
  <c r="T2664" i="1"/>
  <c r="W2659" i="1" l="1"/>
  <c r="O2666" i="1"/>
  <c r="U2665" i="1"/>
  <c r="R2665" i="1"/>
  <c r="S2665" i="1"/>
  <c r="T2665" i="1"/>
  <c r="O2667" i="1" l="1"/>
  <c r="R2666" i="1"/>
  <c r="U2666" i="1"/>
  <c r="T2666" i="1"/>
  <c r="S2666" i="1"/>
  <c r="W2661" i="1"/>
  <c r="W2660" i="1"/>
  <c r="O2668" i="1" l="1"/>
  <c r="U2667" i="1"/>
  <c r="R2667" i="1"/>
  <c r="S2667" i="1"/>
  <c r="T2667" i="1"/>
  <c r="O2669" i="1" l="1"/>
  <c r="R2668" i="1"/>
  <c r="U2668" i="1"/>
  <c r="S2668" i="1"/>
  <c r="T2668" i="1"/>
  <c r="W2662" i="1"/>
  <c r="O2670" i="1" l="1"/>
  <c r="T2669" i="1"/>
  <c r="U2669" i="1"/>
  <c r="R2669" i="1"/>
  <c r="S2669" i="1"/>
  <c r="W2663" i="1"/>
  <c r="W2664" i="1"/>
  <c r="O2671" i="1" l="1"/>
  <c r="T2670" i="1"/>
  <c r="U2670" i="1"/>
  <c r="R2670" i="1"/>
  <c r="S2670" i="1"/>
  <c r="W2665" i="1" l="1"/>
  <c r="O2672" i="1"/>
  <c r="T2671" i="1"/>
  <c r="U2671" i="1"/>
  <c r="R2671" i="1"/>
  <c r="S2671" i="1"/>
  <c r="O2673" i="1" l="1"/>
  <c r="T2672" i="1"/>
  <c r="U2672" i="1"/>
  <c r="R2672" i="1"/>
  <c r="S2672" i="1"/>
  <c r="W2667" i="1"/>
  <c r="W2666" i="1"/>
  <c r="O2674" i="1" l="1"/>
  <c r="T2673" i="1"/>
  <c r="U2673" i="1"/>
  <c r="R2673" i="1"/>
  <c r="S2673" i="1"/>
  <c r="W2668" i="1"/>
  <c r="O2675" i="1" l="1"/>
  <c r="S2674" i="1"/>
  <c r="T2674" i="1"/>
  <c r="U2674" i="1"/>
  <c r="R2674" i="1"/>
  <c r="O2676" i="1" l="1"/>
  <c r="S2675" i="1"/>
  <c r="T2675" i="1"/>
  <c r="R2675" i="1"/>
  <c r="U2675" i="1"/>
  <c r="W2670" i="1" s="1"/>
  <c r="W2669" i="1"/>
  <c r="O2677" i="1" l="1"/>
  <c r="S2676" i="1"/>
  <c r="T2676" i="1"/>
  <c r="U2676" i="1"/>
  <c r="R2676" i="1"/>
  <c r="W2672" i="1" l="1"/>
  <c r="O2678" i="1"/>
  <c r="S2677" i="1"/>
  <c r="T2677" i="1"/>
  <c r="R2677" i="1"/>
  <c r="U2677" i="1"/>
  <c r="W2671" i="1"/>
  <c r="O2679" i="1" l="1"/>
  <c r="S2678" i="1"/>
  <c r="T2678" i="1"/>
  <c r="U2678" i="1"/>
  <c r="R2678" i="1"/>
  <c r="W2673" i="1" l="1"/>
  <c r="O2680" i="1"/>
  <c r="S2679" i="1"/>
  <c r="T2679" i="1"/>
  <c r="R2679" i="1"/>
  <c r="U2679" i="1"/>
  <c r="O2681" i="1" l="1"/>
  <c r="R2680" i="1"/>
  <c r="S2680" i="1"/>
  <c r="T2680" i="1"/>
  <c r="U2680" i="1"/>
  <c r="W2674" i="1"/>
  <c r="O2682" i="1" l="1"/>
  <c r="R2681" i="1"/>
  <c r="S2681" i="1"/>
  <c r="U2681" i="1"/>
  <c r="T2681" i="1"/>
  <c r="W2675" i="1"/>
  <c r="W2676" i="1" l="1"/>
  <c r="O2683" i="1"/>
  <c r="R2682" i="1"/>
  <c r="S2682" i="1"/>
  <c r="T2682" i="1"/>
  <c r="U2682" i="1"/>
  <c r="W2677" i="1"/>
  <c r="O2684" i="1" l="1"/>
  <c r="R2683" i="1"/>
  <c r="S2683" i="1"/>
  <c r="T2683" i="1"/>
  <c r="U2683" i="1"/>
  <c r="W2678" i="1"/>
  <c r="O2685" i="1" l="1"/>
  <c r="R2684" i="1"/>
  <c r="S2684" i="1"/>
  <c r="T2684" i="1"/>
  <c r="U2684" i="1"/>
  <c r="O2686" i="1" l="1"/>
  <c r="R2685" i="1"/>
  <c r="S2685" i="1"/>
  <c r="T2685" i="1"/>
  <c r="U2685" i="1"/>
  <c r="W2679" i="1"/>
  <c r="W2680" i="1" l="1"/>
  <c r="O2687" i="1"/>
  <c r="R2686" i="1"/>
  <c r="S2686" i="1"/>
  <c r="T2686" i="1"/>
  <c r="U2686" i="1"/>
  <c r="W2682" i="1" l="1"/>
  <c r="O2688" i="1"/>
  <c r="R2687" i="1"/>
  <c r="S2687" i="1"/>
  <c r="T2687" i="1"/>
  <c r="U2687" i="1"/>
  <c r="W2681" i="1"/>
  <c r="O2689" i="1" l="1"/>
  <c r="R2688" i="1"/>
  <c r="S2688" i="1"/>
  <c r="T2688" i="1"/>
  <c r="U2688" i="1"/>
  <c r="W2683" i="1" l="1"/>
  <c r="O2690" i="1"/>
  <c r="R2689" i="1"/>
  <c r="S2689" i="1"/>
  <c r="U2689" i="1"/>
  <c r="T2689" i="1"/>
  <c r="O2691" i="1" l="1"/>
  <c r="R2690" i="1"/>
  <c r="S2690" i="1"/>
  <c r="T2690" i="1"/>
  <c r="U2690" i="1"/>
  <c r="W2685" i="1" s="1"/>
  <c r="W2684" i="1"/>
  <c r="O2692" i="1" l="1"/>
  <c r="R2691" i="1"/>
  <c r="S2691" i="1"/>
  <c r="T2691" i="1"/>
  <c r="U2691" i="1"/>
  <c r="O2693" i="1" l="1"/>
  <c r="R2692" i="1"/>
  <c r="S2692" i="1"/>
  <c r="T2692" i="1"/>
  <c r="U2692" i="1"/>
  <c r="W2686" i="1"/>
  <c r="W2687" i="1" l="1"/>
  <c r="O2694" i="1"/>
  <c r="R2693" i="1"/>
  <c r="S2693" i="1"/>
  <c r="T2693" i="1"/>
  <c r="U2693" i="1"/>
  <c r="O2695" i="1" l="1"/>
  <c r="R2694" i="1"/>
  <c r="S2694" i="1"/>
  <c r="U2694" i="1"/>
  <c r="T2694" i="1"/>
  <c r="W2689" i="1"/>
  <c r="W2688" i="1"/>
  <c r="O2696" i="1" l="1"/>
  <c r="R2695" i="1"/>
  <c r="S2695" i="1"/>
  <c r="T2695" i="1"/>
  <c r="U2695" i="1"/>
  <c r="O2697" i="1" l="1"/>
  <c r="T2696" i="1"/>
  <c r="U2696" i="1"/>
  <c r="R2696" i="1"/>
  <c r="S2696" i="1"/>
  <c r="W2690" i="1"/>
  <c r="W2691" i="1"/>
  <c r="O2698" i="1" l="1"/>
  <c r="R2697" i="1"/>
  <c r="S2697" i="1"/>
  <c r="T2697" i="1"/>
  <c r="U2697" i="1"/>
  <c r="W2692" i="1" l="1"/>
  <c r="O2699" i="1"/>
  <c r="T2698" i="1"/>
  <c r="U2698" i="1"/>
  <c r="R2698" i="1"/>
  <c r="S2698" i="1"/>
  <c r="W2693" i="1" l="1"/>
  <c r="O2700" i="1"/>
  <c r="R2699" i="1"/>
  <c r="S2699" i="1"/>
  <c r="T2699" i="1"/>
  <c r="U2699" i="1"/>
  <c r="O2701" i="1" l="1"/>
  <c r="T2700" i="1"/>
  <c r="U2700" i="1"/>
  <c r="R2700" i="1"/>
  <c r="S2700" i="1"/>
  <c r="W2694" i="1"/>
  <c r="O2702" i="1" l="1"/>
  <c r="R2701" i="1"/>
  <c r="S2701" i="1"/>
  <c r="T2701" i="1"/>
  <c r="U2701" i="1"/>
  <c r="W2696" i="1"/>
  <c r="W2695" i="1"/>
  <c r="O2703" i="1" l="1"/>
  <c r="S2702" i="1"/>
  <c r="T2702" i="1"/>
  <c r="U2702" i="1"/>
  <c r="R2702" i="1"/>
  <c r="W2697" i="1" l="1"/>
  <c r="O2704" i="1"/>
  <c r="R2703" i="1"/>
  <c r="S2703" i="1"/>
  <c r="T2703" i="1"/>
  <c r="U2703" i="1"/>
  <c r="W2698" i="1" l="1"/>
  <c r="O2705" i="1"/>
  <c r="S2704" i="1"/>
  <c r="T2704" i="1"/>
  <c r="U2704" i="1"/>
  <c r="R2704" i="1"/>
  <c r="O2706" i="1" l="1"/>
  <c r="R2705" i="1"/>
  <c r="S2705" i="1"/>
  <c r="T2705" i="1"/>
  <c r="U2705" i="1"/>
  <c r="W2700" i="1"/>
  <c r="W2699" i="1"/>
  <c r="O2707" i="1" l="1"/>
  <c r="R2706" i="1"/>
  <c r="S2706" i="1"/>
  <c r="T2706" i="1"/>
  <c r="U2706" i="1"/>
  <c r="W2701" i="1" l="1"/>
  <c r="O2708" i="1"/>
  <c r="R2707" i="1"/>
  <c r="S2707" i="1"/>
  <c r="T2707" i="1"/>
  <c r="U2707" i="1"/>
  <c r="W2702" i="1" l="1"/>
  <c r="O2709" i="1"/>
  <c r="R2708" i="1"/>
  <c r="S2708" i="1"/>
  <c r="T2708" i="1"/>
  <c r="U2708" i="1"/>
  <c r="O2710" i="1" l="1"/>
  <c r="R2709" i="1"/>
  <c r="S2709" i="1"/>
  <c r="T2709" i="1"/>
  <c r="U2709" i="1"/>
  <c r="W2704" i="1"/>
  <c r="W2703" i="1"/>
  <c r="O2711" i="1" l="1"/>
  <c r="R2710" i="1"/>
  <c r="S2710" i="1"/>
  <c r="T2710" i="1"/>
  <c r="U2710" i="1"/>
  <c r="W2705" i="1" l="1"/>
  <c r="O2712" i="1"/>
  <c r="R2711" i="1"/>
  <c r="S2711" i="1"/>
  <c r="T2711" i="1"/>
  <c r="U2711" i="1"/>
  <c r="W2706" i="1" s="1"/>
  <c r="O2713" i="1" l="1"/>
  <c r="R2712" i="1"/>
  <c r="S2712" i="1"/>
  <c r="T2712" i="1"/>
  <c r="U2712" i="1"/>
  <c r="W2707" i="1"/>
  <c r="O2714" i="1" l="1"/>
  <c r="R2713" i="1"/>
  <c r="S2713" i="1"/>
  <c r="T2713" i="1"/>
  <c r="U2713" i="1"/>
  <c r="W2708" i="1"/>
  <c r="O2715" i="1" l="1"/>
  <c r="R2714" i="1"/>
  <c r="S2714" i="1"/>
  <c r="T2714" i="1"/>
  <c r="U2714" i="1"/>
  <c r="W2710" i="1" l="1"/>
  <c r="O2716" i="1"/>
  <c r="R2715" i="1"/>
  <c r="S2715" i="1"/>
  <c r="T2715" i="1"/>
  <c r="U2715" i="1"/>
  <c r="W2709" i="1"/>
  <c r="O2717" i="1" l="1"/>
  <c r="R2716" i="1"/>
  <c r="S2716" i="1"/>
  <c r="T2716" i="1"/>
  <c r="U2716" i="1"/>
  <c r="W2711" i="1" l="1"/>
  <c r="W2712" i="1"/>
  <c r="O2718" i="1"/>
  <c r="R2717" i="1"/>
  <c r="S2717" i="1"/>
  <c r="T2717" i="1"/>
  <c r="U2717" i="1"/>
  <c r="O2719" i="1" l="1"/>
  <c r="R2718" i="1"/>
  <c r="S2718" i="1"/>
  <c r="T2718" i="1"/>
  <c r="U2718" i="1"/>
  <c r="W2713" i="1"/>
  <c r="O2720" i="1" l="1"/>
  <c r="R2719" i="1"/>
  <c r="S2719" i="1"/>
  <c r="T2719" i="1"/>
  <c r="U2719" i="1"/>
  <c r="W2714" i="1" l="1"/>
  <c r="O2721" i="1"/>
  <c r="R2720" i="1"/>
  <c r="S2720" i="1"/>
  <c r="T2720" i="1"/>
  <c r="U2720" i="1"/>
  <c r="O2722" i="1" l="1"/>
  <c r="R2721" i="1"/>
  <c r="S2721" i="1"/>
  <c r="T2721" i="1"/>
  <c r="U2721" i="1"/>
  <c r="W2716" i="1"/>
  <c r="W2715" i="1"/>
  <c r="O2723" i="1" l="1"/>
  <c r="R2722" i="1"/>
  <c r="S2722" i="1"/>
  <c r="T2722" i="1"/>
  <c r="U2722" i="1"/>
  <c r="W2717" i="1"/>
  <c r="O2724" i="1" l="1"/>
  <c r="R2723" i="1"/>
  <c r="S2723" i="1"/>
  <c r="T2723" i="1"/>
  <c r="U2723" i="1"/>
  <c r="W2718" i="1"/>
  <c r="O2725" i="1" l="1"/>
  <c r="R2724" i="1"/>
  <c r="S2724" i="1"/>
  <c r="T2724" i="1"/>
  <c r="U2724" i="1"/>
  <c r="W2719" i="1"/>
  <c r="O2726" i="1" l="1"/>
  <c r="R2725" i="1"/>
  <c r="S2725" i="1"/>
  <c r="T2725" i="1"/>
  <c r="U2725" i="1"/>
  <c r="O2727" i="1" l="1"/>
  <c r="R2726" i="1"/>
  <c r="S2726" i="1"/>
  <c r="T2726" i="1"/>
  <c r="U2726" i="1"/>
  <c r="W2720" i="1"/>
  <c r="O2728" i="1" l="1"/>
  <c r="R2727" i="1"/>
  <c r="S2727" i="1"/>
  <c r="T2727" i="1"/>
  <c r="U2727" i="1"/>
  <c r="W2721" i="1"/>
  <c r="O2729" i="1" l="1"/>
  <c r="R2728" i="1"/>
  <c r="S2728" i="1"/>
  <c r="T2728" i="1"/>
  <c r="U2728" i="1"/>
  <c r="W2722" i="1"/>
  <c r="W2723" i="1"/>
  <c r="O2730" i="1" l="1"/>
  <c r="R2729" i="1"/>
  <c r="S2729" i="1"/>
  <c r="T2729" i="1"/>
  <c r="U2729" i="1"/>
  <c r="W2724" i="1"/>
  <c r="O2731" i="1" l="1"/>
  <c r="R2730" i="1"/>
  <c r="S2730" i="1"/>
  <c r="T2730" i="1"/>
  <c r="U2730" i="1"/>
  <c r="W2726" i="1" l="1"/>
  <c r="W2725" i="1"/>
  <c r="O2732" i="1"/>
  <c r="R2731" i="1"/>
  <c r="S2731" i="1"/>
  <c r="T2731" i="1"/>
  <c r="U2731" i="1"/>
  <c r="O2733" i="1" l="1"/>
  <c r="R2732" i="1"/>
  <c r="S2732" i="1"/>
  <c r="T2732" i="1"/>
  <c r="U2732" i="1"/>
  <c r="W2728" i="1" l="1"/>
  <c r="W2727" i="1"/>
  <c r="O2734" i="1"/>
  <c r="R2733" i="1"/>
  <c r="S2733" i="1"/>
  <c r="T2733" i="1"/>
  <c r="U2733" i="1"/>
  <c r="O2735" i="1" l="1"/>
  <c r="R2734" i="1"/>
  <c r="S2734" i="1"/>
  <c r="T2734" i="1"/>
  <c r="U2734" i="1"/>
  <c r="W2729" i="1"/>
  <c r="O2736" i="1" l="1"/>
  <c r="R2735" i="1"/>
  <c r="S2735" i="1"/>
  <c r="T2735" i="1"/>
  <c r="U2735" i="1"/>
  <c r="O2737" i="1" l="1"/>
  <c r="R2736" i="1"/>
  <c r="S2736" i="1"/>
  <c r="T2736" i="1"/>
  <c r="U2736" i="1"/>
  <c r="W2730" i="1"/>
  <c r="W2731" i="1"/>
  <c r="O2738" i="1" l="1"/>
  <c r="R2737" i="1"/>
  <c r="S2737" i="1"/>
  <c r="T2737" i="1"/>
  <c r="U2737" i="1"/>
  <c r="W2732" i="1" l="1"/>
  <c r="O2739" i="1"/>
  <c r="R2738" i="1"/>
  <c r="S2738" i="1"/>
  <c r="T2738" i="1"/>
  <c r="U2738" i="1"/>
  <c r="O2740" i="1" l="1"/>
  <c r="R2739" i="1"/>
  <c r="S2739" i="1"/>
  <c r="T2739" i="1"/>
  <c r="U2739" i="1"/>
  <c r="W2734" i="1"/>
  <c r="W2733" i="1"/>
  <c r="O2741" i="1" l="1"/>
  <c r="R2740" i="1"/>
  <c r="S2740" i="1"/>
  <c r="T2740" i="1"/>
  <c r="U2740" i="1"/>
  <c r="W2735" i="1"/>
  <c r="O2742" i="1" l="1"/>
  <c r="R2741" i="1"/>
  <c r="S2741" i="1"/>
  <c r="T2741" i="1"/>
  <c r="U2741" i="1"/>
  <c r="W2736" i="1" s="1"/>
  <c r="O2743" i="1" l="1"/>
  <c r="R2742" i="1"/>
  <c r="S2742" i="1"/>
  <c r="T2742" i="1"/>
  <c r="U2742" i="1"/>
  <c r="W2737" i="1" l="1"/>
  <c r="O2744" i="1"/>
  <c r="R2743" i="1"/>
  <c r="S2743" i="1"/>
  <c r="T2743" i="1"/>
  <c r="U2743" i="1"/>
  <c r="O2745" i="1" l="1"/>
  <c r="R2744" i="1"/>
  <c r="S2744" i="1"/>
  <c r="T2744" i="1"/>
  <c r="U2744" i="1"/>
  <c r="W2738" i="1"/>
  <c r="W2739" i="1"/>
  <c r="O2746" i="1" l="1"/>
  <c r="R2745" i="1"/>
  <c r="S2745" i="1"/>
  <c r="T2745" i="1"/>
  <c r="U2745" i="1"/>
  <c r="W2740" i="1"/>
  <c r="O2747" i="1" l="1"/>
  <c r="R2746" i="1"/>
  <c r="S2746" i="1"/>
  <c r="T2746" i="1"/>
  <c r="U2746" i="1"/>
  <c r="W2741" i="1" s="1"/>
  <c r="O2748" i="1" l="1"/>
  <c r="R2747" i="1"/>
  <c r="S2747" i="1"/>
  <c r="T2747" i="1"/>
  <c r="U2747" i="1"/>
  <c r="O2749" i="1" l="1"/>
  <c r="R2748" i="1"/>
  <c r="S2748" i="1"/>
  <c r="T2748" i="1"/>
  <c r="U2748" i="1"/>
  <c r="W2742" i="1"/>
  <c r="O2750" i="1" l="1"/>
  <c r="R2749" i="1"/>
  <c r="S2749" i="1"/>
  <c r="T2749" i="1"/>
  <c r="U2749" i="1"/>
  <c r="W2743" i="1"/>
  <c r="O2751" i="1" l="1"/>
  <c r="R2750" i="1"/>
  <c r="S2750" i="1"/>
  <c r="T2750" i="1"/>
  <c r="U2750" i="1"/>
  <c r="W2745" i="1"/>
  <c r="W2744" i="1"/>
  <c r="O2752" i="1" l="1"/>
  <c r="R2751" i="1"/>
  <c r="S2751" i="1"/>
  <c r="T2751" i="1"/>
  <c r="U2751" i="1"/>
  <c r="O2753" i="1" l="1"/>
  <c r="R2752" i="1"/>
  <c r="S2752" i="1"/>
  <c r="T2752" i="1"/>
  <c r="U2752" i="1"/>
  <c r="W2746" i="1"/>
  <c r="O2754" i="1" l="1"/>
  <c r="R2753" i="1"/>
  <c r="S2753" i="1"/>
  <c r="T2753" i="1"/>
  <c r="U2753" i="1"/>
  <c r="W2748" i="1" s="1"/>
  <c r="W2747" i="1"/>
  <c r="O2755" i="1" l="1"/>
  <c r="R2754" i="1"/>
  <c r="S2754" i="1"/>
  <c r="T2754" i="1"/>
  <c r="U2754" i="1"/>
  <c r="W2749" i="1" l="1"/>
  <c r="O2756" i="1"/>
  <c r="R2755" i="1"/>
  <c r="S2755" i="1"/>
  <c r="T2755" i="1"/>
  <c r="U2755" i="1"/>
  <c r="O2757" i="1" l="1"/>
  <c r="R2756" i="1"/>
  <c r="S2756" i="1"/>
  <c r="T2756" i="1"/>
  <c r="U2756" i="1"/>
  <c r="W2750" i="1"/>
  <c r="W2751" i="1" l="1"/>
  <c r="O2758" i="1"/>
  <c r="R2757" i="1"/>
  <c r="S2757" i="1"/>
  <c r="T2757" i="1"/>
  <c r="U2757" i="1"/>
  <c r="W2752" i="1" s="1"/>
  <c r="O2759" i="1" l="1"/>
  <c r="R2758" i="1"/>
  <c r="S2758" i="1"/>
  <c r="T2758" i="1"/>
  <c r="U2758" i="1"/>
  <c r="W2753" i="1"/>
  <c r="O2760" i="1" l="1"/>
  <c r="R2759" i="1"/>
  <c r="S2759" i="1"/>
  <c r="T2759" i="1"/>
  <c r="U2759" i="1"/>
  <c r="W2754" i="1" l="1"/>
  <c r="O2761" i="1"/>
  <c r="R2760" i="1"/>
  <c r="S2760" i="1"/>
  <c r="T2760" i="1"/>
  <c r="U2760" i="1"/>
  <c r="O2762" i="1" l="1"/>
  <c r="R2761" i="1"/>
  <c r="S2761" i="1"/>
  <c r="T2761" i="1"/>
  <c r="U2761" i="1"/>
  <c r="W2755" i="1"/>
  <c r="W2756" i="1" l="1"/>
  <c r="W2757" i="1"/>
  <c r="O2763" i="1"/>
  <c r="R2762" i="1"/>
  <c r="S2762" i="1"/>
  <c r="T2762" i="1"/>
  <c r="U2762" i="1"/>
  <c r="O2764" i="1" l="1"/>
  <c r="R2763" i="1"/>
  <c r="S2763" i="1"/>
  <c r="T2763" i="1"/>
  <c r="U2763" i="1"/>
  <c r="W2758" i="1" l="1"/>
  <c r="O2765" i="1"/>
  <c r="R2764" i="1"/>
  <c r="S2764" i="1"/>
  <c r="T2764" i="1"/>
  <c r="U2764" i="1"/>
  <c r="W2759" i="1" s="1"/>
  <c r="W2760" i="1" l="1"/>
  <c r="O2766" i="1"/>
  <c r="R2765" i="1"/>
  <c r="S2765" i="1"/>
  <c r="T2765" i="1"/>
  <c r="U2765" i="1"/>
  <c r="O2767" i="1" l="1"/>
  <c r="R2766" i="1"/>
  <c r="S2766" i="1"/>
  <c r="T2766" i="1"/>
  <c r="U2766" i="1"/>
  <c r="W2761" i="1" l="1"/>
  <c r="W2762" i="1"/>
  <c r="O2768" i="1"/>
  <c r="R2767" i="1"/>
  <c r="S2767" i="1"/>
  <c r="T2767" i="1"/>
  <c r="U2767" i="1"/>
  <c r="O2769" i="1" l="1"/>
  <c r="R2768" i="1"/>
  <c r="S2768" i="1"/>
  <c r="T2768" i="1"/>
  <c r="U2768" i="1"/>
  <c r="W2764" i="1" l="1"/>
  <c r="W2763" i="1"/>
  <c r="O2770" i="1"/>
  <c r="R2769" i="1"/>
  <c r="S2769" i="1"/>
  <c r="T2769" i="1"/>
  <c r="U2769" i="1"/>
  <c r="O2771" i="1" l="1"/>
  <c r="R2770" i="1"/>
  <c r="S2770" i="1"/>
  <c r="T2770" i="1"/>
  <c r="U2770" i="1"/>
  <c r="W2765" i="1" l="1"/>
  <c r="O2772" i="1"/>
  <c r="R2771" i="1"/>
  <c r="S2771" i="1"/>
  <c r="T2771" i="1"/>
  <c r="U2771" i="1"/>
  <c r="O2773" i="1" l="1"/>
  <c r="R2772" i="1"/>
  <c r="S2772" i="1"/>
  <c r="T2772" i="1"/>
  <c r="U2772" i="1"/>
  <c r="W2766" i="1"/>
  <c r="W2767" i="1" l="1"/>
  <c r="O2774" i="1"/>
  <c r="R2773" i="1"/>
  <c r="S2773" i="1"/>
  <c r="T2773" i="1"/>
  <c r="U2773" i="1"/>
  <c r="O2775" i="1" l="1"/>
  <c r="R2774" i="1"/>
  <c r="S2774" i="1"/>
  <c r="T2774" i="1"/>
  <c r="U2774" i="1"/>
  <c r="W2768" i="1"/>
  <c r="W2769" i="1" l="1"/>
  <c r="O2776" i="1"/>
  <c r="R2775" i="1"/>
  <c r="S2775" i="1"/>
  <c r="T2775" i="1"/>
  <c r="U2775" i="1"/>
  <c r="W2770" i="1" s="1"/>
  <c r="O2777" i="1" l="1"/>
  <c r="R2776" i="1"/>
  <c r="S2776" i="1"/>
  <c r="T2776" i="1"/>
  <c r="U2776" i="1"/>
  <c r="W2771" i="1" l="1"/>
  <c r="W2772" i="1"/>
  <c r="O2778" i="1"/>
  <c r="R2777" i="1"/>
  <c r="S2777" i="1"/>
  <c r="T2777" i="1"/>
  <c r="U2777" i="1"/>
  <c r="O2779" i="1" l="1"/>
  <c r="R2778" i="1"/>
  <c r="S2778" i="1"/>
  <c r="T2778" i="1"/>
  <c r="U2778" i="1"/>
  <c r="W2773" i="1"/>
  <c r="O2780" i="1" l="1"/>
  <c r="R2779" i="1"/>
  <c r="S2779" i="1"/>
  <c r="T2779" i="1"/>
  <c r="U2779" i="1"/>
  <c r="O2781" i="1" l="1"/>
  <c r="R2780" i="1"/>
  <c r="S2780" i="1"/>
  <c r="T2780" i="1"/>
  <c r="U2780" i="1"/>
  <c r="W2774" i="1"/>
  <c r="W2775" i="1" l="1"/>
  <c r="O2782" i="1"/>
  <c r="R2781" i="1"/>
  <c r="S2781" i="1"/>
  <c r="T2781" i="1"/>
  <c r="U2781" i="1"/>
  <c r="O2783" i="1" l="1"/>
  <c r="R2782" i="1"/>
  <c r="S2782" i="1"/>
  <c r="T2782" i="1"/>
  <c r="U2782" i="1"/>
  <c r="W2776" i="1"/>
  <c r="W2777" i="1" l="1"/>
  <c r="O2784" i="1"/>
  <c r="R2783" i="1"/>
  <c r="S2783" i="1"/>
  <c r="T2783" i="1"/>
  <c r="U2783" i="1"/>
  <c r="W2778" i="1" s="1"/>
  <c r="O2785" i="1" l="1"/>
  <c r="R2784" i="1"/>
  <c r="S2784" i="1"/>
  <c r="T2784" i="1"/>
  <c r="U2784" i="1"/>
  <c r="W2779" i="1" l="1"/>
  <c r="W2780" i="1"/>
  <c r="O2786" i="1"/>
  <c r="R2785" i="1"/>
  <c r="S2785" i="1"/>
  <c r="T2785" i="1"/>
  <c r="U2785" i="1"/>
  <c r="O2787" i="1" l="1"/>
  <c r="R2786" i="1"/>
  <c r="S2786" i="1"/>
  <c r="T2786" i="1"/>
  <c r="U2786" i="1"/>
  <c r="W2781" i="1"/>
  <c r="O2788" i="1" l="1"/>
  <c r="R2787" i="1"/>
  <c r="S2787" i="1"/>
  <c r="T2787" i="1"/>
  <c r="U2787" i="1"/>
  <c r="W2782" i="1" l="1"/>
  <c r="O2789" i="1"/>
  <c r="R2788" i="1"/>
  <c r="S2788" i="1"/>
  <c r="T2788" i="1"/>
  <c r="U2788" i="1"/>
  <c r="O2790" i="1" l="1"/>
  <c r="R2789" i="1"/>
  <c r="S2789" i="1"/>
  <c r="T2789" i="1"/>
  <c r="U2789" i="1"/>
  <c r="W2784" i="1"/>
  <c r="W2783" i="1"/>
  <c r="O2791" i="1" l="1"/>
  <c r="R2790" i="1"/>
  <c r="S2790" i="1"/>
  <c r="T2790" i="1"/>
  <c r="U2790" i="1"/>
  <c r="W2785" i="1" l="1"/>
  <c r="O2792" i="1"/>
  <c r="R2791" i="1"/>
  <c r="S2791" i="1"/>
  <c r="T2791" i="1"/>
  <c r="U2791" i="1"/>
  <c r="W2786" i="1"/>
  <c r="O2793" i="1" l="1"/>
  <c r="R2792" i="1"/>
  <c r="S2792" i="1"/>
  <c r="T2792" i="1"/>
  <c r="U2792" i="1"/>
  <c r="W2787" i="1" l="1"/>
  <c r="W2788" i="1"/>
  <c r="O2794" i="1"/>
  <c r="R2793" i="1"/>
  <c r="S2793" i="1"/>
  <c r="T2793" i="1"/>
  <c r="U2793" i="1"/>
  <c r="O2795" i="1" l="1"/>
  <c r="R2794" i="1"/>
  <c r="S2794" i="1"/>
  <c r="T2794" i="1"/>
  <c r="U2794" i="1"/>
  <c r="W2789" i="1" l="1"/>
  <c r="O2796" i="1"/>
  <c r="R2795" i="1"/>
  <c r="S2795" i="1"/>
  <c r="T2795" i="1"/>
  <c r="U2795" i="1"/>
  <c r="W2790" i="1" l="1"/>
  <c r="W2791" i="1"/>
  <c r="O2797" i="1"/>
  <c r="R2796" i="1"/>
  <c r="S2796" i="1"/>
  <c r="T2796" i="1"/>
  <c r="U2796" i="1"/>
  <c r="O2798" i="1" l="1"/>
  <c r="R2797" i="1"/>
  <c r="S2797" i="1"/>
  <c r="T2797" i="1"/>
  <c r="U2797" i="1"/>
  <c r="W2792" i="1" l="1"/>
  <c r="O2799" i="1"/>
  <c r="R2798" i="1"/>
  <c r="S2798" i="1"/>
  <c r="T2798" i="1"/>
  <c r="U2798" i="1"/>
  <c r="W2793" i="1" l="1"/>
  <c r="O2800" i="1"/>
  <c r="R2799" i="1"/>
  <c r="S2799" i="1"/>
  <c r="T2799" i="1"/>
  <c r="U2799" i="1"/>
  <c r="W2794" i="1"/>
  <c r="O2801" i="1" l="1"/>
  <c r="R2800" i="1"/>
  <c r="S2800" i="1"/>
  <c r="T2800" i="1"/>
  <c r="U2800" i="1"/>
  <c r="W2795" i="1" l="1"/>
  <c r="O2802" i="1"/>
  <c r="R2801" i="1"/>
  <c r="S2801" i="1"/>
  <c r="T2801" i="1"/>
  <c r="U2801" i="1"/>
  <c r="W2796" i="1" l="1"/>
  <c r="O2803" i="1"/>
  <c r="R2802" i="1"/>
  <c r="S2802" i="1"/>
  <c r="T2802" i="1"/>
  <c r="U2802" i="1"/>
  <c r="O2804" i="1" l="1"/>
  <c r="R2803" i="1"/>
  <c r="S2803" i="1"/>
  <c r="T2803" i="1"/>
  <c r="U2803" i="1"/>
  <c r="W2798" i="1"/>
  <c r="W2797" i="1"/>
  <c r="O2805" i="1" l="1"/>
  <c r="R2804" i="1"/>
  <c r="S2804" i="1"/>
  <c r="T2804" i="1"/>
  <c r="U2804" i="1"/>
  <c r="W2799" i="1" s="1"/>
  <c r="O2806" i="1" l="1"/>
  <c r="R2805" i="1"/>
  <c r="S2805" i="1"/>
  <c r="T2805" i="1"/>
  <c r="U2805" i="1"/>
  <c r="O2807" i="1" l="1"/>
  <c r="R2806" i="1"/>
  <c r="S2806" i="1"/>
  <c r="T2806" i="1"/>
  <c r="U2806" i="1"/>
  <c r="W2800" i="1"/>
  <c r="O2808" i="1" l="1"/>
  <c r="R2807" i="1"/>
  <c r="S2807" i="1"/>
  <c r="T2807" i="1"/>
  <c r="U2807" i="1"/>
  <c r="W2802" i="1" s="1"/>
  <c r="W2801" i="1"/>
  <c r="O2809" i="1" l="1"/>
  <c r="R2808" i="1"/>
  <c r="S2808" i="1"/>
  <c r="T2808" i="1"/>
  <c r="U2808" i="1"/>
  <c r="W2803" i="1" l="1"/>
  <c r="O2810" i="1"/>
  <c r="R2809" i="1"/>
  <c r="S2809" i="1"/>
  <c r="T2809" i="1"/>
  <c r="U2809" i="1"/>
  <c r="W2804" i="1" l="1"/>
  <c r="W2805" i="1"/>
  <c r="O2811" i="1"/>
  <c r="R2810" i="1"/>
  <c r="S2810" i="1"/>
  <c r="T2810" i="1"/>
  <c r="U2810" i="1"/>
  <c r="O2812" i="1" l="1"/>
  <c r="R2811" i="1"/>
  <c r="S2811" i="1"/>
  <c r="T2811" i="1"/>
  <c r="U2811" i="1"/>
  <c r="W2806" i="1" l="1"/>
  <c r="O2813" i="1"/>
  <c r="R2812" i="1"/>
  <c r="S2812" i="1"/>
  <c r="T2812" i="1"/>
  <c r="U2812" i="1"/>
  <c r="W2807" i="1" s="1"/>
  <c r="O2814" i="1" l="1"/>
  <c r="R2813" i="1"/>
  <c r="S2813" i="1"/>
  <c r="T2813" i="1"/>
  <c r="U2813" i="1"/>
  <c r="O2815" i="1" l="1"/>
  <c r="R2814" i="1"/>
  <c r="S2814" i="1"/>
  <c r="T2814" i="1"/>
  <c r="U2814" i="1"/>
  <c r="W2808" i="1"/>
  <c r="O2816" i="1" l="1"/>
  <c r="R2815" i="1"/>
  <c r="S2815" i="1"/>
  <c r="T2815" i="1"/>
  <c r="U2815" i="1"/>
  <c r="W2810" i="1"/>
  <c r="W2809" i="1"/>
  <c r="O2817" i="1" l="1"/>
  <c r="R2816" i="1"/>
  <c r="S2816" i="1"/>
  <c r="T2816" i="1"/>
  <c r="U2816" i="1"/>
  <c r="W2811" i="1" l="1"/>
  <c r="O2818" i="1"/>
  <c r="R2817" i="1"/>
  <c r="S2817" i="1"/>
  <c r="T2817" i="1"/>
  <c r="U2817" i="1"/>
  <c r="O2819" i="1" l="1"/>
  <c r="R2818" i="1"/>
  <c r="S2818" i="1"/>
  <c r="T2818" i="1"/>
  <c r="U2818" i="1"/>
  <c r="W2812" i="1"/>
  <c r="O2820" i="1" l="1"/>
  <c r="R2819" i="1"/>
  <c r="S2819" i="1"/>
  <c r="T2819" i="1"/>
  <c r="U2819" i="1"/>
  <c r="W2814" i="1"/>
  <c r="W2813" i="1"/>
  <c r="O2821" i="1" l="1"/>
  <c r="R2820" i="1"/>
  <c r="S2820" i="1"/>
  <c r="T2820" i="1"/>
  <c r="U2820" i="1"/>
  <c r="W2815" i="1" l="1"/>
  <c r="W2816" i="1"/>
  <c r="O2822" i="1"/>
  <c r="R2821" i="1"/>
  <c r="S2821" i="1"/>
  <c r="T2821" i="1"/>
  <c r="U2821" i="1"/>
  <c r="O2823" i="1" l="1"/>
  <c r="R2822" i="1"/>
  <c r="S2822" i="1"/>
  <c r="T2822" i="1"/>
  <c r="U2822" i="1"/>
  <c r="W2817" i="1" l="1"/>
  <c r="O2824" i="1"/>
  <c r="R2823" i="1"/>
  <c r="S2823" i="1"/>
  <c r="T2823" i="1"/>
  <c r="U2823" i="1"/>
  <c r="O2825" i="1" l="1"/>
  <c r="R2824" i="1"/>
  <c r="S2824" i="1"/>
  <c r="T2824" i="1"/>
  <c r="U2824" i="1"/>
  <c r="W2819" i="1" s="1"/>
  <c r="W2818" i="1"/>
  <c r="O2826" i="1" l="1"/>
  <c r="R2825" i="1"/>
  <c r="S2825" i="1"/>
  <c r="T2825" i="1"/>
  <c r="U2825" i="1"/>
  <c r="W2820" i="1" l="1"/>
  <c r="O2827" i="1"/>
  <c r="R2826" i="1"/>
  <c r="S2826" i="1"/>
  <c r="T2826" i="1"/>
  <c r="U2826" i="1"/>
  <c r="W2821" i="1"/>
  <c r="O2828" i="1" l="1"/>
  <c r="R2827" i="1"/>
  <c r="S2827" i="1"/>
  <c r="T2827" i="1"/>
  <c r="U2827" i="1"/>
  <c r="W2822" i="1"/>
  <c r="O2829" i="1" l="1"/>
  <c r="R2828" i="1"/>
  <c r="S2828" i="1"/>
  <c r="T2828" i="1"/>
  <c r="U2828" i="1"/>
  <c r="W2823" i="1" l="1"/>
  <c r="O2830" i="1"/>
  <c r="R2829" i="1"/>
  <c r="S2829" i="1"/>
  <c r="T2829" i="1"/>
  <c r="U2829" i="1"/>
  <c r="W2825" i="1" l="1"/>
  <c r="W2824" i="1"/>
  <c r="O2831" i="1"/>
  <c r="R2830" i="1"/>
  <c r="S2830" i="1"/>
  <c r="T2830" i="1"/>
  <c r="U2830" i="1"/>
  <c r="O2832" i="1" l="1"/>
  <c r="R2831" i="1"/>
  <c r="S2831" i="1"/>
  <c r="T2831" i="1"/>
  <c r="U2831" i="1"/>
  <c r="W2826" i="1" l="1"/>
  <c r="O2833" i="1"/>
  <c r="R2832" i="1"/>
  <c r="S2832" i="1"/>
  <c r="T2832" i="1"/>
  <c r="U2832" i="1"/>
  <c r="W2828" i="1" l="1"/>
  <c r="O2834" i="1"/>
  <c r="R2833" i="1"/>
  <c r="S2833" i="1"/>
  <c r="T2833" i="1"/>
  <c r="U2833" i="1"/>
  <c r="W2827" i="1"/>
  <c r="O2835" i="1" l="1"/>
  <c r="R2834" i="1"/>
  <c r="S2834" i="1"/>
  <c r="T2834" i="1"/>
  <c r="U2834" i="1"/>
  <c r="W2829" i="1"/>
  <c r="O2836" i="1" l="1"/>
  <c r="R2835" i="1"/>
  <c r="S2835" i="1"/>
  <c r="T2835" i="1"/>
  <c r="U2835" i="1"/>
  <c r="W2830" i="1" l="1"/>
  <c r="O2837" i="1"/>
  <c r="R2836" i="1"/>
  <c r="S2836" i="1"/>
  <c r="T2836" i="1"/>
  <c r="U2836" i="1"/>
  <c r="W2831" i="1" l="1"/>
  <c r="O2838" i="1"/>
  <c r="U2837" i="1"/>
  <c r="W2832" i="1" s="1"/>
  <c r="R2837" i="1"/>
  <c r="S2837" i="1"/>
  <c r="T2837" i="1"/>
  <c r="O2839" i="1" l="1"/>
  <c r="R2838" i="1"/>
  <c r="S2838" i="1"/>
  <c r="T2838" i="1"/>
  <c r="U2838" i="1"/>
  <c r="W2833" i="1"/>
  <c r="O2840" i="1" l="1"/>
  <c r="U2839" i="1"/>
  <c r="R2839" i="1"/>
  <c r="S2839" i="1"/>
  <c r="T2839" i="1"/>
  <c r="W2834" i="1" l="1"/>
  <c r="W2835" i="1"/>
  <c r="O2841" i="1"/>
  <c r="R2840" i="1"/>
  <c r="S2840" i="1"/>
  <c r="T2840" i="1"/>
  <c r="U2840" i="1"/>
  <c r="O2842" i="1" l="1"/>
  <c r="U2841" i="1"/>
  <c r="R2841" i="1"/>
  <c r="S2841" i="1"/>
  <c r="T2841" i="1"/>
  <c r="W2836" i="1" l="1"/>
  <c r="O2843" i="1"/>
  <c r="R2842" i="1"/>
  <c r="S2842" i="1"/>
  <c r="T2842" i="1"/>
  <c r="U2842" i="1"/>
  <c r="O2844" i="1" l="1"/>
  <c r="U2843" i="1"/>
  <c r="W2838" i="1" s="1"/>
  <c r="R2843" i="1"/>
  <c r="S2843" i="1"/>
  <c r="T2843" i="1"/>
  <c r="W2837" i="1"/>
  <c r="W2839" i="1" l="1"/>
  <c r="O2845" i="1"/>
  <c r="R2844" i="1"/>
  <c r="S2844" i="1"/>
  <c r="T2844" i="1"/>
  <c r="U2844" i="1"/>
  <c r="O2846" i="1" l="1"/>
  <c r="T2845" i="1"/>
  <c r="U2845" i="1"/>
  <c r="R2845" i="1"/>
  <c r="S2845" i="1"/>
  <c r="W2840" i="1" l="1"/>
  <c r="O2847" i="1"/>
  <c r="R2846" i="1"/>
  <c r="S2846" i="1"/>
  <c r="T2846" i="1"/>
  <c r="U2846" i="1"/>
  <c r="W2841" i="1" l="1"/>
  <c r="O2848" i="1"/>
  <c r="T2847" i="1"/>
  <c r="U2847" i="1"/>
  <c r="R2847" i="1"/>
  <c r="S2847" i="1"/>
  <c r="O2849" i="1" l="1"/>
  <c r="R2848" i="1"/>
  <c r="S2848" i="1"/>
  <c r="T2848" i="1"/>
  <c r="U2848" i="1"/>
  <c r="W2843" i="1"/>
  <c r="W2842" i="1"/>
  <c r="O2850" i="1" l="1"/>
  <c r="T2849" i="1"/>
  <c r="U2849" i="1"/>
  <c r="R2849" i="1"/>
  <c r="S2849" i="1"/>
  <c r="W2844" i="1" l="1"/>
  <c r="O2851" i="1"/>
  <c r="R2850" i="1"/>
  <c r="S2850" i="1"/>
  <c r="T2850" i="1"/>
  <c r="U2850" i="1"/>
  <c r="O2852" i="1" l="1"/>
  <c r="T2851" i="1"/>
  <c r="U2851" i="1"/>
  <c r="R2851" i="1"/>
  <c r="S2851" i="1"/>
  <c r="W2845" i="1"/>
  <c r="W2847" i="1" l="1"/>
  <c r="W2846" i="1"/>
  <c r="O2853" i="1"/>
  <c r="R2852" i="1"/>
  <c r="S2852" i="1"/>
  <c r="T2852" i="1"/>
  <c r="U2852" i="1"/>
  <c r="O2854" i="1" l="1"/>
  <c r="T2853" i="1"/>
  <c r="U2853" i="1"/>
  <c r="R2853" i="1"/>
  <c r="S2853" i="1"/>
  <c r="W2848" i="1" l="1"/>
  <c r="O2855" i="1"/>
  <c r="R2854" i="1"/>
  <c r="S2854" i="1"/>
  <c r="T2854" i="1"/>
  <c r="U2854" i="1"/>
  <c r="W2849" i="1" l="1"/>
  <c r="O2856" i="1"/>
  <c r="T2855" i="1"/>
  <c r="U2855" i="1"/>
  <c r="R2855" i="1"/>
  <c r="S2855" i="1"/>
  <c r="W2850" i="1" l="1"/>
  <c r="O2857" i="1"/>
  <c r="R2856" i="1"/>
  <c r="S2856" i="1"/>
  <c r="T2856" i="1"/>
  <c r="U2856" i="1"/>
  <c r="W2851" i="1" l="1"/>
  <c r="O2858" i="1"/>
  <c r="T2857" i="1"/>
  <c r="U2857" i="1"/>
  <c r="R2857" i="1"/>
  <c r="S2857" i="1"/>
  <c r="O2859" i="1" l="1"/>
  <c r="R2858" i="1"/>
  <c r="S2858" i="1"/>
  <c r="T2858" i="1"/>
  <c r="U2858" i="1"/>
  <c r="W2853" i="1" s="1"/>
  <c r="W2852" i="1"/>
  <c r="O2860" i="1" l="1"/>
  <c r="T2859" i="1"/>
  <c r="U2859" i="1"/>
  <c r="R2859" i="1"/>
  <c r="S2859" i="1"/>
  <c r="W2854" i="1"/>
  <c r="O2861" i="1" l="1"/>
  <c r="R2860" i="1"/>
  <c r="S2860" i="1"/>
  <c r="T2860" i="1"/>
  <c r="U2860" i="1"/>
  <c r="W2855" i="1" s="1"/>
  <c r="O2862" i="1" l="1"/>
  <c r="T2861" i="1"/>
  <c r="U2861" i="1"/>
  <c r="R2861" i="1"/>
  <c r="S2861" i="1"/>
  <c r="W2856" i="1" l="1"/>
  <c r="O2863" i="1"/>
  <c r="R2862" i="1"/>
  <c r="S2862" i="1"/>
  <c r="T2862" i="1"/>
  <c r="U2862" i="1"/>
  <c r="W2857" i="1" s="1"/>
  <c r="O2864" i="1" l="1"/>
  <c r="T2863" i="1"/>
  <c r="U2863" i="1"/>
  <c r="R2863" i="1"/>
  <c r="S2863" i="1"/>
  <c r="W2858" i="1" l="1"/>
  <c r="O2865" i="1"/>
  <c r="R2864" i="1"/>
  <c r="S2864" i="1"/>
  <c r="T2864" i="1"/>
  <c r="U2864" i="1"/>
  <c r="O2866" i="1" l="1"/>
  <c r="T2865" i="1"/>
  <c r="U2865" i="1"/>
  <c r="R2865" i="1"/>
  <c r="S2865" i="1"/>
  <c r="W2859" i="1"/>
  <c r="W2860" i="1"/>
  <c r="O2867" i="1" l="1"/>
  <c r="R2866" i="1"/>
  <c r="S2866" i="1"/>
  <c r="T2866" i="1"/>
  <c r="U2866" i="1"/>
  <c r="W2861" i="1" l="1"/>
  <c r="O2868" i="1"/>
  <c r="T2867" i="1"/>
  <c r="U2867" i="1"/>
  <c r="R2867" i="1"/>
  <c r="S2867" i="1"/>
  <c r="O2869" i="1" l="1"/>
  <c r="R2868" i="1"/>
  <c r="S2868" i="1"/>
  <c r="T2868" i="1"/>
  <c r="U2868" i="1"/>
  <c r="W2863" i="1"/>
  <c r="W2862" i="1"/>
  <c r="O2870" i="1" l="1"/>
  <c r="T2869" i="1"/>
  <c r="U2869" i="1"/>
  <c r="R2869" i="1"/>
  <c r="S2869" i="1"/>
  <c r="W2864" i="1" l="1"/>
  <c r="O2871" i="1"/>
  <c r="R2870" i="1"/>
  <c r="S2870" i="1"/>
  <c r="T2870" i="1"/>
  <c r="U2870" i="1"/>
  <c r="O2872" i="1" l="1"/>
  <c r="T2871" i="1"/>
  <c r="U2871" i="1"/>
  <c r="R2871" i="1"/>
  <c r="S2871" i="1"/>
  <c r="W2866" i="1"/>
  <c r="W2865" i="1"/>
  <c r="O2873" i="1" l="1"/>
  <c r="R2872" i="1"/>
  <c r="S2872" i="1"/>
  <c r="T2872" i="1"/>
  <c r="U2872" i="1"/>
  <c r="W2867" i="1" l="1"/>
  <c r="O2874" i="1"/>
  <c r="T2873" i="1"/>
  <c r="U2873" i="1"/>
  <c r="R2873" i="1"/>
  <c r="S2873" i="1"/>
  <c r="W2868" i="1" l="1"/>
  <c r="O2875" i="1"/>
  <c r="R2874" i="1"/>
  <c r="S2874" i="1"/>
  <c r="T2874" i="1"/>
  <c r="U2874" i="1"/>
  <c r="O2876" i="1" l="1"/>
  <c r="T2875" i="1"/>
  <c r="U2875" i="1"/>
  <c r="R2875" i="1"/>
  <c r="S2875" i="1"/>
  <c r="W2869" i="1"/>
  <c r="O2877" i="1" l="1"/>
  <c r="R2876" i="1"/>
  <c r="S2876" i="1"/>
  <c r="T2876" i="1"/>
  <c r="U2876" i="1"/>
  <c r="W2870" i="1"/>
  <c r="O2878" i="1" l="1"/>
  <c r="T2877" i="1"/>
  <c r="U2877" i="1"/>
  <c r="W2872" i="1" s="1"/>
  <c r="R2877" i="1"/>
  <c r="S2877" i="1"/>
  <c r="W2871" i="1"/>
  <c r="O2879" i="1" l="1"/>
  <c r="R2878" i="1"/>
  <c r="S2878" i="1"/>
  <c r="T2878" i="1"/>
  <c r="U2878" i="1"/>
  <c r="O2880" i="1" l="1"/>
  <c r="T2879" i="1"/>
  <c r="U2879" i="1"/>
  <c r="R2879" i="1"/>
  <c r="S2879" i="1"/>
  <c r="W2873" i="1"/>
  <c r="W2874" i="1" l="1"/>
  <c r="O2881" i="1"/>
  <c r="R2880" i="1"/>
  <c r="S2880" i="1"/>
  <c r="T2880" i="1"/>
  <c r="U2880" i="1"/>
  <c r="O2882" i="1" l="1"/>
  <c r="T2881" i="1"/>
  <c r="U2881" i="1"/>
  <c r="W2876" i="1" s="1"/>
  <c r="R2881" i="1"/>
  <c r="S2881" i="1"/>
  <c r="W2875" i="1"/>
  <c r="O2883" i="1" l="1"/>
  <c r="R2882" i="1"/>
  <c r="S2882" i="1"/>
  <c r="T2882" i="1"/>
  <c r="U2882" i="1"/>
  <c r="W2877" i="1"/>
  <c r="O2884" i="1" l="1"/>
  <c r="T2883" i="1"/>
  <c r="U2883" i="1"/>
  <c r="R2883" i="1"/>
  <c r="S2883" i="1"/>
  <c r="W2878" i="1" l="1"/>
  <c r="O2885" i="1"/>
  <c r="R2884" i="1"/>
  <c r="S2884" i="1"/>
  <c r="T2884" i="1"/>
  <c r="U2884" i="1"/>
  <c r="W2879" i="1" l="1"/>
  <c r="O2886" i="1"/>
  <c r="S2885" i="1"/>
  <c r="T2885" i="1"/>
  <c r="U2885" i="1"/>
  <c r="R2885" i="1"/>
  <c r="O2887" i="1" l="1"/>
  <c r="R2886" i="1"/>
  <c r="S2886" i="1"/>
  <c r="T2886" i="1"/>
  <c r="U2886" i="1"/>
  <c r="W2880" i="1"/>
  <c r="O2888" i="1" l="1"/>
  <c r="S2887" i="1"/>
  <c r="T2887" i="1"/>
  <c r="U2887" i="1"/>
  <c r="R2887" i="1"/>
  <c r="W2881" i="1"/>
  <c r="W2882" i="1" l="1"/>
  <c r="O2889" i="1"/>
  <c r="R2888" i="1"/>
  <c r="S2888" i="1"/>
  <c r="T2888" i="1"/>
  <c r="U2888" i="1"/>
  <c r="O2890" i="1" l="1"/>
  <c r="R2889" i="1"/>
  <c r="S2889" i="1"/>
  <c r="T2889" i="1"/>
  <c r="U2889" i="1"/>
  <c r="W2883" i="1"/>
  <c r="O2891" i="1" l="1"/>
  <c r="R2890" i="1"/>
  <c r="S2890" i="1"/>
  <c r="T2890" i="1"/>
  <c r="U2890" i="1"/>
  <c r="W2885" i="1" s="1"/>
  <c r="W2884" i="1"/>
  <c r="O2892" i="1" l="1"/>
  <c r="R2891" i="1"/>
  <c r="S2891" i="1"/>
  <c r="T2891" i="1"/>
  <c r="U2891" i="1"/>
  <c r="W2886" i="1" l="1"/>
  <c r="O2893" i="1"/>
  <c r="U2892" i="1"/>
  <c r="R2892" i="1"/>
  <c r="S2892" i="1"/>
  <c r="T2892" i="1"/>
  <c r="W2887" i="1" l="1"/>
  <c r="O2894" i="1"/>
  <c r="R2893" i="1"/>
  <c r="S2893" i="1"/>
  <c r="T2893" i="1"/>
  <c r="U2893" i="1"/>
  <c r="W2888" i="1" s="1"/>
  <c r="O2895" i="1" l="1"/>
  <c r="U2894" i="1"/>
  <c r="R2894" i="1"/>
  <c r="S2894" i="1"/>
  <c r="T2894" i="1"/>
  <c r="W2889" i="1"/>
  <c r="O2896" i="1" l="1"/>
  <c r="R2895" i="1"/>
  <c r="S2895" i="1"/>
  <c r="T2895" i="1"/>
  <c r="U2895" i="1"/>
  <c r="W2890" i="1" l="1"/>
  <c r="O2897" i="1"/>
  <c r="U2896" i="1"/>
  <c r="R2896" i="1"/>
  <c r="S2896" i="1"/>
  <c r="T2896" i="1"/>
  <c r="O2898" i="1" l="1"/>
  <c r="R2897" i="1"/>
  <c r="S2897" i="1"/>
  <c r="T2897" i="1"/>
  <c r="U2897" i="1"/>
  <c r="W2891" i="1"/>
  <c r="O2899" i="1" l="1"/>
  <c r="U2898" i="1"/>
  <c r="R2898" i="1"/>
  <c r="S2898" i="1"/>
  <c r="T2898" i="1"/>
  <c r="W2892" i="1"/>
  <c r="O2900" i="1" l="1"/>
  <c r="R2899" i="1"/>
  <c r="S2899" i="1"/>
  <c r="T2899" i="1"/>
  <c r="U2899" i="1"/>
  <c r="W2893" i="1"/>
  <c r="W2894" i="1" l="1"/>
  <c r="O2901" i="1"/>
  <c r="U2900" i="1"/>
  <c r="R2900" i="1"/>
  <c r="S2900" i="1"/>
  <c r="T2900" i="1"/>
  <c r="W2895" i="1" l="1"/>
  <c r="O2902" i="1"/>
  <c r="R2901" i="1"/>
  <c r="S2901" i="1"/>
  <c r="T2901" i="1"/>
  <c r="U2901" i="1"/>
  <c r="O2903" i="1" l="1"/>
  <c r="U2902" i="1"/>
  <c r="R2902" i="1"/>
  <c r="S2902" i="1"/>
  <c r="T2902" i="1"/>
  <c r="W2896" i="1"/>
  <c r="O2904" i="1" l="1"/>
  <c r="R2903" i="1"/>
  <c r="S2903" i="1"/>
  <c r="T2903" i="1"/>
  <c r="U2903" i="1"/>
  <c r="W2897" i="1"/>
  <c r="W2898" i="1" l="1"/>
  <c r="O2905" i="1"/>
  <c r="U2904" i="1"/>
  <c r="R2904" i="1"/>
  <c r="S2904" i="1"/>
  <c r="T2904" i="1"/>
  <c r="W2899" i="1" l="1"/>
  <c r="W2900" i="1"/>
  <c r="O2906" i="1"/>
  <c r="R2905" i="1"/>
  <c r="S2905" i="1"/>
  <c r="T2905" i="1"/>
  <c r="U2905" i="1"/>
  <c r="O2907" i="1" l="1"/>
  <c r="U2906" i="1"/>
  <c r="R2906" i="1"/>
  <c r="S2906" i="1"/>
  <c r="T2906" i="1"/>
  <c r="O2908" i="1" l="1"/>
  <c r="R2907" i="1"/>
  <c r="S2907" i="1"/>
  <c r="T2907" i="1"/>
  <c r="U2907" i="1"/>
  <c r="W2902" i="1"/>
  <c r="W2901" i="1"/>
  <c r="O2909" i="1" l="1"/>
  <c r="U2908" i="1"/>
  <c r="R2908" i="1"/>
  <c r="S2908" i="1"/>
  <c r="T2908" i="1"/>
  <c r="O2910" i="1" l="1"/>
  <c r="R2909" i="1"/>
  <c r="S2909" i="1"/>
  <c r="T2909" i="1"/>
  <c r="U2909" i="1"/>
  <c r="W2904" i="1" s="1"/>
  <c r="W2903" i="1"/>
  <c r="O2911" i="1" l="1"/>
  <c r="U2910" i="1"/>
  <c r="R2910" i="1"/>
  <c r="S2910" i="1"/>
  <c r="T2910" i="1"/>
  <c r="W2906" i="1" l="1"/>
  <c r="W2905" i="1"/>
  <c r="O2912" i="1"/>
  <c r="R2911" i="1"/>
  <c r="S2911" i="1"/>
  <c r="T2911" i="1"/>
  <c r="U2911" i="1"/>
  <c r="O2913" i="1" l="1"/>
  <c r="U2912" i="1"/>
  <c r="R2912" i="1"/>
  <c r="S2912" i="1"/>
  <c r="T2912" i="1"/>
  <c r="W2907" i="1" l="1"/>
  <c r="O2914" i="1"/>
  <c r="R2913" i="1"/>
  <c r="S2913" i="1"/>
  <c r="T2913" i="1"/>
  <c r="U2913" i="1"/>
  <c r="O2915" i="1" l="1"/>
  <c r="U2914" i="1"/>
  <c r="W2909" i="1" s="1"/>
  <c r="R2914" i="1"/>
  <c r="S2914" i="1"/>
  <c r="T2914" i="1"/>
  <c r="W2908" i="1"/>
  <c r="O2916" i="1" l="1"/>
  <c r="R2915" i="1"/>
  <c r="S2915" i="1"/>
  <c r="T2915" i="1"/>
  <c r="U2915" i="1"/>
  <c r="O2917" i="1" l="1"/>
  <c r="U2916" i="1"/>
  <c r="R2916" i="1"/>
  <c r="S2916" i="1"/>
  <c r="T2916" i="1"/>
  <c r="W2910" i="1"/>
  <c r="W2911" i="1" l="1"/>
  <c r="O2918" i="1"/>
  <c r="R2917" i="1"/>
  <c r="S2917" i="1"/>
  <c r="T2917" i="1"/>
  <c r="U2917" i="1"/>
  <c r="O2919" i="1" l="1"/>
  <c r="U2918" i="1"/>
  <c r="R2918" i="1"/>
  <c r="S2918" i="1"/>
  <c r="T2918" i="1"/>
  <c r="W2912" i="1"/>
  <c r="O2920" i="1" l="1"/>
  <c r="R2919" i="1"/>
  <c r="S2919" i="1"/>
  <c r="T2919" i="1"/>
  <c r="U2919" i="1"/>
  <c r="W2914" i="1"/>
  <c r="W2913" i="1"/>
  <c r="O2921" i="1" l="1"/>
  <c r="U2920" i="1"/>
  <c r="W2915" i="1" s="1"/>
  <c r="R2920" i="1"/>
  <c r="S2920" i="1"/>
  <c r="T2920" i="1"/>
  <c r="O2922" i="1" l="1"/>
  <c r="R2921" i="1"/>
  <c r="S2921" i="1"/>
  <c r="T2921" i="1"/>
  <c r="U2921" i="1"/>
  <c r="W2916" i="1"/>
  <c r="O2923" i="1" l="1"/>
  <c r="U2922" i="1"/>
  <c r="R2922" i="1"/>
  <c r="S2922" i="1"/>
  <c r="T2922" i="1"/>
  <c r="W2917" i="1" l="1"/>
  <c r="O2924" i="1"/>
  <c r="R2923" i="1"/>
  <c r="S2923" i="1"/>
  <c r="T2923" i="1"/>
  <c r="U2923" i="1"/>
  <c r="W2918" i="1" l="1"/>
  <c r="O2925" i="1"/>
  <c r="T2924" i="1"/>
  <c r="U2924" i="1"/>
  <c r="R2924" i="1"/>
  <c r="S2924" i="1"/>
  <c r="W2919" i="1" l="1"/>
  <c r="O2926" i="1"/>
  <c r="R2925" i="1"/>
  <c r="S2925" i="1"/>
  <c r="T2925" i="1"/>
  <c r="U2925" i="1"/>
  <c r="W2920" i="1" l="1"/>
  <c r="O2927" i="1"/>
  <c r="T2926" i="1"/>
  <c r="U2926" i="1"/>
  <c r="R2926" i="1"/>
  <c r="S2926" i="1"/>
  <c r="W2921" i="1"/>
  <c r="O2928" i="1" l="1"/>
  <c r="R2927" i="1"/>
  <c r="S2927" i="1"/>
  <c r="T2927" i="1"/>
  <c r="U2927" i="1"/>
  <c r="W2922" i="1" l="1"/>
  <c r="O2929" i="1"/>
  <c r="T2928" i="1"/>
  <c r="U2928" i="1"/>
  <c r="R2928" i="1"/>
  <c r="S2928" i="1"/>
  <c r="W2923" i="1" l="1"/>
  <c r="O2930" i="1"/>
  <c r="R2929" i="1"/>
  <c r="S2929" i="1"/>
  <c r="T2929" i="1"/>
  <c r="U2929" i="1"/>
  <c r="W2924" i="1" l="1"/>
  <c r="O2931" i="1"/>
  <c r="T2930" i="1"/>
  <c r="U2930" i="1"/>
  <c r="R2930" i="1"/>
  <c r="S2930" i="1"/>
  <c r="W2925" i="1" l="1"/>
  <c r="O2932" i="1"/>
  <c r="R2931" i="1"/>
  <c r="S2931" i="1"/>
  <c r="T2931" i="1"/>
  <c r="U2931" i="1"/>
  <c r="W2926" i="1" l="1"/>
  <c r="O2933" i="1"/>
  <c r="T2932" i="1"/>
  <c r="U2932" i="1"/>
  <c r="R2932" i="1"/>
  <c r="S2932" i="1"/>
  <c r="O2934" i="1" l="1"/>
  <c r="S2933" i="1"/>
  <c r="T2933" i="1"/>
  <c r="U2933" i="1"/>
  <c r="R2933" i="1"/>
  <c r="W2928" i="1"/>
  <c r="W2927" i="1"/>
  <c r="O2935" i="1" l="1"/>
  <c r="T2934" i="1"/>
  <c r="U2934" i="1"/>
  <c r="R2934" i="1"/>
  <c r="S2934" i="1"/>
  <c r="O2936" i="1" l="1"/>
  <c r="R2935" i="1"/>
  <c r="S2935" i="1"/>
  <c r="T2935" i="1"/>
  <c r="U2935" i="1"/>
  <c r="W2929" i="1"/>
  <c r="W2930" i="1" l="1"/>
  <c r="O2937" i="1"/>
  <c r="S2936" i="1"/>
  <c r="T2936" i="1"/>
  <c r="R2936" i="1"/>
  <c r="U2936" i="1"/>
  <c r="O2938" i="1" l="1"/>
  <c r="R2937" i="1"/>
  <c r="S2937" i="1"/>
  <c r="T2937" i="1"/>
  <c r="U2937" i="1"/>
  <c r="W2931" i="1"/>
  <c r="W2932" i="1" l="1"/>
  <c r="O2939" i="1"/>
  <c r="S2938" i="1"/>
  <c r="T2938" i="1"/>
  <c r="R2938" i="1"/>
  <c r="U2938" i="1"/>
  <c r="O2940" i="1" l="1"/>
  <c r="R2939" i="1"/>
  <c r="S2939" i="1"/>
  <c r="T2939" i="1"/>
  <c r="U2939" i="1"/>
  <c r="W2933" i="1"/>
  <c r="W2934" i="1" l="1"/>
  <c r="O2941" i="1"/>
  <c r="S2940" i="1"/>
  <c r="T2940" i="1"/>
  <c r="R2940" i="1"/>
  <c r="U2940" i="1"/>
  <c r="W2935" i="1" l="1"/>
  <c r="W2936" i="1"/>
  <c r="O2942" i="1"/>
  <c r="R2941" i="1"/>
  <c r="S2941" i="1"/>
  <c r="T2941" i="1"/>
  <c r="U2941" i="1"/>
  <c r="O2943" i="1" l="1"/>
  <c r="S2942" i="1"/>
  <c r="T2942" i="1"/>
  <c r="R2942" i="1"/>
  <c r="U2942" i="1"/>
  <c r="O2944" i="1" l="1"/>
  <c r="R2943" i="1"/>
  <c r="S2943" i="1"/>
  <c r="T2943" i="1"/>
  <c r="U2943" i="1"/>
  <c r="W2937" i="1"/>
  <c r="W2938" i="1" l="1"/>
  <c r="O2945" i="1"/>
  <c r="S2944" i="1"/>
  <c r="T2944" i="1"/>
  <c r="R2944" i="1"/>
  <c r="U2944" i="1"/>
  <c r="O2946" i="1" l="1"/>
  <c r="R2945" i="1"/>
  <c r="S2945" i="1"/>
  <c r="T2945" i="1"/>
  <c r="U2945" i="1"/>
  <c r="W2939" i="1"/>
  <c r="W2940" i="1" l="1"/>
  <c r="W2941" i="1"/>
  <c r="O2947" i="1"/>
  <c r="S2946" i="1"/>
  <c r="T2946" i="1"/>
  <c r="R2946" i="1"/>
  <c r="U2946" i="1"/>
  <c r="O2948" i="1" l="1"/>
  <c r="R2947" i="1"/>
  <c r="S2947" i="1"/>
  <c r="T2947" i="1"/>
  <c r="U2947" i="1"/>
  <c r="W2942" i="1" l="1"/>
  <c r="O2949" i="1"/>
  <c r="S2948" i="1"/>
  <c r="T2948" i="1"/>
  <c r="R2948" i="1"/>
  <c r="U2948" i="1"/>
  <c r="W2943" i="1" l="1"/>
  <c r="O2950" i="1"/>
  <c r="R2949" i="1"/>
  <c r="S2949" i="1"/>
  <c r="T2949" i="1"/>
  <c r="U2949" i="1"/>
  <c r="O2951" i="1" l="1"/>
  <c r="S2950" i="1"/>
  <c r="T2950" i="1"/>
  <c r="R2950" i="1"/>
  <c r="U2950" i="1"/>
  <c r="W2944" i="1"/>
  <c r="W2945" i="1"/>
  <c r="O2952" i="1" l="1"/>
  <c r="R2951" i="1"/>
  <c r="S2951" i="1"/>
  <c r="T2951" i="1"/>
  <c r="U2951" i="1"/>
  <c r="W2946" i="1"/>
  <c r="O2953" i="1" l="1"/>
  <c r="S2952" i="1"/>
  <c r="T2952" i="1"/>
  <c r="R2952" i="1"/>
  <c r="U2952" i="1"/>
  <c r="W2947" i="1" l="1"/>
  <c r="W2948" i="1"/>
  <c r="O2954" i="1"/>
  <c r="R2953" i="1"/>
  <c r="S2953" i="1"/>
  <c r="T2953" i="1"/>
  <c r="U2953" i="1"/>
  <c r="O2955" i="1" l="1"/>
  <c r="S2954" i="1"/>
  <c r="T2954" i="1"/>
  <c r="R2954" i="1"/>
  <c r="U2954" i="1"/>
  <c r="W2949" i="1" l="1"/>
  <c r="O2956" i="1"/>
  <c r="R2955" i="1"/>
  <c r="S2955" i="1"/>
  <c r="T2955" i="1"/>
  <c r="U2955" i="1"/>
  <c r="W2951" i="1" l="1"/>
  <c r="W2950" i="1"/>
  <c r="O2957" i="1"/>
  <c r="S2956" i="1"/>
  <c r="T2956" i="1"/>
  <c r="R2956" i="1"/>
  <c r="U2956" i="1"/>
  <c r="O2958" i="1" l="1"/>
  <c r="R2957" i="1"/>
  <c r="S2957" i="1"/>
  <c r="T2957" i="1"/>
  <c r="U2957" i="1"/>
  <c r="W2952" i="1" l="1"/>
  <c r="O2959" i="1"/>
  <c r="S2958" i="1"/>
  <c r="T2958" i="1"/>
  <c r="R2958" i="1"/>
  <c r="U2958" i="1"/>
  <c r="W2954" i="1" l="1"/>
  <c r="O2960" i="1"/>
  <c r="R2959" i="1"/>
  <c r="S2959" i="1"/>
  <c r="T2959" i="1"/>
  <c r="U2959" i="1"/>
  <c r="W2953" i="1"/>
  <c r="O2961" i="1" l="1"/>
  <c r="S2960" i="1"/>
  <c r="T2960" i="1"/>
  <c r="R2960" i="1"/>
  <c r="U2960" i="1"/>
  <c r="O2962" i="1" l="1"/>
  <c r="R2961" i="1"/>
  <c r="S2961" i="1"/>
  <c r="T2961" i="1"/>
  <c r="U2961" i="1"/>
  <c r="W2955" i="1"/>
  <c r="W2956" i="1" l="1"/>
  <c r="O2963" i="1"/>
  <c r="S2962" i="1"/>
  <c r="T2962" i="1"/>
  <c r="R2962" i="1"/>
  <c r="U2962" i="1"/>
  <c r="O2964" i="1" l="1"/>
  <c r="R2963" i="1"/>
  <c r="S2963" i="1"/>
  <c r="T2963" i="1"/>
  <c r="U2963" i="1"/>
  <c r="W2957" i="1"/>
  <c r="W2958" i="1" l="1"/>
  <c r="O2965" i="1"/>
  <c r="R2964" i="1"/>
  <c r="S2964" i="1"/>
  <c r="U2964" i="1"/>
  <c r="T2964" i="1"/>
  <c r="W2959" i="1" l="1"/>
  <c r="O2966" i="1"/>
  <c r="R2965" i="1"/>
  <c r="S2965" i="1"/>
  <c r="T2965" i="1"/>
  <c r="U2965" i="1"/>
  <c r="O2967" i="1" l="1"/>
  <c r="R2966" i="1"/>
  <c r="S2966" i="1"/>
  <c r="U2966" i="1"/>
  <c r="T2966" i="1"/>
  <c r="W2961" i="1"/>
  <c r="W2960" i="1"/>
  <c r="O2968" i="1" l="1"/>
  <c r="R2967" i="1"/>
  <c r="S2967" i="1"/>
  <c r="T2967" i="1"/>
  <c r="U2967" i="1"/>
  <c r="O2969" i="1" l="1"/>
  <c r="R2968" i="1"/>
  <c r="S2968" i="1"/>
  <c r="U2968" i="1"/>
  <c r="W2963" i="1" s="1"/>
  <c r="T2968" i="1"/>
  <c r="W2962" i="1"/>
  <c r="O2970" i="1" l="1"/>
  <c r="R2969" i="1"/>
  <c r="S2969" i="1"/>
  <c r="T2969" i="1"/>
  <c r="U2969" i="1"/>
  <c r="O2971" i="1" l="1"/>
  <c r="R2970" i="1"/>
  <c r="S2970" i="1"/>
  <c r="T2970" i="1"/>
  <c r="U2970" i="1"/>
  <c r="W2964" i="1"/>
  <c r="W2965" i="1" l="1"/>
  <c r="O2972" i="1"/>
  <c r="R2971" i="1"/>
  <c r="S2971" i="1"/>
  <c r="T2971" i="1"/>
  <c r="U2971" i="1"/>
  <c r="O2973" i="1" l="1"/>
  <c r="R2972" i="1"/>
  <c r="S2972" i="1"/>
  <c r="T2972" i="1"/>
  <c r="U2972" i="1"/>
  <c r="W2966" i="1"/>
  <c r="O2974" i="1" l="1"/>
  <c r="R2973" i="1"/>
  <c r="S2973" i="1"/>
  <c r="T2973" i="1"/>
  <c r="U2973" i="1"/>
  <c r="W2967" i="1"/>
  <c r="W2968" i="1" l="1"/>
  <c r="O2975" i="1"/>
  <c r="R2974" i="1"/>
  <c r="S2974" i="1"/>
  <c r="U2974" i="1"/>
  <c r="T2974" i="1"/>
  <c r="W2969" i="1" l="1"/>
  <c r="O2976" i="1"/>
  <c r="U2975" i="1"/>
  <c r="R2975" i="1"/>
  <c r="S2975" i="1"/>
  <c r="T2975" i="1"/>
  <c r="O2977" i="1" l="1"/>
  <c r="R2976" i="1"/>
  <c r="U2976" i="1"/>
  <c r="S2976" i="1"/>
  <c r="T2976" i="1"/>
  <c r="W2971" i="1"/>
  <c r="W2970" i="1"/>
  <c r="O2978" i="1" l="1"/>
  <c r="U2977" i="1"/>
  <c r="R2977" i="1"/>
  <c r="S2977" i="1"/>
  <c r="T2977" i="1"/>
  <c r="O2979" i="1" l="1"/>
  <c r="R2978" i="1"/>
  <c r="U2978" i="1"/>
  <c r="S2978" i="1"/>
  <c r="T2978" i="1"/>
  <c r="W2972" i="1"/>
  <c r="O2980" i="1" l="1"/>
  <c r="U2979" i="1"/>
  <c r="R2979" i="1"/>
  <c r="S2979" i="1"/>
  <c r="T2979" i="1"/>
  <c r="W2974" i="1"/>
  <c r="W2973" i="1"/>
  <c r="O2981" i="1" l="1"/>
  <c r="T2980" i="1"/>
  <c r="U2980" i="1"/>
  <c r="R2980" i="1"/>
  <c r="S2980" i="1"/>
  <c r="O2982" i="1" l="1"/>
  <c r="T2981" i="1"/>
  <c r="U2981" i="1"/>
  <c r="R2981" i="1"/>
  <c r="S2981" i="1"/>
  <c r="W2975" i="1"/>
  <c r="O2983" i="1" l="1"/>
  <c r="T2982" i="1"/>
  <c r="U2982" i="1"/>
  <c r="S2982" i="1"/>
  <c r="R2982" i="1"/>
  <c r="W2976" i="1"/>
  <c r="O2984" i="1" l="1"/>
  <c r="T2983" i="1"/>
  <c r="U2983" i="1"/>
  <c r="R2983" i="1"/>
  <c r="S2983" i="1"/>
  <c r="W2977" i="1"/>
  <c r="O2985" i="1" l="1"/>
  <c r="T2984" i="1"/>
  <c r="U2984" i="1"/>
  <c r="R2984" i="1"/>
  <c r="S2984" i="1"/>
  <c r="W2978" i="1"/>
  <c r="W2979" i="1" l="1"/>
  <c r="O2986" i="1"/>
  <c r="T2985" i="1"/>
  <c r="U2985" i="1"/>
  <c r="R2985" i="1"/>
  <c r="S2985" i="1"/>
  <c r="W2980" i="1" l="1"/>
  <c r="W2981" i="1"/>
  <c r="O2987" i="1"/>
  <c r="T2986" i="1"/>
  <c r="U2986" i="1"/>
  <c r="R2986" i="1"/>
  <c r="S2986" i="1"/>
  <c r="O2988" i="1" l="1"/>
  <c r="T2987" i="1"/>
  <c r="U2987" i="1"/>
  <c r="R2987" i="1"/>
  <c r="S2987" i="1"/>
  <c r="W2982" i="1"/>
  <c r="O2989" i="1" l="1"/>
  <c r="T2988" i="1"/>
  <c r="U2988" i="1"/>
  <c r="R2988" i="1"/>
  <c r="S2988" i="1"/>
  <c r="W2983" i="1" l="1"/>
  <c r="O2990" i="1"/>
  <c r="T2989" i="1"/>
  <c r="U2989" i="1"/>
  <c r="R2989" i="1"/>
  <c r="S2989" i="1"/>
  <c r="W2984" i="1" l="1"/>
  <c r="O2991" i="1"/>
  <c r="T2990" i="1"/>
  <c r="U2990" i="1"/>
  <c r="S2990" i="1"/>
  <c r="R2990" i="1"/>
  <c r="O2992" i="1" l="1"/>
  <c r="T2991" i="1"/>
  <c r="U2991" i="1"/>
  <c r="R2991" i="1"/>
  <c r="S2991" i="1"/>
  <c r="W2985" i="1"/>
  <c r="O2993" i="1" l="1"/>
  <c r="T2992" i="1"/>
  <c r="U2992" i="1"/>
  <c r="R2992" i="1"/>
  <c r="S2992" i="1"/>
  <c r="W2986" i="1"/>
  <c r="O2994" i="1" l="1"/>
  <c r="T2993" i="1"/>
  <c r="U2993" i="1"/>
  <c r="R2993" i="1"/>
  <c r="S2993" i="1"/>
  <c r="W2987" i="1"/>
  <c r="O2995" i="1" l="1"/>
  <c r="T2994" i="1"/>
  <c r="U2994" i="1"/>
  <c r="W2989" i="1" s="1"/>
  <c r="R2994" i="1"/>
  <c r="S2994" i="1"/>
  <c r="W2988" i="1"/>
  <c r="O2996" i="1" l="1"/>
  <c r="T2995" i="1"/>
  <c r="U2995" i="1"/>
  <c r="R2995" i="1"/>
  <c r="S2995" i="1"/>
  <c r="O2997" i="1" l="1"/>
  <c r="S2996" i="1"/>
  <c r="T2996" i="1"/>
  <c r="U2996" i="1"/>
  <c r="R2996" i="1"/>
  <c r="W2990" i="1"/>
  <c r="W2991" i="1" l="1"/>
  <c r="O2998" i="1"/>
  <c r="S2997" i="1"/>
  <c r="T2997" i="1"/>
  <c r="R2997" i="1"/>
  <c r="U2997" i="1"/>
  <c r="O2999" i="1" l="1"/>
  <c r="S2998" i="1"/>
  <c r="T2998" i="1"/>
  <c r="U2998" i="1"/>
  <c r="R2998" i="1"/>
  <c r="W2992" i="1"/>
  <c r="W2994" i="1" l="1"/>
  <c r="W2993" i="1"/>
  <c r="O3000" i="1"/>
  <c r="S2999" i="1"/>
  <c r="T2999" i="1"/>
  <c r="R2999" i="1"/>
  <c r="U2999" i="1"/>
  <c r="O3001" i="1" l="1"/>
  <c r="S3000" i="1"/>
  <c r="T3000" i="1"/>
  <c r="U3000" i="1"/>
  <c r="R3000" i="1"/>
  <c r="W2995" i="1" l="1"/>
  <c r="O3002" i="1"/>
  <c r="S3001" i="1"/>
  <c r="T3001" i="1"/>
  <c r="R3001" i="1"/>
  <c r="U3001" i="1"/>
  <c r="W2996" i="1" l="1"/>
  <c r="O3003" i="1"/>
  <c r="S3002" i="1"/>
  <c r="T3002" i="1"/>
  <c r="U3002" i="1"/>
  <c r="W2997" i="1" s="1"/>
  <c r="R3002" i="1"/>
  <c r="O3004" i="1" l="1"/>
  <c r="S3003" i="1"/>
  <c r="T3003" i="1"/>
  <c r="R3003" i="1"/>
  <c r="U3003" i="1"/>
  <c r="O3005" i="1" l="1"/>
  <c r="S3004" i="1"/>
  <c r="T3004" i="1"/>
  <c r="U3004" i="1"/>
  <c r="R3004" i="1"/>
  <c r="W2998" i="1"/>
  <c r="O3006" i="1" l="1"/>
  <c r="S3005" i="1"/>
  <c r="T3005" i="1"/>
  <c r="R3005" i="1"/>
  <c r="U3005" i="1"/>
  <c r="W2999" i="1"/>
  <c r="W3000" i="1"/>
  <c r="O3007" i="1" l="1"/>
  <c r="S3006" i="1"/>
  <c r="T3006" i="1"/>
  <c r="U3006" i="1"/>
  <c r="R3006" i="1"/>
  <c r="W3001" i="1"/>
  <c r="O3008" i="1" l="1"/>
  <c r="S3007" i="1"/>
  <c r="T3007" i="1"/>
  <c r="R3007" i="1"/>
  <c r="U3007" i="1"/>
  <c r="W3002" i="1" l="1"/>
  <c r="O3009" i="1"/>
  <c r="R3008" i="1"/>
  <c r="S3008" i="1"/>
  <c r="T3008" i="1"/>
  <c r="U3008" i="1"/>
  <c r="W3003" i="1"/>
  <c r="O3010" i="1" l="1"/>
  <c r="R3009" i="1"/>
  <c r="S3009" i="1"/>
  <c r="T3009" i="1"/>
  <c r="U3009" i="1"/>
  <c r="W3004" i="1" l="1"/>
  <c r="O3011" i="1"/>
  <c r="R3010" i="1"/>
  <c r="S3010" i="1"/>
  <c r="T3010" i="1"/>
  <c r="U3010" i="1"/>
  <c r="O3012" i="1" l="1"/>
  <c r="R3011" i="1"/>
  <c r="S3011" i="1"/>
  <c r="T3011" i="1"/>
  <c r="U3011" i="1"/>
  <c r="W3006" i="1" s="1"/>
  <c r="W3005" i="1"/>
  <c r="O3013" i="1" l="1"/>
  <c r="R3012" i="1"/>
  <c r="S3012" i="1"/>
  <c r="T3012" i="1"/>
  <c r="U3012" i="1"/>
  <c r="O3014" i="1" l="1"/>
  <c r="R3013" i="1"/>
  <c r="S3013" i="1"/>
  <c r="U3013" i="1"/>
  <c r="T3013" i="1"/>
  <c r="W3007" i="1"/>
  <c r="W3008" i="1" l="1"/>
  <c r="O3015" i="1"/>
  <c r="R3014" i="1"/>
  <c r="S3014" i="1"/>
  <c r="T3014" i="1"/>
  <c r="U3014" i="1"/>
  <c r="W3009" i="1"/>
  <c r="O3016" i="1" l="1"/>
  <c r="R3015" i="1"/>
  <c r="U3015" i="1"/>
  <c r="S3015" i="1"/>
  <c r="T3015" i="1"/>
  <c r="W3010" i="1" l="1"/>
  <c r="O3017" i="1"/>
  <c r="U3016" i="1"/>
  <c r="R3016" i="1"/>
  <c r="S3016" i="1"/>
  <c r="T3016" i="1"/>
  <c r="W3011" i="1" l="1"/>
  <c r="W3012" i="1"/>
  <c r="O3018" i="1"/>
  <c r="R3017" i="1"/>
  <c r="U3017" i="1"/>
  <c r="S3017" i="1"/>
  <c r="T3017" i="1"/>
  <c r="O3019" i="1" l="1"/>
  <c r="U3018" i="1"/>
  <c r="R3018" i="1"/>
  <c r="S3018" i="1"/>
  <c r="T3018" i="1"/>
  <c r="O3020" i="1" l="1"/>
  <c r="R3019" i="1"/>
  <c r="U3019" i="1"/>
  <c r="W3014" i="1" s="1"/>
  <c r="S3019" i="1"/>
  <c r="T3019" i="1"/>
  <c r="W3013" i="1"/>
  <c r="O3021" i="1" l="1"/>
  <c r="T3020" i="1"/>
  <c r="U3020" i="1"/>
  <c r="R3020" i="1"/>
  <c r="S3020" i="1"/>
  <c r="W3015" i="1"/>
  <c r="O3022" i="1" l="1"/>
  <c r="T3021" i="1"/>
  <c r="U3021" i="1"/>
  <c r="S3021" i="1"/>
  <c r="R3021" i="1"/>
  <c r="W3016" i="1"/>
  <c r="O3023" i="1" l="1"/>
  <c r="S3022" i="1"/>
  <c r="T3022" i="1"/>
  <c r="R3022" i="1"/>
  <c r="U3022" i="1"/>
  <c r="O3024" i="1" l="1"/>
  <c r="S3023" i="1"/>
  <c r="T3023" i="1"/>
  <c r="U3023" i="1"/>
  <c r="R3023" i="1"/>
  <c r="W3017" i="1"/>
  <c r="O3025" i="1" l="1"/>
  <c r="S3024" i="1"/>
  <c r="T3024" i="1"/>
  <c r="R3024" i="1"/>
  <c r="U3024" i="1"/>
  <c r="W3018" i="1"/>
  <c r="W3019" i="1"/>
  <c r="O3026" i="1" l="1"/>
  <c r="S3025" i="1"/>
  <c r="T3025" i="1"/>
  <c r="U3025" i="1"/>
  <c r="R3025" i="1"/>
  <c r="W3020" i="1"/>
  <c r="O3027" i="1" l="1"/>
  <c r="S3026" i="1"/>
  <c r="T3026" i="1"/>
  <c r="R3026" i="1"/>
  <c r="U3026" i="1"/>
  <c r="W3021" i="1" l="1"/>
  <c r="O3028" i="1"/>
  <c r="S3027" i="1"/>
  <c r="T3027" i="1"/>
  <c r="U3027" i="1"/>
  <c r="R3027" i="1"/>
  <c r="W3022" i="1" l="1"/>
  <c r="O3029" i="1"/>
  <c r="S3028" i="1"/>
  <c r="T3028" i="1"/>
  <c r="R3028" i="1"/>
  <c r="U3028" i="1"/>
  <c r="O3030" i="1" l="1"/>
  <c r="S3029" i="1"/>
  <c r="T3029" i="1"/>
  <c r="U3029" i="1"/>
  <c r="R3029" i="1"/>
  <c r="W3023" i="1"/>
  <c r="W3024" i="1" l="1"/>
  <c r="O3031" i="1"/>
  <c r="R3030" i="1"/>
  <c r="S3030" i="1"/>
  <c r="T3030" i="1"/>
  <c r="U3030" i="1"/>
  <c r="O3032" i="1" l="1"/>
  <c r="R3031" i="1"/>
  <c r="S3031" i="1"/>
  <c r="T3031" i="1"/>
  <c r="U3031" i="1"/>
  <c r="W3025" i="1"/>
  <c r="O3033" i="1" l="1"/>
  <c r="R3032" i="1"/>
  <c r="S3032" i="1"/>
  <c r="T3032" i="1"/>
  <c r="U3032" i="1"/>
  <c r="W3027" i="1" s="1"/>
  <c r="W3026" i="1"/>
  <c r="O3034" i="1" l="1"/>
  <c r="R3033" i="1"/>
  <c r="S3033" i="1"/>
  <c r="T3033" i="1"/>
  <c r="U3033" i="1"/>
  <c r="W3028" i="1" l="1"/>
  <c r="O3035" i="1"/>
  <c r="R3034" i="1"/>
  <c r="S3034" i="1"/>
  <c r="T3034" i="1"/>
  <c r="U3034" i="1"/>
  <c r="O3036" i="1" l="1"/>
  <c r="R3035" i="1"/>
  <c r="S3035" i="1"/>
  <c r="T3035" i="1"/>
  <c r="U3035" i="1"/>
  <c r="W3029" i="1"/>
  <c r="W3030" i="1" l="1"/>
  <c r="O3037" i="1"/>
  <c r="R3036" i="1"/>
  <c r="S3036" i="1"/>
  <c r="U3036" i="1"/>
  <c r="T3036" i="1"/>
  <c r="O3038" i="1" l="1"/>
  <c r="R3037" i="1"/>
  <c r="S3037" i="1"/>
  <c r="T3037" i="1"/>
  <c r="U3037" i="1"/>
  <c r="W3031" i="1"/>
  <c r="O3039" i="1" l="1"/>
  <c r="R3038" i="1"/>
  <c r="S3038" i="1"/>
  <c r="T3038" i="1"/>
  <c r="U3038" i="1"/>
  <c r="W3032" i="1"/>
  <c r="W3033" i="1" l="1"/>
  <c r="O3040" i="1"/>
  <c r="R3039" i="1"/>
  <c r="S3039" i="1"/>
  <c r="T3039" i="1"/>
  <c r="U3039" i="1"/>
  <c r="O3041" i="1" l="1"/>
  <c r="R3040" i="1"/>
  <c r="S3040" i="1"/>
  <c r="T3040" i="1"/>
  <c r="U3040" i="1"/>
  <c r="W3034" i="1"/>
  <c r="W3035" i="1" l="1"/>
  <c r="O3042" i="1"/>
  <c r="R3041" i="1"/>
  <c r="S3041" i="1"/>
  <c r="T3041" i="1"/>
  <c r="U3041" i="1"/>
  <c r="O3043" i="1" l="1"/>
  <c r="R3042" i="1"/>
  <c r="S3042" i="1"/>
  <c r="T3042" i="1"/>
  <c r="U3042" i="1"/>
  <c r="W3036" i="1"/>
  <c r="W3037" i="1" l="1"/>
  <c r="O3044" i="1"/>
  <c r="R3043" i="1"/>
  <c r="S3043" i="1"/>
  <c r="T3043" i="1"/>
  <c r="U3043" i="1"/>
  <c r="W3038" i="1" l="1"/>
  <c r="O3045" i="1"/>
  <c r="R3044" i="1"/>
  <c r="S3044" i="1"/>
  <c r="U3044" i="1"/>
  <c r="T3044" i="1"/>
  <c r="O3046" i="1" l="1"/>
  <c r="R3045" i="1"/>
  <c r="S3045" i="1"/>
  <c r="T3045" i="1"/>
  <c r="U3045" i="1"/>
  <c r="W3040" i="1" s="1"/>
  <c r="W3039" i="1"/>
  <c r="O3047" i="1" l="1"/>
  <c r="R3046" i="1"/>
  <c r="U3046" i="1"/>
  <c r="S3046" i="1"/>
  <c r="T3046" i="1"/>
  <c r="W3041" i="1"/>
  <c r="O3048" i="1" l="1"/>
  <c r="U3047" i="1"/>
  <c r="R3047" i="1"/>
  <c r="S3047" i="1"/>
  <c r="T3047" i="1"/>
  <c r="O3049" i="1" l="1"/>
  <c r="R3048" i="1"/>
  <c r="U3048" i="1"/>
  <c r="S3048" i="1"/>
  <c r="T3048" i="1"/>
  <c r="W3042" i="1"/>
  <c r="W3043" i="1" l="1"/>
  <c r="O3050" i="1"/>
  <c r="U3049" i="1"/>
  <c r="R3049" i="1"/>
  <c r="S3049" i="1"/>
  <c r="T3049" i="1"/>
  <c r="O3051" i="1" l="1"/>
  <c r="R3050" i="1"/>
  <c r="U3050" i="1"/>
  <c r="S3050" i="1"/>
  <c r="T3050" i="1"/>
  <c r="W3044" i="1"/>
  <c r="W3045" i="1" l="1"/>
  <c r="O3052" i="1"/>
  <c r="U3051" i="1"/>
  <c r="R3051" i="1"/>
  <c r="S3051" i="1"/>
  <c r="T3051" i="1"/>
  <c r="O3053" i="1" l="1"/>
  <c r="R3052" i="1"/>
  <c r="U3052" i="1"/>
  <c r="T3052" i="1"/>
  <c r="S3052" i="1"/>
  <c r="W3046" i="1"/>
  <c r="W3047" i="1" l="1"/>
  <c r="O3054" i="1"/>
  <c r="U3053" i="1"/>
  <c r="R3053" i="1"/>
  <c r="S3053" i="1"/>
  <c r="T3053" i="1"/>
  <c r="O3055" i="1" l="1"/>
  <c r="R3054" i="1"/>
  <c r="U3054" i="1"/>
  <c r="S3054" i="1"/>
  <c r="T3054" i="1"/>
  <c r="W3049" i="1"/>
  <c r="W3048" i="1"/>
  <c r="O3056" i="1" l="1"/>
  <c r="U3055" i="1"/>
  <c r="R3055" i="1"/>
  <c r="S3055" i="1"/>
  <c r="T3055" i="1"/>
  <c r="O3057" i="1" l="1"/>
  <c r="R3056" i="1"/>
  <c r="U3056" i="1"/>
  <c r="S3056" i="1"/>
  <c r="T3056" i="1"/>
  <c r="W3050" i="1"/>
  <c r="W3051" i="1" l="1"/>
  <c r="O3058" i="1"/>
  <c r="U3057" i="1"/>
  <c r="R3057" i="1"/>
  <c r="S3057" i="1"/>
  <c r="T3057" i="1"/>
  <c r="O3059" i="1" l="1"/>
  <c r="R3058" i="1"/>
  <c r="U3058" i="1"/>
  <c r="S3058" i="1"/>
  <c r="T3058" i="1"/>
  <c r="W3053" i="1"/>
  <c r="W3052" i="1"/>
  <c r="O3060" i="1" l="1"/>
  <c r="U3059" i="1"/>
  <c r="R3059" i="1"/>
  <c r="S3059" i="1"/>
  <c r="T3059" i="1"/>
  <c r="O3061" i="1" l="1"/>
  <c r="T3060" i="1"/>
  <c r="U3060" i="1"/>
  <c r="S3060" i="1"/>
  <c r="R3060" i="1"/>
  <c r="W3054" i="1"/>
  <c r="W3055" i="1" l="1"/>
  <c r="O3062" i="1"/>
  <c r="T3061" i="1"/>
  <c r="U3061" i="1"/>
  <c r="W3056" i="1" s="1"/>
  <c r="R3061" i="1"/>
  <c r="S3061" i="1"/>
  <c r="O3063" i="1" l="1"/>
  <c r="T3062" i="1"/>
  <c r="U3062" i="1"/>
  <c r="R3062" i="1"/>
  <c r="S3062" i="1"/>
  <c r="W3057" i="1"/>
  <c r="O3064" i="1" l="1"/>
  <c r="T3063" i="1"/>
  <c r="U3063" i="1"/>
  <c r="R3063" i="1"/>
  <c r="S3063" i="1"/>
  <c r="W3058" i="1" l="1"/>
  <c r="O3065" i="1"/>
  <c r="T3064" i="1"/>
  <c r="U3064" i="1"/>
  <c r="R3064" i="1"/>
  <c r="S3064" i="1"/>
  <c r="O3066" i="1" l="1"/>
  <c r="T3065" i="1"/>
  <c r="U3065" i="1"/>
  <c r="R3065" i="1"/>
  <c r="S3065" i="1"/>
  <c r="W3059" i="1"/>
  <c r="W3060" i="1"/>
  <c r="O3067" i="1" l="1"/>
  <c r="T3066" i="1"/>
  <c r="U3066" i="1"/>
  <c r="R3066" i="1"/>
  <c r="S3066" i="1"/>
  <c r="W3061" i="1" l="1"/>
  <c r="O3068" i="1"/>
  <c r="T3067" i="1"/>
  <c r="U3067" i="1"/>
  <c r="R3067" i="1"/>
  <c r="S3067" i="1"/>
  <c r="O3069" i="1" l="1"/>
  <c r="T3068" i="1"/>
  <c r="U3068" i="1"/>
  <c r="S3068" i="1"/>
  <c r="R3068" i="1"/>
  <c r="W3062" i="1"/>
  <c r="O3070" i="1" l="1"/>
  <c r="T3069" i="1"/>
  <c r="U3069" i="1"/>
  <c r="R3069" i="1"/>
  <c r="S3069" i="1"/>
  <c r="W3063" i="1"/>
  <c r="O3071" i="1" l="1"/>
  <c r="T3070" i="1"/>
  <c r="U3070" i="1"/>
  <c r="R3070" i="1"/>
  <c r="S3070" i="1"/>
  <c r="W3064" i="1"/>
  <c r="W3065" i="1" l="1"/>
  <c r="O3072" i="1"/>
  <c r="T3071" i="1"/>
  <c r="U3071" i="1"/>
  <c r="R3071" i="1"/>
  <c r="S3071" i="1"/>
  <c r="W3066" i="1" l="1"/>
  <c r="O3073" i="1"/>
  <c r="S3072" i="1"/>
  <c r="T3072" i="1"/>
  <c r="U3072" i="1"/>
  <c r="R3072" i="1"/>
  <c r="O3074" i="1" l="1"/>
  <c r="S3073" i="1"/>
  <c r="T3073" i="1"/>
  <c r="R3073" i="1"/>
  <c r="U3073" i="1"/>
  <c r="W3068" i="1"/>
  <c r="W3067" i="1"/>
  <c r="O3075" i="1" l="1"/>
  <c r="S3074" i="1"/>
  <c r="T3074" i="1"/>
  <c r="U3074" i="1"/>
  <c r="R3074" i="1"/>
  <c r="W3069" i="1"/>
  <c r="O3076" i="1" l="1"/>
  <c r="S3075" i="1"/>
  <c r="T3075" i="1"/>
  <c r="R3075" i="1"/>
  <c r="U3075" i="1"/>
  <c r="W3070" i="1" l="1"/>
  <c r="O3077" i="1"/>
  <c r="S3076" i="1"/>
  <c r="T3076" i="1"/>
  <c r="U3076" i="1"/>
  <c r="R3076" i="1"/>
  <c r="W3071" i="1" l="1"/>
  <c r="O3078" i="1"/>
  <c r="S3077" i="1"/>
  <c r="T3077" i="1"/>
  <c r="R3077" i="1"/>
  <c r="U3077" i="1"/>
  <c r="O3079" i="1" l="1"/>
  <c r="S3078" i="1"/>
  <c r="T3078" i="1"/>
  <c r="U3078" i="1"/>
  <c r="R3078" i="1"/>
  <c r="W3072" i="1"/>
  <c r="O3080" i="1" l="1"/>
  <c r="R3079" i="1"/>
  <c r="S3079" i="1"/>
  <c r="T3079" i="1"/>
  <c r="U3079" i="1"/>
  <c r="W3073" i="1"/>
  <c r="W3074" i="1" l="1"/>
  <c r="W3075" i="1"/>
  <c r="O3081" i="1"/>
  <c r="R3080" i="1"/>
  <c r="S3080" i="1"/>
  <c r="T3080" i="1"/>
  <c r="U3080" i="1"/>
  <c r="O3082" i="1" l="1"/>
  <c r="R3081" i="1"/>
  <c r="S3081" i="1"/>
  <c r="T3081" i="1"/>
  <c r="U3081" i="1"/>
  <c r="W3076" i="1" l="1"/>
  <c r="O3083" i="1"/>
  <c r="R3082" i="1"/>
  <c r="S3082" i="1"/>
  <c r="T3082" i="1"/>
  <c r="U3082" i="1"/>
  <c r="W3077" i="1" l="1"/>
  <c r="W3078" i="1"/>
  <c r="O3084" i="1"/>
  <c r="R3083" i="1"/>
  <c r="S3083" i="1"/>
  <c r="U3083" i="1"/>
  <c r="T3083" i="1"/>
  <c r="O3085" i="1" l="1"/>
  <c r="U3084" i="1"/>
  <c r="R3084" i="1"/>
  <c r="S3084" i="1"/>
  <c r="T3084" i="1"/>
  <c r="O3086" i="1" l="1"/>
  <c r="R3085" i="1"/>
  <c r="U3085" i="1"/>
  <c r="S3085" i="1"/>
  <c r="T3085" i="1"/>
  <c r="W3079" i="1"/>
  <c r="W3080" i="1" l="1"/>
  <c r="O3087" i="1"/>
  <c r="T3086" i="1"/>
  <c r="U3086" i="1"/>
  <c r="R3086" i="1"/>
  <c r="S3086" i="1"/>
  <c r="O3088" i="1" l="1"/>
  <c r="T3087" i="1"/>
  <c r="U3087" i="1"/>
  <c r="R3087" i="1"/>
  <c r="S3087" i="1"/>
  <c r="W3081" i="1"/>
  <c r="W3082" i="1" l="1"/>
  <c r="O3089" i="1"/>
  <c r="T3088" i="1"/>
  <c r="U3088" i="1"/>
  <c r="R3088" i="1"/>
  <c r="S3088" i="1"/>
  <c r="W3083" i="1" l="1"/>
  <c r="O3090" i="1"/>
  <c r="T3089" i="1"/>
  <c r="U3089" i="1"/>
  <c r="R3089" i="1"/>
  <c r="S3089" i="1"/>
  <c r="O3091" i="1" l="1"/>
  <c r="T3090" i="1"/>
  <c r="U3090" i="1"/>
  <c r="R3090" i="1"/>
  <c r="S3090" i="1"/>
  <c r="W3084" i="1"/>
  <c r="W3085" i="1" l="1"/>
  <c r="O3092" i="1"/>
  <c r="T3091" i="1"/>
  <c r="U3091" i="1"/>
  <c r="S3091" i="1"/>
  <c r="R3091" i="1"/>
  <c r="O3093" i="1" l="1"/>
  <c r="T3092" i="1"/>
  <c r="U3092" i="1"/>
  <c r="W3087" i="1" s="1"/>
  <c r="R3092" i="1"/>
  <c r="S3092" i="1"/>
  <c r="W3086" i="1"/>
  <c r="O3094" i="1" l="1"/>
  <c r="T3093" i="1"/>
  <c r="U3093" i="1"/>
  <c r="R3093" i="1"/>
  <c r="S3093" i="1"/>
  <c r="W3088" i="1" l="1"/>
  <c r="O3095" i="1"/>
  <c r="S3094" i="1"/>
  <c r="T3094" i="1"/>
  <c r="R3094" i="1"/>
  <c r="U3094" i="1"/>
  <c r="W3089" i="1"/>
  <c r="O3096" i="1" l="1"/>
  <c r="S3095" i="1"/>
  <c r="T3095" i="1"/>
  <c r="U3095" i="1"/>
  <c r="R3095" i="1"/>
  <c r="O3097" i="1" l="1"/>
  <c r="S3096" i="1"/>
  <c r="T3096" i="1"/>
  <c r="R3096" i="1"/>
  <c r="U3096" i="1"/>
  <c r="W3091" i="1" s="1"/>
  <c r="W3090" i="1"/>
  <c r="O3098" i="1" l="1"/>
  <c r="S3097" i="1"/>
  <c r="T3097" i="1"/>
  <c r="U3097" i="1"/>
  <c r="R3097" i="1"/>
  <c r="W3092" i="1" l="1"/>
  <c r="O3099" i="1"/>
  <c r="S3098" i="1"/>
  <c r="T3098" i="1"/>
  <c r="R3098" i="1"/>
  <c r="U3098" i="1"/>
  <c r="W3093" i="1" l="1"/>
  <c r="O3100" i="1"/>
  <c r="S3099" i="1"/>
  <c r="T3099" i="1"/>
  <c r="U3099" i="1"/>
  <c r="R3099" i="1"/>
  <c r="O3101" i="1" l="1"/>
  <c r="S3100" i="1"/>
  <c r="T3100" i="1"/>
  <c r="R3100" i="1"/>
  <c r="U3100" i="1"/>
  <c r="W3094" i="1"/>
  <c r="O3102" i="1" l="1"/>
  <c r="S3101" i="1"/>
  <c r="T3101" i="1"/>
  <c r="U3101" i="1"/>
  <c r="R3101" i="1"/>
  <c r="W3095" i="1"/>
  <c r="O3103" i="1" l="1"/>
  <c r="S3102" i="1"/>
  <c r="T3102" i="1"/>
  <c r="R3102" i="1"/>
  <c r="U3102" i="1"/>
  <c r="W3096" i="1"/>
  <c r="W3097" i="1" l="1"/>
  <c r="O3104" i="1"/>
  <c r="S3103" i="1"/>
  <c r="T3103" i="1"/>
  <c r="U3103" i="1"/>
  <c r="R3103" i="1"/>
  <c r="W3098" i="1" l="1"/>
  <c r="O3105" i="1"/>
  <c r="S3104" i="1"/>
  <c r="T3104" i="1"/>
  <c r="R3104" i="1"/>
  <c r="U3104" i="1"/>
  <c r="O3106" i="1" l="1"/>
  <c r="S3105" i="1"/>
  <c r="T3105" i="1"/>
  <c r="U3105" i="1"/>
  <c r="R3105" i="1"/>
  <c r="W3099" i="1"/>
  <c r="O3107" i="1" l="1"/>
  <c r="S3106" i="1"/>
  <c r="T3106" i="1"/>
  <c r="R3106" i="1"/>
  <c r="U3106" i="1"/>
  <c r="W3101" i="1"/>
  <c r="W3100" i="1"/>
  <c r="O3108" i="1" l="1"/>
  <c r="S3107" i="1"/>
  <c r="T3107" i="1"/>
  <c r="U3107" i="1"/>
  <c r="R3107" i="1"/>
  <c r="W3102" i="1" l="1"/>
  <c r="O3109" i="1"/>
  <c r="S3108" i="1"/>
  <c r="T3108" i="1"/>
  <c r="R3108" i="1"/>
  <c r="U3108" i="1"/>
  <c r="W3103" i="1" l="1"/>
  <c r="O3110" i="1"/>
  <c r="S3109" i="1"/>
  <c r="T3109" i="1"/>
  <c r="U3109" i="1"/>
  <c r="W3104" i="1" s="1"/>
  <c r="R3109" i="1"/>
  <c r="O3111" i="1" l="1"/>
  <c r="R3110" i="1"/>
  <c r="S3110" i="1"/>
  <c r="T3110" i="1"/>
  <c r="U3110" i="1"/>
  <c r="W3105" i="1"/>
  <c r="O3112" i="1" l="1"/>
  <c r="R3111" i="1"/>
  <c r="S3111" i="1"/>
  <c r="T3111" i="1"/>
  <c r="U3111" i="1"/>
  <c r="W3106" i="1" l="1"/>
  <c r="W3107" i="1"/>
  <c r="O3113" i="1"/>
  <c r="R3112" i="1"/>
  <c r="S3112" i="1"/>
  <c r="T3112" i="1"/>
  <c r="U3112" i="1"/>
  <c r="O3114" i="1" l="1"/>
  <c r="R3113" i="1"/>
  <c r="S3113" i="1"/>
  <c r="T3113" i="1"/>
  <c r="U3113" i="1"/>
  <c r="W3108" i="1" l="1"/>
  <c r="O3115" i="1"/>
  <c r="R3114" i="1"/>
  <c r="S3114" i="1"/>
  <c r="U3114" i="1"/>
  <c r="T3114" i="1"/>
  <c r="O3116" i="1" l="1"/>
  <c r="R3115" i="1"/>
  <c r="S3115" i="1"/>
  <c r="T3115" i="1"/>
  <c r="U3115" i="1"/>
  <c r="W3109" i="1"/>
  <c r="W3110" i="1" l="1"/>
  <c r="O3117" i="1"/>
  <c r="R3116" i="1"/>
  <c r="S3116" i="1"/>
  <c r="T3116" i="1"/>
  <c r="U3116" i="1"/>
  <c r="O3118" i="1" l="1"/>
  <c r="R3117" i="1"/>
  <c r="S3117" i="1"/>
  <c r="T3117" i="1"/>
  <c r="U3117" i="1"/>
  <c r="W3111" i="1"/>
  <c r="O3119" i="1" l="1"/>
  <c r="R3118" i="1"/>
  <c r="S3118" i="1"/>
  <c r="T3118" i="1"/>
  <c r="U3118" i="1"/>
  <c r="W3113" i="1"/>
  <c r="W3112" i="1"/>
  <c r="O3120" i="1" l="1"/>
  <c r="R3119" i="1"/>
  <c r="S3119" i="1"/>
  <c r="T3119" i="1"/>
  <c r="U3119" i="1"/>
  <c r="W3114" i="1" l="1"/>
  <c r="O3121" i="1"/>
  <c r="R3120" i="1"/>
  <c r="S3120" i="1"/>
  <c r="T3120" i="1"/>
  <c r="U3120" i="1"/>
  <c r="W3115" i="1" l="1"/>
  <c r="O3122" i="1"/>
  <c r="R3121" i="1"/>
  <c r="S3121" i="1"/>
  <c r="T3121" i="1"/>
  <c r="U3121" i="1"/>
  <c r="O3123" i="1" l="1"/>
  <c r="R3122" i="1"/>
  <c r="S3122" i="1"/>
  <c r="U3122" i="1"/>
  <c r="W3117" i="1" s="1"/>
  <c r="T3122" i="1"/>
  <c r="W3116" i="1"/>
  <c r="O3124" i="1" l="1"/>
  <c r="R3123" i="1"/>
  <c r="S3123" i="1"/>
  <c r="T3123" i="1"/>
  <c r="U3123" i="1"/>
  <c r="O3125" i="1" l="1"/>
  <c r="R3124" i="1"/>
  <c r="U3124" i="1"/>
  <c r="S3124" i="1"/>
  <c r="T3124" i="1"/>
  <c r="W3118" i="1"/>
  <c r="W3119" i="1" l="1"/>
  <c r="O3126" i="1"/>
  <c r="U3125" i="1"/>
  <c r="R3125" i="1"/>
  <c r="S3125" i="1"/>
  <c r="T3125" i="1"/>
  <c r="O3127" i="1" l="1"/>
  <c r="R3126" i="1"/>
  <c r="U3126" i="1"/>
  <c r="W3121" i="1" s="1"/>
  <c r="S3126" i="1"/>
  <c r="T3126" i="1"/>
  <c r="W3120" i="1"/>
  <c r="O3128" i="1" l="1"/>
  <c r="U3127" i="1"/>
  <c r="R3127" i="1"/>
  <c r="S3127" i="1"/>
  <c r="T3127" i="1"/>
  <c r="W3122" i="1"/>
  <c r="O3129" i="1" l="1"/>
  <c r="R3128" i="1"/>
  <c r="U3128" i="1"/>
  <c r="S3128" i="1"/>
  <c r="T3128" i="1"/>
  <c r="O3130" i="1" l="1"/>
  <c r="T3129" i="1"/>
  <c r="U3129" i="1"/>
  <c r="R3129" i="1"/>
  <c r="S3129" i="1"/>
  <c r="W3123" i="1"/>
  <c r="W3124" i="1" l="1"/>
  <c r="O3131" i="1"/>
  <c r="T3130" i="1"/>
  <c r="U3130" i="1"/>
  <c r="S3130" i="1"/>
  <c r="R3130" i="1"/>
  <c r="O3132" i="1" l="1"/>
  <c r="T3131" i="1"/>
  <c r="U3131" i="1"/>
  <c r="R3131" i="1"/>
  <c r="S3131" i="1"/>
  <c r="W3126" i="1"/>
  <c r="W3125" i="1"/>
  <c r="O3133" i="1" l="1"/>
  <c r="T3132" i="1"/>
  <c r="U3132" i="1"/>
  <c r="R3132" i="1"/>
  <c r="S3132" i="1"/>
  <c r="W3127" i="1" l="1"/>
  <c r="O3134" i="1"/>
  <c r="T3133" i="1"/>
  <c r="U3133" i="1"/>
  <c r="R3133" i="1"/>
  <c r="S3133" i="1"/>
  <c r="O3135" i="1" l="1"/>
  <c r="T3134" i="1"/>
  <c r="U3134" i="1"/>
  <c r="R3134" i="1"/>
  <c r="S3134" i="1"/>
  <c r="W3129" i="1"/>
  <c r="W3128" i="1"/>
  <c r="O3136" i="1" l="1"/>
  <c r="T3135" i="1"/>
  <c r="U3135" i="1"/>
  <c r="R3135" i="1"/>
  <c r="S3135" i="1"/>
  <c r="W3130" i="1" l="1"/>
  <c r="O3137" i="1"/>
  <c r="T3136" i="1"/>
  <c r="U3136" i="1"/>
  <c r="R3136" i="1"/>
  <c r="S3136" i="1"/>
  <c r="W3131" i="1" l="1"/>
  <c r="O3138" i="1"/>
  <c r="T3137" i="1"/>
  <c r="U3137" i="1"/>
  <c r="R3137" i="1"/>
  <c r="S3137" i="1"/>
  <c r="W3132" i="1" l="1"/>
  <c r="O3139" i="1"/>
  <c r="T3138" i="1"/>
  <c r="U3138" i="1"/>
  <c r="S3138" i="1"/>
  <c r="R3138" i="1"/>
  <c r="O3140" i="1" l="1"/>
  <c r="T3139" i="1"/>
  <c r="R3139" i="1"/>
  <c r="S3139" i="1"/>
  <c r="U3139" i="1"/>
  <c r="W3134" i="1"/>
  <c r="W3133" i="1"/>
  <c r="O3141" i="1" l="1"/>
  <c r="T3140" i="1"/>
  <c r="U3140" i="1"/>
  <c r="W3135" i="1" s="1"/>
  <c r="R3140" i="1"/>
  <c r="S3140" i="1"/>
  <c r="O3142" i="1" l="1"/>
  <c r="R3141" i="1"/>
  <c r="S3141" i="1"/>
  <c r="T3141" i="1"/>
  <c r="U3141" i="1"/>
  <c r="O3143" i="1" l="1"/>
  <c r="R3142" i="1"/>
  <c r="S3142" i="1"/>
  <c r="T3142" i="1"/>
  <c r="U3142" i="1"/>
  <c r="W3136" i="1"/>
  <c r="W3137" i="1" l="1"/>
  <c r="O3144" i="1"/>
  <c r="R3143" i="1"/>
  <c r="S3143" i="1"/>
  <c r="T3143" i="1"/>
  <c r="U3143" i="1"/>
  <c r="W3138" i="1" l="1"/>
  <c r="O3145" i="1"/>
  <c r="R3144" i="1"/>
  <c r="S3144" i="1"/>
  <c r="T3144" i="1"/>
  <c r="U3144" i="1"/>
  <c r="W3139" i="1"/>
  <c r="O3146" i="1" l="1"/>
  <c r="R3145" i="1"/>
  <c r="S3145" i="1"/>
  <c r="T3145" i="1"/>
  <c r="U3145" i="1"/>
  <c r="W3140" i="1"/>
  <c r="O3147" i="1" l="1"/>
  <c r="R3146" i="1"/>
  <c r="S3146" i="1"/>
  <c r="T3146" i="1"/>
  <c r="U3146" i="1"/>
  <c r="W3141" i="1" l="1"/>
  <c r="O3148" i="1"/>
  <c r="R3147" i="1"/>
  <c r="S3147" i="1"/>
  <c r="T3147" i="1"/>
  <c r="U3147" i="1"/>
  <c r="W3142" i="1" l="1"/>
  <c r="W3143" i="1"/>
  <c r="O3149" i="1"/>
  <c r="R3148" i="1"/>
  <c r="S3148" i="1"/>
  <c r="T3148" i="1"/>
  <c r="U3148" i="1"/>
  <c r="O3150" i="1" l="1"/>
  <c r="R3149" i="1"/>
  <c r="S3149" i="1"/>
  <c r="T3149" i="1"/>
  <c r="U3149" i="1"/>
  <c r="O3151" i="1" l="1"/>
  <c r="R3150" i="1"/>
  <c r="S3150" i="1"/>
  <c r="T3150" i="1"/>
  <c r="U3150" i="1"/>
  <c r="W3144" i="1"/>
  <c r="O3152" i="1" l="1"/>
  <c r="R3151" i="1"/>
  <c r="S3151" i="1"/>
  <c r="T3151" i="1"/>
  <c r="U3151" i="1"/>
  <c r="W3145" i="1"/>
  <c r="W3146" i="1" l="1"/>
  <c r="O3153" i="1"/>
  <c r="R3152" i="1"/>
  <c r="S3152" i="1"/>
  <c r="T3152" i="1"/>
  <c r="U3152" i="1"/>
  <c r="O3154" i="1" l="1"/>
  <c r="U3153" i="1"/>
  <c r="R3153" i="1"/>
  <c r="S3153" i="1"/>
  <c r="T3153" i="1"/>
  <c r="W3147" i="1"/>
  <c r="W3149" i="1" l="1"/>
  <c r="W3148" i="1"/>
  <c r="O3155" i="1"/>
  <c r="R3154" i="1"/>
  <c r="S3154" i="1"/>
  <c r="T3154" i="1"/>
  <c r="U3154" i="1"/>
  <c r="O3156" i="1" l="1"/>
  <c r="U3155" i="1"/>
  <c r="R3155" i="1"/>
  <c r="S3155" i="1"/>
  <c r="T3155" i="1"/>
  <c r="W3150" i="1" l="1"/>
  <c r="O3157" i="1"/>
  <c r="R3156" i="1"/>
  <c r="S3156" i="1"/>
  <c r="T3156" i="1"/>
  <c r="U3156" i="1"/>
  <c r="W3151" i="1" l="1"/>
  <c r="O3158" i="1"/>
  <c r="U3157" i="1"/>
  <c r="R3157" i="1"/>
  <c r="S3157" i="1"/>
  <c r="T3157" i="1"/>
  <c r="O3159" i="1" l="1"/>
  <c r="R3158" i="1"/>
  <c r="S3158" i="1"/>
  <c r="T3158" i="1"/>
  <c r="U3158" i="1"/>
  <c r="W3152" i="1"/>
  <c r="W3153" i="1"/>
  <c r="O3160" i="1" l="1"/>
  <c r="U3159" i="1"/>
  <c r="R3159" i="1"/>
  <c r="S3159" i="1"/>
  <c r="T3159" i="1"/>
  <c r="O3161" i="1" l="1"/>
  <c r="R3160" i="1"/>
  <c r="S3160" i="1"/>
  <c r="T3160" i="1"/>
  <c r="U3160" i="1"/>
  <c r="W3154" i="1"/>
  <c r="O3162" i="1" l="1"/>
  <c r="U3161" i="1"/>
  <c r="R3161" i="1"/>
  <c r="S3161" i="1"/>
  <c r="T3161" i="1"/>
  <c r="W3155" i="1"/>
  <c r="O3163" i="1" l="1"/>
  <c r="R3162" i="1"/>
  <c r="S3162" i="1"/>
  <c r="T3162" i="1"/>
  <c r="U3162" i="1"/>
  <c r="W3156" i="1"/>
  <c r="W3157" i="1" l="1"/>
  <c r="W3158" i="1"/>
  <c r="O3164" i="1"/>
  <c r="U3163" i="1"/>
  <c r="R3163" i="1"/>
  <c r="S3163" i="1"/>
  <c r="T3163" i="1"/>
  <c r="O3165" i="1" l="1"/>
  <c r="R3164" i="1"/>
  <c r="S3164" i="1"/>
  <c r="T3164" i="1"/>
  <c r="U3164" i="1"/>
  <c r="W3159" i="1" l="1"/>
  <c r="O3166" i="1"/>
  <c r="U3165" i="1"/>
  <c r="R3165" i="1"/>
  <c r="S3165" i="1"/>
  <c r="T3165" i="1"/>
  <c r="W3160" i="1"/>
  <c r="O3167" i="1" l="1"/>
  <c r="R3166" i="1"/>
  <c r="S3166" i="1"/>
  <c r="T3166" i="1"/>
  <c r="U3166" i="1"/>
  <c r="W3161" i="1" s="1"/>
  <c r="O3168" i="1" l="1"/>
  <c r="U3167" i="1"/>
  <c r="R3167" i="1"/>
  <c r="S3167" i="1"/>
  <c r="T3167" i="1"/>
  <c r="O3169" i="1" l="1"/>
  <c r="R3168" i="1"/>
  <c r="S3168" i="1"/>
  <c r="T3168" i="1"/>
  <c r="U3168" i="1"/>
  <c r="W3162" i="1"/>
  <c r="W3163" i="1"/>
  <c r="O3170" i="1" l="1"/>
  <c r="U3169" i="1"/>
  <c r="R3169" i="1"/>
  <c r="S3169" i="1"/>
  <c r="T3169" i="1"/>
  <c r="W3164" i="1"/>
  <c r="O3171" i="1" l="1"/>
  <c r="R3170" i="1"/>
  <c r="S3170" i="1"/>
  <c r="T3170" i="1"/>
  <c r="U3170" i="1"/>
  <c r="O3172" i="1" l="1"/>
  <c r="U3171" i="1"/>
  <c r="R3171" i="1"/>
  <c r="S3171" i="1"/>
  <c r="T3171" i="1"/>
  <c r="W3166" i="1"/>
  <c r="W3165" i="1"/>
  <c r="O3173" i="1" l="1"/>
  <c r="R3172" i="1"/>
  <c r="S3172" i="1"/>
  <c r="T3172" i="1"/>
  <c r="U3172" i="1"/>
  <c r="O3174" i="1" l="1"/>
  <c r="U3173" i="1"/>
  <c r="R3173" i="1"/>
  <c r="S3173" i="1"/>
  <c r="T3173" i="1"/>
  <c r="W3167" i="1"/>
  <c r="W3168" i="1"/>
  <c r="O3175" i="1" l="1"/>
  <c r="R3174" i="1"/>
  <c r="S3174" i="1"/>
  <c r="T3174" i="1"/>
  <c r="U3174" i="1"/>
  <c r="W3169" i="1" l="1"/>
  <c r="O3176" i="1"/>
  <c r="T3175" i="1"/>
  <c r="U3175" i="1"/>
  <c r="R3175" i="1"/>
  <c r="S3175" i="1"/>
  <c r="O3177" i="1" l="1"/>
  <c r="R3176" i="1"/>
  <c r="S3176" i="1"/>
  <c r="T3176" i="1"/>
  <c r="U3176" i="1"/>
  <c r="W3170" i="1"/>
  <c r="O3178" i="1" l="1"/>
  <c r="T3177" i="1"/>
  <c r="U3177" i="1"/>
  <c r="R3177" i="1"/>
  <c r="S3177" i="1"/>
  <c r="W3171" i="1"/>
  <c r="W3172" i="1" l="1"/>
  <c r="O3179" i="1"/>
  <c r="R3178" i="1"/>
  <c r="S3178" i="1"/>
  <c r="T3178" i="1"/>
  <c r="U3178" i="1"/>
  <c r="W3173" i="1" s="1"/>
  <c r="O3180" i="1" l="1"/>
  <c r="T3179" i="1"/>
  <c r="U3179" i="1"/>
  <c r="R3179" i="1"/>
  <c r="S3179" i="1"/>
  <c r="W3174" i="1" l="1"/>
  <c r="O3181" i="1"/>
  <c r="R3180" i="1"/>
  <c r="S3180" i="1"/>
  <c r="T3180" i="1"/>
  <c r="U3180" i="1"/>
  <c r="W3175" i="1" l="1"/>
  <c r="O3182" i="1"/>
  <c r="T3181" i="1"/>
  <c r="U3181" i="1"/>
  <c r="R3181" i="1"/>
  <c r="S3181" i="1"/>
  <c r="O3183" i="1" l="1"/>
  <c r="R3182" i="1"/>
  <c r="S3182" i="1"/>
  <c r="T3182" i="1"/>
  <c r="U3182" i="1"/>
  <c r="W3176" i="1"/>
  <c r="W3177" i="1"/>
  <c r="O3184" i="1" l="1"/>
  <c r="T3183" i="1"/>
  <c r="U3183" i="1"/>
  <c r="R3183" i="1"/>
  <c r="S3183" i="1"/>
  <c r="W3178" i="1"/>
  <c r="O3185" i="1" l="1"/>
  <c r="R3184" i="1"/>
  <c r="S3184" i="1"/>
  <c r="T3184" i="1"/>
  <c r="U3184" i="1"/>
  <c r="W3179" i="1"/>
  <c r="O3186" i="1" l="1"/>
  <c r="T3185" i="1"/>
  <c r="U3185" i="1"/>
  <c r="R3185" i="1"/>
  <c r="S3185" i="1"/>
  <c r="O3187" i="1" l="1"/>
  <c r="R3186" i="1"/>
  <c r="S3186" i="1"/>
  <c r="T3186" i="1"/>
  <c r="U3186" i="1"/>
  <c r="W3180" i="1"/>
  <c r="W3181" i="1" l="1"/>
  <c r="O3188" i="1"/>
  <c r="T3187" i="1"/>
  <c r="U3187" i="1"/>
  <c r="R3187" i="1"/>
  <c r="S3187" i="1"/>
  <c r="O3189" i="1" l="1"/>
  <c r="R3188" i="1"/>
  <c r="S3188" i="1"/>
  <c r="T3188" i="1"/>
  <c r="U3188" i="1"/>
  <c r="W3182" i="1"/>
  <c r="O3190" i="1" l="1"/>
  <c r="T3189" i="1"/>
  <c r="U3189" i="1"/>
  <c r="R3189" i="1"/>
  <c r="S3189" i="1"/>
  <c r="W3183" i="1"/>
  <c r="W3184" i="1" l="1"/>
  <c r="O3191" i="1"/>
  <c r="R3190" i="1"/>
  <c r="S3190" i="1"/>
  <c r="T3190" i="1"/>
  <c r="U3190" i="1"/>
  <c r="O3192" i="1" l="1"/>
  <c r="T3191" i="1"/>
  <c r="U3191" i="1"/>
  <c r="W3186" i="1" s="1"/>
  <c r="R3191" i="1"/>
  <c r="S3191" i="1"/>
  <c r="W3185" i="1"/>
  <c r="O3193" i="1" l="1"/>
  <c r="R3192" i="1"/>
  <c r="S3192" i="1"/>
  <c r="T3192" i="1"/>
  <c r="U3192" i="1"/>
  <c r="W3187" i="1"/>
  <c r="O3194" i="1" l="1"/>
  <c r="S3193" i="1"/>
  <c r="T3193" i="1"/>
  <c r="U3193" i="1"/>
  <c r="R3193" i="1"/>
  <c r="W3188" i="1" l="1"/>
  <c r="O3195" i="1"/>
  <c r="R3194" i="1"/>
  <c r="S3194" i="1"/>
  <c r="T3194" i="1"/>
  <c r="U3194" i="1"/>
  <c r="O3196" i="1" l="1"/>
  <c r="S3195" i="1"/>
  <c r="T3195" i="1"/>
  <c r="U3195" i="1"/>
  <c r="R3195" i="1"/>
  <c r="W3190" i="1"/>
  <c r="W3189" i="1"/>
  <c r="O3197" i="1" l="1"/>
  <c r="R3196" i="1"/>
  <c r="S3196" i="1"/>
  <c r="T3196" i="1"/>
  <c r="U3196" i="1"/>
  <c r="O3198" i="1" l="1"/>
  <c r="S3197" i="1"/>
  <c r="T3197" i="1"/>
  <c r="U3197" i="1"/>
  <c r="R3197" i="1"/>
  <c r="W3192" i="1"/>
  <c r="W3191" i="1"/>
  <c r="O3199" i="1" l="1"/>
  <c r="R3198" i="1"/>
  <c r="S3198" i="1"/>
  <c r="T3198" i="1"/>
  <c r="U3198" i="1"/>
  <c r="O3200" i="1" l="1"/>
  <c r="S3199" i="1"/>
  <c r="T3199" i="1"/>
  <c r="U3199" i="1"/>
  <c r="R3199" i="1"/>
  <c r="W3194" i="1"/>
  <c r="W3193" i="1"/>
  <c r="O3201" i="1" l="1"/>
  <c r="R3200" i="1"/>
  <c r="S3200" i="1"/>
  <c r="T3200" i="1"/>
  <c r="U3200" i="1"/>
  <c r="W3195" i="1" l="1"/>
  <c r="O3202" i="1"/>
  <c r="S3201" i="1"/>
  <c r="T3201" i="1"/>
  <c r="U3201" i="1"/>
  <c r="R3201" i="1"/>
  <c r="O3203" i="1" l="1"/>
  <c r="R3202" i="1"/>
  <c r="S3202" i="1"/>
  <c r="T3202" i="1"/>
  <c r="U3202" i="1"/>
  <c r="W3197" i="1"/>
  <c r="W3196" i="1"/>
  <c r="O3204" i="1" l="1"/>
  <c r="S3203" i="1"/>
  <c r="T3203" i="1"/>
  <c r="U3203" i="1"/>
  <c r="R3203" i="1"/>
  <c r="O3205" i="1" l="1"/>
  <c r="R3204" i="1"/>
  <c r="S3204" i="1"/>
  <c r="T3204" i="1"/>
  <c r="U3204" i="1"/>
  <c r="W3198" i="1"/>
  <c r="W3199" i="1" l="1"/>
  <c r="O3206" i="1"/>
  <c r="S3205" i="1"/>
  <c r="T3205" i="1"/>
  <c r="U3205" i="1"/>
  <c r="R3205" i="1"/>
  <c r="O3207" i="1" l="1"/>
  <c r="R3206" i="1"/>
  <c r="S3206" i="1"/>
  <c r="T3206" i="1"/>
  <c r="U3206" i="1"/>
  <c r="W3200" i="1"/>
  <c r="W3201" i="1" l="1"/>
  <c r="O3208" i="1"/>
  <c r="S3207" i="1"/>
  <c r="T3207" i="1"/>
  <c r="U3207" i="1"/>
  <c r="R3207" i="1"/>
  <c r="O3209" i="1" l="1"/>
  <c r="R3208" i="1"/>
  <c r="S3208" i="1"/>
  <c r="T3208" i="1"/>
  <c r="U3208" i="1"/>
  <c r="W3202" i="1"/>
  <c r="W3203" i="1"/>
  <c r="O3210" i="1" l="1"/>
  <c r="S3209" i="1"/>
  <c r="T3209" i="1"/>
  <c r="U3209" i="1"/>
  <c r="R3209" i="1"/>
  <c r="W3204" i="1"/>
  <c r="O3211" i="1" l="1"/>
  <c r="R3210" i="1"/>
  <c r="S3210" i="1"/>
  <c r="T3210" i="1"/>
  <c r="U3210" i="1"/>
  <c r="O3212" i="1" l="1"/>
  <c r="S3211" i="1"/>
  <c r="T3211" i="1"/>
  <c r="U3211" i="1"/>
  <c r="R3211" i="1"/>
  <c r="W3205" i="1"/>
  <c r="W3206" i="1" l="1"/>
  <c r="O3213" i="1"/>
  <c r="R3212" i="1"/>
  <c r="S3212" i="1"/>
  <c r="T3212" i="1"/>
  <c r="U3212" i="1"/>
  <c r="O3214" i="1" l="1"/>
  <c r="S3213" i="1"/>
  <c r="T3213" i="1"/>
  <c r="U3213" i="1"/>
  <c r="W3208" i="1" s="1"/>
  <c r="R3213" i="1"/>
  <c r="W3207" i="1"/>
  <c r="O3215" i="1" l="1"/>
  <c r="R3214" i="1"/>
  <c r="S3214" i="1"/>
  <c r="T3214" i="1"/>
  <c r="U3214" i="1"/>
  <c r="W3210" i="1" l="1"/>
  <c r="W3209" i="1"/>
  <c r="O3216" i="1"/>
  <c r="S3215" i="1"/>
  <c r="T3215" i="1"/>
  <c r="U3215" i="1"/>
  <c r="R3215" i="1"/>
  <c r="O3217" i="1" l="1"/>
  <c r="R3216" i="1"/>
  <c r="S3216" i="1"/>
  <c r="T3216" i="1"/>
  <c r="U3216" i="1"/>
  <c r="W3211" i="1" l="1"/>
  <c r="O3218" i="1"/>
  <c r="R3217" i="1"/>
  <c r="S3217" i="1"/>
  <c r="T3217" i="1"/>
  <c r="U3217" i="1"/>
  <c r="W3212" i="1" s="1"/>
  <c r="O3219" i="1" l="1"/>
  <c r="R3218" i="1"/>
  <c r="S3218" i="1"/>
  <c r="T3218" i="1"/>
  <c r="U3218" i="1"/>
  <c r="O3220" i="1" l="1"/>
  <c r="R3219" i="1"/>
  <c r="S3219" i="1"/>
  <c r="T3219" i="1"/>
  <c r="U3219" i="1"/>
  <c r="W3213" i="1"/>
  <c r="W3214" i="1" l="1"/>
  <c r="O3221" i="1"/>
  <c r="R3220" i="1"/>
  <c r="S3220" i="1"/>
  <c r="T3220" i="1"/>
  <c r="U3220" i="1"/>
  <c r="O3222" i="1" l="1"/>
  <c r="R3221" i="1"/>
  <c r="S3221" i="1"/>
  <c r="T3221" i="1"/>
  <c r="U3221" i="1"/>
  <c r="W3216" i="1"/>
  <c r="W3215" i="1"/>
  <c r="O3223" i="1" l="1"/>
  <c r="R3222" i="1"/>
  <c r="S3222" i="1"/>
  <c r="T3222" i="1"/>
  <c r="U3222" i="1"/>
  <c r="O3224" i="1" l="1"/>
  <c r="R3223" i="1"/>
  <c r="S3223" i="1"/>
  <c r="T3223" i="1"/>
  <c r="U3223" i="1"/>
  <c r="W3217" i="1"/>
  <c r="W3218" i="1" l="1"/>
  <c r="O3225" i="1"/>
  <c r="R3224" i="1"/>
  <c r="S3224" i="1"/>
  <c r="T3224" i="1"/>
  <c r="U3224" i="1"/>
  <c r="W3219" i="1"/>
  <c r="O3226" i="1" l="1"/>
  <c r="R3225" i="1"/>
  <c r="S3225" i="1"/>
  <c r="T3225" i="1"/>
  <c r="U3225" i="1"/>
  <c r="O3227" i="1" l="1"/>
  <c r="R3226" i="1"/>
  <c r="S3226" i="1"/>
  <c r="T3226" i="1"/>
  <c r="U3226" i="1"/>
  <c r="W3220" i="1"/>
  <c r="W3221" i="1" l="1"/>
  <c r="O3228" i="1"/>
  <c r="R3227" i="1"/>
  <c r="S3227" i="1"/>
  <c r="T3227" i="1"/>
  <c r="U3227" i="1"/>
  <c r="O3229" i="1" l="1"/>
  <c r="R3228" i="1"/>
  <c r="S3228" i="1"/>
  <c r="T3228" i="1"/>
  <c r="U3228" i="1"/>
  <c r="W3223" i="1"/>
  <c r="W3222" i="1"/>
  <c r="O3230" i="1" l="1"/>
  <c r="R3229" i="1"/>
  <c r="S3229" i="1"/>
  <c r="T3229" i="1"/>
  <c r="U3229" i="1"/>
  <c r="W3224" i="1" l="1"/>
  <c r="O3231" i="1"/>
  <c r="R3230" i="1"/>
  <c r="S3230" i="1"/>
  <c r="T3230" i="1"/>
  <c r="U3230" i="1"/>
  <c r="O3232" i="1" l="1"/>
  <c r="R3231" i="1"/>
  <c r="S3231" i="1"/>
  <c r="T3231" i="1"/>
  <c r="U3231" i="1"/>
  <c r="W3225" i="1"/>
  <c r="O3233" i="1" l="1"/>
  <c r="R3232" i="1"/>
  <c r="S3232" i="1"/>
  <c r="T3232" i="1"/>
  <c r="U3232" i="1"/>
  <c r="W3227" i="1" s="1"/>
  <c r="W3226" i="1"/>
  <c r="O3234" i="1" l="1"/>
  <c r="R3233" i="1"/>
  <c r="S3233" i="1"/>
  <c r="T3233" i="1"/>
  <c r="U3233" i="1"/>
  <c r="W3229" i="1" l="1"/>
  <c r="O3235" i="1"/>
  <c r="R3234" i="1"/>
  <c r="S3234" i="1"/>
  <c r="T3234" i="1"/>
  <c r="U3234" i="1"/>
  <c r="W3228" i="1"/>
  <c r="O3236" i="1" l="1"/>
  <c r="R3235" i="1"/>
  <c r="S3235" i="1"/>
  <c r="T3235" i="1"/>
  <c r="U3235" i="1"/>
  <c r="W3230" i="1" l="1"/>
  <c r="O3237" i="1"/>
  <c r="R3236" i="1"/>
  <c r="S3236" i="1"/>
  <c r="T3236" i="1"/>
  <c r="U3236" i="1"/>
  <c r="W3231" i="1" l="1"/>
  <c r="O3238" i="1"/>
  <c r="R3237" i="1"/>
  <c r="S3237" i="1"/>
  <c r="T3237" i="1"/>
  <c r="U3237" i="1"/>
  <c r="W3232" i="1" l="1"/>
  <c r="O3239" i="1"/>
  <c r="R3238" i="1"/>
  <c r="S3238" i="1"/>
  <c r="T3238" i="1"/>
  <c r="U3238" i="1"/>
  <c r="W3233" i="1"/>
  <c r="O3240" i="1" l="1"/>
  <c r="R3239" i="1"/>
  <c r="S3239" i="1"/>
  <c r="T3239" i="1"/>
  <c r="U3239" i="1"/>
  <c r="W3234" i="1"/>
  <c r="O3241" i="1" l="1"/>
  <c r="R3240" i="1"/>
  <c r="S3240" i="1"/>
  <c r="T3240" i="1"/>
  <c r="U3240" i="1"/>
  <c r="W3235" i="1" s="1"/>
  <c r="O3242" i="1" l="1"/>
  <c r="R3241" i="1"/>
  <c r="S3241" i="1"/>
  <c r="T3241" i="1"/>
  <c r="U3241" i="1"/>
  <c r="O3243" i="1" l="1"/>
  <c r="R3242" i="1"/>
  <c r="S3242" i="1"/>
  <c r="T3242" i="1"/>
  <c r="U3242" i="1"/>
  <c r="W3236" i="1"/>
  <c r="W3237" i="1" l="1"/>
  <c r="O3244" i="1"/>
  <c r="R3243" i="1"/>
  <c r="S3243" i="1"/>
  <c r="T3243" i="1"/>
  <c r="U3243" i="1"/>
  <c r="W3238" i="1" s="1"/>
  <c r="O3245" i="1" l="1"/>
  <c r="R3244" i="1"/>
  <c r="S3244" i="1"/>
  <c r="T3244" i="1"/>
  <c r="U3244" i="1"/>
  <c r="W3239" i="1" l="1"/>
  <c r="O3246" i="1"/>
  <c r="R3245" i="1"/>
  <c r="S3245" i="1"/>
  <c r="T3245" i="1"/>
  <c r="U3245" i="1"/>
  <c r="W3240" i="1"/>
  <c r="O3247" i="1" l="1"/>
  <c r="R3246" i="1"/>
  <c r="S3246" i="1"/>
  <c r="T3246" i="1"/>
  <c r="U3246" i="1"/>
  <c r="W3241" i="1"/>
  <c r="O3248" i="1" l="1"/>
  <c r="R3247" i="1"/>
  <c r="S3247" i="1"/>
  <c r="T3247" i="1"/>
  <c r="U3247" i="1"/>
  <c r="W3242" i="1" l="1"/>
  <c r="O3249" i="1"/>
  <c r="R3248" i="1"/>
  <c r="S3248" i="1"/>
  <c r="T3248" i="1"/>
  <c r="U3248" i="1"/>
  <c r="W3243" i="1" s="1"/>
  <c r="O3250" i="1" l="1"/>
  <c r="R3249" i="1"/>
  <c r="S3249" i="1"/>
  <c r="T3249" i="1"/>
  <c r="U3249" i="1"/>
  <c r="W3244" i="1" l="1"/>
  <c r="O3251" i="1"/>
  <c r="R3250" i="1"/>
  <c r="S3250" i="1"/>
  <c r="T3250" i="1"/>
  <c r="U3250" i="1"/>
  <c r="W3246" i="1" l="1"/>
  <c r="W3245" i="1"/>
  <c r="O3252" i="1"/>
  <c r="R3251" i="1"/>
  <c r="S3251" i="1"/>
  <c r="T3251" i="1"/>
  <c r="U3251" i="1"/>
  <c r="O3253" i="1" l="1"/>
  <c r="R3252" i="1"/>
  <c r="S3252" i="1"/>
  <c r="T3252" i="1"/>
  <c r="U3252" i="1"/>
  <c r="W3247" i="1" l="1"/>
  <c r="O3254" i="1"/>
  <c r="R3253" i="1"/>
  <c r="S3253" i="1"/>
  <c r="T3253" i="1"/>
  <c r="U3253" i="1"/>
  <c r="O3255" i="1" l="1"/>
  <c r="R3254" i="1"/>
  <c r="S3254" i="1"/>
  <c r="T3254" i="1"/>
  <c r="U3254" i="1"/>
  <c r="W3248" i="1"/>
  <c r="W3249" i="1" l="1"/>
  <c r="O3256" i="1"/>
  <c r="R3255" i="1"/>
  <c r="S3255" i="1"/>
  <c r="T3255" i="1"/>
  <c r="U3255" i="1"/>
  <c r="W3250" i="1"/>
  <c r="O3257" i="1" l="1"/>
  <c r="R3256" i="1"/>
  <c r="S3256" i="1"/>
  <c r="T3256" i="1"/>
  <c r="U3256" i="1"/>
  <c r="W3251" i="1" l="1"/>
  <c r="O3258" i="1"/>
  <c r="R3257" i="1"/>
  <c r="S3257" i="1"/>
  <c r="T3257" i="1"/>
  <c r="U3257" i="1"/>
  <c r="O3259" i="1" l="1"/>
  <c r="R3258" i="1"/>
  <c r="S3258" i="1"/>
  <c r="T3258" i="1"/>
  <c r="U3258" i="1"/>
  <c r="W3252" i="1"/>
  <c r="O3260" i="1" l="1"/>
  <c r="R3259" i="1"/>
  <c r="S3259" i="1"/>
  <c r="T3259" i="1"/>
  <c r="U3259" i="1"/>
  <c r="W3253" i="1"/>
  <c r="O3261" i="1" l="1"/>
  <c r="R3260" i="1"/>
  <c r="S3260" i="1"/>
  <c r="T3260" i="1"/>
  <c r="U3260" i="1"/>
  <c r="W3254" i="1"/>
  <c r="O3262" i="1" l="1"/>
  <c r="R3261" i="1"/>
  <c r="S3261" i="1"/>
  <c r="T3261" i="1"/>
  <c r="U3261" i="1"/>
  <c r="W3255" i="1"/>
  <c r="O3263" i="1" l="1"/>
  <c r="R3262" i="1"/>
  <c r="S3262" i="1"/>
  <c r="T3262" i="1"/>
  <c r="U3262" i="1"/>
  <c r="W3256" i="1"/>
  <c r="W3257" i="1" l="1"/>
  <c r="O3264" i="1"/>
  <c r="R3263" i="1"/>
  <c r="S3263" i="1"/>
  <c r="T3263" i="1"/>
  <c r="U3263" i="1"/>
  <c r="W3258" i="1"/>
  <c r="O3265" i="1" l="1"/>
  <c r="R3264" i="1"/>
  <c r="S3264" i="1"/>
  <c r="T3264" i="1"/>
  <c r="U3264" i="1"/>
  <c r="W3259" i="1"/>
  <c r="O3266" i="1" l="1"/>
  <c r="R3265" i="1"/>
  <c r="S3265" i="1"/>
  <c r="T3265" i="1"/>
  <c r="U3265" i="1"/>
  <c r="W3260" i="1"/>
  <c r="O3267" i="1" l="1"/>
  <c r="R3266" i="1"/>
  <c r="S3266" i="1"/>
  <c r="T3266" i="1"/>
  <c r="U3266" i="1"/>
  <c r="O3268" i="1" l="1"/>
  <c r="R3267" i="1"/>
  <c r="S3267" i="1"/>
  <c r="T3267" i="1"/>
  <c r="U3267" i="1"/>
  <c r="W3262" i="1"/>
  <c r="W3261" i="1"/>
  <c r="O3269" i="1" l="1"/>
  <c r="R3268" i="1"/>
  <c r="S3268" i="1"/>
  <c r="T3268" i="1"/>
  <c r="U3268" i="1"/>
  <c r="W3263" i="1"/>
  <c r="O3270" i="1" l="1"/>
  <c r="R3269" i="1"/>
  <c r="S3269" i="1"/>
  <c r="T3269" i="1"/>
  <c r="U3269" i="1"/>
  <c r="W3264" i="1"/>
  <c r="O3271" i="1" l="1"/>
  <c r="R3270" i="1"/>
  <c r="S3270" i="1"/>
  <c r="T3270" i="1"/>
  <c r="U3270" i="1"/>
  <c r="W3265" i="1"/>
  <c r="O3272" i="1" l="1"/>
  <c r="R3271" i="1"/>
  <c r="S3271" i="1"/>
  <c r="T3271" i="1"/>
  <c r="U3271" i="1"/>
  <c r="O3273" i="1" l="1"/>
  <c r="R3272" i="1"/>
  <c r="S3272" i="1"/>
  <c r="T3272" i="1"/>
  <c r="U3272" i="1"/>
  <c r="W3267" i="1" s="1"/>
  <c r="W3266" i="1"/>
  <c r="O3274" i="1" l="1"/>
  <c r="R3273" i="1"/>
  <c r="S3273" i="1"/>
  <c r="T3273" i="1"/>
  <c r="U3273" i="1"/>
  <c r="W3269" i="1" l="1"/>
  <c r="W3268" i="1"/>
  <c r="O3275" i="1"/>
  <c r="R3274" i="1"/>
  <c r="S3274" i="1"/>
  <c r="T3274" i="1"/>
  <c r="U3274" i="1"/>
  <c r="O3276" i="1" l="1"/>
  <c r="R3275" i="1"/>
  <c r="S3275" i="1"/>
  <c r="T3275" i="1"/>
  <c r="U3275" i="1"/>
  <c r="O3277" i="1" l="1"/>
  <c r="R3276" i="1"/>
  <c r="S3276" i="1"/>
  <c r="T3276" i="1"/>
  <c r="U3276" i="1"/>
  <c r="W3270" i="1"/>
  <c r="W3271" i="1" l="1"/>
  <c r="O3278" i="1"/>
  <c r="R3277" i="1"/>
  <c r="S3277" i="1"/>
  <c r="T3277" i="1"/>
  <c r="U3277" i="1"/>
  <c r="W3272" i="1" l="1"/>
  <c r="O3279" i="1"/>
  <c r="R3278" i="1"/>
  <c r="S3278" i="1"/>
  <c r="T3278" i="1"/>
  <c r="U3278" i="1"/>
  <c r="O3280" i="1" l="1"/>
  <c r="R3279" i="1"/>
  <c r="S3279" i="1"/>
  <c r="T3279" i="1"/>
  <c r="U3279" i="1"/>
  <c r="W3274" i="1" s="1"/>
  <c r="W3273" i="1"/>
  <c r="O3281" i="1" l="1"/>
  <c r="R3280" i="1"/>
  <c r="S3280" i="1"/>
  <c r="T3280" i="1"/>
  <c r="U3280" i="1"/>
  <c r="W3275" i="1" s="1"/>
  <c r="O3282" i="1" l="1"/>
  <c r="R3281" i="1"/>
  <c r="S3281" i="1"/>
  <c r="T3281" i="1"/>
  <c r="U3281" i="1"/>
  <c r="W3276" i="1" l="1"/>
  <c r="O3283" i="1"/>
  <c r="R3282" i="1"/>
  <c r="S3282" i="1"/>
  <c r="T3282" i="1"/>
  <c r="U3282" i="1"/>
  <c r="O3284" i="1" l="1"/>
  <c r="R3283" i="1"/>
  <c r="S3283" i="1"/>
  <c r="T3283" i="1"/>
  <c r="U3283" i="1"/>
  <c r="W3278" i="1"/>
  <c r="W3277" i="1"/>
  <c r="O3285" i="1" l="1"/>
  <c r="R3284" i="1"/>
  <c r="S3284" i="1"/>
  <c r="T3284" i="1"/>
  <c r="U3284" i="1"/>
  <c r="W3279" i="1" s="1"/>
  <c r="O3286" i="1" l="1"/>
  <c r="R3285" i="1"/>
  <c r="S3285" i="1"/>
  <c r="T3285" i="1"/>
  <c r="U3285" i="1"/>
  <c r="W3280" i="1"/>
  <c r="O3287" i="1" l="1"/>
  <c r="R3286" i="1"/>
  <c r="S3286" i="1"/>
  <c r="T3286" i="1"/>
  <c r="U3286" i="1"/>
  <c r="W3281" i="1" l="1"/>
  <c r="O3288" i="1"/>
  <c r="R3287" i="1"/>
  <c r="S3287" i="1"/>
  <c r="T3287" i="1"/>
  <c r="U3287" i="1"/>
  <c r="W3282" i="1" l="1"/>
  <c r="O3289" i="1"/>
  <c r="R3288" i="1"/>
  <c r="S3288" i="1"/>
  <c r="T3288" i="1"/>
  <c r="U3288" i="1"/>
  <c r="W3283" i="1" s="1"/>
  <c r="O3290" i="1" l="1"/>
  <c r="R3289" i="1"/>
  <c r="S3289" i="1"/>
  <c r="T3289" i="1"/>
  <c r="U3289" i="1"/>
  <c r="W3284" i="1" l="1"/>
  <c r="O3291" i="1"/>
  <c r="R3290" i="1"/>
  <c r="S3290" i="1"/>
  <c r="T3290" i="1"/>
  <c r="U3290" i="1"/>
  <c r="O3292" i="1" l="1"/>
  <c r="R3291" i="1"/>
  <c r="S3291" i="1"/>
  <c r="T3291" i="1"/>
  <c r="U3291" i="1"/>
  <c r="W3285" i="1"/>
  <c r="W3286" i="1" l="1"/>
  <c r="O3293" i="1"/>
  <c r="R3292" i="1"/>
  <c r="S3292" i="1"/>
  <c r="T3292" i="1"/>
  <c r="U3292" i="1"/>
  <c r="O3294" i="1" l="1"/>
  <c r="R3293" i="1"/>
  <c r="S3293" i="1"/>
  <c r="T3293" i="1"/>
  <c r="U3293" i="1"/>
  <c r="W3287" i="1"/>
  <c r="W3288" i="1" l="1"/>
  <c r="W3289" i="1"/>
  <c r="O3295" i="1"/>
  <c r="R3294" i="1"/>
  <c r="S3294" i="1"/>
  <c r="T3294" i="1"/>
  <c r="U3294" i="1"/>
  <c r="O3296" i="1" l="1"/>
  <c r="R3295" i="1"/>
  <c r="S3295" i="1"/>
  <c r="T3295" i="1"/>
  <c r="U3295" i="1"/>
  <c r="W3290" i="1" l="1"/>
  <c r="O3297" i="1"/>
  <c r="R3296" i="1"/>
  <c r="S3296" i="1"/>
  <c r="T3296" i="1"/>
  <c r="U3296" i="1"/>
  <c r="W3291" i="1" l="1"/>
  <c r="O3298" i="1"/>
  <c r="R3297" i="1"/>
  <c r="S3297" i="1"/>
  <c r="T3297" i="1"/>
  <c r="U3297" i="1"/>
  <c r="W3292" i="1" s="1"/>
  <c r="O3299" i="1" l="1"/>
  <c r="R3298" i="1"/>
  <c r="S3298" i="1"/>
  <c r="T3298" i="1"/>
  <c r="U3298" i="1"/>
  <c r="O3300" i="1" l="1"/>
  <c r="R3299" i="1"/>
  <c r="S3299" i="1"/>
  <c r="T3299" i="1"/>
  <c r="U3299" i="1"/>
  <c r="W3293" i="1"/>
  <c r="W3294" i="1"/>
  <c r="O3301" i="1" l="1"/>
  <c r="R3300" i="1"/>
  <c r="S3300" i="1"/>
  <c r="T3300" i="1"/>
  <c r="U3300" i="1"/>
  <c r="W3295" i="1" l="1"/>
  <c r="O3302" i="1"/>
  <c r="R3301" i="1"/>
  <c r="S3301" i="1"/>
  <c r="T3301" i="1"/>
  <c r="U3301" i="1"/>
  <c r="W3296" i="1"/>
  <c r="O3303" i="1" l="1"/>
  <c r="R3302" i="1"/>
  <c r="S3302" i="1"/>
  <c r="T3302" i="1"/>
  <c r="U3302" i="1"/>
  <c r="W3297" i="1"/>
  <c r="O3304" i="1" l="1"/>
  <c r="R3303" i="1"/>
  <c r="S3303" i="1"/>
  <c r="T3303" i="1"/>
  <c r="U3303" i="1"/>
  <c r="W3298" i="1" l="1"/>
  <c r="O3305" i="1"/>
  <c r="R3304" i="1"/>
  <c r="S3304" i="1"/>
  <c r="T3304" i="1"/>
  <c r="U3304" i="1"/>
  <c r="W3299" i="1" s="1"/>
  <c r="O3306" i="1" l="1"/>
  <c r="R3305" i="1"/>
  <c r="S3305" i="1"/>
  <c r="T3305" i="1"/>
  <c r="U3305" i="1"/>
  <c r="W3300" i="1" l="1"/>
  <c r="O3307" i="1"/>
  <c r="R3306" i="1"/>
  <c r="S3306" i="1"/>
  <c r="T3306" i="1"/>
  <c r="U3306" i="1"/>
  <c r="W3302" i="1" l="1"/>
  <c r="W3301" i="1"/>
  <c r="O3308" i="1"/>
  <c r="R3307" i="1"/>
  <c r="S3307" i="1"/>
  <c r="T3307" i="1"/>
  <c r="U3307" i="1"/>
  <c r="O3309" i="1" l="1"/>
  <c r="R3308" i="1"/>
  <c r="S3308" i="1"/>
  <c r="T3308" i="1"/>
  <c r="U3308" i="1"/>
  <c r="W3303" i="1" l="1"/>
  <c r="O3310" i="1"/>
  <c r="R3309" i="1"/>
  <c r="S3309" i="1"/>
  <c r="T3309" i="1"/>
  <c r="U3309" i="1"/>
  <c r="W3304" i="1" s="1"/>
  <c r="O3311" i="1" l="1"/>
  <c r="R3310" i="1"/>
  <c r="S3310" i="1"/>
  <c r="T3310" i="1"/>
  <c r="U3310" i="1"/>
  <c r="O3312" i="1" l="1"/>
  <c r="R3311" i="1"/>
  <c r="S3311" i="1"/>
  <c r="T3311" i="1"/>
  <c r="U3311" i="1"/>
  <c r="W3305" i="1"/>
  <c r="W3306" i="1" l="1"/>
  <c r="O3313" i="1"/>
  <c r="R3312" i="1"/>
  <c r="S3312" i="1"/>
  <c r="T3312" i="1"/>
  <c r="U3312" i="1"/>
  <c r="O3314" i="1" l="1"/>
  <c r="R3313" i="1"/>
  <c r="S3313" i="1"/>
  <c r="T3313" i="1"/>
  <c r="U3313" i="1"/>
  <c r="W3307" i="1"/>
  <c r="W3308" i="1" l="1"/>
  <c r="O3315" i="1"/>
  <c r="R3314" i="1"/>
  <c r="S3314" i="1"/>
  <c r="T3314" i="1"/>
  <c r="U3314" i="1"/>
  <c r="O3316" i="1" l="1"/>
  <c r="R3315" i="1"/>
  <c r="S3315" i="1"/>
  <c r="T3315" i="1"/>
  <c r="U3315" i="1"/>
  <c r="W3309" i="1"/>
  <c r="O3317" i="1" l="1"/>
  <c r="R3316" i="1"/>
  <c r="S3316" i="1"/>
  <c r="T3316" i="1"/>
  <c r="U3316" i="1"/>
  <c r="W3311" i="1"/>
  <c r="W3310" i="1"/>
  <c r="O3318" i="1" l="1"/>
  <c r="R3317" i="1"/>
  <c r="S3317" i="1"/>
  <c r="T3317" i="1"/>
  <c r="U3317" i="1"/>
  <c r="W3312" i="1" l="1"/>
  <c r="O3319" i="1"/>
  <c r="R3318" i="1"/>
  <c r="S3318" i="1"/>
  <c r="T3318" i="1"/>
  <c r="U3318" i="1"/>
  <c r="W3313" i="1" s="1"/>
  <c r="O3320" i="1" l="1"/>
  <c r="R3319" i="1"/>
  <c r="S3319" i="1"/>
  <c r="T3319" i="1"/>
  <c r="U3319" i="1"/>
  <c r="W3314" i="1" l="1"/>
  <c r="O3321" i="1"/>
  <c r="R3320" i="1"/>
  <c r="S3320" i="1"/>
  <c r="T3320" i="1"/>
  <c r="U3320" i="1"/>
  <c r="W3315" i="1" l="1"/>
  <c r="O3322" i="1"/>
  <c r="R3321" i="1"/>
  <c r="S3321" i="1"/>
  <c r="T3321" i="1"/>
  <c r="U3321" i="1"/>
  <c r="O3323" i="1" l="1"/>
  <c r="R3322" i="1"/>
  <c r="S3322" i="1"/>
  <c r="T3322" i="1"/>
  <c r="U3322" i="1"/>
  <c r="W3316" i="1"/>
  <c r="O3324" i="1" l="1"/>
  <c r="R3323" i="1"/>
  <c r="S3323" i="1"/>
  <c r="T3323" i="1"/>
  <c r="U3323" i="1"/>
  <c r="W3317" i="1"/>
  <c r="O3325" i="1" l="1"/>
  <c r="R3324" i="1"/>
  <c r="S3324" i="1"/>
  <c r="T3324" i="1"/>
  <c r="U3324" i="1"/>
  <c r="W3318" i="1"/>
  <c r="O3326" i="1" l="1"/>
  <c r="R3325" i="1"/>
  <c r="S3325" i="1"/>
  <c r="T3325" i="1"/>
  <c r="U3325" i="1"/>
  <c r="W3320" i="1"/>
  <c r="W3319" i="1"/>
  <c r="O3327" i="1" l="1"/>
  <c r="R3326" i="1"/>
  <c r="S3326" i="1"/>
  <c r="T3326" i="1"/>
  <c r="U3326" i="1"/>
  <c r="W3321" i="1" s="1"/>
  <c r="O3328" i="1" l="1"/>
  <c r="R3327" i="1"/>
  <c r="S3327" i="1"/>
  <c r="T3327" i="1"/>
  <c r="U3327" i="1"/>
  <c r="W3322" i="1"/>
  <c r="O3329" i="1" l="1"/>
  <c r="R3328" i="1"/>
  <c r="S3328" i="1"/>
  <c r="T3328" i="1"/>
  <c r="U3328" i="1"/>
  <c r="O3330" i="1" l="1"/>
  <c r="R3329" i="1"/>
  <c r="S3329" i="1"/>
  <c r="T3329" i="1"/>
  <c r="U3329" i="1"/>
  <c r="W3323" i="1"/>
  <c r="O3331" i="1" l="1"/>
  <c r="R3330" i="1"/>
  <c r="S3330" i="1"/>
  <c r="T3330" i="1"/>
  <c r="U3330" i="1"/>
  <c r="W3324" i="1"/>
  <c r="W3325" i="1" l="1"/>
  <c r="O3332" i="1"/>
  <c r="R3331" i="1"/>
  <c r="S3331" i="1"/>
  <c r="T3331" i="1"/>
  <c r="U3331" i="1"/>
  <c r="O3333" i="1" l="1"/>
  <c r="R3332" i="1"/>
  <c r="S3332" i="1"/>
  <c r="T3332" i="1"/>
  <c r="U3332" i="1"/>
  <c r="W3326" i="1"/>
  <c r="W3327" i="1"/>
  <c r="O3334" i="1" l="1"/>
  <c r="R3333" i="1"/>
  <c r="S3333" i="1"/>
  <c r="T3333" i="1"/>
  <c r="U3333" i="1"/>
  <c r="O3335" i="1" l="1"/>
  <c r="R3334" i="1"/>
  <c r="S3334" i="1"/>
  <c r="T3334" i="1"/>
  <c r="U3334" i="1"/>
  <c r="W3329" i="1" s="1"/>
  <c r="W3328" i="1"/>
  <c r="O3336" i="1" l="1"/>
  <c r="R3335" i="1"/>
  <c r="S3335" i="1"/>
  <c r="T3335" i="1"/>
  <c r="U3335" i="1"/>
  <c r="O3337" i="1" l="1"/>
  <c r="R3336" i="1"/>
  <c r="S3336" i="1"/>
  <c r="T3336" i="1"/>
  <c r="U3336" i="1"/>
  <c r="W3330" i="1"/>
  <c r="W3331" i="1" l="1"/>
  <c r="O3338" i="1"/>
  <c r="R3337" i="1"/>
  <c r="S3337" i="1"/>
  <c r="T3337" i="1"/>
  <c r="U3337" i="1"/>
  <c r="O3339" i="1" l="1"/>
  <c r="R3338" i="1"/>
  <c r="S3338" i="1"/>
  <c r="T3338" i="1"/>
  <c r="U3338" i="1"/>
  <c r="W3333" i="1"/>
  <c r="W3332" i="1"/>
  <c r="O3340" i="1" l="1"/>
  <c r="R3339" i="1"/>
  <c r="S3339" i="1"/>
  <c r="T3339" i="1"/>
  <c r="U3339" i="1"/>
  <c r="W3334" i="1"/>
  <c r="O3341" i="1" l="1"/>
  <c r="R3340" i="1"/>
  <c r="S3340" i="1"/>
  <c r="T3340" i="1"/>
  <c r="U3340" i="1"/>
  <c r="W3336" i="1" l="1"/>
  <c r="W3335" i="1"/>
  <c r="O3342" i="1"/>
  <c r="R3341" i="1"/>
  <c r="S3341" i="1"/>
  <c r="T3341" i="1"/>
  <c r="U3341" i="1"/>
  <c r="O3343" i="1" l="1"/>
  <c r="R3342" i="1"/>
  <c r="S3342" i="1"/>
  <c r="T3342" i="1"/>
  <c r="U3342" i="1"/>
  <c r="W3337" i="1" l="1"/>
  <c r="O3344" i="1"/>
  <c r="R3343" i="1"/>
  <c r="S3343" i="1"/>
  <c r="T3343" i="1"/>
  <c r="U3343" i="1"/>
  <c r="W3339" i="1" l="1"/>
  <c r="O3345" i="1"/>
  <c r="R3344" i="1"/>
  <c r="S3344" i="1"/>
  <c r="T3344" i="1"/>
  <c r="U3344" i="1"/>
  <c r="W3338" i="1"/>
  <c r="O3346" i="1" l="1"/>
  <c r="R3345" i="1"/>
  <c r="S3345" i="1"/>
  <c r="T3345" i="1"/>
  <c r="U3345" i="1"/>
  <c r="W3340" i="1" l="1"/>
  <c r="O3347" i="1"/>
  <c r="R3346" i="1"/>
  <c r="S3346" i="1"/>
  <c r="T3346" i="1"/>
  <c r="U3346" i="1"/>
  <c r="W3341" i="1"/>
  <c r="O3348" i="1" l="1"/>
  <c r="R3347" i="1"/>
  <c r="S3347" i="1"/>
  <c r="T3347" i="1"/>
  <c r="U3347" i="1"/>
  <c r="W3342" i="1" l="1"/>
  <c r="O3349" i="1"/>
  <c r="R3348" i="1"/>
  <c r="S3348" i="1"/>
  <c r="T3348" i="1"/>
  <c r="U3348" i="1"/>
  <c r="W3343" i="1" l="1"/>
  <c r="W3344" i="1"/>
  <c r="O3350" i="1"/>
  <c r="R3349" i="1"/>
  <c r="S3349" i="1"/>
  <c r="T3349" i="1"/>
  <c r="U3349" i="1"/>
  <c r="O3351" i="1" l="1"/>
  <c r="R3350" i="1"/>
  <c r="S3350" i="1"/>
  <c r="T3350" i="1"/>
  <c r="U3350" i="1"/>
  <c r="W3345" i="1" l="1"/>
  <c r="O3352" i="1"/>
  <c r="R3351" i="1"/>
  <c r="S3351" i="1"/>
  <c r="T3351" i="1"/>
  <c r="U3351" i="1"/>
  <c r="W3347" i="1" l="1"/>
  <c r="O3353" i="1"/>
  <c r="R3352" i="1"/>
  <c r="S3352" i="1"/>
  <c r="T3352" i="1"/>
  <c r="U3352" i="1"/>
  <c r="W3346" i="1"/>
  <c r="O3354" i="1" l="1"/>
  <c r="R3353" i="1"/>
  <c r="S3353" i="1"/>
  <c r="T3353" i="1"/>
  <c r="U3353" i="1"/>
  <c r="W3348" i="1" l="1"/>
  <c r="O3355" i="1"/>
  <c r="R3354" i="1"/>
  <c r="S3354" i="1"/>
  <c r="T3354" i="1"/>
  <c r="U3354" i="1"/>
  <c r="W3349" i="1"/>
  <c r="O3356" i="1" l="1"/>
  <c r="R3355" i="1"/>
  <c r="S3355" i="1"/>
  <c r="T3355" i="1"/>
  <c r="U3355" i="1"/>
  <c r="W3350" i="1" l="1"/>
  <c r="O3357" i="1"/>
  <c r="R3356" i="1"/>
  <c r="S3356" i="1"/>
  <c r="T3356" i="1"/>
  <c r="U3356" i="1"/>
  <c r="W3351" i="1" l="1"/>
  <c r="O3358" i="1"/>
  <c r="R3357" i="1"/>
  <c r="S3357" i="1"/>
  <c r="T3357" i="1"/>
  <c r="U3357" i="1"/>
  <c r="W3352" i="1" l="1"/>
  <c r="O3359" i="1"/>
  <c r="R3358" i="1"/>
  <c r="S3358" i="1"/>
  <c r="T3358" i="1"/>
  <c r="U3358" i="1"/>
  <c r="W3353" i="1" s="1"/>
  <c r="O3360" i="1" l="1"/>
  <c r="R3359" i="1"/>
  <c r="S3359" i="1"/>
  <c r="T3359" i="1"/>
  <c r="U3359" i="1"/>
  <c r="W3354" i="1"/>
  <c r="O3361" i="1" l="1"/>
  <c r="R3360" i="1"/>
  <c r="S3360" i="1"/>
  <c r="T3360" i="1"/>
  <c r="U3360" i="1"/>
  <c r="W3355" i="1" s="1"/>
  <c r="O3362" i="1" l="1"/>
  <c r="R3361" i="1"/>
  <c r="S3361" i="1"/>
  <c r="T3361" i="1"/>
  <c r="U3361" i="1"/>
  <c r="O3363" i="1" l="1"/>
  <c r="R3362" i="1"/>
  <c r="S3362" i="1"/>
  <c r="T3362" i="1"/>
  <c r="U3362" i="1"/>
  <c r="W3356" i="1"/>
  <c r="W3357" i="1" l="1"/>
  <c r="O3364" i="1"/>
  <c r="R3363" i="1"/>
  <c r="S3363" i="1"/>
  <c r="T3363" i="1"/>
  <c r="U3363" i="1"/>
  <c r="W3359" i="1" l="1"/>
  <c r="W3358" i="1"/>
  <c r="O3365" i="1"/>
  <c r="R3364" i="1"/>
  <c r="S3364" i="1"/>
  <c r="T3364" i="1"/>
  <c r="U3364" i="1"/>
  <c r="O3366" i="1" l="1"/>
  <c r="R3365" i="1"/>
  <c r="S3365" i="1"/>
  <c r="T3365" i="1"/>
  <c r="U3365" i="1"/>
  <c r="W3360" i="1" l="1"/>
  <c r="O3367" i="1"/>
  <c r="R3366" i="1"/>
  <c r="S3366" i="1"/>
  <c r="T3366" i="1"/>
  <c r="U3366" i="1"/>
  <c r="O3368" i="1" l="1"/>
  <c r="R3367" i="1"/>
  <c r="S3367" i="1"/>
  <c r="T3367" i="1"/>
  <c r="U3367" i="1"/>
  <c r="W3361" i="1"/>
  <c r="W3362" i="1" l="1"/>
  <c r="O3369" i="1"/>
  <c r="R3368" i="1"/>
  <c r="S3368" i="1"/>
  <c r="T3368" i="1"/>
  <c r="U3368" i="1"/>
  <c r="O3370" i="1" l="1"/>
  <c r="R3369" i="1"/>
  <c r="S3369" i="1"/>
  <c r="T3369" i="1"/>
  <c r="U3369" i="1"/>
  <c r="W3363" i="1"/>
  <c r="O3371" i="1" l="1"/>
  <c r="R3370" i="1"/>
  <c r="S3370" i="1"/>
  <c r="T3370" i="1"/>
  <c r="U3370" i="1"/>
  <c r="W3364" i="1"/>
  <c r="O3372" i="1" l="1"/>
  <c r="R3371" i="1"/>
  <c r="S3371" i="1"/>
  <c r="T3371" i="1"/>
  <c r="U3371" i="1"/>
  <c r="W3365" i="1"/>
  <c r="O3373" i="1" l="1"/>
  <c r="R3372" i="1"/>
  <c r="S3372" i="1"/>
  <c r="T3372" i="1"/>
  <c r="U3372" i="1"/>
  <c r="W3367" i="1"/>
  <c r="W3366" i="1"/>
  <c r="O3374" i="1" l="1"/>
  <c r="R3373" i="1"/>
  <c r="S3373" i="1"/>
  <c r="T3373" i="1"/>
  <c r="U3373" i="1"/>
  <c r="W3368" i="1" l="1"/>
  <c r="O3375" i="1"/>
  <c r="R3374" i="1"/>
  <c r="S3374" i="1"/>
  <c r="T3374" i="1"/>
  <c r="U3374" i="1"/>
  <c r="O3376" i="1" l="1"/>
  <c r="R3375" i="1"/>
  <c r="S3375" i="1"/>
  <c r="T3375" i="1"/>
  <c r="U3375" i="1"/>
  <c r="W3370" i="1"/>
  <c r="W3369" i="1"/>
  <c r="O3377" i="1" l="1"/>
  <c r="R3376" i="1"/>
  <c r="S3376" i="1"/>
  <c r="T3376" i="1"/>
  <c r="U3376" i="1"/>
  <c r="W3371" i="1" s="1"/>
  <c r="O3378" i="1" l="1"/>
  <c r="R3377" i="1"/>
  <c r="S3377" i="1"/>
  <c r="T3377" i="1"/>
  <c r="U3377" i="1"/>
  <c r="W3372" i="1"/>
  <c r="O3379" i="1" l="1"/>
  <c r="R3378" i="1"/>
  <c r="S3378" i="1"/>
  <c r="T3378" i="1"/>
  <c r="U3378" i="1"/>
  <c r="O3380" i="1" l="1"/>
  <c r="R3379" i="1"/>
  <c r="S3379" i="1"/>
  <c r="T3379" i="1"/>
  <c r="U3379" i="1"/>
  <c r="W3373" i="1"/>
  <c r="W3374" i="1" l="1"/>
  <c r="O3381" i="1"/>
  <c r="R3380" i="1"/>
  <c r="S3380" i="1"/>
  <c r="T3380" i="1"/>
  <c r="U3380" i="1"/>
  <c r="O3382" i="1" l="1"/>
  <c r="R3381" i="1"/>
  <c r="S3381" i="1"/>
  <c r="T3381" i="1"/>
  <c r="U3381" i="1"/>
  <c r="W3375" i="1"/>
  <c r="W3376" i="1" l="1"/>
  <c r="O3383" i="1"/>
  <c r="R3382" i="1"/>
  <c r="S3382" i="1"/>
  <c r="T3382" i="1"/>
  <c r="U3382" i="1"/>
  <c r="W3377" i="1"/>
  <c r="O3384" i="1" l="1"/>
  <c r="R3383" i="1"/>
  <c r="S3383" i="1"/>
  <c r="T3383" i="1"/>
  <c r="U3383" i="1"/>
  <c r="W3378" i="1"/>
  <c r="O3385" i="1" l="1"/>
  <c r="R3384" i="1"/>
  <c r="S3384" i="1"/>
  <c r="T3384" i="1"/>
  <c r="U3384" i="1"/>
  <c r="W3379" i="1" s="1"/>
  <c r="O3386" i="1" l="1"/>
  <c r="R3385" i="1"/>
  <c r="S3385" i="1"/>
  <c r="T3385" i="1"/>
  <c r="U3385" i="1"/>
  <c r="W3380" i="1" l="1"/>
  <c r="O3387" i="1"/>
  <c r="R3386" i="1"/>
  <c r="S3386" i="1"/>
  <c r="T3386" i="1"/>
  <c r="U3386" i="1"/>
  <c r="W3381" i="1" l="1"/>
  <c r="O3388" i="1"/>
  <c r="R3387" i="1"/>
  <c r="S3387" i="1"/>
  <c r="T3387" i="1"/>
  <c r="U3387" i="1"/>
  <c r="W3382" i="1" s="1"/>
  <c r="O3389" i="1" l="1"/>
  <c r="R3388" i="1"/>
  <c r="S3388" i="1"/>
  <c r="T3388" i="1"/>
  <c r="U3388" i="1"/>
  <c r="W3383" i="1"/>
  <c r="O3390" i="1" l="1"/>
  <c r="R3389" i="1"/>
  <c r="S3389" i="1"/>
  <c r="T3389" i="1"/>
  <c r="U3389" i="1"/>
  <c r="O3391" i="1" l="1"/>
  <c r="R3390" i="1"/>
  <c r="S3390" i="1"/>
  <c r="T3390" i="1"/>
  <c r="U3390" i="1"/>
  <c r="W3384" i="1"/>
  <c r="W3385" i="1" l="1"/>
  <c r="O3392" i="1"/>
  <c r="R3391" i="1"/>
  <c r="S3391" i="1"/>
  <c r="T3391" i="1"/>
  <c r="U3391" i="1"/>
  <c r="W3387" i="1" l="1"/>
  <c r="O3393" i="1"/>
  <c r="R3392" i="1"/>
  <c r="S3392" i="1"/>
  <c r="T3392" i="1"/>
  <c r="U3392" i="1"/>
  <c r="W3386" i="1"/>
  <c r="O3394" i="1" l="1"/>
  <c r="R3393" i="1"/>
  <c r="S3393" i="1"/>
  <c r="T3393" i="1"/>
  <c r="U3393" i="1"/>
  <c r="W3388" i="1" l="1"/>
  <c r="O3395" i="1"/>
  <c r="R3394" i="1"/>
  <c r="S3394" i="1"/>
  <c r="T3394" i="1"/>
  <c r="U3394" i="1"/>
  <c r="W3389" i="1"/>
  <c r="O3396" i="1" l="1"/>
  <c r="R3395" i="1"/>
  <c r="S3395" i="1"/>
  <c r="T3395" i="1"/>
  <c r="U3395" i="1"/>
  <c r="W3390" i="1" l="1"/>
  <c r="O3397" i="1"/>
  <c r="R3396" i="1"/>
  <c r="S3396" i="1"/>
  <c r="T3396" i="1"/>
  <c r="U3396" i="1"/>
  <c r="W3391" i="1" l="1"/>
  <c r="O3398" i="1"/>
  <c r="R3397" i="1"/>
  <c r="S3397" i="1"/>
  <c r="T3397" i="1"/>
  <c r="U3397" i="1"/>
  <c r="O3399" i="1" l="1"/>
  <c r="R3398" i="1"/>
  <c r="S3398" i="1"/>
  <c r="T3398" i="1"/>
  <c r="U3398" i="1"/>
  <c r="W3392" i="1"/>
  <c r="W3393" i="1"/>
  <c r="O3400" i="1" l="1"/>
  <c r="R3399" i="1"/>
  <c r="S3399" i="1"/>
  <c r="T3399" i="1"/>
  <c r="U3399" i="1"/>
  <c r="O3401" i="1" l="1"/>
  <c r="R3400" i="1"/>
  <c r="S3400" i="1"/>
  <c r="T3400" i="1"/>
  <c r="U3400" i="1"/>
  <c r="W3395" i="1" s="1"/>
  <c r="W3394" i="1"/>
  <c r="O3402" i="1" l="1"/>
  <c r="R3401" i="1"/>
  <c r="S3401" i="1"/>
  <c r="T3401" i="1"/>
  <c r="U3401" i="1"/>
  <c r="W3396" i="1" l="1"/>
  <c r="W3397" i="1"/>
  <c r="O3403" i="1"/>
  <c r="R3402" i="1"/>
  <c r="S3402" i="1"/>
  <c r="T3402" i="1"/>
  <c r="U3402" i="1"/>
  <c r="O3404" i="1" l="1"/>
  <c r="R3403" i="1"/>
  <c r="S3403" i="1"/>
  <c r="T3403" i="1"/>
  <c r="U3403" i="1"/>
  <c r="W3398" i="1" l="1"/>
  <c r="O3405" i="1"/>
  <c r="R3404" i="1"/>
  <c r="S3404" i="1"/>
  <c r="T3404" i="1"/>
  <c r="U3404" i="1"/>
  <c r="W3399" i="1" l="1"/>
  <c r="O3406" i="1"/>
  <c r="R3405" i="1"/>
  <c r="S3405" i="1"/>
  <c r="T3405" i="1"/>
  <c r="U3405" i="1"/>
  <c r="W3400" i="1"/>
  <c r="O3407" i="1" l="1"/>
  <c r="R3406" i="1"/>
  <c r="S3406" i="1"/>
  <c r="T3406" i="1"/>
  <c r="U3406" i="1"/>
  <c r="W3401" i="1" l="1"/>
  <c r="O3408" i="1"/>
  <c r="R3407" i="1"/>
  <c r="S3407" i="1"/>
  <c r="T3407" i="1"/>
  <c r="U3407" i="1"/>
  <c r="W3402" i="1" l="1"/>
  <c r="O3409" i="1"/>
  <c r="R3408" i="1"/>
  <c r="S3408" i="1"/>
  <c r="T3408" i="1"/>
  <c r="U3408" i="1"/>
  <c r="W3403" i="1" s="1"/>
  <c r="O3410" i="1" l="1"/>
  <c r="R3409" i="1"/>
  <c r="S3409" i="1"/>
  <c r="T3409" i="1"/>
  <c r="U3409" i="1"/>
  <c r="W3404" i="1"/>
  <c r="O3411" i="1" l="1"/>
  <c r="R3410" i="1"/>
  <c r="S3410" i="1"/>
  <c r="T3410" i="1"/>
  <c r="U3410" i="1"/>
  <c r="W3405" i="1" l="1"/>
  <c r="O3412" i="1"/>
  <c r="R3411" i="1"/>
  <c r="S3411" i="1"/>
  <c r="T3411" i="1"/>
  <c r="U3411" i="1"/>
  <c r="W3406" i="1" l="1"/>
  <c r="O3413" i="1"/>
  <c r="R3412" i="1"/>
  <c r="S3412" i="1"/>
  <c r="T3412" i="1"/>
  <c r="U3412" i="1"/>
  <c r="O3414" i="1" l="1"/>
  <c r="R3413" i="1"/>
  <c r="S3413" i="1"/>
  <c r="T3413" i="1"/>
  <c r="U3413" i="1"/>
  <c r="W3407" i="1"/>
  <c r="W3408" i="1" l="1"/>
  <c r="O3415" i="1"/>
  <c r="R3414" i="1"/>
  <c r="S3414" i="1"/>
  <c r="T3414" i="1"/>
  <c r="U3414" i="1"/>
  <c r="W3409" i="1" s="1"/>
  <c r="O3416" i="1" l="1"/>
  <c r="R3415" i="1"/>
  <c r="S3415" i="1"/>
  <c r="T3415" i="1"/>
  <c r="U3415" i="1"/>
  <c r="W3410" i="1" l="1"/>
  <c r="O3417" i="1"/>
  <c r="R3416" i="1"/>
  <c r="S3416" i="1"/>
  <c r="T3416" i="1"/>
  <c r="U3416" i="1"/>
  <c r="W3411" i="1" l="1"/>
  <c r="O3418" i="1"/>
  <c r="R3417" i="1"/>
  <c r="S3417" i="1"/>
  <c r="T3417" i="1"/>
  <c r="U3417" i="1"/>
  <c r="O3419" i="1" l="1"/>
  <c r="R3418" i="1"/>
  <c r="S3418" i="1"/>
  <c r="T3418" i="1"/>
  <c r="U3418" i="1"/>
  <c r="W3412" i="1"/>
  <c r="O3420" i="1" l="1"/>
  <c r="R3419" i="1"/>
  <c r="S3419" i="1"/>
  <c r="T3419" i="1"/>
  <c r="U3419" i="1"/>
  <c r="W3413" i="1"/>
  <c r="W3414" i="1"/>
  <c r="O3421" i="1" l="1"/>
  <c r="R3420" i="1"/>
  <c r="S3420" i="1"/>
  <c r="T3420" i="1"/>
  <c r="U3420" i="1"/>
  <c r="W3415" i="1"/>
  <c r="O3422" i="1" l="1"/>
  <c r="R3421" i="1"/>
  <c r="S3421" i="1"/>
  <c r="T3421" i="1"/>
  <c r="U3421" i="1"/>
  <c r="W3416" i="1"/>
  <c r="O3423" i="1" l="1"/>
  <c r="R3422" i="1"/>
  <c r="S3422" i="1"/>
  <c r="T3422" i="1"/>
  <c r="U3422" i="1"/>
  <c r="W3417" i="1" s="1"/>
  <c r="O3424" i="1" l="1"/>
  <c r="R3423" i="1"/>
  <c r="S3423" i="1"/>
  <c r="T3423" i="1"/>
  <c r="U3423" i="1"/>
  <c r="O3425" i="1" l="1"/>
  <c r="R3424" i="1"/>
  <c r="S3424" i="1"/>
  <c r="T3424" i="1"/>
  <c r="U3424" i="1"/>
  <c r="W3418" i="1"/>
  <c r="W3419" i="1" l="1"/>
  <c r="O3426" i="1"/>
  <c r="R3425" i="1"/>
  <c r="S3425" i="1"/>
  <c r="T3425" i="1"/>
  <c r="U3425" i="1"/>
  <c r="W3421" i="1" l="1"/>
  <c r="O3427" i="1"/>
  <c r="R3426" i="1"/>
  <c r="S3426" i="1"/>
  <c r="T3426" i="1"/>
  <c r="U3426" i="1"/>
  <c r="W3420" i="1"/>
  <c r="O3428" i="1" l="1"/>
  <c r="R3427" i="1"/>
  <c r="S3427" i="1"/>
  <c r="T3427" i="1"/>
  <c r="U3427" i="1"/>
  <c r="W3422" i="1" l="1"/>
  <c r="O3429" i="1"/>
  <c r="R3428" i="1"/>
  <c r="S3428" i="1"/>
  <c r="T3428" i="1"/>
  <c r="U3428" i="1"/>
  <c r="W3423" i="1" l="1"/>
  <c r="W3424" i="1"/>
  <c r="O3430" i="1"/>
  <c r="R3429" i="1"/>
  <c r="S3429" i="1"/>
  <c r="T3429" i="1"/>
  <c r="U3429" i="1"/>
  <c r="O3431" i="1" l="1"/>
  <c r="R3430" i="1"/>
  <c r="S3430" i="1"/>
  <c r="T3430" i="1"/>
  <c r="U3430" i="1"/>
  <c r="W3425" i="1" l="1"/>
  <c r="O3432" i="1"/>
  <c r="R3431" i="1"/>
  <c r="S3431" i="1"/>
  <c r="U3431" i="1"/>
  <c r="T3431" i="1"/>
  <c r="W3427" i="1" l="1"/>
  <c r="O3433" i="1"/>
  <c r="R3432" i="1"/>
  <c r="S3432" i="1"/>
  <c r="T3432" i="1"/>
  <c r="U3432" i="1"/>
  <c r="W3426" i="1"/>
  <c r="O3434" i="1" l="1"/>
  <c r="R3433" i="1"/>
  <c r="S3433" i="1"/>
  <c r="U3433" i="1"/>
  <c r="T3433" i="1"/>
  <c r="W3428" i="1" l="1"/>
  <c r="O3435" i="1"/>
  <c r="R3434" i="1"/>
  <c r="S3434" i="1"/>
  <c r="T3434" i="1"/>
  <c r="U3434" i="1"/>
  <c r="W3429" i="1"/>
  <c r="O3436" i="1" l="1"/>
  <c r="R3435" i="1"/>
  <c r="S3435" i="1"/>
  <c r="U3435" i="1"/>
  <c r="T3435" i="1"/>
  <c r="W3430" i="1" l="1"/>
  <c r="O3437" i="1"/>
  <c r="R3436" i="1"/>
  <c r="S3436" i="1"/>
  <c r="T3436" i="1"/>
  <c r="U3436" i="1"/>
  <c r="W3431" i="1" l="1"/>
  <c r="O3438" i="1"/>
  <c r="R3437" i="1"/>
  <c r="S3437" i="1"/>
  <c r="U3437" i="1"/>
  <c r="T3437" i="1"/>
  <c r="W3432" i="1" l="1"/>
  <c r="O3439" i="1"/>
  <c r="R3438" i="1"/>
  <c r="S3438" i="1"/>
  <c r="T3438" i="1"/>
  <c r="U3438" i="1"/>
  <c r="W3433" i="1" s="1"/>
  <c r="O3440" i="1" l="1"/>
  <c r="R3439" i="1"/>
  <c r="S3439" i="1"/>
  <c r="U3439" i="1"/>
  <c r="T3439" i="1"/>
  <c r="O3441" i="1" l="1"/>
  <c r="R3440" i="1"/>
  <c r="S3440" i="1"/>
  <c r="T3440" i="1"/>
  <c r="U3440" i="1"/>
  <c r="W3435" i="1" s="1"/>
  <c r="W3434" i="1"/>
  <c r="O3442" i="1" l="1"/>
  <c r="R3441" i="1"/>
  <c r="S3441" i="1"/>
  <c r="U3441" i="1"/>
  <c r="T3441" i="1"/>
  <c r="W3436" i="1"/>
  <c r="O3443" i="1" l="1"/>
  <c r="R3442" i="1"/>
  <c r="S3442" i="1"/>
  <c r="T3442" i="1"/>
  <c r="U3442" i="1"/>
  <c r="W3437" i="1" l="1"/>
  <c r="O3444" i="1"/>
  <c r="R3443" i="1"/>
  <c r="S3443" i="1"/>
  <c r="U3443" i="1"/>
  <c r="T3443" i="1"/>
  <c r="W3438" i="1" l="1"/>
  <c r="O3445" i="1"/>
  <c r="R3444" i="1"/>
  <c r="S3444" i="1"/>
  <c r="T3444" i="1"/>
  <c r="U3444" i="1"/>
  <c r="O3446" i="1" l="1"/>
  <c r="R3445" i="1"/>
  <c r="S3445" i="1"/>
  <c r="U3445" i="1"/>
  <c r="T3445" i="1"/>
  <c r="W3439" i="1"/>
  <c r="W3440" i="1" l="1"/>
  <c r="O3447" i="1"/>
  <c r="R3446" i="1"/>
  <c r="S3446" i="1"/>
  <c r="T3446" i="1"/>
  <c r="U3446" i="1"/>
  <c r="W3441" i="1" l="1"/>
  <c r="O3448" i="1"/>
  <c r="R3447" i="1"/>
  <c r="S3447" i="1"/>
  <c r="U3447" i="1"/>
  <c r="T3447" i="1"/>
  <c r="W3442" i="1"/>
  <c r="O3449" i="1" l="1"/>
  <c r="R3448" i="1"/>
  <c r="S3448" i="1"/>
  <c r="T3448" i="1"/>
  <c r="U3448" i="1"/>
  <c r="W3443" i="1" l="1"/>
  <c r="O3450" i="1"/>
  <c r="R3449" i="1"/>
  <c r="S3449" i="1"/>
  <c r="U3449" i="1"/>
  <c r="T3449" i="1"/>
  <c r="W3444" i="1" l="1"/>
  <c r="O3451" i="1"/>
  <c r="R3450" i="1"/>
  <c r="S3450" i="1"/>
  <c r="T3450" i="1"/>
  <c r="U3450" i="1"/>
  <c r="O3452" i="1" l="1"/>
  <c r="R3451" i="1"/>
  <c r="S3451" i="1"/>
  <c r="U3451" i="1"/>
  <c r="T3451" i="1"/>
  <c r="W3445" i="1"/>
  <c r="W3446" i="1" l="1"/>
  <c r="O3453" i="1"/>
  <c r="R3452" i="1"/>
  <c r="S3452" i="1"/>
  <c r="T3452" i="1"/>
  <c r="U3452" i="1"/>
  <c r="W3447" i="1"/>
  <c r="O3454" i="1" l="1"/>
  <c r="R3453" i="1"/>
  <c r="S3453" i="1"/>
  <c r="U3453" i="1"/>
  <c r="T3453" i="1"/>
  <c r="W3448" i="1" l="1"/>
  <c r="O3455" i="1"/>
  <c r="R3454" i="1"/>
  <c r="S3454" i="1"/>
  <c r="T3454" i="1"/>
  <c r="U3454" i="1"/>
  <c r="W3449" i="1" s="1"/>
  <c r="O3456" i="1" l="1"/>
  <c r="R3455" i="1"/>
  <c r="S3455" i="1"/>
  <c r="U3455" i="1"/>
  <c r="T3455" i="1"/>
  <c r="W3450" i="1"/>
  <c r="O3457" i="1" l="1"/>
  <c r="R3456" i="1"/>
  <c r="S3456" i="1"/>
  <c r="T3456" i="1"/>
  <c r="U3456" i="1"/>
  <c r="O3458" i="1" l="1"/>
  <c r="R3457" i="1"/>
  <c r="S3457" i="1"/>
  <c r="U3457" i="1"/>
  <c r="T3457" i="1"/>
  <c r="W3451" i="1"/>
  <c r="O3459" i="1" l="1"/>
  <c r="R3458" i="1"/>
  <c r="S3458" i="1"/>
  <c r="T3458" i="1"/>
  <c r="U3458" i="1"/>
  <c r="W3452" i="1"/>
  <c r="O3460" i="1" l="1"/>
  <c r="R3459" i="1"/>
  <c r="S3459" i="1"/>
  <c r="U3459" i="1"/>
  <c r="T3459" i="1"/>
  <c r="W3453" i="1"/>
  <c r="O3461" i="1" l="1"/>
  <c r="R3460" i="1"/>
  <c r="S3460" i="1"/>
  <c r="T3460" i="1"/>
  <c r="U3460" i="1"/>
  <c r="W3454" i="1"/>
  <c r="W3455" i="1"/>
  <c r="O3462" i="1" l="1"/>
  <c r="R3461" i="1"/>
  <c r="S3461" i="1"/>
  <c r="U3461" i="1"/>
  <c r="T3461" i="1"/>
  <c r="W3456" i="1" l="1"/>
  <c r="O3463" i="1"/>
  <c r="R3462" i="1"/>
  <c r="S3462" i="1"/>
  <c r="T3462" i="1"/>
  <c r="U3462" i="1"/>
  <c r="W3457" i="1" s="1"/>
  <c r="O3464" i="1" l="1"/>
  <c r="R3463" i="1"/>
  <c r="S3463" i="1"/>
  <c r="U3463" i="1"/>
  <c r="T3463" i="1"/>
  <c r="W3458" i="1"/>
  <c r="O3465" i="1" l="1"/>
  <c r="R3464" i="1"/>
  <c r="S3464" i="1"/>
  <c r="T3464" i="1"/>
  <c r="U3464" i="1"/>
  <c r="O3466" i="1" l="1"/>
  <c r="R3465" i="1"/>
  <c r="S3465" i="1"/>
  <c r="U3465" i="1"/>
  <c r="T3465" i="1"/>
  <c r="W3459" i="1"/>
  <c r="W3461" i="1" l="1"/>
  <c r="W3460" i="1"/>
  <c r="O3467" i="1"/>
  <c r="R3466" i="1"/>
  <c r="S3466" i="1"/>
  <c r="T3466" i="1"/>
  <c r="U3466" i="1"/>
  <c r="O3468" i="1" l="1"/>
  <c r="R3467" i="1"/>
  <c r="S3467" i="1"/>
  <c r="U3467" i="1"/>
  <c r="T3467" i="1"/>
  <c r="W3462" i="1" l="1"/>
  <c r="O3469" i="1"/>
  <c r="R3468" i="1"/>
  <c r="S3468" i="1"/>
  <c r="T3468" i="1"/>
  <c r="U3468" i="1"/>
  <c r="O3470" i="1" l="1"/>
  <c r="R3469" i="1"/>
  <c r="S3469" i="1"/>
  <c r="U3469" i="1"/>
  <c r="T3469" i="1"/>
  <c r="W3463" i="1"/>
  <c r="W3464" i="1" l="1"/>
  <c r="O3471" i="1"/>
  <c r="R3470" i="1"/>
  <c r="S3470" i="1"/>
  <c r="T3470" i="1"/>
  <c r="U3470" i="1"/>
  <c r="W3465" i="1" l="1"/>
  <c r="O3472" i="1"/>
  <c r="R3471" i="1"/>
  <c r="S3471" i="1"/>
  <c r="U3471" i="1"/>
  <c r="T3471" i="1"/>
  <c r="O3473" i="1" l="1"/>
  <c r="R3472" i="1"/>
  <c r="S3472" i="1"/>
  <c r="U3472" i="1"/>
  <c r="T3472" i="1"/>
  <c r="W3466" i="1"/>
  <c r="W3467" i="1" l="1"/>
  <c r="O3474" i="1"/>
  <c r="R3473" i="1"/>
  <c r="S3473" i="1"/>
  <c r="U3473" i="1"/>
  <c r="T3473" i="1"/>
  <c r="O3475" i="1" l="1"/>
  <c r="R3474" i="1"/>
  <c r="S3474" i="1"/>
  <c r="U3474" i="1"/>
  <c r="T3474" i="1"/>
  <c r="W3469" i="1"/>
  <c r="W3468" i="1"/>
  <c r="O3476" i="1" l="1"/>
  <c r="R3475" i="1"/>
  <c r="S3475" i="1"/>
  <c r="U3475" i="1"/>
  <c r="T3475" i="1"/>
  <c r="W3470" i="1" l="1"/>
  <c r="O3477" i="1"/>
  <c r="R3476" i="1"/>
  <c r="S3476" i="1"/>
  <c r="U3476" i="1"/>
  <c r="W3471" i="1" s="1"/>
  <c r="T3476" i="1"/>
  <c r="O3478" i="1" l="1"/>
  <c r="R3477" i="1"/>
  <c r="S3477" i="1"/>
  <c r="U3477" i="1"/>
  <c r="T3477" i="1"/>
  <c r="O3479" i="1" l="1"/>
  <c r="R3478" i="1"/>
  <c r="S3478" i="1"/>
  <c r="U3478" i="1"/>
  <c r="W3473" i="1" s="1"/>
  <c r="T3478" i="1"/>
  <c r="W3472" i="1"/>
  <c r="O3480" i="1" l="1"/>
  <c r="R3479" i="1"/>
  <c r="S3479" i="1"/>
  <c r="U3479" i="1"/>
  <c r="T3479" i="1"/>
  <c r="W3474" i="1"/>
  <c r="O3481" i="1" l="1"/>
  <c r="R3480" i="1"/>
  <c r="S3480" i="1"/>
  <c r="U3480" i="1"/>
  <c r="T3480" i="1"/>
  <c r="O3482" i="1" l="1"/>
  <c r="R3481" i="1"/>
  <c r="S3481" i="1"/>
  <c r="U3481" i="1"/>
  <c r="T3481" i="1"/>
  <c r="W3475" i="1"/>
  <c r="W3476" i="1" l="1"/>
  <c r="O3483" i="1"/>
  <c r="R3482" i="1"/>
  <c r="S3482" i="1"/>
  <c r="U3482" i="1"/>
  <c r="T3482" i="1"/>
  <c r="O3484" i="1" l="1"/>
  <c r="R3483" i="1"/>
  <c r="S3483" i="1"/>
  <c r="U3483" i="1"/>
  <c r="T3483" i="1"/>
  <c r="W3477" i="1"/>
  <c r="W3478" i="1" l="1"/>
  <c r="O3485" i="1"/>
  <c r="R3484" i="1"/>
  <c r="S3484" i="1"/>
  <c r="U3484" i="1"/>
  <c r="T3484" i="1"/>
  <c r="O3486" i="1" l="1"/>
  <c r="R3485" i="1"/>
  <c r="T3485" i="1"/>
  <c r="U3485" i="1"/>
  <c r="S3485" i="1"/>
  <c r="W3480" i="1"/>
  <c r="W3479" i="1"/>
  <c r="T3486" i="1" l="1"/>
  <c r="U3486" i="1"/>
  <c r="S3486" i="1"/>
  <c r="R3486" i="1"/>
  <c r="W3481" i="1" l="1"/>
</calcChain>
</file>

<file path=xl/sharedStrings.xml><?xml version="1.0" encoding="utf-8"?>
<sst xmlns="http://schemas.openxmlformats.org/spreadsheetml/2006/main" count="3506" uniqueCount="18">
  <si>
    <t>ts_code</t>
  </si>
  <si>
    <t>trade_date</t>
  </si>
  <si>
    <t>open</t>
  </si>
  <si>
    <t>high</t>
  </si>
  <si>
    <t>low</t>
  </si>
  <si>
    <t>close</t>
  </si>
  <si>
    <t>vol</t>
  </si>
  <si>
    <t>PeriodKey</t>
  </si>
  <si>
    <t>pre_close</t>
  </si>
  <si>
    <t>change</t>
  </si>
  <si>
    <t>pct_chg</t>
  </si>
  <si>
    <t>amount</t>
  </si>
  <si>
    <t>000001.SZ</t>
  </si>
  <si>
    <r>
      <rPr>
        <sz val="11"/>
        <color indexed="8"/>
        <rFont val="等线"/>
        <family val="2"/>
        <charset val="134"/>
      </rPr>
      <t>复权因子</t>
    </r>
    <phoneticPr fontId="3" type="noConversion"/>
  </si>
  <si>
    <r>
      <rPr>
        <sz val="11"/>
        <color indexed="8"/>
        <rFont val="等线"/>
        <family val="2"/>
        <charset val="134"/>
      </rPr>
      <t>价格变化</t>
    </r>
    <phoneticPr fontId="3" type="noConversion"/>
  </si>
  <si>
    <r>
      <rPr>
        <sz val="11"/>
        <color indexed="8"/>
        <rFont val="等线"/>
        <family val="2"/>
        <charset val="134"/>
      </rPr>
      <t>价格变化比例</t>
    </r>
    <phoneticPr fontId="3" type="noConversion"/>
  </si>
  <si>
    <t>起始点</t>
    <phoneticPr fontId="3" type="noConversion"/>
  </si>
  <si>
    <t>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</si>
</sst>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_ ;[Red]\-#,##0.0000\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sz val="11"/>
      <color indexed="8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22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0" fillId="0" borderId="0" xfId="0" applyFill="1">
      <alignment vertical="center"/>
    </xf>
    <xf numFmtId="0" fontId="2" fillId="0" borderId="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177" fontId="2" fillId="0" borderId="0" xfId="1" applyNumberFormat="1" applyFont="1" applyFill="1" applyBorder="1" applyAlignment="1" applyProtection="1"/>
    <xf numFmtId="177" fontId="0" fillId="0" borderId="0" xfId="1" applyNumberFormat="1" applyFont="1" applyFill="1">
      <alignment vertical="center"/>
    </xf>
    <xf numFmtId="177" fontId="0" fillId="2" borderId="0" xfId="1" applyNumberFormat="1" applyFont="1" applyFill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AB2D-89AE-4A56-A8A1-317811999E70}">
  <dimension ref="A1:X3491"/>
  <sheetViews>
    <sheetView tabSelected="1" workbookViewId="0">
      <pane ySplit="1" topLeftCell="A3473" activePane="bottomLeft" state="frozen"/>
      <selection pane="bottomLeft" activeCell="H3489" sqref="H3489"/>
    </sheetView>
  </sheetViews>
  <sheetFormatPr defaultRowHeight="14.25" x14ac:dyDescent="0.2"/>
  <cols>
    <col min="1" max="1" width="9" style="12"/>
    <col min="2" max="7" width="9" style="11"/>
    <col min="8" max="8" width="13.625" style="11" bestFit="1" customWidth="1"/>
    <col min="9" max="11" width="9" style="11"/>
    <col min="12" max="12" width="9" style="13"/>
    <col min="13" max="13" width="9" style="5"/>
    <col min="14" max="14" width="13" style="5" bestFit="1" customWidth="1"/>
    <col min="15" max="21" width="9" style="5"/>
    <col min="23" max="23" width="9" style="15"/>
    <col min="24" max="16384" width="9" style="5"/>
  </cols>
  <sheetData>
    <row r="1" spans="1:23" ht="1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1" t="s">
        <v>14</v>
      </c>
      <c r="N1" s="1" t="s">
        <v>15</v>
      </c>
      <c r="O1" s="1" t="s">
        <v>13</v>
      </c>
      <c r="R1" s="7" t="s">
        <v>2</v>
      </c>
      <c r="S1" s="7" t="s">
        <v>3</v>
      </c>
      <c r="T1" s="7" t="s">
        <v>4</v>
      </c>
      <c r="U1" s="7" t="s">
        <v>5</v>
      </c>
      <c r="W1" s="14" t="s">
        <v>17</v>
      </c>
    </row>
    <row r="2" spans="1:23" ht="15" x14ac:dyDescent="0.25">
      <c r="A2" s="9" t="s">
        <v>12</v>
      </c>
      <c r="B2" s="2">
        <v>38721</v>
      </c>
      <c r="C2" s="1">
        <v>1.3809</v>
      </c>
      <c r="D2" s="1">
        <v>1.4258999999999999</v>
      </c>
      <c r="E2" s="1">
        <v>1.3786</v>
      </c>
      <c r="F2" s="4">
        <v>1.4147000000000001</v>
      </c>
      <c r="G2" s="1">
        <v>154450.68</v>
      </c>
      <c r="H2" s="3">
        <v>38718</v>
      </c>
      <c r="I2" s="1">
        <v>1.3831</v>
      </c>
      <c r="J2" s="1">
        <v>3.16000000000001E-2</v>
      </c>
      <c r="K2" s="1">
        <v>2.2847</v>
      </c>
      <c r="L2" s="10">
        <v>96989.006599999993</v>
      </c>
      <c r="M2" s="5">
        <f>F2-I2</f>
        <v>3.1600000000000072E-2</v>
      </c>
      <c r="N2" s="5">
        <f>M2/I2</f>
        <v>2.2847227243149498E-2</v>
      </c>
      <c r="O2" s="5">
        <v>1</v>
      </c>
      <c r="P2" s="5" t="s">
        <v>16</v>
      </c>
      <c r="R2" s="5">
        <f>+C2/$F2*$O2</f>
        <v>0.97610800876510917</v>
      </c>
      <c r="S2" s="5">
        <f t="shared" ref="S2:U3" si="0">+D2/$F2*$O2</f>
        <v>1.0079168728352299</v>
      </c>
      <c r="T2" s="5">
        <f t="shared" si="0"/>
        <v>0.97448222237930304</v>
      </c>
      <c r="U2" s="5">
        <f t="shared" si="0"/>
        <v>1</v>
      </c>
      <c r="W2" s="15">
        <f>MAX(U3:U7)/U2-1</f>
        <v>2.0640418463278465E-2</v>
      </c>
    </row>
    <row r="3" spans="1:23" ht="15" x14ac:dyDescent="0.25">
      <c r="A3" s="9" t="s">
        <v>12</v>
      </c>
      <c r="B3" s="2">
        <v>38722</v>
      </c>
      <c r="C3" s="1">
        <v>1.4192</v>
      </c>
      <c r="D3" s="1">
        <v>1.4303999999999999</v>
      </c>
      <c r="E3" s="1">
        <v>1.4056</v>
      </c>
      <c r="F3" s="1">
        <v>1.4237</v>
      </c>
      <c r="G3" s="1">
        <v>153855.85999999999</v>
      </c>
      <c r="H3" s="3">
        <v>38718</v>
      </c>
      <c r="I3" s="1">
        <v>1.4147000000000001</v>
      </c>
      <c r="J3" s="1">
        <v>8.9999999999999004E-3</v>
      </c>
      <c r="K3" s="1">
        <v>0.63619999999999999</v>
      </c>
      <c r="L3" s="10">
        <v>96812.528000000006</v>
      </c>
      <c r="M3" s="5">
        <f t="shared" ref="M3:M66" si="1">F3-I3</f>
        <v>8.999999999999897E-3</v>
      </c>
      <c r="N3" s="5">
        <f t="shared" ref="N3:N66" si="2">M3/I3</f>
        <v>6.3617728140241015E-3</v>
      </c>
      <c r="O3" s="5">
        <f>+O2*(1+N3)</f>
        <v>1.0063617728140242</v>
      </c>
      <c r="R3" s="5">
        <f>+C3/$F3*$O3</f>
        <v>1.0031808864070122</v>
      </c>
      <c r="S3" s="5">
        <f t="shared" si="0"/>
        <v>1.0110977592422421</v>
      </c>
      <c r="T3" s="5">
        <f t="shared" si="0"/>
        <v>0.99356754082137555</v>
      </c>
      <c r="U3" s="5">
        <f t="shared" si="0"/>
        <v>1.0063617728140242</v>
      </c>
      <c r="W3" s="15">
        <f t="shared" ref="W3:W66" si="3">MAX(U4:U8)/U3-1</f>
        <v>1.4188382383929277E-2</v>
      </c>
    </row>
    <row r="4" spans="1:23" ht="15" x14ac:dyDescent="0.25">
      <c r="A4" s="9" t="s">
        <v>12</v>
      </c>
      <c r="B4" s="2">
        <v>38723</v>
      </c>
      <c r="C4" s="1">
        <v>1.4417</v>
      </c>
      <c r="D4" s="1">
        <v>1.4641999999999999</v>
      </c>
      <c r="E4" s="1">
        <v>1.4303999999999999</v>
      </c>
      <c r="F4" s="1">
        <v>1.4439</v>
      </c>
      <c r="G4" s="1">
        <v>238663.99</v>
      </c>
      <c r="H4" s="3">
        <v>38718</v>
      </c>
      <c r="I4" s="1">
        <v>1.4237</v>
      </c>
      <c r="J4" s="1">
        <v>2.0199999999999999E-2</v>
      </c>
      <c r="K4" s="1">
        <v>1.4188000000000001</v>
      </c>
      <c r="L4" s="10">
        <v>153652.21340000001</v>
      </c>
      <c r="M4" s="5">
        <f t="shared" si="1"/>
        <v>2.0199999999999996E-2</v>
      </c>
      <c r="N4" s="5">
        <f t="shared" si="2"/>
        <v>1.4188382383929195E-2</v>
      </c>
      <c r="O4" s="5">
        <f t="shared" ref="O4:O67" si="4">+O3*(1+N4)</f>
        <v>1.0206404184632785</v>
      </c>
      <c r="R4" s="5">
        <f t="shared" ref="R4:R25" si="5">+C4/$F4*$O4</f>
        <v>1.0190853184420725</v>
      </c>
      <c r="S4" s="5">
        <f t="shared" ref="S4:S25" si="6">+D4/$F4*$O4</f>
        <v>1.034989750477133</v>
      </c>
      <c r="T4" s="5">
        <f t="shared" ref="T4:T25" si="7">+E4/$F4*$O4</f>
        <v>1.0110977592422421</v>
      </c>
      <c r="U4" s="5">
        <f t="shared" ref="U4:U25" si="8">+F4/$F4*$O4</f>
        <v>1.0206404184632785</v>
      </c>
      <c r="W4" s="15">
        <f t="shared" si="3"/>
        <v>-3.1165593185122908E-3</v>
      </c>
    </row>
    <row r="5" spans="1:23" ht="15" x14ac:dyDescent="0.25">
      <c r="A5" s="9" t="s">
        <v>12</v>
      </c>
      <c r="B5" s="2">
        <v>38726</v>
      </c>
      <c r="C5" s="1">
        <v>1.4417</v>
      </c>
      <c r="D5" s="1">
        <v>1.4507000000000001</v>
      </c>
      <c r="E5" s="1">
        <v>1.4281999999999999</v>
      </c>
      <c r="F5" s="1">
        <v>1.4394</v>
      </c>
      <c r="G5" s="1">
        <v>110221.01</v>
      </c>
      <c r="H5" s="3">
        <v>38718</v>
      </c>
      <c r="I5" s="1">
        <v>1.4439</v>
      </c>
      <c r="J5" s="1">
        <v>-4.4999999999999502E-3</v>
      </c>
      <c r="K5" s="1">
        <v>-0.31169999999999998</v>
      </c>
      <c r="L5" s="10">
        <v>70422.237800000003</v>
      </c>
      <c r="M5" s="5">
        <f t="shared" si="1"/>
        <v>-4.4999999999999485E-3</v>
      </c>
      <c r="N5" s="5">
        <f t="shared" si="2"/>
        <v>-3.1165593185123268E-3</v>
      </c>
      <c r="O5" s="5">
        <f t="shared" si="4"/>
        <v>1.0174595320562665</v>
      </c>
      <c r="R5" s="5">
        <f t="shared" si="5"/>
        <v>1.0190853184420725</v>
      </c>
      <c r="S5" s="5">
        <f t="shared" si="6"/>
        <v>1.0254470912560969</v>
      </c>
      <c r="T5" s="5">
        <f t="shared" si="7"/>
        <v>1.0095426592210364</v>
      </c>
      <c r="U5" s="5">
        <f t="shared" si="8"/>
        <v>1.0174595320562665</v>
      </c>
      <c r="W5" s="15">
        <f t="shared" si="3"/>
        <v>-1.715992774767261E-2</v>
      </c>
    </row>
    <row r="6" spans="1:23" ht="15" x14ac:dyDescent="0.25">
      <c r="A6" s="9" t="s">
        <v>12</v>
      </c>
      <c r="B6" s="2">
        <v>38727</v>
      </c>
      <c r="C6" s="1">
        <v>1.4303999999999999</v>
      </c>
      <c r="D6" s="1">
        <v>1.4327000000000001</v>
      </c>
      <c r="E6" s="1">
        <v>1.3854</v>
      </c>
      <c r="F6" s="1">
        <v>1.4147000000000001</v>
      </c>
      <c r="G6" s="1">
        <v>214267.43</v>
      </c>
      <c r="H6" s="3">
        <v>38718</v>
      </c>
      <c r="I6" s="1">
        <v>1.4394</v>
      </c>
      <c r="J6" s="1">
        <v>-2.4699999999999899E-2</v>
      </c>
      <c r="K6" s="1">
        <v>-1.716</v>
      </c>
      <c r="L6" s="10">
        <v>133992.62580000001</v>
      </c>
      <c r="M6" s="5">
        <f t="shared" si="1"/>
        <v>-2.4699999999999944E-2</v>
      </c>
      <c r="N6" s="5">
        <f t="shared" si="2"/>
        <v>-1.7159927747672603E-2</v>
      </c>
      <c r="O6" s="5">
        <f t="shared" si="4"/>
        <v>1.0000000000000002</v>
      </c>
      <c r="R6" s="5">
        <f t="shared" si="5"/>
        <v>1.0110977592422423</v>
      </c>
      <c r="S6" s="5">
        <f t="shared" si="6"/>
        <v>1.0127235456280486</v>
      </c>
      <c r="T6" s="5">
        <f t="shared" si="7"/>
        <v>0.97928889517212148</v>
      </c>
      <c r="U6" s="5">
        <f t="shared" si="8"/>
        <v>1.0000000000000002</v>
      </c>
      <c r="W6" s="15">
        <f t="shared" si="3"/>
        <v>0</v>
      </c>
    </row>
    <row r="7" spans="1:23" ht="15" x14ac:dyDescent="0.25">
      <c r="A7" s="9" t="s">
        <v>12</v>
      </c>
      <c r="B7" s="2">
        <v>38728</v>
      </c>
      <c r="C7" s="1">
        <v>1.4147000000000001</v>
      </c>
      <c r="D7" s="1">
        <v>1.4303999999999999</v>
      </c>
      <c r="E7" s="1">
        <v>1.3966000000000001</v>
      </c>
      <c r="F7" s="1">
        <v>1.4034</v>
      </c>
      <c r="G7" s="1">
        <v>97492.82</v>
      </c>
      <c r="H7" s="3">
        <v>38718</v>
      </c>
      <c r="I7" s="1">
        <v>1.4147000000000001</v>
      </c>
      <c r="J7" s="1">
        <v>-1.13000000000001E-2</v>
      </c>
      <c r="K7" s="1">
        <v>-0.79879999999999995</v>
      </c>
      <c r="L7" s="10">
        <v>60874.419300000001</v>
      </c>
      <c r="M7" s="5">
        <f t="shared" si="1"/>
        <v>-1.1300000000000088E-2</v>
      </c>
      <c r="N7" s="5">
        <f t="shared" si="2"/>
        <v>-7.9875591998304143E-3</v>
      </c>
      <c r="O7" s="5">
        <f t="shared" si="4"/>
        <v>0.99201244080016981</v>
      </c>
      <c r="R7" s="5">
        <f t="shared" si="5"/>
        <v>1.0000000000000002</v>
      </c>
      <c r="S7" s="5">
        <f t="shared" si="6"/>
        <v>1.0110977592422421</v>
      </c>
      <c r="T7" s="5">
        <f t="shared" si="7"/>
        <v>0.9872057680073516</v>
      </c>
      <c r="U7" s="5">
        <f t="shared" si="8"/>
        <v>0.99201244080016981</v>
      </c>
      <c r="W7" s="15">
        <f t="shared" si="3"/>
        <v>8.0518740202366601E-3</v>
      </c>
    </row>
    <row r="8" spans="1:23" ht="15" x14ac:dyDescent="0.25">
      <c r="A8" s="9" t="s">
        <v>12</v>
      </c>
      <c r="B8" s="2">
        <v>38729</v>
      </c>
      <c r="C8" s="1">
        <v>1.3989</v>
      </c>
      <c r="D8" s="1">
        <v>1.4147000000000001</v>
      </c>
      <c r="E8" s="1">
        <v>1.3944000000000001</v>
      </c>
      <c r="F8" s="1">
        <v>1.4147000000000001</v>
      </c>
      <c r="G8" s="1">
        <v>67205.289999999994</v>
      </c>
      <c r="H8" s="3">
        <v>38718</v>
      </c>
      <c r="I8" s="1">
        <v>1.4034</v>
      </c>
      <c r="J8" s="1">
        <v>1.13000000000001E-2</v>
      </c>
      <c r="K8" s="1">
        <v>0.80520000000000003</v>
      </c>
      <c r="L8" s="10">
        <v>41928.720000000001</v>
      </c>
      <c r="M8" s="5">
        <f t="shared" si="1"/>
        <v>1.1300000000000088E-2</v>
      </c>
      <c r="N8" s="5">
        <f t="shared" si="2"/>
        <v>8.0518740202366306E-3</v>
      </c>
      <c r="O8" s="5">
        <f t="shared" si="4"/>
        <v>1.0000000000000002</v>
      </c>
      <c r="R8" s="5">
        <f t="shared" si="5"/>
        <v>0.98883155439315773</v>
      </c>
      <c r="S8" s="5">
        <f t="shared" si="6"/>
        <v>1.0000000000000002</v>
      </c>
      <c r="T8" s="5">
        <f t="shared" si="7"/>
        <v>0.98565066798614576</v>
      </c>
      <c r="U8" s="5">
        <f t="shared" si="8"/>
        <v>1.0000000000000002</v>
      </c>
      <c r="W8" s="15">
        <f t="shared" si="3"/>
        <v>0</v>
      </c>
    </row>
    <row r="9" spans="1:23" ht="15" x14ac:dyDescent="0.25">
      <c r="A9" s="9" t="s">
        <v>12</v>
      </c>
      <c r="B9" s="2">
        <v>38730</v>
      </c>
      <c r="C9" s="1">
        <v>1.4078999999999999</v>
      </c>
      <c r="D9" s="1">
        <v>1.4303999999999999</v>
      </c>
      <c r="E9" s="1">
        <v>1.3920999999999999</v>
      </c>
      <c r="F9" s="1">
        <v>1.3989</v>
      </c>
      <c r="G9" s="1">
        <v>79966.73</v>
      </c>
      <c r="H9" s="3">
        <v>38718</v>
      </c>
      <c r="I9" s="1">
        <v>1.4147000000000001</v>
      </c>
      <c r="J9" s="1">
        <v>-1.5800000000000002E-2</v>
      </c>
      <c r="K9" s="1">
        <v>-1.1168</v>
      </c>
      <c r="L9" s="10">
        <v>49797.333400000003</v>
      </c>
      <c r="M9" s="5">
        <f t="shared" si="1"/>
        <v>-1.5800000000000036E-2</v>
      </c>
      <c r="N9" s="5">
        <f t="shared" si="2"/>
        <v>-1.1168445606842466E-2</v>
      </c>
      <c r="O9" s="5">
        <f t="shared" si="4"/>
        <v>0.98883155439315773</v>
      </c>
      <c r="R9" s="5">
        <f t="shared" si="5"/>
        <v>0.9951933272071819</v>
      </c>
      <c r="S9" s="5">
        <f t="shared" si="6"/>
        <v>1.0110977592422421</v>
      </c>
      <c r="T9" s="5">
        <f t="shared" si="7"/>
        <v>0.98402488160033941</v>
      </c>
      <c r="U9" s="5">
        <f t="shared" si="8"/>
        <v>0.98883155439315773</v>
      </c>
      <c r="W9" s="15">
        <f t="shared" si="3"/>
        <v>1.1294588605332834E-2</v>
      </c>
    </row>
    <row r="10" spans="1:23" ht="15" x14ac:dyDescent="0.25">
      <c r="A10" s="9" t="s">
        <v>12</v>
      </c>
      <c r="B10" s="2">
        <v>38733</v>
      </c>
      <c r="C10" s="1">
        <v>1.3920999999999999</v>
      </c>
      <c r="D10" s="1">
        <v>1.3920999999999999</v>
      </c>
      <c r="E10" s="1">
        <v>1.3695999999999999</v>
      </c>
      <c r="F10" s="1">
        <v>1.3718999999999999</v>
      </c>
      <c r="G10" s="1">
        <v>97704.21</v>
      </c>
      <c r="H10" s="3">
        <v>38718</v>
      </c>
      <c r="I10" s="1">
        <v>1.3989</v>
      </c>
      <c r="J10" s="1">
        <v>-2.70000000000001E-2</v>
      </c>
      <c r="K10" s="1">
        <v>-1.9300999999999999</v>
      </c>
      <c r="L10" s="10">
        <v>59761.385199999997</v>
      </c>
      <c r="M10" s="5">
        <f t="shared" si="1"/>
        <v>-2.7000000000000135E-2</v>
      </c>
      <c r="N10" s="5">
        <f t="shared" si="2"/>
        <v>-1.9300879262277599E-2</v>
      </c>
      <c r="O10" s="5">
        <f t="shared" si="4"/>
        <v>0.96974623595108511</v>
      </c>
      <c r="R10" s="5">
        <f t="shared" si="5"/>
        <v>0.98402488160033941</v>
      </c>
      <c r="S10" s="5">
        <f t="shared" si="6"/>
        <v>0.98402488160033941</v>
      </c>
      <c r="T10" s="5">
        <f t="shared" si="7"/>
        <v>0.96812044956527898</v>
      </c>
      <c r="U10" s="5">
        <f t="shared" si="8"/>
        <v>0.96974623595108511</v>
      </c>
      <c r="W10" s="15">
        <f t="shared" si="3"/>
        <v>3.1197609155186434E-2</v>
      </c>
    </row>
    <row r="11" spans="1:23" ht="15" x14ac:dyDescent="0.25">
      <c r="A11" s="9" t="s">
        <v>12</v>
      </c>
      <c r="B11" s="2">
        <v>38734</v>
      </c>
      <c r="C11" s="1">
        <v>1.3718999999999999</v>
      </c>
      <c r="D11" s="1">
        <v>1.3920999999999999</v>
      </c>
      <c r="E11" s="1">
        <v>1.3628</v>
      </c>
      <c r="F11" s="1">
        <v>1.3831</v>
      </c>
      <c r="G11" s="1">
        <v>54548.65</v>
      </c>
      <c r="H11" s="3">
        <v>38718</v>
      </c>
      <c r="I11" s="1">
        <v>1.3718999999999999</v>
      </c>
      <c r="J11" s="1">
        <v>1.1200000000000101E-2</v>
      </c>
      <c r="K11" s="1">
        <v>0.81640000000000001</v>
      </c>
      <c r="L11" s="10">
        <v>33457.474000000002</v>
      </c>
      <c r="M11" s="5">
        <f t="shared" si="1"/>
        <v>1.1200000000000099E-2</v>
      </c>
      <c r="N11" s="5">
        <f t="shared" si="2"/>
        <v>8.1638603396749759E-3</v>
      </c>
      <c r="O11" s="5">
        <f t="shared" si="4"/>
        <v>0.97766310878631524</v>
      </c>
      <c r="R11" s="5">
        <f t="shared" si="5"/>
        <v>0.96974623595108511</v>
      </c>
      <c r="S11" s="5">
        <f t="shared" si="6"/>
        <v>0.9840248816003393</v>
      </c>
      <c r="T11" s="5">
        <f t="shared" si="7"/>
        <v>0.96331377677246077</v>
      </c>
      <c r="U11" s="5">
        <f t="shared" si="8"/>
        <v>0.97766310878631524</v>
      </c>
      <c r="W11" s="15">
        <f t="shared" si="3"/>
        <v>2.2847227243149471E-2</v>
      </c>
    </row>
    <row r="12" spans="1:23" ht="15" x14ac:dyDescent="0.25">
      <c r="A12" s="9" t="s">
        <v>12</v>
      </c>
      <c r="B12" s="2">
        <v>38735</v>
      </c>
      <c r="C12" s="1">
        <v>1.3831</v>
      </c>
      <c r="D12" s="1">
        <v>1.4100999999999999</v>
      </c>
      <c r="E12" s="1">
        <v>1.3764000000000001</v>
      </c>
      <c r="F12" s="1">
        <v>1.4034</v>
      </c>
      <c r="G12" s="1">
        <v>67116.039999999994</v>
      </c>
      <c r="H12" s="3">
        <v>38718</v>
      </c>
      <c r="I12" s="1">
        <v>1.3831</v>
      </c>
      <c r="J12" s="1">
        <v>2.0299999999999999E-2</v>
      </c>
      <c r="K12" s="1">
        <v>1.4677</v>
      </c>
      <c r="L12" s="10">
        <v>41664.882100000003</v>
      </c>
      <c r="M12" s="5">
        <f t="shared" si="1"/>
        <v>2.0299999999999985E-2</v>
      </c>
      <c r="N12" s="5">
        <f t="shared" si="2"/>
        <v>1.4677174463162451E-2</v>
      </c>
      <c r="O12" s="5">
        <f t="shared" si="4"/>
        <v>0.9920124408001697</v>
      </c>
      <c r="R12" s="5">
        <f t="shared" si="5"/>
        <v>0.97766310878631524</v>
      </c>
      <c r="S12" s="5">
        <f t="shared" si="6"/>
        <v>0.99674842722838763</v>
      </c>
      <c r="T12" s="5">
        <f t="shared" si="7"/>
        <v>0.9729271223580972</v>
      </c>
      <c r="U12" s="5">
        <f t="shared" si="8"/>
        <v>0.9920124408001697</v>
      </c>
      <c r="W12" s="15">
        <f t="shared" si="3"/>
        <v>1.9238991021804042E-2</v>
      </c>
    </row>
    <row r="13" spans="1:23" ht="15" x14ac:dyDescent="0.25">
      <c r="A13" s="9" t="s">
        <v>12</v>
      </c>
      <c r="B13" s="2">
        <v>38736</v>
      </c>
      <c r="C13" s="1">
        <v>1.4034</v>
      </c>
      <c r="D13" s="1">
        <v>1.4192</v>
      </c>
      <c r="E13" s="1">
        <v>1.3920999999999999</v>
      </c>
      <c r="F13" s="1">
        <v>1.4147000000000001</v>
      </c>
      <c r="G13" s="1">
        <v>79591.03</v>
      </c>
      <c r="H13" s="3">
        <v>38718</v>
      </c>
      <c r="I13" s="1">
        <v>1.4034</v>
      </c>
      <c r="J13" s="1">
        <v>1.13000000000001E-2</v>
      </c>
      <c r="K13" s="1">
        <v>0.80520000000000003</v>
      </c>
      <c r="L13" s="10">
        <v>49647.187599999997</v>
      </c>
      <c r="M13" s="5">
        <f t="shared" si="1"/>
        <v>1.1300000000000088E-2</v>
      </c>
      <c r="N13" s="5">
        <f t="shared" si="2"/>
        <v>8.0518740202366306E-3</v>
      </c>
      <c r="O13" s="5">
        <f t="shared" si="4"/>
        <v>1.0000000000000002</v>
      </c>
      <c r="R13" s="5">
        <f t="shared" si="5"/>
        <v>0.99201244080016981</v>
      </c>
      <c r="S13" s="5">
        <f t="shared" si="6"/>
        <v>1.0031808864070122</v>
      </c>
      <c r="T13" s="5">
        <f t="shared" si="7"/>
        <v>0.98402488160033941</v>
      </c>
      <c r="U13" s="5">
        <f t="shared" si="8"/>
        <v>1.0000000000000002</v>
      </c>
      <c r="W13" s="15">
        <f t="shared" si="3"/>
        <v>1.9085318442072285E-2</v>
      </c>
    </row>
    <row r="14" spans="1:23" ht="15" x14ac:dyDescent="0.25">
      <c r="A14" s="9" t="s">
        <v>12</v>
      </c>
      <c r="B14" s="2">
        <v>38737</v>
      </c>
      <c r="C14" s="1">
        <v>1.4237</v>
      </c>
      <c r="D14" s="1">
        <v>1.4258999999999999</v>
      </c>
      <c r="E14" s="1">
        <v>1.3920999999999999</v>
      </c>
      <c r="F14" s="1">
        <v>1.4034</v>
      </c>
      <c r="G14" s="1">
        <v>62290.93</v>
      </c>
      <c r="H14" s="3">
        <v>38718</v>
      </c>
      <c r="I14" s="1">
        <v>1.4147000000000001</v>
      </c>
      <c r="J14" s="1">
        <v>-1.13000000000001E-2</v>
      </c>
      <c r="K14" s="1">
        <v>-0.79879999999999995</v>
      </c>
      <c r="L14" s="10">
        <v>38794.294800000003</v>
      </c>
      <c r="M14" s="5">
        <f t="shared" si="1"/>
        <v>-1.1300000000000088E-2</v>
      </c>
      <c r="N14" s="5">
        <f t="shared" si="2"/>
        <v>-7.9875591998304143E-3</v>
      </c>
      <c r="O14" s="5">
        <f t="shared" si="4"/>
        <v>0.99201244080016981</v>
      </c>
      <c r="R14" s="5">
        <f t="shared" si="5"/>
        <v>1.0063617728140244</v>
      </c>
      <c r="S14" s="5">
        <f t="shared" si="6"/>
        <v>1.0079168728352301</v>
      </c>
      <c r="T14" s="5">
        <f t="shared" si="7"/>
        <v>0.98402488160033941</v>
      </c>
      <c r="U14" s="5">
        <f t="shared" si="8"/>
        <v>0.99201244080016981</v>
      </c>
      <c r="W14" s="15">
        <f t="shared" si="3"/>
        <v>2.729086504204048E-2</v>
      </c>
    </row>
    <row r="15" spans="1:23" ht="15" x14ac:dyDescent="0.25">
      <c r="A15" s="9" t="s">
        <v>12</v>
      </c>
      <c r="B15" s="2">
        <v>38740</v>
      </c>
      <c r="C15" s="1">
        <v>1.4034</v>
      </c>
      <c r="D15" s="1">
        <v>1.4078999999999999</v>
      </c>
      <c r="E15" s="1">
        <v>1.3831</v>
      </c>
      <c r="F15" s="1">
        <v>1.3920999999999999</v>
      </c>
      <c r="G15" s="1">
        <v>70773.31</v>
      </c>
      <c r="H15" s="3">
        <v>38718</v>
      </c>
      <c r="I15" s="1">
        <v>1.4034</v>
      </c>
      <c r="J15" s="1">
        <v>-1.13000000000001E-2</v>
      </c>
      <c r="K15" s="1">
        <v>-0.80520000000000003</v>
      </c>
      <c r="L15" s="10">
        <v>43698.189100000003</v>
      </c>
      <c r="M15" s="5">
        <f t="shared" si="1"/>
        <v>-1.1300000000000088E-2</v>
      </c>
      <c r="N15" s="5">
        <f t="shared" si="2"/>
        <v>-8.0518740202366306E-3</v>
      </c>
      <c r="O15" s="5">
        <f t="shared" si="4"/>
        <v>0.98402488160033941</v>
      </c>
      <c r="R15" s="5">
        <f t="shared" si="5"/>
        <v>0.99201244080016993</v>
      </c>
      <c r="S15" s="5">
        <f t="shared" si="6"/>
        <v>0.99519332720718179</v>
      </c>
      <c r="T15" s="5">
        <f t="shared" si="7"/>
        <v>0.97766310878631535</v>
      </c>
      <c r="U15" s="5">
        <f t="shared" si="8"/>
        <v>0.98402488160033941</v>
      </c>
      <c r="W15" s="15">
        <f t="shared" si="3"/>
        <v>3.5629624308598284E-2</v>
      </c>
    </row>
    <row r="16" spans="1:23" ht="15" x14ac:dyDescent="0.25">
      <c r="A16" s="9" t="s">
        <v>12</v>
      </c>
      <c r="B16" s="2">
        <v>38741</v>
      </c>
      <c r="C16" s="1">
        <v>1.3875999999999999</v>
      </c>
      <c r="D16" s="1">
        <v>1.4124000000000001</v>
      </c>
      <c r="E16" s="1">
        <v>1.3831</v>
      </c>
      <c r="F16" s="1">
        <v>1.4100999999999999</v>
      </c>
      <c r="G16" s="1">
        <v>83739.490000000005</v>
      </c>
      <c r="H16" s="3">
        <v>38718</v>
      </c>
      <c r="I16" s="1">
        <v>1.3920999999999999</v>
      </c>
      <c r="J16" s="1">
        <v>1.7999999999999999E-2</v>
      </c>
      <c r="K16" s="1">
        <v>1.2929999999999999</v>
      </c>
      <c r="L16" s="10">
        <v>51929.167399999998</v>
      </c>
      <c r="M16" s="5">
        <f t="shared" si="1"/>
        <v>1.8000000000000016E-2</v>
      </c>
      <c r="N16" s="5">
        <f t="shared" si="2"/>
        <v>1.2930105595862379E-2</v>
      </c>
      <c r="O16" s="5">
        <f t="shared" si="4"/>
        <v>0.99674842722838775</v>
      </c>
      <c r="R16" s="5">
        <f t="shared" si="5"/>
        <v>0.98084399519332732</v>
      </c>
      <c r="S16" s="5">
        <f t="shared" si="6"/>
        <v>0.99837421361419409</v>
      </c>
      <c r="T16" s="5">
        <f t="shared" si="7"/>
        <v>0.97766310878631535</v>
      </c>
      <c r="U16" s="5">
        <f t="shared" si="8"/>
        <v>0.99674842722838775</v>
      </c>
      <c r="W16" s="15">
        <f t="shared" si="3"/>
        <v>2.2409758173179029E-2</v>
      </c>
    </row>
    <row r="17" spans="1:23" ht="15" x14ac:dyDescent="0.25">
      <c r="A17" s="9" t="s">
        <v>12</v>
      </c>
      <c r="B17" s="2">
        <v>38742</v>
      </c>
      <c r="C17" s="1">
        <v>1.4078999999999999</v>
      </c>
      <c r="D17" s="1">
        <v>1.4327000000000001</v>
      </c>
      <c r="E17" s="1">
        <v>1.4034</v>
      </c>
      <c r="F17" s="1">
        <v>1.4303999999999999</v>
      </c>
      <c r="G17" s="1">
        <v>115598.52</v>
      </c>
      <c r="H17" s="3">
        <v>38718</v>
      </c>
      <c r="I17" s="1">
        <v>1.4100999999999999</v>
      </c>
      <c r="J17" s="1">
        <v>2.0299999999999999E-2</v>
      </c>
      <c r="K17" s="1">
        <v>1.4396</v>
      </c>
      <c r="L17" s="10">
        <v>72851.116399999999</v>
      </c>
      <c r="M17" s="5">
        <f t="shared" si="1"/>
        <v>2.0299999999999985E-2</v>
      </c>
      <c r="N17" s="5">
        <f t="shared" si="2"/>
        <v>1.4396142117580304E-2</v>
      </c>
      <c r="O17" s="5">
        <f t="shared" si="4"/>
        <v>1.0110977592422421</v>
      </c>
      <c r="R17" s="5">
        <f t="shared" si="5"/>
        <v>0.99519332720718179</v>
      </c>
      <c r="S17" s="5">
        <f t="shared" si="6"/>
        <v>1.0127235456280486</v>
      </c>
      <c r="T17" s="5">
        <f t="shared" si="7"/>
        <v>0.9920124408001697</v>
      </c>
      <c r="U17" s="5">
        <f t="shared" si="8"/>
        <v>1.0110977592422421</v>
      </c>
      <c r="W17" s="15">
        <f t="shared" si="3"/>
        <v>7.8998881431768808E-3</v>
      </c>
    </row>
    <row r="18" spans="1:23" ht="15" x14ac:dyDescent="0.25">
      <c r="A18" s="9" t="s">
        <v>12</v>
      </c>
      <c r="B18" s="2">
        <v>38754</v>
      </c>
      <c r="C18" s="1">
        <v>1.4303999999999999</v>
      </c>
      <c r="D18" s="1">
        <v>1.4575</v>
      </c>
      <c r="E18" s="1">
        <v>1.4237</v>
      </c>
      <c r="F18" s="1">
        <v>1.4417</v>
      </c>
      <c r="G18" s="1">
        <v>107031.27</v>
      </c>
      <c r="H18" s="3">
        <v>38749</v>
      </c>
      <c r="I18" s="1">
        <v>1.4303999999999999</v>
      </c>
      <c r="J18" s="1">
        <v>1.13000000000001E-2</v>
      </c>
      <c r="K18" s="1">
        <v>0.79</v>
      </c>
      <c r="L18" s="10">
        <v>68383.372099999993</v>
      </c>
      <c r="M18" s="5">
        <f t="shared" si="1"/>
        <v>1.1300000000000088E-2</v>
      </c>
      <c r="N18" s="5">
        <f t="shared" si="2"/>
        <v>7.8998881431767958E-3</v>
      </c>
      <c r="O18" s="5">
        <f t="shared" si="4"/>
        <v>1.0190853184420725</v>
      </c>
      <c r="R18" s="5">
        <f t="shared" si="5"/>
        <v>1.0110977592422421</v>
      </c>
      <c r="S18" s="5">
        <f t="shared" si="6"/>
        <v>1.0302537640489149</v>
      </c>
      <c r="T18" s="5">
        <f t="shared" si="7"/>
        <v>1.0063617728140242</v>
      </c>
      <c r="U18" s="5">
        <f t="shared" si="8"/>
        <v>1.0190853184420725</v>
      </c>
      <c r="W18" s="15">
        <f t="shared" si="3"/>
        <v>-1.5606575570507153E-2</v>
      </c>
    </row>
    <row r="19" spans="1:23" ht="15" x14ac:dyDescent="0.25">
      <c r="A19" s="9" t="s">
        <v>12</v>
      </c>
      <c r="B19" s="2">
        <v>38755</v>
      </c>
      <c r="C19" s="1">
        <v>1.4417</v>
      </c>
      <c r="D19" s="1">
        <v>1.4417</v>
      </c>
      <c r="E19" s="1">
        <v>1.3966000000000001</v>
      </c>
      <c r="F19" s="1">
        <v>1.4192</v>
      </c>
      <c r="G19" s="1">
        <v>120944.92</v>
      </c>
      <c r="H19" s="3">
        <v>38749</v>
      </c>
      <c r="I19" s="1">
        <v>1.4417</v>
      </c>
      <c r="J19" s="1">
        <v>-2.2499999999999999E-2</v>
      </c>
      <c r="K19" s="1">
        <v>-1.5607</v>
      </c>
      <c r="L19" s="10">
        <v>76012.321899999995</v>
      </c>
      <c r="M19" s="5">
        <f t="shared" si="1"/>
        <v>-2.2499999999999964E-2</v>
      </c>
      <c r="N19" s="5">
        <f t="shared" si="2"/>
        <v>-1.5606575570507016E-2</v>
      </c>
      <c r="O19" s="5">
        <f t="shared" si="4"/>
        <v>1.003180886407012</v>
      </c>
      <c r="R19" s="5">
        <f t="shared" si="5"/>
        <v>1.0190853184420725</v>
      </c>
      <c r="S19" s="5">
        <f t="shared" si="6"/>
        <v>1.0190853184420725</v>
      </c>
      <c r="T19" s="5">
        <f t="shared" si="7"/>
        <v>0.98720576800735138</v>
      </c>
      <c r="U19" s="5">
        <f t="shared" si="8"/>
        <v>1.003180886407012</v>
      </c>
      <c r="W19" s="15">
        <f t="shared" si="3"/>
        <v>0</v>
      </c>
    </row>
    <row r="20" spans="1:23" ht="15" x14ac:dyDescent="0.25">
      <c r="A20" s="9" t="s">
        <v>12</v>
      </c>
      <c r="B20" s="2">
        <v>38756</v>
      </c>
      <c r="C20" s="1">
        <v>1.4124000000000001</v>
      </c>
      <c r="D20" s="1">
        <v>1.4214</v>
      </c>
      <c r="E20" s="1">
        <v>1.3920999999999999</v>
      </c>
      <c r="F20" s="1">
        <v>1.4192</v>
      </c>
      <c r="G20" s="1">
        <v>76537</v>
      </c>
      <c r="H20" s="3">
        <v>38749</v>
      </c>
      <c r="I20" s="1">
        <v>1.4192</v>
      </c>
      <c r="J20" s="1">
        <v>0</v>
      </c>
      <c r="K20" s="1">
        <v>0</v>
      </c>
      <c r="L20" s="10">
        <v>47678.717700000001</v>
      </c>
      <c r="M20" s="5">
        <f t="shared" si="1"/>
        <v>0</v>
      </c>
      <c r="N20" s="5">
        <f t="shared" si="2"/>
        <v>0</v>
      </c>
      <c r="O20" s="5">
        <f t="shared" si="4"/>
        <v>1.003180886407012</v>
      </c>
      <c r="R20" s="5">
        <f t="shared" si="5"/>
        <v>0.99837421361419376</v>
      </c>
      <c r="S20" s="5">
        <f t="shared" si="6"/>
        <v>1.0047359864282179</v>
      </c>
      <c r="T20" s="5">
        <f t="shared" si="7"/>
        <v>0.98402488160033907</v>
      </c>
      <c r="U20" s="5">
        <f t="shared" si="8"/>
        <v>1.003180886407012</v>
      </c>
      <c r="W20" s="15">
        <f t="shared" si="3"/>
        <v>3.1708004509580778E-3</v>
      </c>
    </row>
    <row r="21" spans="1:23" ht="15" x14ac:dyDescent="0.25">
      <c r="A21" s="9" t="s">
        <v>12</v>
      </c>
      <c r="B21" s="2">
        <v>38757</v>
      </c>
      <c r="C21" s="1">
        <v>1.4147000000000001</v>
      </c>
      <c r="D21" s="1">
        <v>1.4169</v>
      </c>
      <c r="E21" s="1">
        <v>1.3920999999999999</v>
      </c>
      <c r="F21" s="1">
        <v>1.3944000000000001</v>
      </c>
      <c r="G21" s="1">
        <v>72779.97</v>
      </c>
      <c r="H21" s="3">
        <v>38749</v>
      </c>
      <c r="I21" s="1">
        <v>1.4192</v>
      </c>
      <c r="J21" s="1">
        <v>-2.4799999999999899E-2</v>
      </c>
      <c r="K21" s="1">
        <v>-1.7475000000000001</v>
      </c>
      <c r="L21" s="10">
        <v>45127.693700000003</v>
      </c>
      <c r="M21" s="5">
        <f t="shared" si="1"/>
        <v>-2.4799999999999933E-2</v>
      </c>
      <c r="N21" s="5">
        <f t="shared" si="2"/>
        <v>-1.7474633596392286E-2</v>
      </c>
      <c r="O21" s="5">
        <f t="shared" si="4"/>
        <v>0.98565066798614542</v>
      </c>
      <c r="R21" s="5">
        <f t="shared" si="5"/>
        <v>0.99999999999999989</v>
      </c>
      <c r="S21" s="5">
        <f t="shared" si="6"/>
        <v>1.001555100021206</v>
      </c>
      <c r="T21" s="5">
        <f t="shared" si="7"/>
        <v>0.98402488160033919</v>
      </c>
      <c r="U21" s="5">
        <f t="shared" si="8"/>
        <v>0.98565066798614542</v>
      </c>
      <c r="W21" s="15">
        <f t="shared" si="3"/>
        <v>2.1012621916236096E-2</v>
      </c>
    </row>
    <row r="22" spans="1:23" ht="15" x14ac:dyDescent="0.25">
      <c r="A22" s="9" t="s">
        <v>12</v>
      </c>
      <c r="B22" s="2">
        <v>38758</v>
      </c>
      <c r="C22" s="1">
        <v>1.3966000000000001</v>
      </c>
      <c r="D22" s="1">
        <v>1.4056</v>
      </c>
      <c r="E22" s="1">
        <v>1.3854</v>
      </c>
      <c r="F22" s="1">
        <v>1.3989</v>
      </c>
      <c r="G22" s="1">
        <v>59488.959999999999</v>
      </c>
      <c r="H22" s="3">
        <v>38749</v>
      </c>
      <c r="I22" s="1">
        <v>1.3944000000000001</v>
      </c>
      <c r="J22" s="1">
        <v>4.4999999999999502E-3</v>
      </c>
      <c r="K22" s="1">
        <v>0.32269999999999999</v>
      </c>
      <c r="L22" s="10">
        <v>36875.399299999997</v>
      </c>
      <c r="M22" s="5">
        <f t="shared" si="1"/>
        <v>4.4999999999999485E-3</v>
      </c>
      <c r="N22" s="5">
        <f t="shared" si="2"/>
        <v>3.2271944922546963E-3</v>
      </c>
      <c r="O22" s="5">
        <f t="shared" si="4"/>
        <v>0.9888315543931574</v>
      </c>
      <c r="R22" s="5">
        <f t="shared" si="5"/>
        <v>0.98720576800735127</v>
      </c>
      <c r="S22" s="5">
        <f t="shared" si="6"/>
        <v>0.99356754082137533</v>
      </c>
      <c r="T22" s="5">
        <f t="shared" si="7"/>
        <v>0.97928889517212114</v>
      </c>
      <c r="U22" s="5">
        <f t="shared" si="8"/>
        <v>0.9888315543931574</v>
      </c>
      <c r="W22" s="15">
        <f t="shared" si="3"/>
        <v>1.7728215026091787E-2</v>
      </c>
    </row>
    <row r="23" spans="1:23" ht="15" x14ac:dyDescent="0.25">
      <c r="A23" s="9" t="s">
        <v>12</v>
      </c>
      <c r="B23" s="2">
        <v>38761</v>
      </c>
      <c r="C23" s="1">
        <v>1.3989</v>
      </c>
      <c r="D23" s="1">
        <v>1.4100999999999999</v>
      </c>
      <c r="E23" s="1">
        <v>1.3875999999999999</v>
      </c>
      <c r="F23" s="1">
        <v>1.3989</v>
      </c>
      <c r="G23" s="1">
        <v>54384.83</v>
      </c>
      <c r="H23" s="3">
        <v>38749</v>
      </c>
      <c r="I23" s="1">
        <v>1.3989</v>
      </c>
      <c r="J23" s="1">
        <v>0</v>
      </c>
      <c r="K23" s="1">
        <v>0</v>
      </c>
      <c r="L23" s="10">
        <v>33694.048300000002</v>
      </c>
      <c r="M23" s="5">
        <f t="shared" si="1"/>
        <v>0</v>
      </c>
      <c r="N23" s="5">
        <f t="shared" si="2"/>
        <v>0</v>
      </c>
      <c r="O23" s="5">
        <f t="shared" si="4"/>
        <v>0.9888315543931574</v>
      </c>
      <c r="R23" s="5">
        <f t="shared" si="5"/>
        <v>0.9888315543931574</v>
      </c>
      <c r="S23" s="5">
        <f t="shared" si="6"/>
        <v>0.99674842722838741</v>
      </c>
      <c r="T23" s="5">
        <f t="shared" si="7"/>
        <v>0.98084399519332699</v>
      </c>
      <c r="U23" s="5">
        <f t="shared" si="8"/>
        <v>0.9888315543931574</v>
      </c>
      <c r="W23" s="15">
        <f t="shared" si="3"/>
        <v>1.7728215026091787E-2</v>
      </c>
    </row>
    <row r="24" spans="1:23" ht="15" x14ac:dyDescent="0.25">
      <c r="A24" s="9" t="s">
        <v>12</v>
      </c>
      <c r="B24" s="2">
        <v>38762</v>
      </c>
      <c r="C24" s="1">
        <v>1.3944000000000001</v>
      </c>
      <c r="D24" s="1">
        <v>1.4169</v>
      </c>
      <c r="E24" s="1">
        <v>1.3875999999999999</v>
      </c>
      <c r="F24" s="1">
        <v>1.4034</v>
      </c>
      <c r="G24" s="1">
        <v>54176.38</v>
      </c>
      <c r="H24" s="3">
        <v>38749</v>
      </c>
      <c r="I24" s="1">
        <v>1.3989</v>
      </c>
      <c r="J24" s="1">
        <v>4.4999999999999502E-3</v>
      </c>
      <c r="K24" s="1">
        <v>0.32169999999999999</v>
      </c>
      <c r="L24" s="10">
        <v>33789.402300000002</v>
      </c>
      <c r="M24" s="5">
        <f t="shared" si="1"/>
        <v>4.4999999999999485E-3</v>
      </c>
      <c r="N24" s="5">
        <f t="shared" si="2"/>
        <v>3.2168132103795469E-3</v>
      </c>
      <c r="O24" s="5">
        <f t="shared" si="4"/>
        <v>0.99201244080016948</v>
      </c>
      <c r="R24" s="5">
        <f t="shared" si="5"/>
        <v>0.98565066798614542</v>
      </c>
      <c r="S24" s="5">
        <f t="shared" si="6"/>
        <v>1.0015551000212057</v>
      </c>
      <c r="T24" s="5">
        <f t="shared" si="7"/>
        <v>0.98084399519332699</v>
      </c>
      <c r="U24" s="5">
        <f t="shared" si="8"/>
        <v>0.99201244080016948</v>
      </c>
      <c r="W24" s="15">
        <f t="shared" si="3"/>
        <v>8.9853213624055961E-2</v>
      </c>
    </row>
    <row r="25" spans="1:23" ht="15" x14ac:dyDescent="0.25">
      <c r="A25" s="9" t="s">
        <v>12</v>
      </c>
      <c r="B25" s="2">
        <v>38763</v>
      </c>
      <c r="C25" s="1">
        <v>1.4124000000000001</v>
      </c>
      <c r="D25" s="1">
        <v>1.4507000000000001</v>
      </c>
      <c r="E25" s="1">
        <v>1.4124000000000001</v>
      </c>
      <c r="F25" s="1">
        <v>1.4237</v>
      </c>
      <c r="G25" s="1">
        <v>151888.26</v>
      </c>
      <c r="H25" s="3">
        <v>38749</v>
      </c>
      <c r="I25" s="1">
        <v>1.4034</v>
      </c>
      <c r="J25" s="1">
        <v>2.0299999999999999E-2</v>
      </c>
      <c r="K25" s="1">
        <v>1.4464999999999999</v>
      </c>
      <c r="L25" s="10">
        <v>96683.8076</v>
      </c>
      <c r="M25" s="5">
        <f t="shared" si="1"/>
        <v>2.0299999999999985E-2</v>
      </c>
      <c r="N25" s="5">
        <f t="shared" si="2"/>
        <v>1.4464871027504621E-2</v>
      </c>
      <c r="O25" s="5">
        <f t="shared" si="4"/>
        <v>1.0063617728140239</v>
      </c>
      <c r="R25" s="5">
        <f t="shared" si="5"/>
        <v>0.99837421361419365</v>
      </c>
      <c r="S25" s="5">
        <f t="shared" si="6"/>
        <v>1.0254470912560967</v>
      </c>
      <c r="T25" s="5">
        <f t="shared" si="7"/>
        <v>0.99837421361419365</v>
      </c>
      <c r="U25" s="5">
        <f t="shared" si="8"/>
        <v>1.0063617728140239</v>
      </c>
      <c r="W25" s="15">
        <f t="shared" si="3"/>
        <v>7.4313408723748031E-2</v>
      </c>
    </row>
    <row r="26" spans="1:23" ht="15" x14ac:dyDescent="0.25">
      <c r="A26" s="9" t="s">
        <v>12</v>
      </c>
      <c r="B26" s="2">
        <v>38764</v>
      </c>
      <c r="C26" s="1">
        <v>1.4192</v>
      </c>
      <c r="D26" s="1">
        <v>1.4192</v>
      </c>
      <c r="E26" s="1">
        <v>1.3898999999999999</v>
      </c>
      <c r="F26" s="1">
        <v>1.3898999999999999</v>
      </c>
      <c r="G26" s="1">
        <v>94300.67</v>
      </c>
      <c r="H26" s="3">
        <v>38749</v>
      </c>
      <c r="I26" s="1">
        <v>1.4237</v>
      </c>
      <c r="J26" s="1">
        <v>-3.3800000000000101E-2</v>
      </c>
      <c r="K26" s="1">
        <v>-2.3740999999999999</v>
      </c>
      <c r="L26" s="10">
        <v>58602.033499999998</v>
      </c>
      <c r="M26" s="5">
        <f t="shared" si="1"/>
        <v>-3.3800000000000052E-2</v>
      </c>
      <c r="N26" s="5">
        <f t="shared" si="2"/>
        <v>-2.3740956662218201E-2</v>
      </c>
      <c r="O26" s="5">
        <f t="shared" si="4"/>
        <v>0.98246978157913312</v>
      </c>
      <c r="R26" s="5">
        <f t="shared" ref="R26:R89" si="9">+C26/$F26*$O26</f>
        <v>1.003180886407012</v>
      </c>
      <c r="S26" s="5">
        <f t="shared" ref="S26:S89" si="10">+D26/$F26*$O26</f>
        <v>1.003180886407012</v>
      </c>
      <c r="T26" s="5">
        <f t="shared" ref="T26:T89" si="11">+E26/$F26*$O26</f>
        <v>0.98246978157913312</v>
      </c>
      <c r="U26" s="5">
        <f t="shared" ref="U26:U89" si="12">+F26/$F26*$O26</f>
        <v>0.98246978157913312</v>
      </c>
      <c r="W26" s="15">
        <f t="shared" si="3"/>
        <v>0.1361249010720198</v>
      </c>
    </row>
    <row r="27" spans="1:23" ht="15" x14ac:dyDescent="0.25">
      <c r="A27" s="9" t="s">
        <v>12</v>
      </c>
      <c r="B27" s="2">
        <v>38765</v>
      </c>
      <c r="C27" s="1">
        <v>1.3898999999999999</v>
      </c>
      <c r="D27" s="1">
        <v>1.4147000000000001</v>
      </c>
      <c r="E27" s="1">
        <v>1.3809</v>
      </c>
      <c r="F27" s="1">
        <v>1.4056</v>
      </c>
      <c r="G27" s="1">
        <v>86068.34</v>
      </c>
      <c r="H27" s="3">
        <v>38749</v>
      </c>
      <c r="I27" s="1">
        <v>1.3898999999999999</v>
      </c>
      <c r="J27" s="1">
        <v>1.5699999999999999E-2</v>
      </c>
      <c r="K27" s="1">
        <v>1.1295999999999999</v>
      </c>
      <c r="L27" s="10">
        <v>53456.822999999997</v>
      </c>
      <c r="M27" s="5">
        <f t="shared" si="1"/>
        <v>1.5700000000000047E-2</v>
      </c>
      <c r="N27" s="5">
        <f t="shared" si="2"/>
        <v>1.129577667458094E-2</v>
      </c>
      <c r="O27" s="5">
        <f t="shared" si="4"/>
        <v>0.99356754082137533</v>
      </c>
      <c r="R27" s="5">
        <f t="shared" si="9"/>
        <v>0.98246978157913312</v>
      </c>
      <c r="S27" s="5">
        <f t="shared" si="10"/>
        <v>0.99999999999999989</v>
      </c>
      <c r="T27" s="5">
        <f t="shared" si="11"/>
        <v>0.97610800876510906</v>
      </c>
      <c r="U27" s="5">
        <f t="shared" si="12"/>
        <v>0.99356754082137533</v>
      </c>
      <c r="W27" s="15">
        <f t="shared" si="3"/>
        <v>0.12663631189527624</v>
      </c>
    </row>
    <row r="28" spans="1:23" ht="15" x14ac:dyDescent="0.25">
      <c r="A28" s="9" t="s">
        <v>12</v>
      </c>
      <c r="B28" s="2">
        <v>38768</v>
      </c>
      <c r="C28" s="1">
        <v>1.4056</v>
      </c>
      <c r="D28" s="1">
        <v>1.4372</v>
      </c>
      <c r="E28" s="1">
        <v>1.3920999999999999</v>
      </c>
      <c r="F28" s="1">
        <v>1.4169</v>
      </c>
      <c r="G28" s="1">
        <v>111640.54</v>
      </c>
      <c r="H28" s="3">
        <v>38749</v>
      </c>
      <c r="I28" s="1">
        <v>1.4056</v>
      </c>
      <c r="J28" s="1">
        <v>1.13000000000001E-2</v>
      </c>
      <c r="K28" s="1">
        <v>0.80389999999999995</v>
      </c>
      <c r="L28" s="10">
        <v>70511.244300000006</v>
      </c>
      <c r="M28" s="5">
        <f t="shared" si="1"/>
        <v>1.1300000000000088E-2</v>
      </c>
      <c r="N28" s="5">
        <f t="shared" si="2"/>
        <v>8.0392714854866879E-3</v>
      </c>
      <c r="O28" s="5">
        <f t="shared" si="4"/>
        <v>1.0015551000212057</v>
      </c>
      <c r="R28" s="5">
        <f t="shared" si="9"/>
        <v>0.99356754082137533</v>
      </c>
      <c r="S28" s="5">
        <f t="shared" si="10"/>
        <v>1.0159044320350603</v>
      </c>
      <c r="T28" s="5">
        <f t="shared" si="11"/>
        <v>0.98402488160033907</v>
      </c>
      <c r="U28" s="5">
        <f t="shared" si="12"/>
        <v>1.0015551000212057</v>
      </c>
      <c r="W28" s="15">
        <f t="shared" si="3"/>
        <v>0.11765121038887716</v>
      </c>
    </row>
    <row r="29" spans="1:23" ht="15" x14ac:dyDescent="0.25">
      <c r="A29" s="9" t="s">
        <v>12</v>
      </c>
      <c r="B29" s="2">
        <v>38769</v>
      </c>
      <c r="C29" s="1">
        <v>1.4169</v>
      </c>
      <c r="D29" s="1">
        <v>1.5407999999999999</v>
      </c>
      <c r="E29" s="1">
        <v>1.4100999999999999</v>
      </c>
      <c r="F29" s="1">
        <v>1.5295000000000001</v>
      </c>
      <c r="G29" s="1">
        <v>448756.16</v>
      </c>
      <c r="H29" s="3">
        <v>38749</v>
      </c>
      <c r="I29" s="1">
        <v>1.4169</v>
      </c>
      <c r="J29" s="1">
        <v>0.11260000000000001</v>
      </c>
      <c r="K29" s="1">
        <v>7.9469000000000003</v>
      </c>
      <c r="L29" s="10">
        <v>296836.10269999999</v>
      </c>
      <c r="M29" s="5">
        <f t="shared" si="1"/>
        <v>0.11260000000000003</v>
      </c>
      <c r="N29" s="5">
        <f t="shared" si="2"/>
        <v>7.9469263885948216E-2</v>
      </c>
      <c r="O29" s="5">
        <f t="shared" si="4"/>
        <v>1.0811479465611082</v>
      </c>
      <c r="R29" s="5">
        <f t="shared" si="9"/>
        <v>1.0015551000212057</v>
      </c>
      <c r="S29" s="5">
        <f t="shared" si="10"/>
        <v>1.0891355057609386</v>
      </c>
      <c r="T29" s="5">
        <f t="shared" si="11"/>
        <v>0.99674842722838741</v>
      </c>
      <c r="U29" s="5">
        <f t="shared" si="12"/>
        <v>1.0811479465611082</v>
      </c>
      <c r="W29" s="15">
        <f t="shared" si="3"/>
        <v>3.5371036286368174E-2</v>
      </c>
    </row>
    <row r="30" spans="1:23" ht="15" x14ac:dyDescent="0.25">
      <c r="A30" s="9" t="s">
        <v>12</v>
      </c>
      <c r="B30" s="2">
        <v>38770</v>
      </c>
      <c r="C30" s="1">
        <v>1.5249999999999999</v>
      </c>
      <c r="D30" s="1">
        <v>1.5430999999999999</v>
      </c>
      <c r="E30" s="1">
        <v>1.5003</v>
      </c>
      <c r="F30" s="1">
        <v>1.5295000000000001</v>
      </c>
      <c r="G30" s="1">
        <v>366174</v>
      </c>
      <c r="H30" s="3">
        <v>38749</v>
      </c>
      <c r="I30" s="1">
        <v>1.5295000000000001</v>
      </c>
      <c r="J30" s="1">
        <v>0</v>
      </c>
      <c r="K30" s="1">
        <v>0</v>
      </c>
      <c r="L30" s="10">
        <v>248056.23980000001</v>
      </c>
      <c r="M30" s="5">
        <f t="shared" si="1"/>
        <v>0</v>
      </c>
      <c r="N30" s="5">
        <f t="shared" si="2"/>
        <v>0</v>
      </c>
      <c r="O30" s="5">
        <f t="shared" si="4"/>
        <v>1.0811479465611082</v>
      </c>
      <c r="R30" s="5">
        <f t="shared" si="9"/>
        <v>1.077967060154096</v>
      </c>
      <c r="S30" s="5">
        <f t="shared" si="10"/>
        <v>1.0907612921467447</v>
      </c>
      <c r="T30" s="5">
        <f t="shared" si="11"/>
        <v>1.0605075280978298</v>
      </c>
      <c r="U30" s="5">
        <f t="shared" si="12"/>
        <v>1.0811479465611082</v>
      </c>
      <c r="W30" s="15">
        <f t="shared" si="3"/>
        <v>3.5371036286368174E-2</v>
      </c>
    </row>
    <row r="31" spans="1:23" ht="15" x14ac:dyDescent="0.25">
      <c r="A31" s="9" t="s">
        <v>12</v>
      </c>
      <c r="B31" s="2">
        <v>38771</v>
      </c>
      <c r="C31" s="1">
        <v>1.5318000000000001</v>
      </c>
      <c r="D31" s="1">
        <v>1.5904</v>
      </c>
      <c r="E31" s="1">
        <v>1.5273000000000001</v>
      </c>
      <c r="F31" s="1">
        <v>1.5790999999999999</v>
      </c>
      <c r="G31" s="1">
        <v>464860.43</v>
      </c>
      <c r="H31" s="3">
        <v>38749</v>
      </c>
      <c r="I31" s="1">
        <v>1.5295000000000001</v>
      </c>
      <c r="J31" s="1">
        <v>4.9599999999999901E-2</v>
      </c>
      <c r="K31" s="1">
        <v>3.2429000000000001</v>
      </c>
      <c r="L31" s="10">
        <v>323757.10639999999</v>
      </c>
      <c r="M31" s="5">
        <f t="shared" si="1"/>
        <v>4.9599999999999866E-2</v>
      </c>
      <c r="N31" s="5">
        <f t="shared" si="2"/>
        <v>3.2428898332788406E-2</v>
      </c>
      <c r="O31" s="5">
        <f t="shared" si="4"/>
        <v>1.1162083834028416</v>
      </c>
      <c r="R31" s="5">
        <f t="shared" si="9"/>
        <v>1.0827737329469147</v>
      </c>
      <c r="S31" s="5">
        <f t="shared" si="10"/>
        <v>1.124195942602672</v>
      </c>
      <c r="T31" s="5">
        <f t="shared" si="11"/>
        <v>1.0795928465399025</v>
      </c>
      <c r="U31" s="5">
        <f t="shared" si="12"/>
        <v>1.1162083834028416</v>
      </c>
      <c r="W31" s="15">
        <f t="shared" si="3"/>
        <v>2.8497245266290161E-3</v>
      </c>
    </row>
    <row r="32" spans="1:23" ht="15" x14ac:dyDescent="0.25">
      <c r="A32" s="9" t="s">
        <v>12</v>
      </c>
      <c r="B32" s="2">
        <v>38772</v>
      </c>
      <c r="C32" s="1">
        <v>1.5790999999999999</v>
      </c>
      <c r="D32" s="1">
        <v>1.5859000000000001</v>
      </c>
      <c r="E32" s="1">
        <v>1.5543</v>
      </c>
      <c r="F32" s="1">
        <v>1.5835999999999999</v>
      </c>
      <c r="G32" s="1">
        <v>265480.48</v>
      </c>
      <c r="H32" s="3">
        <v>38749</v>
      </c>
      <c r="I32" s="1">
        <v>1.5790999999999999</v>
      </c>
      <c r="J32" s="1">
        <v>4.4999999999999502E-3</v>
      </c>
      <c r="K32" s="1">
        <v>0.28499999999999998</v>
      </c>
      <c r="L32" s="10">
        <v>185345.9045</v>
      </c>
      <c r="M32" s="5">
        <f t="shared" si="1"/>
        <v>4.4999999999999485E-3</v>
      </c>
      <c r="N32" s="5">
        <f t="shared" si="2"/>
        <v>2.8497245266290599E-3</v>
      </c>
      <c r="O32" s="5">
        <f t="shared" si="4"/>
        <v>1.1193892698098535</v>
      </c>
      <c r="R32" s="5">
        <f t="shared" si="9"/>
        <v>1.1162083834028413</v>
      </c>
      <c r="S32" s="5">
        <f t="shared" si="10"/>
        <v>1.12101505619566</v>
      </c>
      <c r="T32" s="5">
        <f t="shared" si="11"/>
        <v>1.0986781649819748</v>
      </c>
      <c r="U32" s="5">
        <f t="shared" si="12"/>
        <v>1.1193892698098535</v>
      </c>
      <c r="W32" s="15">
        <f t="shared" si="3"/>
        <v>-2.7027027027027195E-2</v>
      </c>
    </row>
    <row r="33" spans="1:23" ht="15" x14ac:dyDescent="0.25">
      <c r="A33" s="9" t="s">
        <v>12</v>
      </c>
      <c r="B33" s="2">
        <v>38775</v>
      </c>
      <c r="C33" s="1">
        <v>1.5881000000000001</v>
      </c>
      <c r="D33" s="1">
        <v>1.5993999999999999</v>
      </c>
      <c r="E33" s="1">
        <v>1.5318000000000001</v>
      </c>
      <c r="F33" s="1">
        <v>1.5363</v>
      </c>
      <c r="G33" s="1">
        <v>228343.4</v>
      </c>
      <c r="H33" s="3">
        <v>38749</v>
      </c>
      <c r="I33" s="1">
        <v>1.5835999999999999</v>
      </c>
      <c r="J33" s="1">
        <v>-4.7299999999999898E-2</v>
      </c>
      <c r="K33" s="1">
        <v>-2.9868999999999999</v>
      </c>
      <c r="L33" s="10">
        <v>157473.7458</v>
      </c>
      <c r="M33" s="5">
        <f t="shared" si="1"/>
        <v>-4.7299999999999898E-2</v>
      </c>
      <c r="N33" s="5">
        <f t="shared" si="2"/>
        <v>-2.9868653700429338E-2</v>
      </c>
      <c r="O33" s="5">
        <f t="shared" si="4"/>
        <v>1.0859546193539265</v>
      </c>
      <c r="R33" s="5">
        <f t="shared" si="9"/>
        <v>1.1225701562168655</v>
      </c>
      <c r="S33" s="5">
        <f t="shared" si="10"/>
        <v>1.1305577154166957</v>
      </c>
      <c r="T33" s="5">
        <f t="shared" si="11"/>
        <v>1.0827737329469145</v>
      </c>
      <c r="U33" s="5">
        <f t="shared" si="12"/>
        <v>1.0859546193539265</v>
      </c>
      <c r="W33" s="15">
        <f t="shared" si="3"/>
        <v>2.9291154071469094E-3</v>
      </c>
    </row>
    <row r="34" spans="1:23" ht="15" x14ac:dyDescent="0.25">
      <c r="A34" s="9" t="s">
        <v>12</v>
      </c>
      <c r="B34" s="2">
        <v>38776</v>
      </c>
      <c r="C34" s="1">
        <v>1.5318000000000001</v>
      </c>
      <c r="D34" s="1">
        <v>1.5521</v>
      </c>
      <c r="E34" s="1">
        <v>1.4935</v>
      </c>
      <c r="F34" s="1">
        <v>1.5407999999999999</v>
      </c>
      <c r="G34" s="1">
        <v>182256.04</v>
      </c>
      <c r="H34" s="3">
        <v>38749</v>
      </c>
      <c r="I34" s="1">
        <v>1.5363</v>
      </c>
      <c r="J34" s="1">
        <v>4.4999999999999502E-3</v>
      </c>
      <c r="K34" s="1">
        <v>0.29289999999999999</v>
      </c>
      <c r="L34" s="10">
        <v>123162.47659999999</v>
      </c>
      <c r="M34" s="5">
        <f t="shared" si="1"/>
        <v>4.4999999999999485E-3</v>
      </c>
      <c r="N34" s="5">
        <f t="shared" si="2"/>
        <v>2.9291154071470079E-3</v>
      </c>
      <c r="O34" s="5">
        <f t="shared" si="4"/>
        <v>1.0891355057609384</v>
      </c>
      <c r="R34" s="5">
        <f t="shared" si="9"/>
        <v>1.0827737329469143</v>
      </c>
      <c r="S34" s="5">
        <f t="shared" si="10"/>
        <v>1.0971230649607688</v>
      </c>
      <c r="T34" s="5">
        <f t="shared" si="11"/>
        <v>1.0557008553050116</v>
      </c>
      <c r="U34" s="5">
        <f t="shared" si="12"/>
        <v>1.0891355057609384</v>
      </c>
      <c r="W34" s="15">
        <f t="shared" si="3"/>
        <v>-8.761682242990565E-3</v>
      </c>
    </row>
    <row r="35" spans="1:23" ht="15" x14ac:dyDescent="0.25">
      <c r="A35" s="9" t="s">
        <v>12</v>
      </c>
      <c r="B35" s="2">
        <v>38777</v>
      </c>
      <c r="C35" s="1">
        <v>1.5407999999999999</v>
      </c>
      <c r="D35" s="1">
        <v>1.5521</v>
      </c>
      <c r="E35" s="1">
        <v>1.5183</v>
      </c>
      <c r="F35" s="1">
        <v>1.5273000000000001</v>
      </c>
      <c r="G35" s="1">
        <v>142523.99</v>
      </c>
      <c r="H35" s="3">
        <v>38777</v>
      </c>
      <c r="I35" s="1">
        <v>1.5407999999999999</v>
      </c>
      <c r="J35" s="1">
        <v>-1.34999999999998E-2</v>
      </c>
      <c r="K35" s="1">
        <v>-0.87619999999999998</v>
      </c>
      <c r="L35" s="10">
        <v>96867.698799999998</v>
      </c>
      <c r="M35" s="5">
        <f t="shared" si="1"/>
        <v>-1.3499999999999845E-2</v>
      </c>
      <c r="N35" s="5">
        <f t="shared" si="2"/>
        <v>-8.7616822429905546E-3</v>
      </c>
      <c r="O35" s="5">
        <f t="shared" si="4"/>
        <v>1.0795928465399023</v>
      </c>
      <c r="R35" s="5">
        <f t="shared" si="9"/>
        <v>1.0891355057609384</v>
      </c>
      <c r="S35" s="5">
        <f t="shared" si="10"/>
        <v>1.0971230649607688</v>
      </c>
      <c r="T35" s="5">
        <f t="shared" si="11"/>
        <v>1.0732310737258779</v>
      </c>
      <c r="U35" s="5">
        <f t="shared" si="12"/>
        <v>1.0795928465399023</v>
      </c>
      <c r="W35" s="15">
        <f t="shared" si="3"/>
        <v>-3.2475610554573486E-2</v>
      </c>
    </row>
    <row r="36" spans="1:23" ht="15" x14ac:dyDescent="0.25">
      <c r="A36" s="9" t="s">
        <v>12</v>
      </c>
      <c r="B36" s="2">
        <v>38778</v>
      </c>
      <c r="C36" s="1">
        <v>1.5273000000000001</v>
      </c>
      <c r="D36" s="1">
        <v>1.5295000000000001</v>
      </c>
      <c r="E36" s="1">
        <v>1.4597</v>
      </c>
      <c r="F36" s="1">
        <v>1.4777</v>
      </c>
      <c r="G36" s="1">
        <v>208867.36</v>
      </c>
      <c r="H36" s="3">
        <v>38777</v>
      </c>
      <c r="I36" s="1">
        <v>1.5273000000000001</v>
      </c>
      <c r="J36" s="1">
        <v>-4.9600000000000102E-2</v>
      </c>
      <c r="K36" s="1">
        <v>-3.2475999999999998</v>
      </c>
      <c r="L36" s="10">
        <v>138277.79440000001</v>
      </c>
      <c r="M36" s="5">
        <f t="shared" si="1"/>
        <v>-4.9600000000000088E-2</v>
      </c>
      <c r="N36" s="5">
        <f t="shared" si="2"/>
        <v>-3.2475610554573486E-2</v>
      </c>
      <c r="O36" s="5">
        <f t="shared" si="4"/>
        <v>1.044532409698169</v>
      </c>
      <c r="R36" s="5">
        <f t="shared" si="9"/>
        <v>1.0795928465399023</v>
      </c>
      <c r="S36" s="5">
        <f t="shared" si="10"/>
        <v>1.0811479465611082</v>
      </c>
      <c r="T36" s="5">
        <f t="shared" si="11"/>
        <v>1.0318088640701206</v>
      </c>
      <c r="U36" s="5">
        <f t="shared" si="12"/>
        <v>1.044532409698169</v>
      </c>
      <c r="W36" s="15">
        <f t="shared" si="3"/>
        <v>0</v>
      </c>
    </row>
    <row r="37" spans="1:23" ht="15" x14ac:dyDescent="0.25">
      <c r="A37" s="9" t="s">
        <v>12</v>
      </c>
      <c r="B37" s="2">
        <v>38779</v>
      </c>
      <c r="C37" s="1">
        <v>1.4732000000000001</v>
      </c>
      <c r="D37" s="1">
        <v>1.4890000000000001</v>
      </c>
      <c r="E37" s="1">
        <v>1.4483999999999999</v>
      </c>
      <c r="F37" s="1">
        <v>1.4732000000000001</v>
      </c>
      <c r="G37" s="1">
        <v>154893.32999999999</v>
      </c>
      <c r="H37" s="3">
        <v>38777</v>
      </c>
      <c r="I37" s="1">
        <v>1.4777</v>
      </c>
      <c r="J37" s="1">
        <v>-4.4999999999999502E-3</v>
      </c>
      <c r="K37" s="1">
        <v>-0.30449999999999999</v>
      </c>
      <c r="L37" s="10">
        <v>100863.1332</v>
      </c>
      <c r="M37" s="5">
        <f t="shared" si="1"/>
        <v>-4.4999999999999485E-3</v>
      </c>
      <c r="N37" s="5">
        <f t="shared" si="2"/>
        <v>-3.0452730594842988E-3</v>
      </c>
      <c r="O37" s="5">
        <f t="shared" si="4"/>
        <v>1.041351523291157</v>
      </c>
      <c r="R37" s="5">
        <f t="shared" si="9"/>
        <v>1.041351523291157</v>
      </c>
      <c r="S37" s="5">
        <f t="shared" si="10"/>
        <v>1.0525199688979994</v>
      </c>
      <c r="T37" s="5">
        <f t="shared" si="11"/>
        <v>1.0238213048702902</v>
      </c>
      <c r="U37" s="5">
        <f t="shared" si="12"/>
        <v>1.041351523291157</v>
      </c>
      <c r="W37" s="15">
        <f t="shared" si="3"/>
        <v>3.0545750746673317E-3</v>
      </c>
    </row>
    <row r="38" spans="1:23" ht="15" x14ac:dyDescent="0.25">
      <c r="A38" s="9" t="s">
        <v>12</v>
      </c>
      <c r="B38" s="2">
        <v>38782</v>
      </c>
      <c r="C38" s="1">
        <v>1.4686999999999999</v>
      </c>
      <c r="D38" s="1">
        <v>1.4957</v>
      </c>
      <c r="E38" s="1">
        <v>1.4641999999999999</v>
      </c>
      <c r="F38" s="1">
        <v>1.4777</v>
      </c>
      <c r="G38" s="1">
        <v>90699.64</v>
      </c>
      <c r="H38" s="3">
        <v>38777</v>
      </c>
      <c r="I38" s="1">
        <v>1.4732000000000001</v>
      </c>
      <c r="J38" s="1">
        <v>4.4999999999999502E-3</v>
      </c>
      <c r="K38" s="1">
        <v>0.30549999999999999</v>
      </c>
      <c r="L38" s="10">
        <v>59617.544600000001</v>
      </c>
      <c r="M38" s="5">
        <f t="shared" si="1"/>
        <v>4.4999999999999485E-3</v>
      </c>
      <c r="N38" s="5">
        <f t="shared" si="2"/>
        <v>3.0545750746673555E-3</v>
      </c>
      <c r="O38" s="5">
        <f t="shared" si="4"/>
        <v>1.044532409698169</v>
      </c>
      <c r="R38" s="5">
        <f t="shared" si="9"/>
        <v>1.0381706368841448</v>
      </c>
      <c r="S38" s="5">
        <f t="shared" si="10"/>
        <v>1.0572559553262173</v>
      </c>
      <c r="T38" s="5">
        <f t="shared" si="11"/>
        <v>1.0349897504771326</v>
      </c>
      <c r="U38" s="5">
        <f t="shared" si="12"/>
        <v>1.044532409698169</v>
      </c>
      <c r="W38" s="15">
        <f t="shared" si="3"/>
        <v>-2.7407457535358892E-2</v>
      </c>
    </row>
    <row r="39" spans="1:23" ht="15" x14ac:dyDescent="0.25">
      <c r="A39" s="9" t="s">
        <v>12</v>
      </c>
      <c r="B39" s="2">
        <v>38783</v>
      </c>
      <c r="C39" s="1">
        <v>1.4777</v>
      </c>
      <c r="D39" s="1">
        <v>1.4777</v>
      </c>
      <c r="E39" s="1">
        <v>1.4214</v>
      </c>
      <c r="F39" s="1">
        <v>1.4237</v>
      </c>
      <c r="G39" s="1">
        <v>115104.33</v>
      </c>
      <c r="H39" s="3">
        <v>38777</v>
      </c>
      <c r="I39" s="1">
        <v>1.4777</v>
      </c>
      <c r="J39" s="1">
        <v>-5.3999999999999999E-2</v>
      </c>
      <c r="K39" s="1">
        <v>-3.6543000000000001</v>
      </c>
      <c r="L39" s="10">
        <v>73589.282099999997</v>
      </c>
      <c r="M39" s="5">
        <f t="shared" si="1"/>
        <v>-5.4000000000000048E-2</v>
      </c>
      <c r="N39" s="5">
        <f t="shared" si="2"/>
        <v>-3.6543276713812037E-2</v>
      </c>
      <c r="O39" s="5">
        <f t="shared" si="4"/>
        <v>1.0063617728140239</v>
      </c>
      <c r="R39" s="5">
        <f t="shared" si="9"/>
        <v>1.0445324096981692</v>
      </c>
      <c r="S39" s="5">
        <f t="shared" si="10"/>
        <v>1.0445324096981692</v>
      </c>
      <c r="T39" s="5">
        <f t="shared" si="11"/>
        <v>1.0047359864282177</v>
      </c>
      <c r="U39" s="5">
        <f t="shared" si="12"/>
        <v>1.0063617728140239</v>
      </c>
      <c r="W39" s="15">
        <f t="shared" si="3"/>
        <v>9.4823347615369258E-3</v>
      </c>
    </row>
    <row r="40" spans="1:23" ht="15" x14ac:dyDescent="0.25">
      <c r="A40" s="9" t="s">
        <v>12</v>
      </c>
      <c r="B40" s="2">
        <v>38784</v>
      </c>
      <c r="C40" s="1">
        <v>1.4214</v>
      </c>
      <c r="D40" s="1">
        <v>1.4461999999999999</v>
      </c>
      <c r="E40" s="1">
        <v>1.4124000000000001</v>
      </c>
      <c r="F40" s="1">
        <v>1.4372</v>
      </c>
      <c r="G40" s="1">
        <v>87535.46</v>
      </c>
      <c r="H40" s="3">
        <v>38777</v>
      </c>
      <c r="I40" s="1">
        <v>1.4237</v>
      </c>
      <c r="J40" s="1">
        <v>1.35000000000001E-2</v>
      </c>
      <c r="K40" s="1">
        <v>0.94820000000000004</v>
      </c>
      <c r="L40" s="10">
        <v>55516.964399999997</v>
      </c>
      <c r="M40" s="5">
        <f t="shared" si="1"/>
        <v>1.3500000000000068E-2</v>
      </c>
      <c r="N40" s="5">
        <f t="shared" si="2"/>
        <v>9.4823347615368876E-3</v>
      </c>
      <c r="O40" s="5">
        <f t="shared" si="4"/>
        <v>1.0159044320350603</v>
      </c>
      <c r="R40" s="5">
        <f t="shared" si="9"/>
        <v>1.0047359864282179</v>
      </c>
      <c r="S40" s="5">
        <f t="shared" si="10"/>
        <v>1.0222662048490845</v>
      </c>
      <c r="T40" s="5">
        <f t="shared" si="11"/>
        <v>0.99837421361419376</v>
      </c>
      <c r="U40" s="5">
        <f t="shared" si="12"/>
        <v>1.0159044320350603</v>
      </c>
      <c r="W40" s="15">
        <f t="shared" si="3"/>
        <v>-1.5655441135541626E-2</v>
      </c>
    </row>
    <row r="41" spans="1:23" ht="15" x14ac:dyDescent="0.25">
      <c r="A41" s="9" t="s">
        <v>12</v>
      </c>
      <c r="B41" s="2">
        <v>38785</v>
      </c>
      <c r="C41" s="1">
        <v>1.4372</v>
      </c>
      <c r="D41" s="1">
        <v>1.4372</v>
      </c>
      <c r="E41" s="1">
        <v>1.3944000000000001</v>
      </c>
      <c r="F41" s="1">
        <v>1.4056</v>
      </c>
      <c r="G41" s="1">
        <v>96819.56</v>
      </c>
      <c r="H41" s="3">
        <v>38777</v>
      </c>
      <c r="I41" s="1">
        <v>1.4372</v>
      </c>
      <c r="J41" s="1">
        <v>-3.16000000000001E-2</v>
      </c>
      <c r="K41" s="1">
        <v>-2.1987000000000001</v>
      </c>
      <c r="L41" s="10">
        <v>60652.952499999999</v>
      </c>
      <c r="M41" s="5">
        <f t="shared" si="1"/>
        <v>-3.1600000000000072E-2</v>
      </c>
      <c r="N41" s="5">
        <f t="shared" si="2"/>
        <v>-2.1987197328138097E-2</v>
      </c>
      <c r="O41" s="5">
        <f t="shared" si="4"/>
        <v>0.99356754082137533</v>
      </c>
      <c r="R41" s="5">
        <f t="shared" si="9"/>
        <v>1.0159044320350603</v>
      </c>
      <c r="S41" s="5">
        <f t="shared" si="10"/>
        <v>1.0159044320350603</v>
      </c>
      <c r="T41" s="5">
        <f t="shared" si="11"/>
        <v>0.98565066798614531</v>
      </c>
      <c r="U41" s="5">
        <f t="shared" si="12"/>
        <v>0.99356754082137533</v>
      </c>
      <c r="W41" s="15">
        <f t="shared" si="3"/>
        <v>8.0392714854864433E-3</v>
      </c>
    </row>
    <row r="42" spans="1:23" ht="15" x14ac:dyDescent="0.25">
      <c r="A42" s="9" t="s">
        <v>12</v>
      </c>
      <c r="B42" s="2">
        <v>38786</v>
      </c>
      <c r="C42" s="1">
        <v>1.4034</v>
      </c>
      <c r="D42" s="1">
        <v>1.4169</v>
      </c>
      <c r="E42" s="1">
        <v>1.3875999999999999</v>
      </c>
      <c r="F42" s="1">
        <v>1.3920999999999999</v>
      </c>
      <c r="G42" s="1">
        <v>105557.06</v>
      </c>
      <c r="H42" s="3">
        <v>38777</v>
      </c>
      <c r="I42" s="1">
        <v>1.4056</v>
      </c>
      <c r="J42" s="1">
        <v>-1.35000000000001E-2</v>
      </c>
      <c r="K42" s="1">
        <v>-0.96040000000000003</v>
      </c>
      <c r="L42" s="10">
        <v>65528.284599999999</v>
      </c>
      <c r="M42" s="5">
        <f t="shared" si="1"/>
        <v>-1.3500000000000068E-2</v>
      </c>
      <c r="N42" s="5">
        <f t="shared" si="2"/>
        <v>-9.6044393853159278E-3</v>
      </c>
      <c r="O42" s="5">
        <f t="shared" si="4"/>
        <v>0.98402488160033896</v>
      </c>
      <c r="R42" s="5">
        <f t="shared" si="9"/>
        <v>0.99201244080016948</v>
      </c>
      <c r="S42" s="5">
        <f t="shared" si="10"/>
        <v>1.0015551000212057</v>
      </c>
      <c r="T42" s="5">
        <f t="shared" si="11"/>
        <v>0.98084399519332688</v>
      </c>
      <c r="U42" s="5">
        <f t="shared" si="12"/>
        <v>0.98402488160033896</v>
      </c>
      <c r="W42" s="15">
        <f t="shared" si="3"/>
        <v>1.7814812154299142E-2</v>
      </c>
    </row>
    <row r="43" spans="1:23" ht="15" x14ac:dyDescent="0.25">
      <c r="A43" s="9" t="s">
        <v>12</v>
      </c>
      <c r="B43" s="2">
        <v>38789</v>
      </c>
      <c r="C43" s="1">
        <v>1.3966000000000001</v>
      </c>
      <c r="D43" s="1">
        <v>1.4169</v>
      </c>
      <c r="E43" s="1">
        <v>1.3898999999999999</v>
      </c>
      <c r="F43" s="1">
        <v>1.4124000000000001</v>
      </c>
      <c r="G43" s="1">
        <v>86845.06</v>
      </c>
      <c r="H43" s="3">
        <v>38777</v>
      </c>
      <c r="I43" s="1">
        <v>1.3920999999999999</v>
      </c>
      <c r="J43" s="1">
        <v>2.03000000000002E-2</v>
      </c>
      <c r="K43" s="1">
        <v>1.4581999999999999</v>
      </c>
      <c r="L43" s="10">
        <v>54041.055899999999</v>
      </c>
      <c r="M43" s="5">
        <f t="shared" si="1"/>
        <v>2.0300000000000207E-2</v>
      </c>
      <c r="N43" s="5">
        <f t="shared" si="2"/>
        <v>1.4582285755333818E-2</v>
      </c>
      <c r="O43" s="5">
        <f t="shared" si="4"/>
        <v>0.99837421361419354</v>
      </c>
      <c r="R43" s="5">
        <f t="shared" si="9"/>
        <v>0.98720576800735105</v>
      </c>
      <c r="S43" s="5">
        <f t="shared" si="10"/>
        <v>1.0015551000212055</v>
      </c>
      <c r="T43" s="5">
        <f t="shared" si="11"/>
        <v>0.98246978157913289</v>
      </c>
      <c r="U43" s="5">
        <f t="shared" si="12"/>
        <v>0.99837421361419354</v>
      </c>
      <c r="W43" s="15">
        <f t="shared" si="3"/>
        <v>3.1860662701783671E-3</v>
      </c>
    </row>
    <row r="44" spans="1:23" ht="15" x14ac:dyDescent="0.25">
      <c r="A44" s="9" t="s">
        <v>12</v>
      </c>
      <c r="B44" s="2">
        <v>38790</v>
      </c>
      <c r="C44" s="1">
        <v>1.4100999999999999</v>
      </c>
      <c r="D44" s="1">
        <v>1.4124000000000001</v>
      </c>
      <c r="E44" s="1">
        <v>1.3898999999999999</v>
      </c>
      <c r="F44" s="1">
        <v>1.3966000000000001</v>
      </c>
      <c r="G44" s="1">
        <v>74336.03</v>
      </c>
      <c r="H44" s="3">
        <v>38777</v>
      </c>
      <c r="I44" s="1">
        <v>1.4124000000000001</v>
      </c>
      <c r="J44" s="1">
        <v>-1.5800000000000002E-2</v>
      </c>
      <c r="K44" s="1">
        <v>-1.1187</v>
      </c>
      <c r="L44" s="10">
        <v>46088.058900000004</v>
      </c>
      <c r="M44" s="5">
        <f t="shared" si="1"/>
        <v>-1.5800000000000036E-2</v>
      </c>
      <c r="N44" s="5">
        <f t="shared" si="2"/>
        <v>-1.118663268195981E-2</v>
      </c>
      <c r="O44" s="5">
        <f t="shared" si="4"/>
        <v>0.98720576800735105</v>
      </c>
      <c r="R44" s="5">
        <f t="shared" si="9"/>
        <v>0.99674842722838719</v>
      </c>
      <c r="S44" s="5">
        <f t="shared" si="10"/>
        <v>0.99837421361419343</v>
      </c>
      <c r="T44" s="5">
        <f t="shared" si="11"/>
        <v>0.98246978157913289</v>
      </c>
      <c r="U44" s="5">
        <f t="shared" si="12"/>
        <v>0.98720576800735105</v>
      </c>
      <c r="W44" s="15">
        <f t="shared" si="3"/>
        <v>2.4201632536159146E-2</v>
      </c>
    </row>
    <row r="45" spans="1:23" ht="15" x14ac:dyDescent="0.25">
      <c r="A45" s="9" t="s">
        <v>12</v>
      </c>
      <c r="B45" s="2">
        <v>38791</v>
      </c>
      <c r="C45" s="1">
        <v>1.3966000000000001</v>
      </c>
      <c r="D45" s="1">
        <v>1.4147000000000001</v>
      </c>
      <c r="E45" s="1">
        <v>1.3966000000000001</v>
      </c>
      <c r="F45" s="1">
        <v>1.4147000000000001</v>
      </c>
      <c r="G45" s="1">
        <v>59902.239999999998</v>
      </c>
      <c r="H45" s="3">
        <v>38777</v>
      </c>
      <c r="I45" s="1">
        <v>1.3966000000000001</v>
      </c>
      <c r="J45" s="1">
        <v>1.8100000000000002E-2</v>
      </c>
      <c r="K45" s="1">
        <v>1.296</v>
      </c>
      <c r="L45" s="10">
        <v>37442.960400000004</v>
      </c>
      <c r="M45" s="5">
        <f t="shared" si="1"/>
        <v>1.8100000000000005E-2</v>
      </c>
      <c r="N45" s="5">
        <f t="shared" si="2"/>
        <v>1.2960045825576402E-2</v>
      </c>
      <c r="O45" s="5">
        <f t="shared" si="4"/>
        <v>0.99999999999999956</v>
      </c>
      <c r="R45" s="5">
        <f t="shared" si="9"/>
        <v>0.98720576800735094</v>
      </c>
      <c r="S45" s="5">
        <f t="shared" si="10"/>
        <v>0.99999999999999956</v>
      </c>
      <c r="T45" s="5">
        <f t="shared" si="11"/>
        <v>0.98720576800735094</v>
      </c>
      <c r="U45" s="5">
        <f t="shared" si="12"/>
        <v>0.99999999999999956</v>
      </c>
      <c r="W45" s="15">
        <f t="shared" si="3"/>
        <v>1.10977592422421E-2</v>
      </c>
    </row>
    <row r="46" spans="1:23" ht="15" x14ac:dyDescent="0.25">
      <c r="A46" s="9" t="s">
        <v>12</v>
      </c>
      <c r="B46" s="2">
        <v>38792</v>
      </c>
      <c r="C46" s="1">
        <v>1.4147000000000001</v>
      </c>
      <c r="D46" s="1">
        <v>1.4349000000000001</v>
      </c>
      <c r="E46" s="1">
        <v>1.4078999999999999</v>
      </c>
      <c r="F46" s="1">
        <v>1.4169</v>
      </c>
      <c r="G46" s="1">
        <v>76519.11</v>
      </c>
      <c r="H46" s="3">
        <v>38777</v>
      </c>
      <c r="I46" s="1">
        <v>1.4147000000000001</v>
      </c>
      <c r="J46" s="1">
        <v>2.1999999999999802E-3</v>
      </c>
      <c r="K46" s="1">
        <v>0.1555</v>
      </c>
      <c r="L46" s="10">
        <v>48290.2736</v>
      </c>
      <c r="M46" s="5">
        <f t="shared" si="1"/>
        <v>2.1999999999999797E-3</v>
      </c>
      <c r="N46" s="5">
        <f t="shared" si="2"/>
        <v>1.5551000212058949E-3</v>
      </c>
      <c r="O46" s="5">
        <f t="shared" si="4"/>
        <v>1.0015551000212055</v>
      </c>
      <c r="R46" s="5">
        <f t="shared" si="9"/>
        <v>0.99999999999999956</v>
      </c>
      <c r="S46" s="5">
        <f t="shared" si="10"/>
        <v>1.0142786456492539</v>
      </c>
      <c r="T46" s="5">
        <f t="shared" si="11"/>
        <v>0.99519332720718123</v>
      </c>
      <c r="U46" s="5">
        <f t="shared" si="12"/>
        <v>1.0015551000212055</v>
      </c>
      <c r="W46" s="15">
        <f t="shared" si="3"/>
        <v>1.7502999505963679E-2</v>
      </c>
    </row>
    <row r="47" spans="1:23" ht="15" x14ac:dyDescent="0.25">
      <c r="A47" s="9" t="s">
        <v>12</v>
      </c>
      <c r="B47" s="2">
        <v>38793</v>
      </c>
      <c r="C47" s="1">
        <v>1.4169</v>
      </c>
      <c r="D47" s="1">
        <v>1.4214</v>
      </c>
      <c r="E47" s="1">
        <v>1.3966000000000001</v>
      </c>
      <c r="F47" s="1">
        <v>1.3966000000000001</v>
      </c>
      <c r="G47" s="1">
        <v>59477.56</v>
      </c>
      <c r="H47" s="3">
        <v>38777</v>
      </c>
      <c r="I47" s="1">
        <v>1.4169</v>
      </c>
      <c r="J47" s="1">
        <v>-2.0299999999999999E-2</v>
      </c>
      <c r="K47" s="1">
        <v>-1.4327000000000001</v>
      </c>
      <c r="L47" s="10">
        <v>37054.9205</v>
      </c>
      <c r="M47" s="5">
        <f t="shared" si="1"/>
        <v>-2.0299999999999985E-2</v>
      </c>
      <c r="N47" s="5">
        <f t="shared" si="2"/>
        <v>-1.4327052014962231E-2</v>
      </c>
      <c r="O47" s="5">
        <f t="shared" si="4"/>
        <v>0.98720576800735105</v>
      </c>
      <c r="R47" s="5">
        <f t="shared" si="9"/>
        <v>1.0015551000212055</v>
      </c>
      <c r="S47" s="5">
        <f t="shared" si="10"/>
        <v>1.0047359864282177</v>
      </c>
      <c r="T47" s="5">
        <f t="shared" si="11"/>
        <v>0.98720576800735105</v>
      </c>
      <c r="U47" s="5">
        <f t="shared" si="12"/>
        <v>0.98720576800735105</v>
      </c>
      <c r="W47" s="15">
        <f t="shared" si="3"/>
        <v>3.2292710869253893E-2</v>
      </c>
    </row>
    <row r="48" spans="1:23" ht="15" x14ac:dyDescent="0.25">
      <c r="A48" s="9" t="s">
        <v>12</v>
      </c>
      <c r="B48" s="2">
        <v>38796</v>
      </c>
      <c r="C48" s="1">
        <v>1.3966000000000001</v>
      </c>
      <c r="D48" s="1">
        <v>1.4192</v>
      </c>
      <c r="E48" s="1">
        <v>1.3854</v>
      </c>
      <c r="F48" s="1">
        <v>1.4147000000000001</v>
      </c>
      <c r="G48" s="1">
        <v>67418.31</v>
      </c>
      <c r="H48" s="3">
        <v>38777</v>
      </c>
      <c r="I48" s="1">
        <v>1.3966000000000001</v>
      </c>
      <c r="J48" s="1">
        <v>1.8100000000000002E-2</v>
      </c>
      <c r="K48" s="1">
        <v>1.296</v>
      </c>
      <c r="L48" s="10">
        <v>42004.177000000003</v>
      </c>
      <c r="M48" s="5">
        <f t="shared" si="1"/>
        <v>1.8100000000000005E-2</v>
      </c>
      <c r="N48" s="5">
        <f t="shared" si="2"/>
        <v>1.2960045825576402E-2</v>
      </c>
      <c r="O48" s="5">
        <f t="shared" si="4"/>
        <v>0.99999999999999956</v>
      </c>
      <c r="R48" s="5">
        <f t="shared" si="9"/>
        <v>0.98720576800735094</v>
      </c>
      <c r="S48" s="5">
        <f t="shared" si="10"/>
        <v>1.0031808864070115</v>
      </c>
      <c r="T48" s="5">
        <f t="shared" si="11"/>
        <v>0.97928889517212081</v>
      </c>
      <c r="U48" s="5">
        <f t="shared" si="12"/>
        <v>0.99999999999999956</v>
      </c>
      <c r="W48" s="15">
        <f t="shared" si="3"/>
        <v>1.9085318442072507E-2</v>
      </c>
    </row>
    <row r="49" spans="1:23" ht="15" x14ac:dyDescent="0.25">
      <c r="A49" s="9" t="s">
        <v>12</v>
      </c>
      <c r="B49" s="2">
        <v>38797</v>
      </c>
      <c r="C49" s="1">
        <v>1.4147000000000001</v>
      </c>
      <c r="D49" s="1">
        <v>1.4461999999999999</v>
      </c>
      <c r="E49" s="1">
        <v>1.4034</v>
      </c>
      <c r="F49" s="1">
        <v>1.4303999999999999</v>
      </c>
      <c r="G49" s="1">
        <v>162677.21</v>
      </c>
      <c r="H49" s="3">
        <v>38777</v>
      </c>
      <c r="I49" s="1">
        <v>1.4147000000000001</v>
      </c>
      <c r="J49" s="1">
        <v>1.5699999999999801E-2</v>
      </c>
      <c r="K49" s="1">
        <v>1.1097999999999999</v>
      </c>
      <c r="L49" s="10">
        <v>103448.861</v>
      </c>
      <c r="M49" s="5">
        <f t="shared" si="1"/>
        <v>1.5699999999999825E-2</v>
      </c>
      <c r="N49" s="5">
        <f t="shared" si="2"/>
        <v>1.1097759242242048E-2</v>
      </c>
      <c r="O49" s="5">
        <f t="shared" si="4"/>
        <v>1.0110977592422417</v>
      </c>
      <c r="R49" s="5">
        <f t="shared" si="9"/>
        <v>0.99999999999999967</v>
      </c>
      <c r="S49" s="5">
        <f t="shared" si="10"/>
        <v>1.0222662048490843</v>
      </c>
      <c r="T49" s="5">
        <f t="shared" si="11"/>
        <v>0.99201244080016926</v>
      </c>
      <c r="U49" s="5">
        <f t="shared" si="12"/>
        <v>1.0110977592422417</v>
      </c>
      <c r="W49" s="15">
        <f t="shared" si="3"/>
        <v>7.8998881431768808E-3</v>
      </c>
    </row>
    <row r="50" spans="1:23" ht="15" x14ac:dyDescent="0.25">
      <c r="A50" s="9" t="s">
        <v>12</v>
      </c>
      <c r="B50" s="2">
        <v>38798</v>
      </c>
      <c r="C50" s="1">
        <v>1.4327000000000001</v>
      </c>
      <c r="D50" s="1">
        <v>1.4439</v>
      </c>
      <c r="E50" s="1">
        <v>1.4214</v>
      </c>
      <c r="F50" s="1">
        <v>1.4303999999999999</v>
      </c>
      <c r="G50" s="1">
        <v>73080.55</v>
      </c>
      <c r="H50" s="3">
        <v>38777</v>
      </c>
      <c r="I50" s="1">
        <v>1.4303999999999999</v>
      </c>
      <c r="J50" s="1">
        <v>0</v>
      </c>
      <c r="K50" s="1">
        <v>0</v>
      </c>
      <c r="L50" s="10">
        <v>46371.829599999997</v>
      </c>
      <c r="M50" s="5">
        <f t="shared" si="1"/>
        <v>0</v>
      </c>
      <c r="N50" s="5">
        <f t="shared" si="2"/>
        <v>0</v>
      </c>
      <c r="O50" s="5">
        <f t="shared" si="4"/>
        <v>1.0110977592422417</v>
      </c>
      <c r="R50" s="5">
        <f t="shared" si="9"/>
        <v>1.0127235456280481</v>
      </c>
      <c r="S50" s="5">
        <f t="shared" si="10"/>
        <v>1.020640418463278</v>
      </c>
      <c r="T50" s="5">
        <f t="shared" si="11"/>
        <v>1.0047359864282175</v>
      </c>
      <c r="U50" s="5">
        <f t="shared" si="12"/>
        <v>1.0110977592422417</v>
      </c>
      <c r="W50" s="15">
        <f t="shared" si="3"/>
        <v>2.3629753914988783E-2</v>
      </c>
    </row>
    <row r="51" spans="1:23" ht="15" x14ac:dyDescent="0.25">
      <c r="A51" s="9" t="s">
        <v>12</v>
      </c>
      <c r="B51" s="2">
        <v>38799</v>
      </c>
      <c r="C51" s="1">
        <v>1.4303999999999999</v>
      </c>
      <c r="D51" s="1">
        <v>1.4507000000000001</v>
      </c>
      <c r="E51" s="1">
        <v>1.4303999999999999</v>
      </c>
      <c r="F51" s="1">
        <v>1.4417</v>
      </c>
      <c r="G51" s="1">
        <v>92361.34</v>
      </c>
      <c r="H51" s="3">
        <v>38777</v>
      </c>
      <c r="I51" s="1">
        <v>1.4303999999999999</v>
      </c>
      <c r="J51" s="1">
        <v>1.13000000000001E-2</v>
      </c>
      <c r="K51" s="1">
        <v>0.79</v>
      </c>
      <c r="L51" s="10">
        <v>59044.926500000001</v>
      </c>
      <c r="M51" s="5">
        <f t="shared" si="1"/>
        <v>1.1300000000000088E-2</v>
      </c>
      <c r="N51" s="5">
        <f t="shared" si="2"/>
        <v>7.8998881431767958E-3</v>
      </c>
      <c r="O51" s="5">
        <f t="shared" si="4"/>
        <v>1.0190853184420721</v>
      </c>
      <c r="R51" s="5">
        <f t="shared" si="9"/>
        <v>1.0110977592422417</v>
      </c>
      <c r="S51" s="5">
        <f t="shared" si="10"/>
        <v>1.0254470912560962</v>
      </c>
      <c r="T51" s="5">
        <f t="shared" si="11"/>
        <v>1.0110977592422417</v>
      </c>
      <c r="U51" s="5">
        <f t="shared" si="12"/>
        <v>1.0190853184420721</v>
      </c>
      <c r="W51" s="15">
        <f t="shared" si="3"/>
        <v>1.560657557050682E-2</v>
      </c>
    </row>
    <row r="52" spans="1:23" ht="15" x14ac:dyDescent="0.25">
      <c r="A52" s="9" t="s">
        <v>12</v>
      </c>
      <c r="B52" s="2">
        <v>38800</v>
      </c>
      <c r="C52" s="1">
        <v>1.4417</v>
      </c>
      <c r="D52" s="1">
        <v>1.4461999999999999</v>
      </c>
      <c r="E52" s="1">
        <v>1.4214</v>
      </c>
      <c r="F52" s="1">
        <v>1.4214</v>
      </c>
      <c r="G52" s="1">
        <v>71661.45</v>
      </c>
      <c r="H52" s="3">
        <v>38777</v>
      </c>
      <c r="I52" s="1">
        <v>1.4417</v>
      </c>
      <c r="J52" s="1">
        <v>-2.0299999999999999E-2</v>
      </c>
      <c r="K52" s="1">
        <v>-1.4080999999999999</v>
      </c>
      <c r="L52" s="10">
        <v>45433.049599999998</v>
      </c>
      <c r="M52" s="5">
        <f t="shared" si="1"/>
        <v>-2.0299999999999985E-2</v>
      </c>
      <c r="N52" s="5">
        <f t="shared" si="2"/>
        <v>-1.4080599292501897E-2</v>
      </c>
      <c r="O52" s="5">
        <f t="shared" si="4"/>
        <v>1.0047359864282175</v>
      </c>
      <c r="R52" s="5">
        <f t="shared" si="9"/>
        <v>1.0190853184420721</v>
      </c>
      <c r="S52" s="5">
        <f t="shared" si="10"/>
        <v>1.022266204849084</v>
      </c>
      <c r="T52" s="5">
        <f t="shared" si="11"/>
        <v>1.0047359864282175</v>
      </c>
      <c r="U52" s="5">
        <f t="shared" si="12"/>
        <v>1.0047359864282175</v>
      </c>
      <c r="W52" s="15">
        <f t="shared" si="3"/>
        <v>3.011115801322628E-2</v>
      </c>
    </row>
    <row r="53" spans="1:23" ht="15" x14ac:dyDescent="0.25">
      <c r="A53" s="9" t="s">
        <v>12</v>
      </c>
      <c r="B53" s="2">
        <v>38803</v>
      </c>
      <c r="C53" s="1">
        <v>1.4214</v>
      </c>
      <c r="D53" s="1">
        <v>1.4327000000000001</v>
      </c>
      <c r="E53" s="1">
        <v>1.3944000000000001</v>
      </c>
      <c r="F53" s="1">
        <v>1.4303999999999999</v>
      </c>
      <c r="G53" s="1">
        <v>88769.03</v>
      </c>
      <c r="H53" s="3">
        <v>38777</v>
      </c>
      <c r="I53" s="1">
        <v>1.4214</v>
      </c>
      <c r="J53" s="1">
        <v>8.9999999999999004E-3</v>
      </c>
      <c r="K53" s="1">
        <v>0.63319999999999999</v>
      </c>
      <c r="L53" s="10">
        <v>55648.502699999997</v>
      </c>
      <c r="M53" s="5">
        <f t="shared" si="1"/>
        <v>8.999999999999897E-3</v>
      </c>
      <c r="N53" s="5">
        <f t="shared" si="2"/>
        <v>6.3317855635288429E-3</v>
      </c>
      <c r="O53" s="5">
        <f t="shared" si="4"/>
        <v>1.0110977592422414</v>
      </c>
      <c r="R53" s="5">
        <f t="shared" si="9"/>
        <v>1.0047359864282173</v>
      </c>
      <c r="S53" s="5">
        <f t="shared" si="10"/>
        <v>1.0127235456280479</v>
      </c>
      <c r="T53" s="5">
        <f t="shared" si="11"/>
        <v>0.98565066798614498</v>
      </c>
      <c r="U53" s="5">
        <f t="shared" si="12"/>
        <v>1.0110977592422414</v>
      </c>
      <c r="W53" s="15">
        <f t="shared" si="3"/>
        <v>2.3629753914989005E-2</v>
      </c>
    </row>
    <row r="54" spans="1:23" ht="15" x14ac:dyDescent="0.25">
      <c r="A54" s="9" t="s">
        <v>12</v>
      </c>
      <c r="B54" s="2">
        <v>38804</v>
      </c>
      <c r="C54" s="1">
        <v>1.4303999999999999</v>
      </c>
      <c r="D54" s="1">
        <v>1.4439</v>
      </c>
      <c r="E54" s="1">
        <v>1.4237</v>
      </c>
      <c r="F54" s="1">
        <v>1.4394</v>
      </c>
      <c r="G54" s="1">
        <v>91951.63</v>
      </c>
      <c r="H54" s="3">
        <v>38777</v>
      </c>
      <c r="I54" s="1">
        <v>1.4303999999999999</v>
      </c>
      <c r="J54" s="1">
        <v>9.0000000000001208E-3</v>
      </c>
      <c r="K54" s="1">
        <v>0.62919999999999998</v>
      </c>
      <c r="L54" s="10">
        <v>58630.459600000002</v>
      </c>
      <c r="M54" s="5">
        <f t="shared" si="1"/>
        <v>9.000000000000119E-3</v>
      </c>
      <c r="N54" s="5">
        <f t="shared" si="2"/>
        <v>6.2919463087249159E-3</v>
      </c>
      <c r="O54" s="5">
        <f t="shared" si="4"/>
        <v>1.0174595320562658</v>
      </c>
      <c r="R54" s="5">
        <f t="shared" si="9"/>
        <v>1.0110977592422417</v>
      </c>
      <c r="S54" s="5">
        <f t="shared" si="10"/>
        <v>1.0206404184632778</v>
      </c>
      <c r="T54" s="5">
        <f t="shared" si="11"/>
        <v>1.0063617728140235</v>
      </c>
      <c r="U54" s="5">
        <f t="shared" si="12"/>
        <v>1.0174595320562658</v>
      </c>
      <c r="W54" s="15">
        <f t="shared" si="3"/>
        <v>2.8206197026538815E-2</v>
      </c>
    </row>
    <row r="55" spans="1:23" ht="15" x14ac:dyDescent="0.25">
      <c r="A55" s="9" t="s">
        <v>12</v>
      </c>
      <c r="B55" s="2">
        <v>38805</v>
      </c>
      <c r="C55" s="1">
        <v>1.4417</v>
      </c>
      <c r="D55" s="1">
        <v>1.4822</v>
      </c>
      <c r="E55" s="1">
        <v>1.4394</v>
      </c>
      <c r="F55" s="1">
        <v>1.4641999999999999</v>
      </c>
      <c r="G55" s="1">
        <v>190397.57</v>
      </c>
      <c r="H55" s="3">
        <v>38777</v>
      </c>
      <c r="I55" s="1">
        <v>1.4394</v>
      </c>
      <c r="J55" s="1">
        <v>2.4799999999999899E-2</v>
      </c>
      <c r="K55" s="1">
        <v>1.7229000000000001</v>
      </c>
      <c r="L55" s="10">
        <v>123464.5242</v>
      </c>
      <c r="M55" s="5">
        <f t="shared" si="1"/>
        <v>2.4799999999999933E-2</v>
      </c>
      <c r="N55" s="5">
        <f t="shared" si="2"/>
        <v>1.7229401139363578E-2</v>
      </c>
      <c r="O55" s="5">
        <f t="shared" si="4"/>
        <v>1.0349897504771324</v>
      </c>
      <c r="R55" s="5">
        <f t="shared" si="9"/>
        <v>1.0190853184420721</v>
      </c>
      <c r="S55" s="5">
        <f t="shared" si="10"/>
        <v>1.0477132961051807</v>
      </c>
      <c r="T55" s="5">
        <f t="shared" si="11"/>
        <v>1.0174595320562658</v>
      </c>
      <c r="U55" s="5">
        <f t="shared" si="12"/>
        <v>1.0349897504771324</v>
      </c>
      <c r="W55" s="15">
        <f t="shared" si="3"/>
        <v>1.53667531757955E-2</v>
      </c>
    </row>
    <row r="56" spans="1:23" ht="15" x14ac:dyDescent="0.25">
      <c r="A56" s="9" t="s">
        <v>12</v>
      </c>
      <c r="B56" s="2">
        <v>38806</v>
      </c>
      <c r="C56" s="1">
        <v>1.462</v>
      </c>
      <c r="D56" s="1">
        <v>1.4732000000000001</v>
      </c>
      <c r="E56" s="1">
        <v>1.4214</v>
      </c>
      <c r="F56" s="1">
        <v>1.4349000000000001</v>
      </c>
      <c r="G56" s="1">
        <v>129191.77</v>
      </c>
      <c r="H56" s="3">
        <v>38777</v>
      </c>
      <c r="I56" s="1">
        <v>1.4641999999999999</v>
      </c>
      <c r="J56" s="1">
        <v>-2.9299999999999899E-2</v>
      </c>
      <c r="K56" s="1">
        <v>-2.0011000000000001</v>
      </c>
      <c r="L56" s="10">
        <v>82853.546000000002</v>
      </c>
      <c r="M56" s="5">
        <f t="shared" si="1"/>
        <v>-2.9299999999999882E-2</v>
      </c>
      <c r="N56" s="5">
        <f t="shared" si="2"/>
        <v>-2.0010927468924931E-2</v>
      </c>
      <c r="O56" s="5">
        <f t="shared" si="4"/>
        <v>1.0142786456492536</v>
      </c>
      <c r="R56" s="5">
        <f t="shared" si="9"/>
        <v>1.0334346504559262</v>
      </c>
      <c r="S56" s="5">
        <f t="shared" si="10"/>
        <v>1.0413515232911565</v>
      </c>
      <c r="T56" s="5">
        <f t="shared" si="11"/>
        <v>1.0047359864282173</v>
      </c>
      <c r="U56" s="5">
        <f t="shared" si="12"/>
        <v>1.0142786456492536</v>
      </c>
      <c r="W56" s="15">
        <f t="shared" si="3"/>
        <v>3.6100076660394498E-2</v>
      </c>
    </row>
    <row r="57" spans="1:23" ht="15" x14ac:dyDescent="0.25">
      <c r="A57" s="9" t="s">
        <v>12</v>
      </c>
      <c r="B57" s="2">
        <v>38807</v>
      </c>
      <c r="C57" s="1">
        <v>1.4192</v>
      </c>
      <c r="D57" s="1">
        <v>1.4575</v>
      </c>
      <c r="E57" s="1">
        <v>1.4100999999999999</v>
      </c>
      <c r="F57" s="1">
        <v>1.4349000000000001</v>
      </c>
      <c r="G57" s="1">
        <v>103648.46</v>
      </c>
      <c r="H57" s="3">
        <v>38777</v>
      </c>
      <c r="I57" s="1">
        <v>1.4349000000000001</v>
      </c>
      <c r="J57" s="1">
        <v>0</v>
      </c>
      <c r="K57" s="1">
        <v>0</v>
      </c>
      <c r="L57" s="10">
        <v>65720.498800000001</v>
      </c>
      <c r="M57" s="5">
        <f t="shared" si="1"/>
        <v>0</v>
      </c>
      <c r="N57" s="5">
        <f t="shared" si="2"/>
        <v>0</v>
      </c>
      <c r="O57" s="5">
        <f t="shared" si="4"/>
        <v>1.0142786456492536</v>
      </c>
      <c r="R57" s="5">
        <f t="shared" si="9"/>
        <v>1.0031808864070115</v>
      </c>
      <c r="S57" s="5">
        <f t="shared" si="10"/>
        <v>1.0302537640489142</v>
      </c>
      <c r="T57" s="5">
        <f t="shared" si="11"/>
        <v>0.99674842722838686</v>
      </c>
      <c r="U57" s="5">
        <f t="shared" si="12"/>
        <v>1.0142786456492536</v>
      </c>
      <c r="W57" s="15">
        <f t="shared" si="3"/>
        <v>3.6100076660394498E-2</v>
      </c>
    </row>
    <row r="58" spans="1:23" ht="15" x14ac:dyDescent="0.25">
      <c r="A58" s="9" t="s">
        <v>12</v>
      </c>
      <c r="B58" s="2">
        <v>38810</v>
      </c>
      <c r="C58" s="1">
        <v>1.4237</v>
      </c>
      <c r="D58" s="1">
        <v>1.4575</v>
      </c>
      <c r="E58" s="1">
        <v>1.4147000000000001</v>
      </c>
      <c r="F58" s="1">
        <v>1.4439</v>
      </c>
      <c r="G58" s="1">
        <v>125978.76</v>
      </c>
      <c r="H58" s="3">
        <v>38808</v>
      </c>
      <c r="I58" s="1">
        <v>1.4349000000000001</v>
      </c>
      <c r="J58" s="1">
        <v>8.9999999999999004E-3</v>
      </c>
      <c r="K58" s="1">
        <v>0.62719999999999998</v>
      </c>
      <c r="L58" s="10">
        <v>80419.640299999999</v>
      </c>
      <c r="M58" s="5">
        <f t="shared" si="1"/>
        <v>8.999999999999897E-3</v>
      </c>
      <c r="N58" s="5">
        <f t="shared" si="2"/>
        <v>6.2722140915742533E-3</v>
      </c>
      <c r="O58" s="5">
        <f t="shared" si="4"/>
        <v>1.0206404184632778</v>
      </c>
      <c r="R58" s="5">
        <f t="shared" si="9"/>
        <v>1.0063617728140235</v>
      </c>
      <c r="S58" s="5">
        <f t="shared" si="10"/>
        <v>1.0302537640489144</v>
      </c>
      <c r="T58" s="5">
        <f t="shared" si="11"/>
        <v>0.99999999999999944</v>
      </c>
      <c r="U58" s="5">
        <f t="shared" si="12"/>
        <v>1.0206404184632778</v>
      </c>
      <c r="W58" s="15">
        <f t="shared" si="3"/>
        <v>5.1527114066071134E-2</v>
      </c>
    </row>
    <row r="59" spans="1:23" ht="15" x14ac:dyDescent="0.25">
      <c r="A59" s="9" t="s">
        <v>12</v>
      </c>
      <c r="B59" s="2">
        <v>38811</v>
      </c>
      <c r="C59" s="1">
        <v>1.4439</v>
      </c>
      <c r="D59" s="1">
        <v>1.4935</v>
      </c>
      <c r="E59" s="1">
        <v>1.4349000000000001</v>
      </c>
      <c r="F59" s="1">
        <v>1.48</v>
      </c>
      <c r="G59" s="1">
        <v>201242.52</v>
      </c>
      <c r="H59" s="3">
        <v>38808</v>
      </c>
      <c r="I59" s="1">
        <v>1.4439</v>
      </c>
      <c r="J59" s="1">
        <v>3.61E-2</v>
      </c>
      <c r="K59" s="1">
        <v>2.5002</v>
      </c>
      <c r="L59" s="10">
        <v>131220.01800000001</v>
      </c>
      <c r="M59" s="5">
        <f t="shared" si="1"/>
        <v>3.6100000000000021E-2</v>
      </c>
      <c r="N59" s="5">
        <f t="shared" si="2"/>
        <v>2.5001731421843632E-2</v>
      </c>
      <c r="O59" s="5">
        <f t="shared" si="4"/>
        <v>1.0461581960839748</v>
      </c>
      <c r="R59" s="5">
        <f t="shared" si="9"/>
        <v>1.0206404184632778</v>
      </c>
      <c r="S59" s="5">
        <f t="shared" si="10"/>
        <v>1.0557008553050111</v>
      </c>
      <c r="T59" s="5">
        <f t="shared" si="11"/>
        <v>1.0142786456492536</v>
      </c>
      <c r="U59" s="5">
        <f t="shared" si="12"/>
        <v>1.0461581960839748</v>
      </c>
      <c r="W59" s="15">
        <f t="shared" si="3"/>
        <v>5.3243243243243255E-2</v>
      </c>
    </row>
    <row r="60" spans="1:23" ht="15" x14ac:dyDescent="0.25">
      <c r="A60" s="9" t="s">
        <v>12</v>
      </c>
      <c r="B60" s="2">
        <v>38812</v>
      </c>
      <c r="C60" s="1">
        <v>1.48</v>
      </c>
      <c r="D60" s="1">
        <v>1.5003</v>
      </c>
      <c r="E60" s="1">
        <v>1.4664999999999999</v>
      </c>
      <c r="F60" s="1">
        <v>1.4866999999999999</v>
      </c>
      <c r="G60" s="1">
        <v>192601.7</v>
      </c>
      <c r="H60" s="3">
        <v>38808</v>
      </c>
      <c r="I60" s="1">
        <v>1.48</v>
      </c>
      <c r="J60" s="1">
        <v>6.69999999999993E-3</v>
      </c>
      <c r="K60" s="1">
        <v>0.45269999999999999</v>
      </c>
      <c r="L60" s="10">
        <v>127274.6847</v>
      </c>
      <c r="M60" s="5">
        <f t="shared" si="1"/>
        <v>6.6999999999999282E-3</v>
      </c>
      <c r="N60" s="5">
        <f t="shared" si="2"/>
        <v>4.5270270270269782E-3</v>
      </c>
      <c r="O60" s="5">
        <f t="shared" si="4"/>
        <v>1.0508941825121927</v>
      </c>
      <c r="R60" s="5">
        <f t="shared" si="9"/>
        <v>1.0461581960839748</v>
      </c>
      <c r="S60" s="5">
        <f t="shared" si="10"/>
        <v>1.0605075280978291</v>
      </c>
      <c r="T60" s="5">
        <f t="shared" si="11"/>
        <v>1.0366155368629384</v>
      </c>
      <c r="U60" s="5">
        <f t="shared" si="12"/>
        <v>1.0508941825121927</v>
      </c>
      <c r="W60" s="15">
        <f t="shared" si="3"/>
        <v>4.8496670478240356E-2</v>
      </c>
    </row>
    <row r="61" spans="1:23" ht="15" x14ac:dyDescent="0.25">
      <c r="A61" s="9" t="s">
        <v>12</v>
      </c>
      <c r="B61" s="2">
        <v>38813</v>
      </c>
      <c r="C61" s="1">
        <v>1.4935</v>
      </c>
      <c r="D61" s="1">
        <v>1.5069999999999999</v>
      </c>
      <c r="E61" s="1">
        <v>1.462</v>
      </c>
      <c r="F61" s="1">
        <v>1.4686999999999999</v>
      </c>
      <c r="G61" s="1">
        <v>178045.28</v>
      </c>
      <c r="H61" s="3">
        <v>38808</v>
      </c>
      <c r="I61" s="1">
        <v>1.4866999999999999</v>
      </c>
      <c r="J61" s="1">
        <v>-1.7999999999999999E-2</v>
      </c>
      <c r="K61" s="1">
        <v>-1.2107000000000001</v>
      </c>
      <c r="L61" s="10">
        <v>116712.61</v>
      </c>
      <c r="M61" s="5">
        <f t="shared" si="1"/>
        <v>-1.8000000000000016E-2</v>
      </c>
      <c r="N61" s="5">
        <f t="shared" si="2"/>
        <v>-1.2107351853097475E-2</v>
      </c>
      <c r="O61" s="5">
        <f t="shared" si="4"/>
        <v>1.0381706368841443</v>
      </c>
      <c r="R61" s="5">
        <f t="shared" si="9"/>
        <v>1.0557008553050111</v>
      </c>
      <c r="S61" s="5">
        <f t="shared" si="10"/>
        <v>1.0652435145260473</v>
      </c>
      <c r="T61" s="5">
        <f t="shared" si="11"/>
        <v>1.0334346504559264</v>
      </c>
      <c r="U61" s="5">
        <f t="shared" si="12"/>
        <v>1.0381706368841443</v>
      </c>
      <c r="W61" s="15">
        <f t="shared" si="3"/>
        <v>6.1346769251719113E-2</v>
      </c>
    </row>
    <row r="62" spans="1:23" ht="15" x14ac:dyDescent="0.25">
      <c r="A62" s="9" t="s">
        <v>12</v>
      </c>
      <c r="B62" s="2">
        <v>38814</v>
      </c>
      <c r="C62" s="1">
        <v>1.4686999999999999</v>
      </c>
      <c r="D62" s="1">
        <v>1.4777</v>
      </c>
      <c r="E62" s="1">
        <v>1.4439</v>
      </c>
      <c r="F62" s="1">
        <v>1.4575</v>
      </c>
      <c r="G62" s="1">
        <v>119630.06</v>
      </c>
      <c r="H62" s="3">
        <v>38808</v>
      </c>
      <c r="I62" s="1">
        <v>1.4686999999999999</v>
      </c>
      <c r="J62" s="1">
        <v>-1.1199999999999899E-2</v>
      </c>
      <c r="K62" s="1">
        <v>-0.76259999999999994</v>
      </c>
      <c r="L62" s="10">
        <v>77509.178799999994</v>
      </c>
      <c r="M62" s="5">
        <f t="shared" si="1"/>
        <v>-1.1199999999999877E-2</v>
      </c>
      <c r="N62" s="5">
        <f t="shared" si="2"/>
        <v>-7.6257915163068547E-3</v>
      </c>
      <c r="O62" s="5">
        <f t="shared" si="4"/>
        <v>1.0302537640489144</v>
      </c>
      <c r="R62" s="5">
        <f t="shared" si="9"/>
        <v>1.0381706368841446</v>
      </c>
      <c r="S62" s="5">
        <f t="shared" si="10"/>
        <v>1.0445324096981687</v>
      </c>
      <c r="T62" s="5">
        <f t="shared" si="11"/>
        <v>1.0206404184632778</v>
      </c>
      <c r="U62" s="5">
        <f t="shared" si="12"/>
        <v>1.0302537640489144</v>
      </c>
      <c r="W62" s="15">
        <f t="shared" si="3"/>
        <v>6.9502572898799242E-2</v>
      </c>
    </row>
    <row r="63" spans="1:23" ht="15" x14ac:dyDescent="0.25">
      <c r="A63" s="9" t="s">
        <v>12</v>
      </c>
      <c r="B63" s="2">
        <v>38817</v>
      </c>
      <c r="C63" s="1">
        <v>1.4597</v>
      </c>
      <c r="D63" s="1">
        <v>1.5205</v>
      </c>
      <c r="E63" s="1">
        <v>1.4597</v>
      </c>
      <c r="F63" s="1">
        <v>1.5183</v>
      </c>
      <c r="G63" s="1">
        <v>200389.46</v>
      </c>
      <c r="H63" s="3">
        <v>38808</v>
      </c>
      <c r="I63" s="1">
        <v>1.4575</v>
      </c>
      <c r="J63" s="1">
        <v>6.08E-2</v>
      </c>
      <c r="K63" s="1">
        <v>4.1715</v>
      </c>
      <c r="L63" s="10">
        <v>133943.98269999999</v>
      </c>
      <c r="M63" s="5">
        <f t="shared" si="1"/>
        <v>6.0799999999999965E-2</v>
      </c>
      <c r="N63" s="5">
        <f t="shared" si="2"/>
        <v>4.1715265866209238E-2</v>
      </c>
      <c r="O63" s="5">
        <f t="shared" si="4"/>
        <v>1.0732310737258777</v>
      </c>
      <c r="R63" s="5">
        <f t="shared" si="9"/>
        <v>1.0318088640701204</v>
      </c>
      <c r="S63" s="5">
        <f t="shared" si="10"/>
        <v>1.0747861737470836</v>
      </c>
      <c r="T63" s="5">
        <f t="shared" si="11"/>
        <v>1.0318088640701204</v>
      </c>
      <c r="U63" s="5">
        <f t="shared" si="12"/>
        <v>1.0732310737258777</v>
      </c>
      <c r="W63" s="15">
        <f t="shared" si="3"/>
        <v>2.6674570243034879E-2</v>
      </c>
    </row>
    <row r="64" spans="1:23" ht="15" x14ac:dyDescent="0.25">
      <c r="A64" s="9" t="s">
        <v>12</v>
      </c>
      <c r="B64" s="2">
        <v>38818</v>
      </c>
      <c r="C64" s="1">
        <v>1.5183</v>
      </c>
      <c r="D64" s="1">
        <v>1.5835999999999999</v>
      </c>
      <c r="E64" s="1">
        <v>1.5024999999999999</v>
      </c>
      <c r="F64" s="1">
        <v>1.5588</v>
      </c>
      <c r="G64" s="1">
        <v>312124.51</v>
      </c>
      <c r="H64" s="3">
        <v>38808</v>
      </c>
      <c r="I64" s="1">
        <v>1.5183</v>
      </c>
      <c r="J64" s="1">
        <v>4.0500000000000001E-2</v>
      </c>
      <c r="K64" s="1">
        <v>2.6675</v>
      </c>
      <c r="L64" s="10">
        <v>213419.30439999999</v>
      </c>
      <c r="M64" s="5">
        <f t="shared" si="1"/>
        <v>4.049999999999998E-2</v>
      </c>
      <c r="N64" s="5">
        <f t="shared" si="2"/>
        <v>2.6674570243034962E-2</v>
      </c>
      <c r="O64" s="5">
        <f t="shared" si="4"/>
        <v>1.1018590513889863</v>
      </c>
      <c r="R64" s="5">
        <f t="shared" si="9"/>
        <v>1.0732310737258777</v>
      </c>
      <c r="S64" s="5">
        <f t="shared" si="10"/>
        <v>1.1193892698098529</v>
      </c>
      <c r="T64" s="5">
        <f t="shared" si="11"/>
        <v>1.0620626281190351</v>
      </c>
      <c r="U64" s="5">
        <f t="shared" si="12"/>
        <v>1.1018590513889863</v>
      </c>
      <c r="W64" s="15">
        <f t="shared" si="3"/>
        <v>-1.0071850141134098E-2</v>
      </c>
    </row>
    <row r="65" spans="1:23" ht="15" x14ac:dyDescent="0.25">
      <c r="A65" s="9" t="s">
        <v>12</v>
      </c>
      <c r="B65" s="2">
        <v>38819</v>
      </c>
      <c r="C65" s="1">
        <v>1.5588</v>
      </c>
      <c r="D65" s="1">
        <v>1.5610999999999999</v>
      </c>
      <c r="E65" s="1">
        <v>1.5138</v>
      </c>
      <c r="F65" s="1">
        <v>1.5183</v>
      </c>
      <c r="G65" s="1">
        <v>160220.6</v>
      </c>
      <c r="H65" s="3">
        <v>38808</v>
      </c>
      <c r="I65" s="1">
        <v>1.5588</v>
      </c>
      <c r="J65" s="1">
        <v>-4.0500000000000001E-2</v>
      </c>
      <c r="K65" s="1">
        <v>-2.5981999999999998</v>
      </c>
      <c r="L65" s="10">
        <v>109360.60490000001</v>
      </c>
      <c r="M65" s="5">
        <f t="shared" si="1"/>
        <v>-4.049999999999998E-2</v>
      </c>
      <c r="N65" s="5">
        <f t="shared" si="2"/>
        <v>-2.598152424942262E-2</v>
      </c>
      <c r="O65" s="5">
        <f t="shared" si="4"/>
        <v>1.0732310737258777</v>
      </c>
      <c r="R65" s="5">
        <f t="shared" si="9"/>
        <v>1.1018590513889863</v>
      </c>
      <c r="S65" s="5">
        <f t="shared" si="10"/>
        <v>1.1034848377747926</v>
      </c>
      <c r="T65" s="5">
        <f t="shared" si="11"/>
        <v>1.0700501873188657</v>
      </c>
      <c r="U65" s="5">
        <f t="shared" si="12"/>
        <v>1.0732310737258777</v>
      </c>
      <c r="W65" s="15">
        <f t="shared" si="3"/>
        <v>2.0746887966805128E-2</v>
      </c>
    </row>
    <row r="66" spans="1:23" ht="15" x14ac:dyDescent="0.25">
      <c r="A66" s="9" t="s">
        <v>12</v>
      </c>
      <c r="B66" s="2">
        <v>38820</v>
      </c>
      <c r="C66" s="1">
        <v>1.5115000000000001</v>
      </c>
      <c r="D66" s="1">
        <v>1.5407999999999999</v>
      </c>
      <c r="E66" s="1">
        <v>1.4866999999999999</v>
      </c>
      <c r="F66" s="1">
        <v>1.4912000000000001</v>
      </c>
      <c r="G66" s="1">
        <v>152970.93</v>
      </c>
      <c r="H66" s="3">
        <v>38808</v>
      </c>
      <c r="I66" s="1">
        <v>1.5183</v>
      </c>
      <c r="J66" s="1">
        <v>-2.7099999999999898E-2</v>
      </c>
      <c r="K66" s="1">
        <v>-1.7848999999999999</v>
      </c>
      <c r="L66" s="10">
        <v>102462.7157</v>
      </c>
      <c r="M66" s="5">
        <f t="shared" si="1"/>
        <v>-2.7099999999999902E-2</v>
      </c>
      <c r="N66" s="5">
        <f t="shared" si="2"/>
        <v>-1.7848909965092474E-2</v>
      </c>
      <c r="O66" s="5">
        <f t="shared" si="4"/>
        <v>1.0540750689192049</v>
      </c>
      <c r="R66" s="5">
        <f t="shared" si="9"/>
        <v>1.0684244009330595</v>
      </c>
      <c r="S66" s="5">
        <f t="shared" si="10"/>
        <v>1.089135505760938</v>
      </c>
      <c r="T66" s="5">
        <f t="shared" si="11"/>
        <v>1.0508941825121927</v>
      </c>
      <c r="U66" s="5">
        <f t="shared" si="12"/>
        <v>1.0540750689192049</v>
      </c>
      <c r="W66" s="15">
        <f t="shared" si="3"/>
        <v>3.9297210300429208E-2</v>
      </c>
    </row>
    <row r="67" spans="1:23" ht="15" x14ac:dyDescent="0.25">
      <c r="A67" s="9" t="s">
        <v>12</v>
      </c>
      <c r="B67" s="2">
        <v>38821</v>
      </c>
      <c r="C67" s="1">
        <v>1.4890000000000001</v>
      </c>
      <c r="D67" s="1">
        <v>1.5452999999999999</v>
      </c>
      <c r="E67" s="1">
        <v>1.4822</v>
      </c>
      <c r="F67" s="1">
        <v>1.5430999999999999</v>
      </c>
      <c r="G67" s="1">
        <v>140248.35</v>
      </c>
      <c r="H67" s="3">
        <v>38808</v>
      </c>
      <c r="I67" s="1">
        <v>1.4912000000000001</v>
      </c>
      <c r="J67" s="1">
        <v>5.18999999999998E-2</v>
      </c>
      <c r="K67" s="1">
        <v>3.4803999999999999</v>
      </c>
      <c r="L67" s="10">
        <v>94447.254799999995</v>
      </c>
      <c r="M67" s="5">
        <f t="shared" ref="M67:M130" si="13">F67-I67</f>
        <v>5.1899999999999835E-2</v>
      </c>
      <c r="N67" s="5">
        <f t="shared" ref="N67:N130" si="14">M67/I67</f>
        <v>3.4804184549356111E-2</v>
      </c>
      <c r="O67" s="5">
        <f t="shared" si="4"/>
        <v>1.0907612921467442</v>
      </c>
      <c r="R67" s="5">
        <f t="shared" si="9"/>
        <v>1.0525199688979991</v>
      </c>
      <c r="S67" s="5">
        <f t="shared" si="10"/>
        <v>1.0923163921679502</v>
      </c>
      <c r="T67" s="5">
        <f t="shared" si="11"/>
        <v>1.0477132961051807</v>
      </c>
      <c r="U67" s="5">
        <f t="shared" si="12"/>
        <v>1.0907612921467442</v>
      </c>
      <c r="W67" s="15">
        <f t="shared" ref="W67:W130" si="15">MAX(U68:U72)/U67-1</f>
        <v>4.3419091439311774E-3</v>
      </c>
    </row>
    <row r="68" spans="1:23" ht="15" x14ac:dyDescent="0.25">
      <c r="A68" s="9" t="s">
        <v>12</v>
      </c>
      <c r="B68" s="2">
        <v>38824</v>
      </c>
      <c r="C68" s="1">
        <v>1.5430999999999999</v>
      </c>
      <c r="D68" s="1">
        <v>1.5566</v>
      </c>
      <c r="E68" s="1">
        <v>1.5205</v>
      </c>
      <c r="F68" s="1">
        <v>1.5363</v>
      </c>
      <c r="G68" s="1">
        <v>133423.39000000001</v>
      </c>
      <c r="H68" s="3">
        <v>38808</v>
      </c>
      <c r="I68" s="1">
        <v>1.5430999999999999</v>
      </c>
      <c r="J68" s="1">
        <v>-6.7999999999999198E-3</v>
      </c>
      <c r="K68" s="1">
        <v>-0.44069999999999998</v>
      </c>
      <c r="L68" s="10">
        <v>91209.827399999995</v>
      </c>
      <c r="M68" s="5">
        <f t="shared" si="13"/>
        <v>-6.7999999999999172E-3</v>
      </c>
      <c r="N68" s="5">
        <f t="shared" si="14"/>
        <v>-4.4067137580195174E-3</v>
      </c>
      <c r="O68" s="5">
        <f t="shared" ref="O68:O131" si="16">+O67*(1+N68)</f>
        <v>1.085954619353926</v>
      </c>
      <c r="R68" s="5">
        <f t="shared" si="9"/>
        <v>1.0907612921467442</v>
      </c>
      <c r="S68" s="5">
        <f t="shared" si="10"/>
        <v>1.1003039513677806</v>
      </c>
      <c r="T68" s="5">
        <f t="shared" si="11"/>
        <v>1.0747861737470834</v>
      </c>
      <c r="U68" s="5">
        <f t="shared" si="12"/>
        <v>1.085954619353926</v>
      </c>
      <c r="W68" s="15">
        <f t="shared" si="15"/>
        <v>8.7873462214411724E-3</v>
      </c>
    </row>
    <row r="69" spans="1:23" ht="15" x14ac:dyDescent="0.25">
      <c r="A69" s="9" t="s">
        <v>12</v>
      </c>
      <c r="B69" s="2">
        <v>38825</v>
      </c>
      <c r="C69" s="1">
        <v>1.5363</v>
      </c>
      <c r="D69" s="1">
        <v>1.5498000000000001</v>
      </c>
      <c r="E69" s="1">
        <v>1.5138</v>
      </c>
      <c r="F69" s="1">
        <v>1.5183</v>
      </c>
      <c r="G69" s="1">
        <v>109311.09</v>
      </c>
      <c r="H69" s="3">
        <v>38808</v>
      </c>
      <c r="I69" s="1">
        <v>1.5363</v>
      </c>
      <c r="J69" s="1">
        <v>-1.7999999999999999E-2</v>
      </c>
      <c r="K69" s="1">
        <v>-1.1716</v>
      </c>
      <c r="L69" s="10">
        <v>73985.969599999997</v>
      </c>
      <c r="M69" s="5">
        <f t="shared" si="13"/>
        <v>-1.8000000000000016E-2</v>
      </c>
      <c r="N69" s="5">
        <f t="shared" si="14"/>
        <v>-1.1716461628588177E-2</v>
      </c>
      <c r="O69" s="5">
        <f t="shared" si="16"/>
        <v>1.0732310737258777</v>
      </c>
      <c r="R69" s="5">
        <f t="shared" si="9"/>
        <v>1.085954619353926</v>
      </c>
      <c r="S69" s="5">
        <f t="shared" si="10"/>
        <v>1.0954972785749624</v>
      </c>
      <c r="T69" s="5">
        <f t="shared" si="11"/>
        <v>1.0700501873188657</v>
      </c>
      <c r="U69" s="5">
        <f t="shared" si="12"/>
        <v>1.0732310737258777</v>
      </c>
      <c r="W69" s="15">
        <f t="shared" si="15"/>
        <v>2.0746887966805128E-2</v>
      </c>
    </row>
    <row r="70" spans="1:23" ht="15" x14ac:dyDescent="0.25">
      <c r="A70" s="9" t="s">
        <v>12</v>
      </c>
      <c r="B70" s="2">
        <v>38826</v>
      </c>
      <c r="C70" s="1">
        <v>1.5227999999999999</v>
      </c>
      <c r="D70" s="1">
        <v>1.5746</v>
      </c>
      <c r="E70" s="1">
        <v>1.5003</v>
      </c>
      <c r="F70" s="1">
        <v>1.5498000000000001</v>
      </c>
      <c r="G70" s="1">
        <v>221367.12</v>
      </c>
      <c r="H70" s="3">
        <v>38808</v>
      </c>
      <c r="I70" s="1">
        <v>1.5183</v>
      </c>
      <c r="J70" s="1">
        <v>3.1500000000000097E-2</v>
      </c>
      <c r="K70" s="1">
        <v>2.0747</v>
      </c>
      <c r="L70" s="10">
        <v>151203.9638</v>
      </c>
      <c r="M70" s="5">
        <f t="shared" si="13"/>
        <v>3.1500000000000083E-2</v>
      </c>
      <c r="N70" s="5">
        <f t="shared" si="14"/>
        <v>2.0746887966805034E-2</v>
      </c>
      <c r="O70" s="5">
        <f t="shared" si="16"/>
        <v>1.0954972785749624</v>
      </c>
      <c r="R70" s="5">
        <f t="shared" si="9"/>
        <v>1.0764119601328899</v>
      </c>
      <c r="S70" s="5">
        <f t="shared" si="10"/>
        <v>1.1130274969958289</v>
      </c>
      <c r="T70" s="5">
        <f t="shared" si="11"/>
        <v>1.0605075280978293</v>
      </c>
      <c r="U70" s="5">
        <f t="shared" si="12"/>
        <v>1.0954972785749624</v>
      </c>
      <c r="W70" s="15">
        <f t="shared" si="15"/>
        <v>2.1809265711704828E-2</v>
      </c>
    </row>
    <row r="71" spans="1:23" ht="15" x14ac:dyDescent="0.25">
      <c r="A71" s="9" t="s">
        <v>12</v>
      </c>
      <c r="B71" s="2">
        <v>38827</v>
      </c>
      <c r="C71" s="1">
        <v>1.5476000000000001</v>
      </c>
      <c r="D71" s="1">
        <v>1.5656000000000001</v>
      </c>
      <c r="E71" s="1">
        <v>1.5205</v>
      </c>
      <c r="F71" s="1">
        <v>1.5295000000000001</v>
      </c>
      <c r="G71" s="1">
        <v>139801.1</v>
      </c>
      <c r="H71" s="3">
        <v>38808</v>
      </c>
      <c r="I71" s="1">
        <v>1.5498000000000001</v>
      </c>
      <c r="J71" s="1">
        <v>-2.0299999999999999E-2</v>
      </c>
      <c r="K71" s="1">
        <v>-1.3098000000000001</v>
      </c>
      <c r="L71" s="10">
        <v>95454.390499999994</v>
      </c>
      <c r="M71" s="5">
        <f t="shared" si="13"/>
        <v>-2.0299999999999985E-2</v>
      </c>
      <c r="N71" s="5">
        <f t="shared" si="14"/>
        <v>-1.3098464317976503E-2</v>
      </c>
      <c r="O71" s="5">
        <f t="shared" si="16"/>
        <v>1.081147946561108</v>
      </c>
      <c r="R71" s="5">
        <f t="shared" si="9"/>
        <v>1.0939421785537566</v>
      </c>
      <c r="S71" s="5">
        <f t="shared" si="10"/>
        <v>1.106665724181805</v>
      </c>
      <c r="T71" s="5">
        <f t="shared" si="11"/>
        <v>1.0747861737470839</v>
      </c>
      <c r="U71" s="5">
        <f t="shared" si="12"/>
        <v>1.081147946561108</v>
      </c>
      <c r="W71" s="15">
        <f t="shared" si="15"/>
        <v>8.251062438705481E-2</v>
      </c>
    </row>
    <row r="72" spans="1:23" ht="15" x14ac:dyDescent="0.25">
      <c r="A72" s="9" t="s">
        <v>12</v>
      </c>
      <c r="B72" s="2">
        <v>38828</v>
      </c>
      <c r="C72" s="1">
        <v>1.5295000000000001</v>
      </c>
      <c r="D72" s="1">
        <v>1.5521</v>
      </c>
      <c r="E72" s="1">
        <v>1.5115000000000001</v>
      </c>
      <c r="F72" s="1">
        <v>1.5407999999999999</v>
      </c>
      <c r="G72" s="1">
        <v>174793.71</v>
      </c>
      <c r="H72" s="3">
        <v>38808</v>
      </c>
      <c r="I72" s="1">
        <v>1.5295000000000001</v>
      </c>
      <c r="J72" s="1">
        <v>1.12999999999999E-2</v>
      </c>
      <c r="K72" s="1">
        <v>0.73880000000000001</v>
      </c>
      <c r="L72" s="10">
        <v>119113.82339999999</v>
      </c>
      <c r="M72" s="5">
        <f t="shared" si="13"/>
        <v>1.1299999999999866E-2</v>
      </c>
      <c r="N72" s="5">
        <f t="shared" si="14"/>
        <v>7.3880353056553546E-3</v>
      </c>
      <c r="O72" s="5">
        <f t="shared" si="16"/>
        <v>1.0891355057609384</v>
      </c>
      <c r="R72" s="5">
        <f t="shared" si="9"/>
        <v>1.081147946561108</v>
      </c>
      <c r="S72" s="5">
        <f t="shared" si="10"/>
        <v>1.0971230649607688</v>
      </c>
      <c r="T72" s="5">
        <f t="shared" si="11"/>
        <v>1.0684244009330599</v>
      </c>
      <c r="U72" s="5">
        <f t="shared" si="12"/>
        <v>1.0891355057609384</v>
      </c>
      <c r="W72" s="15">
        <f t="shared" si="15"/>
        <v>0.15206386292834884</v>
      </c>
    </row>
    <row r="73" spans="1:23" ht="15" x14ac:dyDescent="0.25">
      <c r="A73" s="9" t="s">
        <v>12</v>
      </c>
      <c r="B73" s="2">
        <v>38831</v>
      </c>
      <c r="C73" s="1">
        <v>1.5318000000000001</v>
      </c>
      <c r="D73" s="1">
        <v>1.5452999999999999</v>
      </c>
      <c r="E73" s="1">
        <v>1.4641999999999999</v>
      </c>
      <c r="F73" s="1">
        <v>1.4664999999999999</v>
      </c>
      <c r="G73" s="1">
        <v>237667.13</v>
      </c>
      <c r="H73" s="3">
        <v>38808</v>
      </c>
      <c r="I73" s="1">
        <v>1.5407999999999999</v>
      </c>
      <c r="J73" s="1">
        <v>-7.4300000000000005E-2</v>
      </c>
      <c r="K73" s="1">
        <v>-4.8221999999999996</v>
      </c>
      <c r="L73" s="10">
        <v>158330.2015</v>
      </c>
      <c r="M73" s="5">
        <f t="shared" si="13"/>
        <v>-7.4300000000000033E-2</v>
      </c>
      <c r="N73" s="5">
        <f t="shared" si="14"/>
        <v>-4.8221703011422659E-2</v>
      </c>
      <c r="O73" s="5">
        <f t="shared" si="16"/>
        <v>1.0366155368629388</v>
      </c>
      <c r="R73" s="5">
        <f t="shared" si="9"/>
        <v>1.0827737329469143</v>
      </c>
      <c r="S73" s="5">
        <f t="shared" si="10"/>
        <v>1.0923163921679506</v>
      </c>
      <c r="T73" s="5">
        <f t="shared" si="11"/>
        <v>1.0349897504771326</v>
      </c>
      <c r="U73" s="5">
        <f t="shared" si="12"/>
        <v>1.0366155368629388</v>
      </c>
      <c r="W73" s="15">
        <f t="shared" si="15"/>
        <v>0.21043300375042606</v>
      </c>
    </row>
    <row r="74" spans="1:23" ht="15" x14ac:dyDescent="0.25">
      <c r="A74" s="9" t="s">
        <v>12</v>
      </c>
      <c r="B74" s="2">
        <v>38832</v>
      </c>
      <c r="C74" s="1">
        <v>1.4641999999999999</v>
      </c>
      <c r="D74" s="1">
        <v>1.4641999999999999</v>
      </c>
      <c r="E74" s="1">
        <v>1.4192</v>
      </c>
      <c r="F74" s="1">
        <v>1.4394</v>
      </c>
      <c r="G74" s="1">
        <v>170603.63</v>
      </c>
      <c r="H74" s="3">
        <v>38808</v>
      </c>
      <c r="I74" s="1">
        <v>1.4664999999999999</v>
      </c>
      <c r="J74" s="1">
        <v>-2.7099999999999898E-2</v>
      </c>
      <c r="K74" s="1">
        <v>-1.8479000000000001</v>
      </c>
      <c r="L74" s="10">
        <v>109468.9568</v>
      </c>
      <c r="M74" s="5">
        <f t="shared" si="13"/>
        <v>-2.7099999999999902E-2</v>
      </c>
      <c r="N74" s="5">
        <f t="shared" si="14"/>
        <v>-1.847937265598357E-2</v>
      </c>
      <c r="O74" s="5">
        <f t="shared" si="16"/>
        <v>1.017459532056266</v>
      </c>
      <c r="R74" s="5">
        <f t="shared" si="9"/>
        <v>1.0349897504771326</v>
      </c>
      <c r="S74" s="5">
        <f t="shared" si="10"/>
        <v>1.0349897504771326</v>
      </c>
      <c r="T74" s="5">
        <f t="shared" si="11"/>
        <v>1.0031808864070118</v>
      </c>
      <c r="U74" s="5">
        <f t="shared" si="12"/>
        <v>1.017459532056266</v>
      </c>
      <c r="W74" s="15">
        <f t="shared" si="15"/>
        <v>0.3130471029595665</v>
      </c>
    </row>
    <row r="75" spans="1:23" ht="15" x14ac:dyDescent="0.25">
      <c r="A75" s="9" t="s">
        <v>12</v>
      </c>
      <c r="B75" s="2">
        <v>38833</v>
      </c>
      <c r="C75" s="1">
        <v>1.4507000000000001</v>
      </c>
      <c r="D75" s="1">
        <v>1.5835999999999999</v>
      </c>
      <c r="E75" s="1">
        <v>1.4483999999999999</v>
      </c>
      <c r="F75" s="1">
        <v>1.5835999999999999</v>
      </c>
      <c r="G75" s="1">
        <v>228455.26</v>
      </c>
      <c r="H75" s="3">
        <v>38808</v>
      </c>
      <c r="I75" s="1">
        <v>1.4394</v>
      </c>
      <c r="J75" s="1">
        <v>0.14419999999999999</v>
      </c>
      <c r="K75" s="1">
        <v>10.0181</v>
      </c>
      <c r="L75" s="10">
        <v>158274.09839999999</v>
      </c>
      <c r="M75" s="5">
        <f t="shared" si="13"/>
        <v>0.14419999999999988</v>
      </c>
      <c r="N75" s="5">
        <f t="shared" si="14"/>
        <v>0.10018063081839647</v>
      </c>
      <c r="O75" s="5">
        <f t="shared" si="16"/>
        <v>1.1193892698098533</v>
      </c>
      <c r="R75" s="5">
        <f t="shared" si="9"/>
        <v>1.0254470912560965</v>
      </c>
      <c r="S75" s="5">
        <f t="shared" si="10"/>
        <v>1.1193892698098533</v>
      </c>
      <c r="T75" s="5">
        <f t="shared" si="11"/>
        <v>1.0238213048702902</v>
      </c>
      <c r="U75" s="5">
        <f t="shared" si="12"/>
        <v>1.1193892698098533</v>
      </c>
      <c r="W75" s="15">
        <f t="shared" si="15"/>
        <v>0.19348320282899745</v>
      </c>
    </row>
    <row r="76" spans="1:23" ht="15" x14ac:dyDescent="0.25">
      <c r="A76" s="9" t="s">
        <v>12</v>
      </c>
      <c r="B76" s="2">
        <v>38834</v>
      </c>
      <c r="C76" s="1">
        <v>1.6422000000000001</v>
      </c>
      <c r="D76" s="1">
        <v>1.6984999999999999</v>
      </c>
      <c r="E76" s="1">
        <v>1.6061000000000001</v>
      </c>
      <c r="F76" s="1">
        <v>1.6556999999999999</v>
      </c>
      <c r="G76" s="1">
        <v>858524.6</v>
      </c>
      <c r="H76" s="3">
        <v>38808</v>
      </c>
      <c r="I76" s="1">
        <v>1.5835999999999999</v>
      </c>
      <c r="J76" s="1">
        <v>7.2100000000000095E-2</v>
      </c>
      <c r="K76" s="1">
        <v>4.5529000000000002</v>
      </c>
      <c r="L76" s="10">
        <v>630296.66150000005</v>
      </c>
      <c r="M76" s="5">
        <f t="shared" si="13"/>
        <v>7.2100000000000053E-2</v>
      </c>
      <c r="N76" s="5">
        <f t="shared" si="14"/>
        <v>4.5529174033846966E-2</v>
      </c>
      <c r="O76" s="5">
        <f t="shared" si="16"/>
        <v>1.1703541386866472</v>
      </c>
      <c r="R76" s="5">
        <f t="shared" si="9"/>
        <v>1.160811479465611</v>
      </c>
      <c r="S76" s="5">
        <f t="shared" si="10"/>
        <v>1.2006079027355621</v>
      </c>
      <c r="T76" s="5">
        <f t="shared" si="11"/>
        <v>1.1352937018449141</v>
      </c>
      <c r="U76" s="5">
        <f t="shared" si="12"/>
        <v>1.1703541386866472</v>
      </c>
      <c r="W76" s="15">
        <f t="shared" si="15"/>
        <v>0.1415111433230658</v>
      </c>
    </row>
    <row r="77" spans="1:23" ht="15" x14ac:dyDescent="0.25">
      <c r="A77" s="9" t="s">
        <v>12</v>
      </c>
      <c r="B77" s="2">
        <v>38835</v>
      </c>
      <c r="C77" s="1">
        <v>1.7323</v>
      </c>
      <c r="D77" s="1">
        <v>1.8224</v>
      </c>
      <c r="E77" s="1">
        <v>1.6354</v>
      </c>
      <c r="F77" s="1">
        <v>1.7750999999999999</v>
      </c>
      <c r="G77" s="1">
        <v>684980.93</v>
      </c>
      <c r="H77" s="3">
        <v>38808</v>
      </c>
      <c r="I77" s="1">
        <v>1.6556999999999999</v>
      </c>
      <c r="J77" s="1">
        <v>0.11940000000000001</v>
      </c>
      <c r="K77" s="1">
        <v>7.2115</v>
      </c>
      <c r="L77" s="10">
        <v>523034.6421</v>
      </c>
      <c r="M77" s="5">
        <f t="shared" si="13"/>
        <v>0.11939999999999995</v>
      </c>
      <c r="N77" s="5">
        <f t="shared" si="14"/>
        <v>7.2114513498822225E-2</v>
      </c>
      <c r="O77" s="5">
        <f t="shared" si="16"/>
        <v>1.2547536580193677</v>
      </c>
      <c r="R77" s="5">
        <f t="shared" si="9"/>
        <v>1.2244998939704528</v>
      </c>
      <c r="S77" s="5">
        <f t="shared" si="10"/>
        <v>1.2881883084752948</v>
      </c>
      <c r="T77" s="5">
        <f t="shared" si="11"/>
        <v>1.1560048066727926</v>
      </c>
      <c r="U77" s="5">
        <f t="shared" si="12"/>
        <v>1.2547536580193677</v>
      </c>
      <c r="W77" s="15">
        <f t="shared" si="15"/>
        <v>8.371359360036057E-2</v>
      </c>
    </row>
    <row r="78" spans="1:23" ht="15" x14ac:dyDescent="0.25">
      <c r="A78" s="9" t="s">
        <v>12</v>
      </c>
      <c r="B78" s="2">
        <v>38845</v>
      </c>
      <c r="C78" s="1">
        <v>1.7750999999999999</v>
      </c>
      <c r="D78" s="1">
        <v>1.8133999999999999</v>
      </c>
      <c r="E78" s="1">
        <v>1.7344999999999999</v>
      </c>
      <c r="F78" s="1">
        <v>1.7706</v>
      </c>
      <c r="G78" s="1">
        <v>411771.49</v>
      </c>
      <c r="H78" s="3">
        <v>38838</v>
      </c>
      <c r="I78" s="1">
        <v>1.7750999999999999</v>
      </c>
      <c r="J78" s="1">
        <v>-4.4999999999999502E-3</v>
      </c>
      <c r="K78" s="1">
        <v>-0.2535</v>
      </c>
      <c r="L78" s="10">
        <v>324025.64169999998</v>
      </c>
      <c r="M78" s="5">
        <f t="shared" si="13"/>
        <v>-4.4999999999999485E-3</v>
      </c>
      <c r="N78" s="5">
        <f t="shared" si="14"/>
        <v>-2.5350684468480361E-3</v>
      </c>
      <c r="O78" s="5">
        <f t="shared" si="16"/>
        <v>1.2515727716123557</v>
      </c>
      <c r="R78" s="5">
        <f t="shared" si="9"/>
        <v>1.2547536580193677</v>
      </c>
      <c r="S78" s="5">
        <f t="shared" si="10"/>
        <v>1.2818265356612706</v>
      </c>
      <c r="T78" s="5">
        <f t="shared" si="11"/>
        <v>1.2260549939916587</v>
      </c>
      <c r="U78" s="5">
        <f t="shared" si="12"/>
        <v>1.2515727716123557</v>
      </c>
      <c r="W78" s="15">
        <f t="shared" si="15"/>
        <v>9.7932904100304752E-2</v>
      </c>
    </row>
    <row r="79" spans="1:23" ht="15" x14ac:dyDescent="0.25">
      <c r="A79" s="9" t="s">
        <v>12</v>
      </c>
      <c r="B79" s="2">
        <v>38846</v>
      </c>
      <c r="C79" s="1">
        <v>1.7750999999999999</v>
      </c>
      <c r="D79" s="1">
        <v>1.9147000000000001</v>
      </c>
      <c r="E79" s="1">
        <v>1.7255</v>
      </c>
      <c r="F79" s="1">
        <v>1.89</v>
      </c>
      <c r="G79" s="1">
        <v>495567.2</v>
      </c>
      <c r="H79" s="3">
        <v>38838</v>
      </c>
      <c r="I79" s="1">
        <v>1.7706</v>
      </c>
      <c r="J79" s="1">
        <v>0.11940000000000001</v>
      </c>
      <c r="K79" s="1">
        <v>6.7435</v>
      </c>
      <c r="L79" s="10">
        <v>394876.73259999999</v>
      </c>
      <c r="M79" s="5">
        <f t="shared" si="13"/>
        <v>0.11939999999999995</v>
      </c>
      <c r="N79" s="5">
        <f t="shared" si="14"/>
        <v>6.7434767875296481E-2</v>
      </c>
      <c r="O79" s="5">
        <f t="shared" si="16"/>
        <v>1.3359722909450764</v>
      </c>
      <c r="R79" s="5">
        <f t="shared" si="9"/>
        <v>1.2547536580193677</v>
      </c>
      <c r="S79" s="5">
        <f t="shared" si="10"/>
        <v>1.3534318230013429</v>
      </c>
      <c r="T79" s="5">
        <f t="shared" si="11"/>
        <v>1.2196932211776346</v>
      </c>
      <c r="U79" s="5">
        <f t="shared" si="12"/>
        <v>1.3359722909450764</v>
      </c>
      <c r="W79" s="15">
        <f t="shared" si="15"/>
        <v>2.857142857142847E-2</v>
      </c>
    </row>
    <row r="80" spans="1:23" ht="15" x14ac:dyDescent="0.25">
      <c r="A80" s="9" t="s">
        <v>12</v>
      </c>
      <c r="B80" s="2">
        <v>38847</v>
      </c>
      <c r="C80" s="1">
        <v>1.8764000000000001</v>
      </c>
      <c r="D80" s="1">
        <v>1.9508000000000001</v>
      </c>
      <c r="E80" s="1">
        <v>1.8156000000000001</v>
      </c>
      <c r="F80" s="1">
        <v>1.8673999999999999</v>
      </c>
      <c r="G80" s="1">
        <v>417477.67</v>
      </c>
      <c r="H80" s="3">
        <v>38838</v>
      </c>
      <c r="I80" s="1">
        <v>1.89</v>
      </c>
      <c r="J80" s="1">
        <v>-2.2599999999999999E-2</v>
      </c>
      <c r="K80" s="1">
        <v>-1.1958</v>
      </c>
      <c r="L80" s="10">
        <v>349094.60840000003</v>
      </c>
      <c r="M80" s="5">
        <f t="shared" si="13"/>
        <v>-2.2599999999999953E-2</v>
      </c>
      <c r="N80" s="5">
        <f t="shared" si="14"/>
        <v>-1.1957671957671934E-2</v>
      </c>
      <c r="O80" s="5">
        <f t="shared" si="16"/>
        <v>1.3199971725454158</v>
      </c>
      <c r="R80" s="5">
        <f t="shared" si="9"/>
        <v>1.32635894535944</v>
      </c>
      <c r="S80" s="5">
        <f t="shared" si="10"/>
        <v>1.3789496006220399</v>
      </c>
      <c r="T80" s="5">
        <f t="shared" si="11"/>
        <v>1.2833816356824768</v>
      </c>
      <c r="U80" s="5">
        <f t="shared" si="12"/>
        <v>1.3199971725454158</v>
      </c>
      <c r="W80" s="15">
        <f t="shared" si="15"/>
        <v>4.101959944307576E-2</v>
      </c>
    </row>
    <row r="81" spans="1:23" ht="15" x14ac:dyDescent="0.25">
      <c r="A81" s="9" t="s">
        <v>12</v>
      </c>
      <c r="B81" s="2">
        <v>38848</v>
      </c>
      <c r="C81" s="1">
        <v>1.8584000000000001</v>
      </c>
      <c r="D81" s="1">
        <v>1.9711000000000001</v>
      </c>
      <c r="E81" s="1">
        <v>1.8335999999999999</v>
      </c>
      <c r="F81" s="1">
        <v>1.8742000000000001</v>
      </c>
      <c r="G81" s="1">
        <v>457817.95</v>
      </c>
      <c r="H81" s="3">
        <v>38838</v>
      </c>
      <c r="I81" s="1">
        <v>1.8673999999999999</v>
      </c>
      <c r="J81" s="1">
        <v>6.8000000000001401E-3</v>
      </c>
      <c r="K81" s="1">
        <v>0.36409999999999998</v>
      </c>
      <c r="L81" s="10">
        <v>390102.77529999998</v>
      </c>
      <c r="M81" s="5">
        <f t="shared" si="13"/>
        <v>6.8000000000001393E-3</v>
      </c>
      <c r="N81" s="5">
        <f t="shared" si="14"/>
        <v>3.6414265824141262E-3</v>
      </c>
      <c r="O81" s="5">
        <f t="shared" si="16"/>
        <v>1.324803845338234</v>
      </c>
      <c r="R81" s="5">
        <f t="shared" si="9"/>
        <v>1.3136353997313917</v>
      </c>
      <c r="S81" s="5">
        <f t="shared" si="10"/>
        <v>1.3932989326358944</v>
      </c>
      <c r="T81" s="5">
        <f t="shared" si="11"/>
        <v>1.2961051813105249</v>
      </c>
      <c r="U81" s="5">
        <f t="shared" si="12"/>
        <v>1.324803845338234</v>
      </c>
      <c r="W81" s="15">
        <f t="shared" si="15"/>
        <v>3.724255682424471E-2</v>
      </c>
    </row>
    <row r="82" spans="1:23" ht="15" x14ac:dyDescent="0.25">
      <c r="A82" s="9" t="s">
        <v>12</v>
      </c>
      <c r="B82" s="2">
        <v>38849</v>
      </c>
      <c r="C82" s="1">
        <v>1.8764000000000001</v>
      </c>
      <c r="D82" s="1">
        <v>1.9598</v>
      </c>
      <c r="E82" s="1">
        <v>1.8673999999999999</v>
      </c>
      <c r="F82" s="1">
        <v>1.9237</v>
      </c>
      <c r="G82" s="1">
        <v>375639.08</v>
      </c>
      <c r="H82" s="3">
        <v>38838</v>
      </c>
      <c r="I82" s="1">
        <v>1.8742000000000001</v>
      </c>
      <c r="J82" s="1">
        <v>4.9499999999999898E-2</v>
      </c>
      <c r="K82" s="1">
        <v>2.6410999999999998</v>
      </c>
      <c r="L82" s="10">
        <v>319976.92090000003</v>
      </c>
      <c r="M82" s="5">
        <f t="shared" si="13"/>
        <v>4.9499999999999877E-2</v>
      </c>
      <c r="N82" s="5">
        <f t="shared" si="14"/>
        <v>2.641126880802469E-2</v>
      </c>
      <c r="O82" s="5">
        <f t="shared" si="16"/>
        <v>1.3597935958153669</v>
      </c>
      <c r="R82" s="5">
        <f t="shared" si="9"/>
        <v>1.32635894535944</v>
      </c>
      <c r="S82" s="5">
        <f t="shared" si="10"/>
        <v>1.3853113734360638</v>
      </c>
      <c r="T82" s="5">
        <f t="shared" si="11"/>
        <v>1.3199971725454156</v>
      </c>
      <c r="U82" s="5">
        <f t="shared" si="12"/>
        <v>1.3597935958153669</v>
      </c>
      <c r="W82" s="15">
        <f t="shared" si="15"/>
        <v>1.0552580963767655E-2</v>
      </c>
    </row>
    <row r="83" spans="1:23" ht="15" x14ac:dyDescent="0.25">
      <c r="A83" s="9" t="s">
        <v>12</v>
      </c>
      <c r="B83" s="2">
        <v>38852</v>
      </c>
      <c r="C83" s="1">
        <v>1.917</v>
      </c>
      <c r="D83" s="1">
        <v>1.9598</v>
      </c>
      <c r="E83" s="1">
        <v>1.8764000000000001</v>
      </c>
      <c r="F83" s="1">
        <v>1.944</v>
      </c>
      <c r="G83" s="1">
        <v>351064.47</v>
      </c>
      <c r="H83" s="3">
        <v>38838</v>
      </c>
      <c r="I83" s="1">
        <v>1.9237</v>
      </c>
      <c r="J83" s="1">
        <v>2.0299999999999999E-2</v>
      </c>
      <c r="K83" s="1">
        <v>1.0552999999999999</v>
      </c>
      <c r="L83" s="10">
        <v>297640.092</v>
      </c>
      <c r="M83" s="5">
        <f t="shared" si="13"/>
        <v>2.0299999999999985E-2</v>
      </c>
      <c r="N83" s="5">
        <f t="shared" si="14"/>
        <v>1.0552580963767731E-2</v>
      </c>
      <c r="O83" s="5">
        <f t="shared" si="16"/>
        <v>1.3741429278292212</v>
      </c>
      <c r="R83" s="5">
        <f t="shared" si="9"/>
        <v>1.3550576093871487</v>
      </c>
      <c r="S83" s="5">
        <f t="shared" si="10"/>
        <v>1.3853113734360636</v>
      </c>
      <c r="T83" s="5">
        <f t="shared" si="11"/>
        <v>1.3263589453594398</v>
      </c>
      <c r="U83" s="5">
        <f t="shared" si="12"/>
        <v>1.3741429278292212</v>
      </c>
      <c r="W83" s="15">
        <f t="shared" si="15"/>
        <v>-3.7088477366255423E-2</v>
      </c>
    </row>
    <row r="84" spans="1:23" ht="15" x14ac:dyDescent="0.25">
      <c r="A84" s="9" t="s">
        <v>12</v>
      </c>
      <c r="B84" s="2">
        <v>38853</v>
      </c>
      <c r="C84" s="1">
        <v>1.9259999999999999</v>
      </c>
      <c r="D84" s="1">
        <v>1.9373</v>
      </c>
      <c r="E84" s="1">
        <v>1.8156000000000001</v>
      </c>
      <c r="F84" s="1">
        <v>1.8472</v>
      </c>
      <c r="G84" s="1">
        <v>352574.81</v>
      </c>
      <c r="H84" s="3">
        <v>38838</v>
      </c>
      <c r="I84" s="1">
        <v>1.944</v>
      </c>
      <c r="J84" s="1">
        <v>-9.6799999999999997E-2</v>
      </c>
      <c r="K84" s="1">
        <v>-4.9794</v>
      </c>
      <c r="L84" s="10">
        <v>291836.17920000001</v>
      </c>
      <c r="M84" s="5">
        <f t="shared" si="13"/>
        <v>-9.6799999999999997E-2</v>
      </c>
      <c r="N84" s="5">
        <f t="shared" si="14"/>
        <v>-4.9794238683127573E-2</v>
      </c>
      <c r="O84" s="5">
        <f t="shared" si="16"/>
        <v>1.3057185268961611</v>
      </c>
      <c r="R84" s="5">
        <f t="shared" si="9"/>
        <v>1.3614193822011726</v>
      </c>
      <c r="S84" s="5">
        <f t="shared" si="10"/>
        <v>1.3694069414010031</v>
      </c>
      <c r="T84" s="5">
        <f t="shared" si="11"/>
        <v>1.2833816356824763</v>
      </c>
      <c r="U84" s="5">
        <f t="shared" si="12"/>
        <v>1.3057185268961611</v>
      </c>
      <c r="W84" s="15">
        <f t="shared" si="15"/>
        <v>1.3371589432654707E-2</v>
      </c>
    </row>
    <row r="85" spans="1:23" ht="15" x14ac:dyDescent="0.25">
      <c r="A85" s="9" t="s">
        <v>12</v>
      </c>
      <c r="B85" s="2">
        <v>38854</v>
      </c>
      <c r="C85" s="1">
        <v>1.8493999999999999</v>
      </c>
      <c r="D85" s="1">
        <v>1.9079999999999999</v>
      </c>
      <c r="E85" s="1">
        <v>1.8246</v>
      </c>
      <c r="F85" s="1">
        <v>1.8539000000000001</v>
      </c>
      <c r="G85" s="1">
        <v>265215.25</v>
      </c>
      <c r="H85" s="3">
        <v>38838</v>
      </c>
      <c r="I85" s="1">
        <v>1.8472</v>
      </c>
      <c r="J85" s="1">
        <v>6.7000000000001503E-3</v>
      </c>
      <c r="K85" s="1">
        <v>0.36270000000000002</v>
      </c>
      <c r="L85" s="10">
        <v>219569.76060000001</v>
      </c>
      <c r="M85" s="5">
        <f t="shared" si="13"/>
        <v>6.7000000000001503E-3</v>
      </c>
      <c r="N85" s="5">
        <f t="shared" si="14"/>
        <v>3.6271113035947111E-3</v>
      </c>
      <c r="O85" s="5">
        <f t="shared" si="16"/>
        <v>1.310454513324379</v>
      </c>
      <c r="R85" s="5">
        <f t="shared" si="9"/>
        <v>1.3072736269173668</v>
      </c>
      <c r="S85" s="5">
        <f t="shared" si="10"/>
        <v>1.3486958365731241</v>
      </c>
      <c r="T85" s="5">
        <f t="shared" si="11"/>
        <v>1.2897434084965003</v>
      </c>
      <c r="U85" s="5">
        <f t="shared" si="12"/>
        <v>1.310454513324379</v>
      </c>
      <c r="W85" s="15">
        <f t="shared" si="15"/>
        <v>9.7092615567180296E-3</v>
      </c>
    </row>
    <row r="86" spans="1:23" ht="15" x14ac:dyDescent="0.25">
      <c r="A86" s="9" t="s">
        <v>12</v>
      </c>
      <c r="B86" s="2">
        <v>38855</v>
      </c>
      <c r="C86" s="1">
        <v>1.8562000000000001</v>
      </c>
      <c r="D86" s="1">
        <v>1.8584000000000001</v>
      </c>
      <c r="E86" s="1">
        <v>1.7773000000000001</v>
      </c>
      <c r="F86" s="1">
        <v>1.8246</v>
      </c>
      <c r="G86" s="1">
        <v>232857.29</v>
      </c>
      <c r="H86" s="3">
        <v>38838</v>
      </c>
      <c r="I86" s="1">
        <v>1.8539000000000001</v>
      </c>
      <c r="J86" s="1">
        <v>-2.93000000000001E-2</v>
      </c>
      <c r="K86" s="1">
        <v>-1.5805</v>
      </c>
      <c r="L86" s="10">
        <v>187545.32800000001</v>
      </c>
      <c r="M86" s="5">
        <f t="shared" si="13"/>
        <v>-2.9300000000000104E-2</v>
      </c>
      <c r="N86" s="5">
        <f t="shared" si="14"/>
        <v>-1.5804520200658128E-2</v>
      </c>
      <c r="O86" s="5">
        <f t="shared" si="16"/>
        <v>1.2897434084965003</v>
      </c>
      <c r="R86" s="5">
        <f t="shared" si="9"/>
        <v>1.312080299710185</v>
      </c>
      <c r="S86" s="5">
        <f t="shared" si="10"/>
        <v>1.313635399731391</v>
      </c>
      <c r="T86" s="5">
        <f t="shared" si="11"/>
        <v>1.2563087580405734</v>
      </c>
      <c r="U86" s="5">
        <f t="shared" si="12"/>
        <v>1.2897434084965003</v>
      </c>
      <c r="W86" s="15">
        <f t="shared" si="15"/>
        <v>2.5923490080017375E-2</v>
      </c>
    </row>
    <row r="87" spans="1:23" ht="15" x14ac:dyDescent="0.25">
      <c r="A87" s="9" t="s">
        <v>12</v>
      </c>
      <c r="B87" s="2">
        <v>38856</v>
      </c>
      <c r="C87" s="1">
        <v>1.8246</v>
      </c>
      <c r="D87" s="1">
        <v>1.8922000000000001</v>
      </c>
      <c r="E87" s="1">
        <v>1.8089</v>
      </c>
      <c r="F87" s="1">
        <v>1.8718999999999999</v>
      </c>
      <c r="G87" s="1">
        <v>252505.46</v>
      </c>
      <c r="H87" s="3">
        <v>38838</v>
      </c>
      <c r="I87" s="1">
        <v>1.8246</v>
      </c>
      <c r="J87" s="1">
        <v>4.7299999999999898E-2</v>
      </c>
      <c r="K87" s="1">
        <v>2.5922999999999998</v>
      </c>
      <c r="L87" s="10">
        <v>208534.32759999999</v>
      </c>
      <c r="M87" s="5">
        <f t="shared" si="13"/>
        <v>4.7299999999999898E-2</v>
      </c>
      <c r="N87" s="5">
        <f t="shared" si="14"/>
        <v>2.5923490080017483E-2</v>
      </c>
      <c r="O87" s="5">
        <f t="shared" si="16"/>
        <v>1.3231780589524271</v>
      </c>
      <c r="R87" s="5">
        <f t="shared" si="9"/>
        <v>1.2897434084965003</v>
      </c>
      <c r="S87" s="5">
        <f t="shared" si="10"/>
        <v>1.3375273909662817</v>
      </c>
      <c r="T87" s="5">
        <f t="shared" si="11"/>
        <v>1.2786456492542579</v>
      </c>
      <c r="U87" s="5">
        <f t="shared" si="12"/>
        <v>1.3231780589524271</v>
      </c>
      <c r="W87" s="15">
        <f t="shared" si="15"/>
        <v>5.6573534911052992E-2</v>
      </c>
    </row>
    <row r="88" spans="1:23" ht="15" x14ac:dyDescent="0.25">
      <c r="A88" s="9" t="s">
        <v>12</v>
      </c>
      <c r="B88" s="2">
        <v>38859</v>
      </c>
      <c r="C88" s="1">
        <v>1.8607</v>
      </c>
      <c r="D88" s="1">
        <v>1.8718999999999999</v>
      </c>
      <c r="E88" s="1">
        <v>1.8290999999999999</v>
      </c>
      <c r="F88" s="1">
        <v>1.8493999999999999</v>
      </c>
      <c r="G88" s="1">
        <v>256455.2</v>
      </c>
      <c r="H88" s="3">
        <v>38838</v>
      </c>
      <c r="I88" s="1">
        <v>1.8718999999999999</v>
      </c>
      <c r="J88" s="1">
        <v>-2.2499999999999999E-2</v>
      </c>
      <c r="K88" s="1">
        <v>-1.202</v>
      </c>
      <c r="L88" s="10">
        <v>210183.2941</v>
      </c>
      <c r="M88" s="5">
        <f t="shared" si="13"/>
        <v>-2.2499999999999964E-2</v>
      </c>
      <c r="N88" s="5">
        <f t="shared" si="14"/>
        <v>-1.2019872856455989E-2</v>
      </c>
      <c r="O88" s="5">
        <f t="shared" si="16"/>
        <v>1.3072736269173668</v>
      </c>
      <c r="R88" s="5">
        <f t="shared" si="9"/>
        <v>1.315261186117197</v>
      </c>
      <c r="S88" s="5">
        <f t="shared" si="10"/>
        <v>1.3231780589524271</v>
      </c>
      <c r="T88" s="5">
        <f t="shared" si="11"/>
        <v>1.2929242949035122</v>
      </c>
      <c r="U88" s="5">
        <f t="shared" si="12"/>
        <v>1.3072736269173668</v>
      </c>
      <c r="W88" s="15">
        <f t="shared" si="15"/>
        <v>6.9427922569482048E-2</v>
      </c>
    </row>
    <row r="89" spans="1:23" ht="15" x14ac:dyDescent="0.25">
      <c r="A89" s="9" t="s">
        <v>12</v>
      </c>
      <c r="B89" s="2">
        <v>38860</v>
      </c>
      <c r="C89" s="1">
        <v>1.8359000000000001</v>
      </c>
      <c r="D89" s="1">
        <v>1.8381000000000001</v>
      </c>
      <c r="E89" s="1">
        <v>1.7661</v>
      </c>
      <c r="F89" s="1">
        <v>1.7683</v>
      </c>
      <c r="G89" s="1">
        <v>233881.48</v>
      </c>
      <c r="H89" s="3">
        <v>38838</v>
      </c>
      <c r="I89" s="1">
        <v>1.8493999999999999</v>
      </c>
      <c r="J89" s="1">
        <v>-8.1099999999999894E-2</v>
      </c>
      <c r="K89" s="1">
        <v>-4.3852000000000002</v>
      </c>
      <c r="L89" s="10">
        <v>186638.85509999999</v>
      </c>
      <c r="M89" s="5">
        <f t="shared" si="13"/>
        <v>-8.109999999999995E-2</v>
      </c>
      <c r="N89" s="5">
        <f t="shared" si="14"/>
        <v>-4.3852060127608929E-2</v>
      </c>
      <c r="O89" s="5">
        <f t="shared" si="16"/>
        <v>1.249946985226549</v>
      </c>
      <c r="R89" s="5">
        <f t="shared" si="9"/>
        <v>1.2977309676963305</v>
      </c>
      <c r="S89" s="5">
        <f t="shared" si="10"/>
        <v>1.2992860677175366</v>
      </c>
      <c r="T89" s="5">
        <f t="shared" si="11"/>
        <v>1.2483918852053431</v>
      </c>
      <c r="U89" s="5">
        <f t="shared" si="12"/>
        <v>1.249946985226549</v>
      </c>
      <c r="W89" s="15">
        <f t="shared" si="15"/>
        <v>0.11847537182604762</v>
      </c>
    </row>
    <row r="90" spans="1:23" ht="15" x14ac:dyDescent="0.25">
      <c r="A90" s="9" t="s">
        <v>12</v>
      </c>
      <c r="B90" s="2">
        <v>38861</v>
      </c>
      <c r="C90" s="1">
        <v>1.7706</v>
      </c>
      <c r="D90" s="1">
        <v>1.8629</v>
      </c>
      <c r="E90" s="1">
        <v>1.7683</v>
      </c>
      <c r="F90" s="1">
        <v>1.8089</v>
      </c>
      <c r="G90" s="1">
        <v>262901.36</v>
      </c>
      <c r="H90" s="3">
        <v>38838</v>
      </c>
      <c r="I90" s="1">
        <v>1.7683</v>
      </c>
      <c r="J90" s="1">
        <v>4.0599999999999997E-2</v>
      </c>
      <c r="K90" s="1">
        <v>2.2959999999999998</v>
      </c>
      <c r="L90" s="10">
        <v>211921.2702</v>
      </c>
      <c r="M90" s="5">
        <f t="shared" si="13"/>
        <v>4.0599999999999969E-2</v>
      </c>
      <c r="N90" s="5">
        <f t="shared" si="14"/>
        <v>2.2959904993496563E-2</v>
      </c>
      <c r="O90" s="5">
        <f t="shared" si="16"/>
        <v>1.2786456492542579</v>
      </c>
      <c r="R90" s="5">
        <f t="shared" ref="R90:R102" si="17">+C90/$F90*$O90</f>
        <v>1.251572771612355</v>
      </c>
      <c r="S90" s="5">
        <f t="shared" ref="S90:S102" si="18">+D90/$F90*$O90</f>
        <v>1.316816286138403</v>
      </c>
      <c r="T90" s="5">
        <f t="shared" ref="T90:T102" si="19">+E90/$F90*$O90</f>
        <v>1.249946985226549</v>
      </c>
      <c r="U90" s="5">
        <f t="shared" ref="U90:U102" si="20">+F90/$F90*$O90</f>
        <v>1.2786456492542579</v>
      </c>
      <c r="W90" s="15">
        <f t="shared" si="15"/>
        <v>9.3371662336226624E-2</v>
      </c>
    </row>
    <row r="91" spans="1:23" ht="15" x14ac:dyDescent="0.25">
      <c r="A91" s="9" t="s">
        <v>12</v>
      </c>
      <c r="B91" s="2">
        <v>38862</v>
      </c>
      <c r="C91" s="1">
        <v>1.8089</v>
      </c>
      <c r="D91" s="1">
        <v>1.8584000000000001</v>
      </c>
      <c r="E91" s="1">
        <v>1.7796000000000001</v>
      </c>
      <c r="F91" s="1">
        <v>1.8472</v>
      </c>
      <c r="G91" s="1">
        <v>211028.43</v>
      </c>
      <c r="H91" s="3">
        <v>38838</v>
      </c>
      <c r="I91" s="1">
        <v>1.8089</v>
      </c>
      <c r="J91" s="1">
        <v>3.8300000000000001E-2</v>
      </c>
      <c r="K91" s="1">
        <v>2.1173000000000002</v>
      </c>
      <c r="L91" s="10">
        <v>171703.8222</v>
      </c>
      <c r="M91" s="5">
        <f t="shared" si="13"/>
        <v>3.8300000000000001E-2</v>
      </c>
      <c r="N91" s="5">
        <f t="shared" si="14"/>
        <v>2.1173088617391787E-2</v>
      </c>
      <c r="O91" s="5">
        <f t="shared" si="16"/>
        <v>1.3057185268961609</v>
      </c>
      <c r="R91" s="5">
        <f t="shared" si="17"/>
        <v>1.2786456492542579</v>
      </c>
      <c r="S91" s="5">
        <f t="shared" si="18"/>
        <v>1.313635399731391</v>
      </c>
      <c r="T91" s="5">
        <f t="shared" si="19"/>
        <v>1.2579345444263794</v>
      </c>
      <c r="U91" s="5">
        <f t="shared" si="20"/>
        <v>1.3057185268961609</v>
      </c>
      <c r="W91" s="15">
        <f t="shared" si="15"/>
        <v>7.0701602425292442E-2</v>
      </c>
    </row>
    <row r="92" spans="1:23" ht="15" x14ac:dyDescent="0.25">
      <c r="A92" s="9" t="s">
        <v>12</v>
      </c>
      <c r="B92" s="2">
        <v>38863</v>
      </c>
      <c r="C92" s="1">
        <v>1.8584000000000001</v>
      </c>
      <c r="D92" s="1">
        <v>2.0251000000000001</v>
      </c>
      <c r="E92" s="1">
        <v>1.8539000000000001</v>
      </c>
      <c r="F92" s="1">
        <v>1.9778</v>
      </c>
      <c r="G92" s="1">
        <v>709075.28</v>
      </c>
      <c r="H92" s="3">
        <v>38838</v>
      </c>
      <c r="I92" s="1">
        <v>1.8472</v>
      </c>
      <c r="J92" s="1">
        <v>0.13059999999999999</v>
      </c>
      <c r="K92" s="1">
        <v>7.0701999999999998</v>
      </c>
      <c r="L92" s="10">
        <v>612343.27469999995</v>
      </c>
      <c r="M92" s="5">
        <f t="shared" si="13"/>
        <v>0.13060000000000005</v>
      </c>
      <c r="N92" s="5">
        <f t="shared" si="14"/>
        <v>7.0701602425292359E-2</v>
      </c>
      <c r="O92" s="5">
        <f t="shared" si="16"/>
        <v>1.3980349190641117</v>
      </c>
      <c r="R92" s="5">
        <f t="shared" si="17"/>
        <v>1.3136353997313912</v>
      </c>
      <c r="S92" s="5">
        <f t="shared" si="18"/>
        <v>1.4314695695200388</v>
      </c>
      <c r="T92" s="5">
        <f t="shared" si="19"/>
        <v>1.310454513324379</v>
      </c>
      <c r="U92" s="5">
        <f t="shared" si="20"/>
        <v>1.3980349190641117</v>
      </c>
      <c r="W92" s="15">
        <f t="shared" si="15"/>
        <v>-0.10021235716452603</v>
      </c>
    </row>
    <row r="93" spans="1:23" ht="15" x14ac:dyDescent="0.25">
      <c r="A93" s="9" t="s">
        <v>12</v>
      </c>
      <c r="B93" s="2">
        <v>38880</v>
      </c>
      <c r="C93" s="1">
        <v>1.7796000000000001</v>
      </c>
      <c r="D93" s="1">
        <v>1.7796000000000001</v>
      </c>
      <c r="E93" s="1">
        <v>1.7796000000000001</v>
      </c>
      <c r="F93" s="1">
        <v>1.7796000000000001</v>
      </c>
      <c r="G93" s="1">
        <v>22687</v>
      </c>
      <c r="H93" s="3">
        <v>38869</v>
      </c>
      <c r="I93" s="1">
        <v>1.9778</v>
      </c>
      <c r="J93" s="1">
        <v>-0.19819999999999999</v>
      </c>
      <c r="K93" s="1">
        <v>-10.0212</v>
      </c>
      <c r="L93" s="10">
        <v>17922.73</v>
      </c>
      <c r="M93" s="5">
        <f t="shared" si="13"/>
        <v>-0.19819999999999993</v>
      </c>
      <c r="N93" s="5">
        <f t="shared" si="14"/>
        <v>-0.1002123571645262</v>
      </c>
      <c r="O93" s="5">
        <f t="shared" si="16"/>
        <v>1.2579345444263796</v>
      </c>
      <c r="R93" s="5">
        <f t="shared" si="17"/>
        <v>1.2579345444263796</v>
      </c>
      <c r="S93" s="5">
        <f t="shared" si="18"/>
        <v>1.2579345444263796</v>
      </c>
      <c r="T93" s="5">
        <f t="shared" si="19"/>
        <v>1.2579345444263796</v>
      </c>
      <c r="U93" s="5">
        <f t="shared" si="20"/>
        <v>1.2579345444263796</v>
      </c>
      <c r="W93" s="15">
        <f t="shared" si="15"/>
        <v>-9.7493818835693413E-2</v>
      </c>
    </row>
    <row r="94" spans="1:23" ht="15" x14ac:dyDescent="0.25">
      <c r="A94" s="9" t="s">
        <v>12</v>
      </c>
      <c r="B94" s="2">
        <v>38881</v>
      </c>
      <c r="C94" s="1">
        <v>1.6015999999999999</v>
      </c>
      <c r="D94" s="1">
        <v>1.6444000000000001</v>
      </c>
      <c r="E94" s="1">
        <v>1.6015999999999999</v>
      </c>
      <c r="F94" s="1">
        <v>1.6015999999999999</v>
      </c>
      <c r="G94" s="1">
        <v>867240.24</v>
      </c>
      <c r="H94" s="3">
        <v>38869</v>
      </c>
      <c r="I94" s="1">
        <v>1.7796000000000001</v>
      </c>
      <c r="J94" s="1">
        <v>-0.17799999999999999</v>
      </c>
      <c r="K94" s="1">
        <v>-10.0022</v>
      </c>
      <c r="L94" s="10">
        <v>618648.6899</v>
      </c>
      <c r="M94" s="5">
        <f t="shared" si="13"/>
        <v>-0.17800000000000016</v>
      </c>
      <c r="N94" s="5">
        <f t="shared" si="14"/>
        <v>-0.10002247696111494</v>
      </c>
      <c r="O94" s="5">
        <f t="shared" si="16"/>
        <v>1.1321128154379014</v>
      </c>
      <c r="R94" s="5">
        <f t="shared" si="17"/>
        <v>1.1321128154379014</v>
      </c>
      <c r="S94" s="5">
        <f t="shared" si="18"/>
        <v>1.1623665794868165</v>
      </c>
      <c r="T94" s="5">
        <f t="shared" si="19"/>
        <v>1.1321128154379014</v>
      </c>
      <c r="U94" s="5">
        <f t="shared" si="20"/>
        <v>1.1321128154379014</v>
      </c>
      <c r="W94" s="15">
        <f t="shared" si="15"/>
        <v>9.8651348651348503E-3</v>
      </c>
    </row>
    <row r="95" spans="1:23" ht="15" x14ac:dyDescent="0.25">
      <c r="A95" s="9" t="s">
        <v>12</v>
      </c>
      <c r="B95" s="2">
        <v>38882</v>
      </c>
      <c r="C95" s="1">
        <v>1.5993999999999999</v>
      </c>
      <c r="D95" s="1">
        <v>1.6173999999999999</v>
      </c>
      <c r="E95" s="1">
        <v>1.5430999999999999</v>
      </c>
      <c r="F95" s="1">
        <v>1.6061000000000001</v>
      </c>
      <c r="G95" s="1">
        <v>304772.96999999997</v>
      </c>
      <c r="H95" s="3">
        <v>38869</v>
      </c>
      <c r="I95" s="1">
        <v>1.6015999999999999</v>
      </c>
      <c r="J95" s="1">
        <v>4.5000000000001697E-3</v>
      </c>
      <c r="K95" s="1">
        <v>0.28100000000000003</v>
      </c>
      <c r="L95" s="10">
        <v>214766.01360000001</v>
      </c>
      <c r="M95" s="5">
        <f t="shared" si="13"/>
        <v>4.5000000000001705E-3</v>
      </c>
      <c r="N95" s="5">
        <f t="shared" si="14"/>
        <v>2.8096903096904162E-3</v>
      </c>
      <c r="O95" s="5">
        <f t="shared" si="16"/>
        <v>1.1352937018449136</v>
      </c>
      <c r="R95" s="5">
        <f t="shared" si="17"/>
        <v>1.1305577154166955</v>
      </c>
      <c r="S95" s="5">
        <f t="shared" si="18"/>
        <v>1.143281261044744</v>
      </c>
      <c r="T95" s="5">
        <f t="shared" si="19"/>
        <v>1.0907612921467442</v>
      </c>
      <c r="U95" s="5">
        <f t="shared" si="20"/>
        <v>1.1352937018449136</v>
      </c>
      <c r="W95" s="15">
        <f t="shared" si="15"/>
        <v>3.7855675238154474E-2</v>
      </c>
    </row>
    <row r="96" spans="1:23" ht="15" x14ac:dyDescent="0.25">
      <c r="A96" s="9" t="s">
        <v>12</v>
      </c>
      <c r="B96" s="2">
        <v>38884</v>
      </c>
      <c r="C96" s="1">
        <v>1.6241000000000001</v>
      </c>
      <c r="D96" s="1">
        <v>1.6376999999999999</v>
      </c>
      <c r="E96" s="1">
        <v>1.5926</v>
      </c>
      <c r="F96" s="1">
        <v>1.6015999999999999</v>
      </c>
      <c r="G96" s="1">
        <v>292451.89</v>
      </c>
      <c r="H96" s="3">
        <v>38869</v>
      </c>
      <c r="I96" s="1">
        <v>1.6061000000000001</v>
      </c>
      <c r="J96" s="1">
        <v>-4.5000000000001697E-3</v>
      </c>
      <c r="K96" s="1">
        <v>-0.2802</v>
      </c>
      <c r="L96" s="10">
        <v>208844.3486</v>
      </c>
      <c r="M96" s="5">
        <f t="shared" si="13"/>
        <v>-4.5000000000001705E-3</v>
      </c>
      <c r="N96" s="5">
        <f t="shared" si="14"/>
        <v>-2.8018180686135174E-3</v>
      </c>
      <c r="O96" s="5">
        <f t="shared" si="16"/>
        <v>1.1321128154379014</v>
      </c>
      <c r="R96" s="5">
        <f t="shared" si="17"/>
        <v>1.148017247472962</v>
      </c>
      <c r="S96" s="5">
        <f t="shared" si="18"/>
        <v>1.1576305930585984</v>
      </c>
      <c r="T96" s="5">
        <f t="shared" si="19"/>
        <v>1.1257510426238773</v>
      </c>
      <c r="U96" s="5">
        <f t="shared" si="20"/>
        <v>1.1321128154379014</v>
      </c>
      <c r="W96" s="15">
        <f t="shared" si="15"/>
        <v>4.0771728271728369E-2</v>
      </c>
    </row>
    <row r="97" spans="1:24" ht="15" x14ac:dyDescent="0.25">
      <c r="A97" s="9" t="s">
        <v>12</v>
      </c>
      <c r="B97" s="2">
        <v>38887</v>
      </c>
      <c r="C97" s="1">
        <v>1.5881000000000001</v>
      </c>
      <c r="D97" s="1">
        <v>1.6106</v>
      </c>
      <c r="E97" s="1">
        <v>1.5318000000000001</v>
      </c>
      <c r="F97" s="1">
        <v>1.5926</v>
      </c>
      <c r="G97" s="1">
        <v>200856.45</v>
      </c>
      <c r="H97" s="3">
        <v>38869</v>
      </c>
      <c r="I97" s="1">
        <v>1.6015999999999999</v>
      </c>
      <c r="J97" s="1">
        <v>-8.9999999999999004E-3</v>
      </c>
      <c r="K97" s="1">
        <v>-0.56189999999999996</v>
      </c>
      <c r="L97" s="10">
        <v>141334.30489999999</v>
      </c>
      <c r="M97" s="5">
        <f t="shared" si="13"/>
        <v>-8.999999999999897E-3</v>
      </c>
      <c r="N97" s="5">
        <f t="shared" si="14"/>
        <v>-5.6193806193805557E-3</v>
      </c>
      <c r="O97" s="5">
        <f t="shared" si="16"/>
        <v>1.1257510426238773</v>
      </c>
      <c r="R97" s="5">
        <f t="shared" si="17"/>
        <v>1.1225701562168651</v>
      </c>
      <c r="S97" s="5">
        <f t="shared" si="18"/>
        <v>1.1384745882519256</v>
      </c>
      <c r="T97" s="5">
        <f t="shared" si="19"/>
        <v>1.082773732946914</v>
      </c>
      <c r="U97" s="5">
        <f t="shared" si="20"/>
        <v>1.1257510426238773</v>
      </c>
      <c r="W97" s="15">
        <f t="shared" si="15"/>
        <v>4.6653271380133088E-2</v>
      </c>
    </row>
    <row r="98" spans="1:24" ht="15" x14ac:dyDescent="0.25">
      <c r="A98" s="9" t="s">
        <v>12</v>
      </c>
      <c r="B98" s="2">
        <v>38888</v>
      </c>
      <c r="C98" s="1">
        <v>1.5904</v>
      </c>
      <c r="D98" s="1">
        <v>1.6129</v>
      </c>
      <c r="E98" s="1">
        <v>1.5701000000000001</v>
      </c>
      <c r="F98" s="1">
        <v>1.6039000000000001</v>
      </c>
      <c r="G98" s="1">
        <v>202263.15</v>
      </c>
      <c r="H98" s="3">
        <v>38869</v>
      </c>
      <c r="I98" s="1">
        <v>1.5926</v>
      </c>
      <c r="J98" s="1">
        <v>1.13000000000001E-2</v>
      </c>
      <c r="K98" s="1">
        <v>0.70950000000000002</v>
      </c>
      <c r="L98" s="10">
        <v>143171.45000000001</v>
      </c>
      <c r="M98" s="5">
        <f t="shared" si="13"/>
        <v>1.1300000000000088E-2</v>
      </c>
      <c r="N98" s="5">
        <f t="shared" si="14"/>
        <v>7.0953158357403541E-3</v>
      </c>
      <c r="O98" s="5">
        <f t="shared" si="16"/>
        <v>1.1337386018237077</v>
      </c>
      <c r="R98" s="5">
        <f t="shared" si="17"/>
        <v>1.1241959426026713</v>
      </c>
      <c r="S98" s="5">
        <f t="shared" si="18"/>
        <v>1.1401003746377316</v>
      </c>
      <c r="T98" s="5">
        <f t="shared" si="19"/>
        <v>1.109846610588817</v>
      </c>
      <c r="U98" s="5">
        <f t="shared" si="20"/>
        <v>1.1337386018237077</v>
      </c>
      <c r="W98" s="15">
        <f t="shared" si="15"/>
        <v>3.927925681152189E-2</v>
      </c>
    </row>
    <row r="99" spans="1:24" ht="15" x14ac:dyDescent="0.25">
      <c r="A99" s="9" t="s">
        <v>12</v>
      </c>
      <c r="B99" s="2">
        <v>38889</v>
      </c>
      <c r="C99" s="1">
        <v>1.6039000000000001</v>
      </c>
      <c r="D99" s="1">
        <v>1.6241000000000001</v>
      </c>
      <c r="E99" s="1">
        <v>1.5949</v>
      </c>
      <c r="F99" s="1">
        <v>1.6173999999999999</v>
      </c>
      <c r="G99" s="1">
        <v>238934.23</v>
      </c>
      <c r="H99" s="3">
        <v>38869</v>
      </c>
      <c r="I99" s="1">
        <v>1.6039000000000001</v>
      </c>
      <c r="J99" s="1">
        <v>1.34999999999998E-2</v>
      </c>
      <c r="K99" s="1">
        <v>0.8417</v>
      </c>
      <c r="L99" s="10">
        <v>171001.8138</v>
      </c>
      <c r="M99" s="5">
        <f t="shared" si="13"/>
        <v>1.3499999999999845E-2</v>
      </c>
      <c r="N99" s="5">
        <f t="shared" si="14"/>
        <v>8.416983602468885E-3</v>
      </c>
      <c r="O99" s="5">
        <f t="shared" si="16"/>
        <v>1.1432812610447438</v>
      </c>
      <c r="R99" s="5">
        <f t="shared" si="17"/>
        <v>1.1337386018237077</v>
      </c>
      <c r="S99" s="5">
        <f t="shared" si="18"/>
        <v>1.1480172474729617</v>
      </c>
      <c r="T99" s="5">
        <f t="shared" si="19"/>
        <v>1.1273768290096833</v>
      </c>
      <c r="U99" s="5">
        <f t="shared" si="20"/>
        <v>1.1432812610447438</v>
      </c>
      <c r="W99" s="15">
        <f t="shared" si="15"/>
        <v>4.0373438852479238E-2</v>
      </c>
    </row>
    <row r="100" spans="1:24" ht="15" x14ac:dyDescent="0.25">
      <c r="A100" s="9" t="s">
        <v>12</v>
      </c>
      <c r="B100" s="2">
        <v>38890</v>
      </c>
      <c r="C100" s="1">
        <v>1.6173999999999999</v>
      </c>
      <c r="D100" s="1">
        <v>1.6850000000000001</v>
      </c>
      <c r="E100" s="1">
        <v>1.6106</v>
      </c>
      <c r="F100" s="1">
        <v>1.6669</v>
      </c>
      <c r="G100" s="1">
        <v>361339.33</v>
      </c>
      <c r="H100" s="3">
        <v>38869</v>
      </c>
      <c r="I100" s="1">
        <v>1.6173999999999999</v>
      </c>
      <c r="J100" s="1">
        <v>4.9500000000000099E-2</v>
      </c>
      <c r="K100" s="1">
        <v>3.0605000000000002</v>
      </c>
      <c r="L100" s="10">
        <v>266218.31589999999</v>
      </c>
      <c r="M100" s="5">
        <f t="shared" si="13"/>
        <v>4.9500000000000099E-2</v>
      </c>
      <c r="N100" s="5">
        <f t="shared" si="14"/>
        <v>3.060467416841851E-2</v>
      </c>
      <c r="O100" s="5">
        <f t="shared" si="16"/>
        <v>1.1782710115218769</v>
      </c>
      <c r="R100" s="5">
        <f t="shared" si="17"/>
        <v>1.1432812610447438</v>
      </c>
      <c r="S100" s="5">
        <f t="shared" si="18"/>
        <v>1.1910652435145255</v>
      </c>
      <c r="T100" s="5">
        <f t="shared" si="19"/>
        <v>1.1384745882519256</v>
      </c>
      <c r="U100" s="5">
        <f t="shared" si="20"/>
        <v>1.1782710115218769</v>
      </c>
      <c r="W100" s="15">
        <f t="shared" si="15"/>
        <v>2.1656968024476475E-2</v>
      </c>
    </row>
    <row r="101" spans="1:24" ht="15.75" thickBot="1" x14ac:dyDescent="0.3">
      <c r="A101" s="9" t="s">
        <v>12</v>
      </c>
      <c r="B101" s="2">
        <v>38891</v>
      </c>
      <c r="C101" s="1">
        <v>1.6601999999999999</v>
      </c>
      <c r="D101" s="1">
        <v>1.6601999999999999</v>
      </c>
      <c r="E101" s="1">
        <v>1.6309</v>
      </c>
      <c r="F101" s="1">
        <v>1.6422000000000001</v>
      </c>
      <c r="G101" s="1">
        <v>187236.88</v>
      </c>
      <c r="H101" s="3">
        <v>38869</v>
      </c>
      <c r="I101" s="1">
        <v>1.6669</v>
      </c>
      <c r="J101" s="1">
        <v>-2.4699999999999899E-2</v>
      </c>
      <c r="K101" s="1">
        <v>-1.4818</v>
      </c>
      <c r="L101" s="10">
        <v>136585.60209999999</v>
      </c>
      <c r="M101" s="5">
        <f t="shared" si="13"/>
        <v>-2.4699999999999944E-2</v>
      </c>
      <c r="N101" s="5">
        <f t="shared" si="14"/>
        <v>-1.4817925490431306E-2</v>
      </c>
      <c r="O101" s="5">
        <f t="shared" si="16"/>
        <v>1.1608114794656106</v>
      </c>
      <c r="R101" s="5">
        <f t="shared" si="17"/>
        <v>1.1735350250936589</v>
      </c>
      <c r="S101" s="5">
        <f t="shared" si="18"/>
        <v>1.1735350250936589</v>
      </c>
      <c r="T101" s="5">
        <f t="shared" si="19"/>
        <v>1.1528239202657802</v>
      </c>
      <c r="U101" s="5">
        <f t="shared" si="20"/>
        <v>1.1608114794656106</v>
      </c>
      <c r="W101" s="16">
        <f t="shared" si="15"/>
        <v>0.11107051516258637</v>
      </c>
      <c r="X101" s="5">
        <f>+U106/U101-1</f>
        <v>0.11107051516258637</v>
      </c>
    </row>
    <row r="102" spans="1:24" ht="15" x14ac:dyDescent="0.25">
      <c r="A102" s="9" t="s">
        <v>12</v>
      </c>
      <c r="B102" s="2">
        <v>38895</v>
      </c>
      <c r="C102" s="1">
        <v>1.6422000000000001</v>
      </c>
      <c r="D102" s="1">
        <v>1.6737</v>
      </c>
      <c r="E102" s="1">
        <v>1.6398999999999999</v>
      </c>
      <c r="F102" s="1">
        <v>1.6669</v>
      </c>
      <c r="G102" s="1">
        <v>209260.52</v>
      </c>
      <c r="H102" s="3">
        <v>38869</v>
      </c>
      <c r="I102" s="1">
        <v>1.6422000000000001</v>
      </c>
      <c r="J102" s="1">
        <v>2.4699999999999899E-2</v>
      </c>
      <c r="K102" s="1">
        <v>1.5041</v>
      </c>
      <c r="L102" s="10">
        <v>153653.5471</v>
      </c>
      <c r="M102" s="5">
        <f t="shared" si="13"/>
        <v>2.4699999999999944E-2</v>
      </c>
      <c r="N102" s="5">
        <f t="shared" si="14"/>
        <v>1.5040798928266924E-2</v>
      </c>
      <c r="O102" s="5">
        <f t="shared" si="16"/>
        <v>1.1782710115218769</v>
      </c>
      <c r="R102" s="5">
        <f t="shared" si="17"/>
        <v>1.1608114794656106</v>
      </c>
      <c r="S102" s="5">
        <f t="shared" si="18"/>
        <v>1.1830776843146951</v>
      </c>
      <c r="T102" s="5">
        <f t="shared" si="19"/>
        <v>1.1591856930798041</v>
      </c>
      <c r="U102" s="17">
        <f t="shared" si="20"/>
        <v>1.1782710115218769</v>
      </c>
      <c r="W102" s="15">
        <f t="shared" si="15"/>
        <v>9.4606755054292169E-2</v>
      </c>
    </row>
    <row r="103" spans="1:24" ht="15" x14ac:dyDescent="0.25">
      <c r="A103" s="9" t="s">
        <v>12</v>
      </c>
      <c r="B103" s="2">
        <v>38896</v>
      </c>
      <c r="C103" s="1">
        <v>1.6669</v>
      </c>
      <c r="D103" s="1">
        <v>1.6669</v>
      </c>
      <c r="E103" s="1">
        <v>1.6422000000000001</v>
      </c>
      <c r="F103" s="1">
        <v>1.6467000000000001</v>
      </c>
      <c r="G103" s="1">
        <v>194498.62</v>
      </c>
      <c r="H103" s="3">
        <v>38869</v>
      </c>
      <c r="I103" s="1">
        <v>1.6669</v>
      </c>
      <c r="J103" s="1">
        <v>-2.0199999999999999E-2</v>
      </c>
      <c r="K103" s="1">
        <v>-1.2118</v>
      </c>
      <c r="L103" s="10">
        <v>142650.8247</v>
      </c>
      <c r="M103" s="5">
        <f t="shared" si="13"/>
        <v>-2.0199999999999996E-2</v>
      </c>
      <c r="N103" s="5">
        <f t="shared" si="14"/>
        <v>-1.2118303437518744E-2</v>
      </c>
      <c r="O103" s="5">
        <f t="shared" si="16"/>
        <v>1.1639923658726226</v>
      </c>
      <c r="R103" s="5">
        <f t="shared" ref="R103:R166" si="21">+C103/$F103*$O103</f>
        <v>1.1782710115218769</v>
      </c>
      <c r="S103" s="5">
        <f t="shared" ref="S103:S166" si="22">+D103/$F103*$O103</f>
        <v>1.1782710115218769</v>
      </c>
      <c r="T103" s="5">
        <f t="shared" ref="T103:T166" si="23">+E103/$F103*$O103</f>
        <v>1.1608114794656106</v>
      </c>
      <c r="U103" s="18">
        <f t="shared" ref="U103:U166" si="24">+F103/$F103*$O103</f>
        <v>1.1639923658726226</v>
      </c>
      <c r="W103" s="15">
        <f t="shared" si="15"/>
        <v>0.10803425031881919</v>
      </c>
    </row>
    <row r="104" spans="1:24" ht="15" x14ac:dyDescent="0.25">
      <c r="A104" s="9" t="s">
        <v>12</v>
      </c>
      <c r="B104" s="2">
        <v>38897</v>
      </c>
      <c r="C104" s="1">
        <v>1.6444000000000001</v>
      </c>
      <c r="D104" s="1">
        <v>1.6872</v>
      </c>
      <c r="E104" s="1">
        <v>1.6376999999999999</v>
      </c>
      <c r="F104" s="1">
        <v>1.6827000000000001</v>
      </c>
      <c r="G104" s="1">
        <v>222134.09</v>
      </c>
      <c r="H104" s="3">
        <v>38869</v>
      </c>
      <c r="I104" s="1">
        <v>1.6467000000000001</v>
      </c>
      <c r="J104" s="1">
        <v>3.5999999999999997E-2</v>
      </c>
      <c r="K104" s="1">
        <v>2.1861999999999999</v>
      </c>
      <c r="L104" s="10">
        <v>164791.27069999999</v>
      </c>
      <c r="M104" s="5">
        <f t="shared" si="13"/>
        <v>3.6000000000000032E-2</v>
      </c>
      <c r="N104" s="5">
        <f t="shared" si="14"/>
        <v>2.1861905629440719E-2</v>
      </c>
      <c r="O104" s="5">
        <f t="shared" si="16"/>
        <v>1.1894394571287192</v>
      </c>
      <c r="R104" s="5">
        <f t="shared" si="21"/>
        <v>1.1623665794868163</v>
      </c>
      <c r="S104" s="5">
        <f t="shared" si="22"/>
        <v>1.1926203435357314</v>
      </c>
      <c r="T104" s="5">
        <f t="shared" si="23"/>
        <v>1.1576305930585984</v>
      </c>
      <c r="U104" s="18">
        <f t="shared" si="24"/>
        <v>1.1894394571287192</v>
      </c>
      <c r="W104" s="15">
        <f t="shared" si="15"/>
        <v>8.4328757354251938E-2</v>
      </c>
    </row>
    <row r="105" spans="1:24" ht="15" x14ac:dyDescent="0.25">
      <c r="A105" s="9" t="s">
        <v>12</v>
      </c>
      <c r="B105" s="2">
        <v>38898</v>
      </c>
      <c r="C105" s="1">
        <v>1.6872</v>
      </c>
      <c r="D105" s="1">
        <v>1.73</v>
      </c>
      <c r="E105" s="1">
        <v>1.6850000000000001</v>
      </c>
      <c r="F105" s="1">
        <v>1.7030000000000001</v>
      </c>
      <c r="G105" s="1">
        <v>223635.06</v>
      </c>
      <c r="H105" s="3">
        <v>38869</v>
      </c>
      <c r="I105" s="1">
        <v>1.6827000000000001</v>
      </c>
      <c r="J105" s="1">
        <v>2.0299999999999999E-2</v>
      </c>
      <c r="K105" s="1">
        <v>1.2063999999999999</v>
      </c>
      <c r="L105" s="10">
        <v>169301.1514</v>
      </c>
      <c r="M105" s="5">
        <f t="shared" si="13"/>
        <v>2.0299999999999985E-2</v>
      </c>
      <c r="N105" s="5">
        <f t="shared" si="14"/>
        <v>1.2063944850537816E-2</v>
      </c>
      <c r="O105" s="5">
        <f t="shared" si="16"/>
        <v>1.2037887891425736</v>
      </c>
      <c r="R105" s="5">
        <f t="shared" si="21"/>
        <v>1.1926203435357312</v>
      </c>
      <c r="S105" s="5">
        <f t="shared" si="22"/>
        <v>1.2228741075846459</v>
      </c>
      <c r="T105" s="5">
        <f t="shared" si="23"/>
        <v>1.1910652435145253</v>
      </c>
      <c r="U105" s="18">
        <f t="shared" si="24"/>
        <v>1.2037887891425736</v>
      </c>
      <c r="W105" s="15">
        <f t="shared" si="15"/>
        <v>7.1403405754550731E-2</v>
      </c>
    </row>
    <row r="106" spans="1:24" ht="15.75" thickBot="1" x14ac:dyDescent="0.3">
      <c r="A106" s="9" t="s">
        <v>12</v>
      </c>
      <c r="B106" s="2">
        <v>38901</v>
      </c>
      <c r="C106" s="1">
        <v>1.7030000000000001</v>
      </c>
      <c r="D106" s="1">
        <v>1.8472</v>
      </c>
      <c r="E106" s="1">
        <v>1.7030000000000001</v>
      </c>
      <c r="F106" s="1">
        <v>1.8246</v>
      </c>
      <c r="G106" s="1">
        <v>325488.12</v>
      </c>
      <c r="H106" s="3">
        <v>38899</v>
      </c>
      <c r="I106" s="1">
        <v>1.7030000000000001</v>
      </c>
      <c r="J106" s="1">
        <v>0.1216</v>
      </c>
      <c r="K106" s="1">
        <v>7.1402999999999999</v>
      </c>
      <c r="L106" s="10">
        <v>258392.49309999999</v>
      </c>
      <c r="M106" s="5">
        <f t="shared" si="13"/>
        <v>0.12159999999999993</v>
      </c>
      <c r="N106" s="5">
        <f t="shared" si="14"/>
        <v>7.1403405754550744E-2</v>
      </c>
      <c r="O106" s="5">
        <f t="shared" si="16"/>
        <v>1.2897434084965</v>
      </c>
      <c r="R106" s="5">
        <f t="shared" si="21"/>
        <v>1.2037887891425734</v>
      </c>
      <c r="S106" s="5">
        <f t="shared" si="22"/>
        <v>1.3057185268961606</v>
      </c>
      <c r="T106" s="5">
        <f t="shared" si="23"/>
        <v>1.2037887891425734</v>
      </c>
      <c r="U106" s="19">
        <f t="shared" si="24"/>
        <v>1.2897434084965</v>
      </c>
      <c r="W106" s="15">
        <f t="shared" si="15"/>
        <v>-6.1383316891373552E-3</v>
      </c>
    </row>
    <row r="107" spans="1:24" ht="15" x14ac:dyDescent="0.25">
      <c r="A107" s="9" t="s">
        <v>12</v>
      </c>
      <c r="B107" s="2">
        <v>38902</v>
      </c>
      <c r="C107" s="1">
        <v>1.8269</v>
      </c>
      <c r="D107" s="1">
        <v>1.8381000000000001</v>
      </c>
      <c r="E107" s="1">
        <v>1.7683</v>
      </c>
      <c r="F107" s="1">
        <v>1.8110999999999999</v>
      </c>
      <c r="G107" s="1">
        <v>229465.86</v>
      </c>
      <c r="H107" s="3">
        <v>38899</v>
      </c>
      <c r="I107" s="1">
        <v>1.8246</v>
      </c>
      <c r="J107" s="1">
        <v>-1.35000000000001E-2</v>
      </c>
      <c r="K107" s="1">
        <v>-0.7399</v>
      </c>
      <c r="L107" s="10">
        <v>183715.17550000001</v>
      </c>
      <c r="M107" s="5">
        <f t="shared" si="13"/>
        <v>-1.3500000000000068E-2</v>
      </c>
      <c r="N107" s="5">
        <f t="shared" si="14"/>
        <v>-7.3988819467280869E-3</v>
      </c>
      <c r="O107" s="5">
        <f t="shared" si="16"/>
        <v>1.2802007492754637</v>
      </c>
      <c r="R107" s="5">
        <f t="shared" si="21"/>
        <v>1.2913691948823061</v>
      </c>
      <c r="S107" s="5">
        <f t="shared" si="22"/>
        <v>1.2992860677175364</v>
      </c>
      <c r="T107" s="5">
        <f t="shared" si="23"/>
        <v>1.2499469852265488</v>
      </c>
      <c r="U107" s="5">
        <f t="shared" si="24"/>
        <v>1.2802007492754637</v>
      </c>
      <c r="W107" s="15">
        <f t="shared" si="15"/>
        <v>1.2699464413892247E-3</v>
      </c>
    </row>
    <row r="108" spans="1:24" ht="15" x14ac:dyDescent="0.25">
      <c r="A108" s="9" t="s">
        <v>12</v>
      </c>
      <c r="B108" s="2">
        <v>38903</v>
      </c>
      <c r="C108" s="1">
        <v>1.8110999999999999</v>
      </c>
      <c r="D108" s="1">
        <v>1.8539000000000001</v>
      </c>
      <c r="E108" s="1">
        <v>1.8021</v>
      </c>
      <c r="F108" s="1">
        <v>1.8133999999999999</v>
      </c>
      <c r="G108" s="1">
        <v>267597.64</v>
      </c>
      <c r="H108" s="3">
        <v>38899</v>
      </c>
      <c r="I108" s="1">
        <v>1.8110999999999999</v>
      </c>
      <c r="J108" s="1">
        <v>2.29999999999997E-3</v>
      </c>
      <c r="K108" s="1">
        <v>0.127</v>
      </c>
      <c r="L108" s="10">
        <v>216430.3358</v>
      </c>
      <c r="M108" s="5">
        <f t="shared" si="13"/>
        <v>2.2999999999999687E-3</v>
      </c>
      <c r="N108" s="5">
        <f t="shared" si="14"/>
        <v>1.2699464413891937E-3</v>
      </c>
      <c r="O108" s="5">
        <f t="shared" si="16"/>
        <v>1.2818265356612699</v>
      </c>
      <c r="R108" s="5">
        <f t="shared" si="21"/>
        <v>1.2802007492754637</v>
      </c>
      <c r="S108" s="5">
        <f t="shared" si="22"/>
        <v>1.3104545133243788</v>
      </c>
      <c r="T108" s="5">
        <f t="shared" si="23"/>
        <v>1.2738389764614397</v>
      </c>
      <c r="U108" s="5">
        <f t="shared" si="24"/>
        <v>1.2818265356612699</v>
      </c>
      <c r="W108" s="15">
        <f t="shared" si="15"/>
        <v>-1.2462777103783074E-2</v>
      </c>
    </row>
    <row r="109" spans="1:24" ht="15" x14ac:dyDescent="0.25">
      <c r="A109" s="9" t="s">
        <v>12</v>
      </c>
      <c r="B109" s="2">
        <v>38904</v>
      </c>
      <c r="C109" s="1">
        <v>1.8133999999999999</v>
      </c>
      <c r="D109" s="1">
        <v>1.8133999999999999</v>
      </c>
      <c r="E109" s="1">
        <v>1.7750999999999999</v>
      </c>
      <c r="F109" s="1">
        <v>1.7907999999999999</v>
      </c>
      <c r="G109" s="1">
        <v>211302.95</v>
      </c>
      <c r="H109" s="3">
        <v>38899</v>
      </c>
      <c r="I109" s="1">
        <v>1.8133999999999999</v>
      </c>
      <c r="J109" s="1">
        <v>-2.2599999999999999E-2</v>
      </c>
      <c r="K109" s="1">
        <v>-1.2463</v>
      </c>
      <c r="L109" s="10">
        <v>167413.82370000001</v>
      </c>
      <c r="M109" s="5">
        <f t="shared" si="13"/>
        <v>-2.2599999999999953E-2</v>
      </c>
      <c r="N109" s="5">
        <f t="shared" si="14"/>
        <v>-1.2462777103782924E-2</v>
      </c>
      <c r="O109" s="5">
        <f t="shared" si="16"/>
        <v>1.2658514172616091</v>
      </c>
      <c r="R109" s="5">
        <f t="shared" si="21"/>
        <v>1.2818265356612697</v>
      </c>
      <c r="S109" s="5">
        <f t="shared" si="22"/>
        <v>1.2818265356612697</v>
      </c>
      <c r="T109" s="5">
        <f t="shared" si="23"/>
        <v>1.254753658019367</v>
      </c>
      <c r="U109" s="5">
        <f t="shared" si="24"/>
        <v>1.2658514172616091</v>
      </c>
      <c r="W109" s="15">
        <f t="shared" si="15"/>
        <v>-3.0154121063212025E-2</v>
      </c>
    </row>
    <row r="110" spans="1:24" ht="15" x14ac:dyDescent="0.25">
      <c r="A110" s="9" t="s">
        <v>12</v>
      </c>
      <c r="B110" s="2">
        <v>38905</v>
      </c>
      <c r="C110" s="1">
        <v>1.7907999999999999</v>
      </c>
      <c r="D110" s="1">
        <v>1.7907999999999999</v>
      </c>
      <c r="E110" s="1">
        <v>1.7075</v>
      </c>
      <c r="F110" s="1">
        <v>1.7367999999999999</v>
      </c>
      <c r="G110" s="1">
        <v>261447.09</v>
      </c>
      <c r="H110" s="3">
        <v>38899</v>
      </c>
      <c r="I110" s="1">
        <v>1.7907999999999999</v>
      </c>
      <c r="J110" s="1">
        <v>-5.3999999999999999E-2</v>
      </c>
      <c r="K110" s="1">
        <v>-3.0154000000000001</v>
      </c>
      <c r="L110" s="10">
        <v>203779.01130000001</v>
      </c>
      <c r="M110" s="5">
        <f t="shared" si="13"/>
        <v>-5.4000000000000048E-2</v>
      </c>
      <c r="N110" s="5">
        <f t="shared" si="14"/>
        <v>-3.0154121063212001E-2</v>
      </c>
      <c r="O110" s="5">
        <f t="shared" si="16"/>
        <v>1.2276807803774641</v>
      </c>
      <c r="R110" s="5">
        <f t="shared" si="21"/>
        <v>1.2658514172616093</v>
      </c>
      <c r="S110" s="5">
        <f t="shared" si="22"/>
        <v>1.2658514172616093</v>
      </c>
      <c r="T110" s="5">
        <f t="shared" si="23"/>
        <v>1.2069696755495856</v>
      </c>
      <c r="U110" s="5">
        <f t="shared" si="24"/>
        <v>1.2276807803774641</v>
      </c>
      <c r="W110" s="15">
        <f t="shared" si="15"/>
        <v>-5.8383233532934065E-2</v>
      </c>
    </row>
    <row r="111" spans="1:24" ht="15" x14ac:dyDescent="0.25">
      <c r="A111" s="9" t="s">
        <v>12</v>
      </c>
      <c r="B111" s="2">
        <v>38917</v>
      </c>
      <c r="C111" s="1">
        <v>1.6556999999999999</v>
      </c>
      <c r="D111" s="1">
        <v>1.6895</v>
      </c>
      <c r="E111" s="1">
        <v>1.5881000000000001</v>
      </c>
      <c r="F111" s="1">
        <v>1.6106</v>
      </c>
      <c r="G111" s="1">
        <v>123883.12</v>
      </c>
      <c r="H111" s="3">
        <v>38899</v>
      </c>
      <c r="I111" s="1">
        <v>1.7367999999999999</v>
      </c>
      <c r="J111" s="1">
        <v>-0.12620000000000001</v>
      </c>
      <c r="K111" s="1">
        <v>-7.2662000000000004</v>
      </c>
      <c r="L111" s="10">
        <v>89717.551000000007</v>
      </c>
      <c r="M111" s="5">
        <f t="shared" si="13"/>
        <v>-0.12619999999999987</v>
      </c>
      <c r="N111" s="5">
        <f t="shared" si="14"/>
        <v>-7.266236757254714E-2</v>
      </c>
      <c r="O111" s="5">
        <f t="shared" si="16"/>
        <v>1.1384745882519252</v>
      </c>
      <c r="R111" s="5">
        <f t="shared" si="21"/>
        <v>1.1703541386866463</v>
      </c>
      <c r="S111" s="5">
        <f t="shared" si="22"/>
        <v>1.194246129921537</v>
      </c>
      <c r="T111" s="5">
        <f t="shared" si="23"/>
        <v>1.1225701562168648</v>
      </c>
      <c r="U111" s="5">
        <f t="shared" si="24"/>
        <v>1.1384745882519252</v>
      </c>
      <c r="W111" s="15">
        <f t="shared" si="15"/>
        <v>1.5397988327331635E-2</v>
      </c>
    </row>
    <row r="112" spans="1:24" ht="15" x14ac:dyDescent="0.25">
      <c r="A112" s="9" t="s">
        <v>12</v>
      </c>
      <c r="B112" s="2">
        <v>38918</v>
      </c>
      <c r="C112" s="1">
        <v>1.6106</v>
      </c>
      <c r="D112" s="1">
        <v>1.6354</v>
      </c>
      <c r="E112" s="1">
        <v>1.6015999999999999</v>
      </c>
      <c r="F112" s="1">
        <v>1.6151</v>
      </c>
      <c r="G112" s="1">
        <v>59909.279999999999</v>
      </c>
      <c r="H112" s="3">
        <v>38899</v>
      </c>
      <c r="I112" s="1">
        <v>1.6106</v>
      </c>
      <c r="J112" s="1">
        <v>4.4999999999999502E-3</v>
      </c>
      <c r="K112" s="1">
        <v>0.27939999999999998</v>
      </c>
      <c r="L112" s="10">
        <v>42991.894200000002</v>
      </c>
      <c r="M112" s="5">
        <f t="shared" si="13"/>
        <v>4.4999999999999485E-3</v>
      </c>
      <c r="N112" s="5">
        <f t="shared" si="14"/>
        <v>2.7939898174593001E-3</v>
      </c>
      <c r="O112" s="5">
        <f t="shared" si="16"/>
        <v>1.1416554746589374</v>
      </c>
      <c r="R112" s="5">
        <f t="shared" si="21"/>
        <v>1.1384745882519252</v>
      </c>
      <c r="S112" s="5">
        <f t="shared" si="22"/>
        <v>1.1560048066727919</v>
      </c>
      <c r="T112" s="5">
        <f t="shared" si="23"/>
        <v>1.132112815437901</v>
      </c>
      <c r="U112" s="5">
        <f t="shared" si="24"/>
        <v>1.1416554746589374</v>
      </c>
      <c r="W112" s="15">
        <f t="shared" si="15"/>
        <v>1.2568881183827596E-2</v>
      </c>
    </row>
    <row r="113" spans="1:23" ht="15" x14ac:dyDescent="0.25">
      <c r="A113" s="9" t="s">
        <v>12</v>
      </c>
      <c r="B113" s="2">
        <v>38919</v>
      </c>
      <c r="C113" s="1">
        <v>1.6173999999999999</v>
      </c>
      <c r="D113" s="1">
        <v>1.6556999999999999</v>
      </c>
      <c r="E113" s="1">
        <v>1.6173999999999999</v>
      </c>
      <c r="F113" s="1">
        <v>1.6218999999999999</v>
      </c>
      <c r="G113" s="1">
        <v>64034.080000000002</v>
      </c>
      <c r="H113" s="3">
        <v>38899</v>
      </c>
      <c r="I113" s="1">
        <v>1.6151</v>
      </c>
      <c r="J113" s="1">
        <v>6.7999999999999198E-3</v>
      </c>
      <c r="K113" s="1">
        <v>0.42099999999999999</v>
      </c>
      <c r="L113" s="10">
        <v>46545.464699999997</v>
      </c>
      <c r="M113" s="5">
        <f t="shared" si="13"/>
        <v>6.7999999999999172E-3</v>
      </c>
      <c r="N113" s="5">
        <f t="shared" si="14"/>
        <v>4.2102656182279223E-3</v>
      </c>
      <c r="O113" s="5">
        <f t="shared" si="16"/>
        <v>1.1464621474517556</v>
      </c>
      <c r="R113" s="5">
        <f t="shared" si="21"/>
        <v>1.1432812610447434</v>
      </c>
      <c r="S113" s="5">
        <f t="shared" si="22"/>
        <v>1.1703541386866463</v>
      </c>
      <c r="T113" s="5">
        <f t="shared" si="23"/>
        <v>1.1432812610447434</v>
      </c>
      <c r="U113" s="5">
        <f t="shared" si="24"/>
        <v>1.1464621474517556</v>
      </c>
      <c r="W113" s="15">
        <f t="shared" si="15"/>
        <v>8.32357112029114E-3</v>
      </c>
    </row>
    <row r="114" spans="1:23" ht="15" x14ac:dyDescent="0.25">
      <c r="A114" s="9" t="s">
        <v>12</v>
      </c>
      <c r="B114" s="2">
        <v>38922</v>
      </c>
      <c r="C114" s="1">
        <v>1.6151</v>
      </c>
      <c r="D114" s="1">
        <v>1.6398999999999999</v>
      </c>
      <c r="E114" s="1">
        <v>1.5881000000000001</v>
      </c>
      <c r="F114" s="1">
        <v>1.6354</v>
      </c>
      <c r="G114" s="1">
        <v>41847.24</v>
      </c>
      <c r="H114" s="3">
        <v>38899</v>
      </c>
      <c r="I114" s="1">
        <v>1.6218999999999999</v>
      </c>
      <c r="J114" s="1">
        <v>1.35000000000001E-2</v>
      </c>
      <c r="K114" s="1">
        <v>0.83240000000000003</v>
      </c>
      <c r="L114" s="10">
        <v>30064.477900000002</v>
      </c>
      <c r="M114" s="5">
        <f t="shared" si="13"/>
        <v>1.3500000000000068E-2</v>
      </c>
      <c r="N114" s="5">
        <f t="shared" si="14"/>
        <v>8.3235711202910585E-3</v>
      </c>
      <c r="O114" s="5">
        <f t="shared" si="16"/>
        <v>1.1560048066727919</v>
      </c>
      <c r="R114" s="5">
        <f t="shared" si="21"/>
        <v>1.1416554746589374</v>
      </c>
      <c r="S114" s="5">
        <f t="shared" si="22"/>
        <v>1.1591856930798041</v>
      </c>
      <c r="T114" s="5">
        <f t="shared" si="23"/>
        <v>1.1225701562168648</v>
      </c>
      <c r="U114" s="5">
        <f t="shared" si="24"/>
        <v>1.1560048066727919</v>
      </c>
      <c r="W114" s="15">
        <f t="shared" si="15"/>
        <v>-4.0968570380334191E-3</v>
      </c>
    </row>
    <row r="115" spans="1:23" ht="15" x14ac:dyDescent="0.25">
      <c r="A115" s="9" t="s">
        <v>12</v>
      </c>
      <c r="B115" s="2">
        <v>38923</v>
      </c>
      <c r="C115" s="1">
        <v>1.6332</v>
      </c>
      <c r="D115" s="1">
        <v>1.6489</v>
      </c>
      <c r="E115" s="1">
        <v>1.6241000000000001</v>
      </c>
      <c r="F115" s="1">
        <v>1.6287</v>
      </c>
      <c r="G115" s="1">
        <v>70549.83</v>
      </c>
      <c r="H115" s="3">
        <v>38899</v>
      </c>
      <c r="I115" s="1">
        <v>1.6354</v>
      </c>
      <c r="J115" s="1">
        <v>-6.69999999999993E-3</v>
      </c>
      <c r="K115" s="1">
        <v>-0.40970000000000001</v>
      </c>
      <c r="L115" s="10">
        <v>51096.311900000001</v>
      </c>
      <c r="M115" s="5">
        <f t="shared" si="13"/>
        <v>-6.6999999999999282E-3</v>
      </c>
      <c r="N115" s="5">
        <f t="shared" si="14"/>
        <v>-4.096857038033465E-3</v>
      </c>
      <c r="O115" s="5">
        <f t="shared" si="16"/>
        <v>1.151268820244574</v>
      </c>
      <c r="R115" s="5">
        <f t="shared" si="21"/>
        <v>1.154449706651586</v>
      </c>
      <c r="S115" s="5">
        <f t="shared" si="22"/>
        <v>1.1655474658938283</v>
      </c>
      <c r="T115" s="5">
        <f t="shared" si="23"/>
        <v>1.1480172474729617</v>
      </c>
      <c r="U115" s="5">
        <f t="shared" si="24"/>
        <v>1.151268820244574</v>
      </c>
      <c r="W115" s="15">
        <f t="shared" si="15"/>
        <v>-9.7009885184504707E-3</v>
      </c>
    </row>
    <row r="116" spans="1:23" ht="15" x14ac:dyDescent="0.25">
      <c r="A116" s="9" t="s">
        <v>12</v>
      </c>
      <c r="B116" s="2">
        <v>38924</v>
      </c>
      <c r="C116" s="1">
        <v>1.6287</v>
      </c>
      <c r="D116" s="1">
        <v>1.6332</v>
      </c>
      <c r="E116" s="1">
        <v>1.6039000000000001</v>
      </c>
      <c r="F116" s="1">
        <v>1.6129</v>
      </c>
      <c r="G116" s="1">
        <v>81597.83</v>
      </c>
      <c r="H116" s="3">
        <v>38899</v>
      </c>
      <c r="I116" s="1">
        <v>1.6287</v>
      </c>
      <c r="J116" s="1">
        <v>-1.5800000000000002E-2</v>
      </c>
      <c r="K116" s="1">
        <v>-0.97009999999999996</v>
      </c>
      <c r="L116" s="10">
        <v>58427.2817</v>
      </c>
      <c r="M116" s="5">
        <f t="shared" si="13"/>
        <v>-1.5800000000000036E-2</v>
      </c>
      <c r="N116" s="5">
        <f t="shared" si="14"/>
        <v>-9.7009885184503198E-3</v>
      </c>
      <c r="O116" s="5">
        <f t="shared" si="16"/>
        <v>1.1401003746377314</v>
      </c>
      <c r="R116" s="5">
        <f t="shared" si="21"/>
        <v>1.151268820244574</v>
      </c>
      <c r="S116" s="5">
        <f t="shared" si="22"/>
        <v>1.154449706651586</v>
      </c>
      <c r="T116" s="5">
        <f t="shared" si="23"/>
        <v>1.1337386018237072</v>
      </c>
      <c r="U116" s="5">
        <f t="shared" si="24"/>
        <v>1.1401003746377314</v>
      </c>
      <c r="W116" s="15">
        <f t="shared" si="15"/>
        <v>-1.3950027900055728E-2</v>
      </c>
    </row>
    <row r="117" spans="1:23" ht="15" x14ac:dyDescent="0.25">
      <c r="A117" s="9" t="s">
        <v>12</v>
      </c>
      <c r="B117" s="2">
        <v>38925</v>
      </c>
      <c r="C117" s="1">
        <v>1.6106</v>
      </c>
      <c r="D117" s="1">
        <v>1.6287</v>
      </c>
      <c r="E117" s="1">
        <v>1.5790999999999999</v>
      </c>
      <c r="F117" s="1">
        <v>1.5904</v>
      </c>
      <c r="G117" s="1">
        <v>142410.63</v>
      </c>
      <c r="H117" s="3">
        <v>38899</v>
      </c>
      <c r="I117" s="1">
        <v>1.6129</v>
      </c>
      <c r="J117" s="1">
        <v>-2.2499999999999999E-2</v>
      </c>
      <c r="K117" s="1">
        <v>-1.395</v>
      </c>
      <c r="L117" s="10">
        <v>101244.8484</v>
      </c>
      <c r="M117" s="5">
        <f t="shared" si="13"/>
        <v>-2.2499999999999964E-2</v>
      </c>
      <c r="N117" s="5">
        <f t="shared" si="14"/>
        <v>-1.3950027900055778E-2</v>
      </c>
      <c r="O117" s="5">
        <f t="shared" si="16"/>
        <v>1.1241959426026711</v>
      </c>
      <c r="R117" s="5">
        <f t="shared" si="21"/>
        <v>1.1384745882519252</v>
      </c>
      <c r="S117" s="5">
        <f t="shared" si="22"/>
        <v>1.151268820244574</v>
      </c>
      <c r="T117" s="5">
        <f t="shared" si="23"/>
        <v>1.1162083834028407</v>
      </c>
      <c r="U117" s="5">
        <f t="shared" si="24"/>
        <v>1.1241959426026711</v>
      </c>
      <c r="W117" s="15">
        <f t="shared" si="15"/>
        <v>-1.4210261569416627E-2</v>
      </c>
    </row>
    <row r="118" spans="1:23" ht="15" x14ac:dyDescent="0.25">
      <c r="A118" s="9" t="s">
        <v>12</v>
      </c>
      <c r="B118" s="2">
        <v>38926</v>
      </c>
      <c r="C118" s="1">
        <v>1.5881000000000001</v>
      </c>
      <c r="D118" s="1">
        <v>1.6039000000000001</v>
      </c>
      <c r="E118" s="1">
        <v>1.5476000000000001</v>
      </c>
      <c r="F118" s="1">
        <v>1.5678000000000001</v>
      </c>
      <c r="G118" s="1">
        <v>111252</v>
      </c>
      <c r="H118" s="3">
        <v>38899</v>
      </c>
      <c r="I118" s="1">
        <v>1.5904</v>
      </c>
      <c r="J118" s="1">
        <v>-2.2599999999999999E-2</v>
      </c>
      <c r="K118" s="1">
        <v>-1.421</v>
      </c>
      <c r="L118" s="10">
        <v>77385.738299999997</v>
      </c>
      <c r="M118" s="5">
        <f t="shared" si="13"/>
        <v>-2.2599999999999953E-2</v>
      </c>
      <c r="N118" s="5">
        <f t="shared" si="14"/>
        <v>-1.4210261569416469E-2</v>
      </c>
      <c r="O118" s="5">
        <f t="shared" si="16"/>
        <v>1.1082208242030103</v>
      </c>
      <c r="R118" s="5">
        <f t="shared" si="21"/>
        <v>1.1225701562168648</v>
      </c>
      <c r="S118" s="5">
        <f t="shared" si="22"/>
        <v>1.1337386018237072</v>
      </c>
      <c r="T118" s="5">
        <f t="shared" si="23"/>
        <v>1.093942178553756</v>
      </c>
      <c r="U118" s="5">
        <f t="shared" si="24"/>
        <v>1.1082208242030103</v>
      </c>
      <c r="W118" s="15">
        <f t="shared" si="15"/>
        <v>-1.7221584385763489E-2</v>
      </c>
    </row>
    <row r="119" spans="1:23" ht="15" x14ac:dyDescent="0.25">
      <c r="A119" s="9" t="s">
        <v>12</v>
      </c>
      <c r="B119" s="2">
        <v>38929</v>
      </c>
      <c r="C119" s="1">
        <v>1.5543</v>
      </c>
      <c r="D119" s="1">
        <v>1.5588</v>
      </c>
      <c r="E119" s="1">
        <v>1.5069999999999999</v>
      </c>
      <c r="F119" s="1">
        <v>1.5138</v>
      </c>
      <c r="G119" s="1">
        <v>114640.67</v>
      </c>
      <c r="H119" s="3">
        <v>38899</v>
      </c>
      <c r="I119" s="1">
        <v>1.5678000000000001</v>
      </c>
      <c r="J119" s="1">
        <v>-5.3999999999999999E-2</v>
      </c>
      <c r="K119" s="1">
        <v>-3.4443000000000001</v>
      </c>
      <c r="L119" s="10">
        <v>77544.802200000006</v>
      </c>
      <c r="M119" s="5">
        <f t="shared" si="13"/>
        <v>-5.4000000000000048E-2</v>
      </c>
      <c r="N119" s="5">
        <f t="shared" si="14"/>
        <v>-3.4443168771527012E-2</v>
      </c>
      <c r="O119" s="5">
        <f t="shared" si="16"/>
        <v>1.0700501873188653</v>
      </c>
      <c r="R119" s="5">
        <f t="shared" si="21"/>
        <v>1.0986781649819741</v>
      </c>
      <c r="S119" s="5">
        <f t="shared" si="22"/>
        <v>1.1018590513889861</v>
      </c>
      <c r="T119" s="5">
        <f t="shared" si="23"/>
        <v>1.0652435145260468</v>
      </c>
      <c r="U119" s="5">
        <f t="shared" si="24"/>
        <v>1.0700501873188653</v>
      </c>
      <c r="W119" s="15">
        <f t="shared" si="15"/>
        <v>1.7835909631391145E-2</v>
      </c>
    </row>
    <row r="120" spans="1:23" ht="15" x14ac:dyDescent="0.25">
      <c r="A120" s="9" t="s">
        <v>12</v>
      </c>
      <c r="B120" s="2">
        <v>38930</v>
      </c>
      <c r="C120" s="1">
        <v>1.516</v>
      </c>
      <c r="D120" s="1">
        <v>1.5318000000000001</v>
      </c>
      <c r="E120" s="1">
        <v>1.4866999999999999</v>
      </c>
      <c r="F120" s="1">
        <v>1.5093000000000001</v>
      </c>
      <c r="G120" s="1">
        <v>68052</v>
      </c>
      <c r="H120" s="3">
        <v>38930</v>
      </c>
      <c r="I120" s="1">
        <v>1.5138</v>
      </c>
      <c r="J120" s="1">
        <v>-4.4999999999999502E-3</v>
      </c>
      <c r="K120" s="1">
        <v>-0.29730000000000001</v>
      </c>
      <c r="L120" s="10">
        <v>45597.477800000001</v>
      </c>
      <c r="M120" s="5">
        <f t="shared" si="13"/>
        <v>-4.4999999999999485E-3</v>
      </c>
      <c r="N120" s="5">
        <f t="shared" si="14"/>
        <v>-2.9726516052318327E-3</v>
      </c>
      <c r="O120" s="5">
        <f t="shared" si="16"/>
        <v>1.0668693009118533</v>
      </c>
      <c r="R120" s="5">
        <f t="shared" si="21"/>
        <v>1.0716052873400712</v>
      </c>
      <c r="S120" s="5">
        <f t="shared" si="22"/>
        <v>1.0827737329469138</v>
      </c>
      <c r="T120" s="5">
        <f t="shared" si="23"/>
        <v>1.0508941825121925</v>
      </c>
      <c r="U120" s="5">
        <f t="shared" si="24"/>
        <v>1.0668693009118533</v>
      </c>
      <c r="W120" s="15">
        <f t="shared" si="15"/>
        <v>2.0870602265951055E-2</v>
      </c>
    </row>
    <row r="121" spans="1:23" ht="15" x14ac:dyDescent="0.25">
      <c r="A121" s="9" t="s">
        <v>12</v>
      </c>
      <c r="B121" s="2">
        <v>38931</v>
      </c>
      <c r="C121" s="1">
        <v>1.5093000000000001</v>
      </c>
      <c r="D121" s="1">
        <v>1.5430999999999999</v>
      </c>
      <c r="E121" s="1">
        <v>1.498</v>
      </c>
      <c r="F121" s="1">
        <v>1.5363</v>
      </c>
      <c r="G121" s="1">
        <v>64418.97</v>
      </c>
      <c r="H121" s="3">
        <v>38930</v>
      </c>
      <c r="I121" s="1">
        <v>1.5093000000000001</v>
      </c>
      <c r="J121" s="1">
        <v>2.6999999999999899E-2</v>
      </c>
      <c r="K121" s="1">
        <v>1.7888999999999999</v>
      </c>
      <c r="L121" s="10">
        <v>43451.380599999997</v>
      </c>
      <c r="M121" s="5">
        <f t="shared" si="13"/>
        <v>2.6999999999999913E-2</v>
      </c>
      <c r="N121" s="5">
        <f t="shared" si="14"/>
        <v>1.7889087656529457E-2</v>
      </c>
      <c r="O121" s="5">
        <f t="shared" si="16"/>
        <v>1.0859546193539258</v>
      </c>
      <c r="R121" s="5">
        <f t="shared" si="21"/>
        <v>1.0668693009118533</v>
      </c>
      <c r="S121" s="5">
        <f t="shared" si="22"/>
        <v>1.090761292146744</v>
      </c>
      <c r="T121" s="5">
        <f t="shared" si="23"/>
        <v>1.0588817417120229</v>
      </c>
      <c r="U121" s="5">
        <f t="shared" si="24"/>
        <v>1.0859546193539258</v>
      </c>
      <c r="W121" s="15">
        <f t="shared" si="15"/>
        <v>2.9291154071469094E-3</v>
      </c>
    </row>
    <row r="122" spans="1:23" ht="15" x14ac:dyDescent="0.25">
      <c r="A122" s="9" t="s">
        <v>12</v>
      </c>
      <c r="B122" s="2">
        <v>38932</v>
      </c>
      <c r="C122" s="1">
        <v>1.5452999999999999</v>
      </c>
      <c r="D122" s="1">
        <v>1.5543</v>
      </c>
      <c r="E122" s="1">
        <v>1.5205</v>
      </c>
      <c r="F122" s="1">
        <v>1.5407999999999999</v>
      </c>
      <c r="G122" s="1">
        <v>47455.56</v>
      </c>
      <c r="H122" s="3">
        <v>38930</v>
      </c>
      <c r="I122" s="1">
        <v>1.5363</v>
      </c>
      <c r="J122" s="1">
        <v>4.4999999999999502E-3</v>
      </c>
      <c r="K122" s="1">
        <v>0.29289999999999999</v>
      </c>
      <c r="L122" s="10">
        <v>32417.88</v>
      </c>
      <c r="M122" s="5">
        <f t="shared" si="13"/>
        <v>4.4999999999999485E-3</v>
      </c>
      <c r="N122" s="5">
        <f t="shared" si="14"/>
        <v>2.9291154071470079E-3</v>
      </c>
      <c r="O122" s="5">
        <f t="shared" si="16"/>
        <v>1.0891355057609378</v>
      </c>
      <c r="R122" s="5">
        <f t="shared" si="21"/>
        <v>1.0923163921679497</v>
      </c>
      <c r="S122" s="5">
        <f t="shared" si="22"/>
        <v>1.0986781649819741</v>
      </c>
      <c r="T122" s="5">
        <f t="shared" si="23"/>
        <v>1.0747861737470832</v>
      </c>
      <c r="U122" s="5">
        <f t="shared" si="24"/>
        <v>1.0891355057609378</v>
      </c>
      <c r="W122" s="15">
        <f t="shared" si="15"/>
        <v>1.4927310488057621E-3</v>
      </c>
    </row>
    <row r="123" spans="1:23" ht="15" x14ac:dyDescent="0.25">
      <c r="A123" s="9" t="s">
        <v>12</v>
      </c>
      <c r="B123" s="2">
        <v>38933</v>
      </c>
      <c r="C123" s="1">
        <v>1.5430999999999999</v>
      </c>
      <c r="D123" s="1">
        <v>1.5498000000000001</v>
      </c>
      <c r="E123" s="1">
        <v>1.5024999999999999</v>
      </c>
      <c r="F123" s="1">
        <v>1.5024999999999999</v>
      </c>
      <c r="G123" s="1">
        <v>40715.410000000003</v>
      </c>
      <c r="H123" s="3">
        <v>38930</v>
      </c>
      <c r="I123" s="1">
        <v>1.5407999999999999</v>
      </c>
      <c r="J123" s="1">
        <v>-3.8300000000000001E-2</v>
      </c>
      <c r="K123" s="1">
        <v>-2.4857</v>
      </c>
      <c r="L123" s="10">
        <v>27579.8986</v>
      </c>
      <c r="M123" s="5">
        <f t="shared" si="13"/>
        <v>-3.8300000000000001E-2</v>
      </c>
      <c r="N123" s="5">
        <f t="shared" si="14"/>
        <v>-2.4857217030114228E-2</v>
      </c>
      <c r="O123" s="5">
        <f t="shared" si="16"/>
        <v>1.0620626281190348</v>
      </c>
      <c r="R123" s="5">
        <f t="shared" si="21"/>
        <v>1.0907612921467438</v>
      </c>
      <c r="S123" s="5">
        <f t="shared" si="22"/>
        <v>1.0954972785749619</v>
      </c>
      <c r="T123" s="5">
        <f t="shared" si="23"/>
        <v>1.0620626281190348</v>
      </c>
      <c r="U123" s="5">
        <f t="shared" si="24"/>
        <v>1.0620626281190348</v>
      </c>
      <c r="W123" s="15">
        <f t="shared" si="15"/>
        <v>2.7021630615640779E-2</v>
      </c>
    </row>
    <row r="124" spans="1:23" ht="15" x14ac:dyDescent="0.25">
      <c r="A124" s="9" t="s">
        <v>12</v>
      </c>
      <c r="B124" s="2">
        <v>38936</v>
      </c>
      <c r="C124" s="1">
        <v>1.498</v>
      </c>
      <c r="D124" s="1">
        <v>1.5273000000000001</v>
      </c>
      <c r="E124" s="1">
        <v>1.4755</v>
      </c>
      <c r="F124" s="1">
        <v>1.4777</v>
      </c>
      <c r="G124" s="1">
        <v>54028.03</v>
      </c>
      <c r="H124" s="3">
        <v>38930</v>
      </c>
      <c r="I124" s="1">
        <v>1.5024999999999999</v>
      </c>
      <c r="J124" s="1">
        <v>-2.4799999999999899E-2</v>
      </c>
      <c r="K124" s="1">
        <v>-1.6506000000000001</v>
      </c>
      <c r="L124" s="10">
        <v>36052.508300000001</v>
      </c>
      <c r="M124" s="5">
        <f t="shared" si="13"/>
        <v>-2.4799999999999933E-2</v>
      </c>
      <c r="N124" s="5">
        <f t="shared" si="14"/>
        <v>-1.6505823627287811E-2</v>
      </c>
      <c r="O124" s="5">
        <f t="shared" si="16"/>
        <v>1.0445324096981683</v>
      </c>
      <c r="R124" s="5">
        <f t="shared" si="21"/>
        <v>1.0588817417120229</v>
      </c>
      <c r="S124" s="5">
        <f t="shared" si="22"/>
        <v>1.0795928465399014</v>
      </c>
      <c r="T124" s="5">
        <f t="shared" si="23"/>
        <v>1.0429773096769623</v>
      </c>
      <c r="U124" s="5">
        <f t="shared" si="24"/>
        <v>1.0445324096981683</v>
      </c>
      <c r="W124" s="15">
        <f t="shared" si="15"/>
        <v>4.4257968464505693E-2</v>
      </c>
    </row>
    <row r="125" spans="1:23" ht="15" x14ac:dyDescent="0.25">
      <c r="A125" s="9" t="s">
        <v>12</v>
      </c>
      <c r="B125" s="2">
        <v>38937</v>
      </c>
      <c r="C125" s="1">
        <v>1.4866999999999999</v>
      </c>
      <c r="D125" s="1">
        <v>1.5318000000000001</v>
      </c>
      <c r="E125" s="1">
        <v>1.4866999999999999</v>
      </c>
      <c r="F125" s="1">
        <v>1.5295000000000001</v>
      </c>
      <c r="G125" s="1">
        <v>63086.64</v>
      </c>
      <c r="H125" s="3">
        <v>38930</v>
      </c>
      <c r="I125" s="1">
        <v>1.4777</v>
      </c>
      <c r="J125" s="1">
        <v>5.1800000000000103E-2</v>
      </c>
      <c r="K125" s="1">
        <v>3.5053999999999998</v>
      </c>
      <c r="L125" s="10">
        <v>42337.876799999998</v>
      </c>
      <c r="M125" s="5">
        <f t="shared" si="13"/>
        <v>5.1800000000000068E-2</v>
      </c>
      <c r="N125" s="5">
        <f t="shared" si="14"/>
        <v>3.5054476551397491E-2</v>
      </c>
      <c r="O125" s="5">
        <f t="shared" si="16"/>
        <v>1.0811479465611076</v>
      </c>
      <c r="R125" s="5">
        <f t="shared" si="21"/>
        <v>1.0508941825121925</v>
      </c>
      <c r="S125" s="5">
        <f t="shared" si="22"/>
        <v>1.0827737329469136</v>
      </c>
      <c r="T125" s="5">
        <f t="shared" si="23"/>
        <v>1.0508941825121925</v>
      </c>
      <c r="U125" s="5">
        <f t="shared" si="24"/>
        <v>1.0811479465611076</v>
      </c>
      <c r="W125" s="15">
        <f t="shared" si="15"/>
        <v>1.6214449166394251E-2</v>
      </c>
    </row>
    <row r="126" spans="1:23" ht="15" x14ac:dyDescent="0.25">
      <c r="A126" s="9" t="s">
        <v>12</v>
      </c>
      <c r="B126" s="2">
        <v>38938</v>
      </c>
      <c r="C126" s="1">
        <v>1.5318000000000001</v>
      </c>
      <c r="D126" s="1">
        <v>1.5385</v>
      </c>
      <c r="E126" s="1">
        <v>1.5138</v>
      </c>
      <c r="F126" s="1">
        <v>1.5183</v>
      </c>
      <c r="G126" s="1">
        <v>38996.78</v>
      </c>
      <c r="H126" s="3">
        <v>38930</v>
      </c>
      <c r="I126" s="1">
        <v>1.5295000000000001</v>
      </c>
      <c r="J126" s="1">
        <v>-1.1200000000000101E-2</v>
      </c>
      <c r="K126" s="1">
        <v>-0.73229999999999995</v>
      </c>
      <c r="L126" s="10">
        <v>26382.908800000001</v>
      </c>
      <c r="M126" s="5">
        <f t="shared" si="13"/>
        <v>-1.1200000000000099E-2</v>
      </c>
      <c r="N126" s="5">
        <f t="shared" si="14"/>
        <v>-7.3226544622426275E-3</v>
      </c>
      <c r="O126" s="5">
        <f t="shared" si="16"/>
        <v>1.0732310737258774</v>
      </c>
      <c r="R126" s="5">
        <f t="shared" si="21"/>
        <v>1.0827737329469136</v>
      </c>
      <c r="S126" s="5">
        <f t="shared" si="22"/>
        <v>1.0875097193751317</v>
      </c>
      <c r="T126" s="5">
        <f t="shared" si="23"/>
        <v>1.0700501873188655</v>
      </c>
      <c r="U126" s="5">
        <f t="shared" si="24"/>
        <v>1.0732310737258774</v>
      </c>
      <c r="W126" s="15">
        <f t="shared" si="15"/>
        <v>4.3008628070868804E-2</v>
      </c>
    </row>
    <row r="127" spans="1:23" ht="15" x14ac:dyDescent="0.25">
      <c r="A127" s="9" t="s">
        <v>12</v>
      </c>
      <c r="B127" s="2">
        <v>38939</v>
      </c>
      <c r="C127" s="1">
        <v>1.516</v>
      </c>
      <c r="D127" s="1">
        <v>1.5452999999999999</v>
      </c>
      <c r="E127" s="1">
        <v>1.5115000000000001</v>
      </c>
      <c r="F127" s="1">
        <v>1.5430999999999999</v>
      </c>
      <c r="G127" s="1">
        <v>47798.87</v>
      </c>
      <c r="H127" s="3">
        <v>38930</v>
      </c>
      <c r="I127" s="1">
        <v>1.5183</v>
      </c>
      <c r="J127" s="1">
        <v>2.4799999999999899E-2</v>
      </c>
      <c r="K127" s="1">
        <v>1.6334</v>
      </c>
      <c r="L127" s="10">
        <v>32607.1198</v>
      </c>
      <c r="M127" s="5">
        <f t="shared" si="13"/>
        <v>2.4799999999999933E-2</v>
      </c>
      <c r="N127" s="5">
        <f t="shared" si="14"/>
        <v>1.6334057827833717E-2</v>
      </c>
      <c r="O127" s="5">
        <f t="shared" si="16"/>
        <v>1.090761292146744</v>
      </c>
      <c r="R127" s="5">
        <f t="shared" si="21"/>
        <v>1.0716052873400712</v>
      </c>
      <c r="S127" s="5">
        <f t="shared" si="22"/>
        <v>1.09231639216795</v>
      </c>
      <c r="T127" s="5">
        <f t="shared" si="23"/>
        <v>1.0684244009330592</v>
      </c>
      <c r="U127" s="5">
        <f t="shared" si="24"/>
        <v>1.090761292146744</v>
      </c>
      <c r="W127" s="15">
        <f t="shared" si="15"/>
        <v>3.4994491607802658E-2</v>
      </c>
    </row>
    <row r="128" spans="1:23" ht="15" x14ac:dyDescent="0.25">
      <c r="A128" s="9" t="s">
        <v>12</v>
      </c>
      <c r="B128" s="2">
        <v>38940</v>
      </c>
      <c r="C128" s="1">
        <v>1.5498000000000001</v>
      </c>
      <c r="D128" s="1">
        <v>1.5498000000000001</v>
      </c>
      <c r="E128" s="1">
        <v>1.5318000000000001</v>
      </c>
      <c r="F128" s="1">
        <v>1.5363</v>
      </c>
      <c r="G128" s="1">
        <v>32001.39</v>
      </c>
      <c r="H128" s="3">
        <v>38930</v>
      </c>
      <c r="I128" s="1">
        <v>1.5430999999999999</v>
      </c>
      <c r="J128" s="1">
        <v>-6.7999999999999198E-3</v>
      </c>
      <c r="K128" s="1">
        <v>-0.44069999999999998</v>
      </c>
      <c r="L128" s="10">
        <v>21891.416499999999</v>
      </c>
      <c r="M128" s="5">
        <f t="shared" si="13"/>
        <v>-6.7999999999999172E-3</v>
      </c>
      <c r="N128" s="5">
        <f t="shared" si="14"/>
        <v>-4.4067137580195174E-3</v>
      </c>
      <c r="O128" s="5">
        <f t="shared" si="16"/>
        <v>1.0859546193539258</v>
      </c>
      <c r="R128" s="5">
        <f t="shared" si="21"/>
        <v>1.0954972785749622</v>
      </c>
      <c r="S128" s="5">
        <f t="shared" si="22"/>
        <v>1.0954972785749622</v>
      </c>
      <c r="T128" s="5">
        <f t="shared" si="23"/>
        <v>1.0827737329469138</v>
      </c>
      <c r="U128" s="5">
        <f t="shared" si="24"/>
        <v>1.0859546193539258</v>
      </c>
      <c r="W128" s="15">
        <f t="shared" si="15"/>
        <v>3.9575603723231323E-2</v>
      </c>
    </row>
    <row r="129" spans="1:23" ht="15" x14ac:dyDescent="0.25">
      <c r="A129" s="9" t="s">
        <v>12</v>
      </c>
      <c r="B129" s="2">
        <v>38943</v>
      </c>
      <c r="C129" s="1">
        <v>1.5385</v>
      </c>
      <c r="D129" s="1">
        <v>1.5656000000000001</v>
      </c>
      <c r="E129" s="1">
        <v>1.5273000000000001</v>
      </c>
      <c r="F129" s="1">
        <v>1.534</v>
      </c>
      <c r="G129" s="1">
        <v>60740.74</v>
      </c>
      <c r="H129" s="3">
        <v>38930</v>
      </c>
      <c r="I129" s="1">
        <v>1.5363</v>
      </c>
      <c r="J129" s="1">
        <v>-2.29999999999997E-3</v>
      </c>
      <c r="K129" s="1">
        <v>-0.1497</v>
      </c>
      <c r="L129" s="10">
        <v>41631.725400000003</v>
      </c>
      <c r="M129" s="5">
        <f t="shared" si="13"/>
        <v>-2.2999999999999687E-3</v>
      </c>
      <c r="N129" s="5">
        <f t="shared" si="14"/>
        <v>-1.4971034303195786E-3</v>
      </c>
      <c r="O129" s="5">
        <f t="shared" si="16"/>
        <v>1.0843288329681195</v>
      </c>
      <c r="R129" s="5">
        <f t="shared" si="21"/>
        <v>1.0875097193751315</v>
      </c>
      <c r="S129" s="5">
        <f t="shared" si="22"/>
        <v>1.1066657241818045</v>
      </c>
      <c r="T129" s="5">
        <f t="shared" si="23"/>
        <v>1.0795928465399016</v>
      </c>
      <c r="U129" s="5">
        <f t="shared" si="24"/>
        <v>1.0843288329681195</v>
      </c>
      <c r="W129" s="15">
        <f t="shared" si="15"/>
        <v>4.1134289439374472E-2</v>
      </c>
    </row>
    <row r="130" spans="1:23" ht="15" x14ac:dyDescent="0.25">
      <c r="A130" s="9" t="s">
        <v>12</v>
      </c>
      <c r="B130" s="2">
        <v>38944</v>
      </c>
      <c r="C130" s="1">
        <v>1.5363</v>
      </c>
      <c r="D130" s="1">
        <v>1.5588</v>
      </c>
      <c r="E130" s="1">
        <v>1.5205</v>
      </c>
      <c r="F130" s="1">
        <v>1.5543</v>
      </c>
      <c r="G130" s="1">
        <v>46837.21</v>
      </c>
      <c r="H130" s="3">
        <v>38930</v>
      </c>
      <c r="I130" s="1">
        <v>1.534</v>
      </c>
      <c r="J130" s="1">
        <v>2.0299999999999999E-2</v>
      </c>
      <c r="K130" s="1">
        <v>1.3232999999999999</v>
      </c>
      <c r="L130" s="10">
        <v>32108.244900000002</v>
      </c>
      <c r="M130" s="5">
        <f t="shared" si="13"/>
        <v>2.0299999999999985E-2</v>
      </c>
      <c r="N130" s="5">
        <f t="shared" si="14"/>
        <v>1.3233376792698816E-2</v>
      </c>
      <c r="O130" s="5">
        <f t="shared" si="16"/>
        <v>1.0986781649819741</v>
      </c>
      <c r="R130" s="5">
        <f t="shared" si="21"/>
        <v>1.0859546193539258</v>
      </c>
      <c r="S130" s="5">
        <f t="shared" si="22"/>
        <v>1.1018590513889861</v>
      </c>
      <c r="T130" s="5">
        <f t="shared" si="23"/>
        <v>1.0747861737470834</v>
      </c>
      <c r="U130" s="5">
        <f t="shared" si="24"/>
        <v>1.0986781649819741</v>
      </c>
      <c r="W130" s="15">
        <f t="shared" si="15"/>
        <v>2.7536511612944903E-2</v>
      </c>
    </row>
    <row r="131" spans="1:23" ht="15" x14ac:dyDescent="0.25">
      <c r="A131" s="9" t="s">
        <v>12</v>
      </c>
      <c r="B131" s="2">
        <v>38945</v>
      </c>
      <c r="C131" s="1">
        <v>1.5588</v>
      </c>
      <c r="D131" s="1">
        <v>1.5904</v>
      </c>
      <c r="E131" s="1">
        <v>1.5543</v>
      </c>
      <c r="F131" s="1">
        <v>1.5835999999999999</v>
      </c>
      <c r="G131" s="1">
        <v>71283.41</v>
      </c>
      <c r="H131" s="3">
        <v>38930</v>
      </c>
      <c r="I131" s="1">
        <v>1.5543</v>
      </c>
      <c r="J131" s="1">
        <v>2.9299999999999899E-2</v>
      </c>
      <c r="K131" s="1">
        <v>1.8851</v>
      </c>
      <c r="L131" s="10">
        <v>49959.27</v>
      </c>
      <c r="M131" s="5">
        <f t="shared" ref="M131:M194" si="25">F131-I131</f>
        <v>2.9299999999999882E-2</v>
      </c>
      <c r="N131" s="5">
        <f t="shared" ref="N131:N194" si="26">M131/I131</f>
        <v>1.8850929678955082E-2</v>
      </c>
      <c r="O131" s="5">
        <f t="shared" si="16"/>
        <v>1.1193892698098529</v>
      </c>
      <c r="R131" s="5">
        <f t="shared" si="21"/>
        <v>1.1018590513889863</v>
      </c>
      <c r="S131" s="5">
        <f t="shared" si="22"/>
        <v>1.1241959426026713</v>
      </c>
      <c r="T131" s="5">
        <f t="shared" si="23"/>
        <v>1.0986781649819743</v>
      </c>
      <c r="U131" s="5">
        <f t="shared" si="24"/>
        <v>1.1193892698098529</v>
      </c>
      <c r="W131" s="15">
        <f t="shared" ref="W131:W194" si="27">MAX(U132:U136)/U131-1</f>
        <v>8.5248800202071262E-3</v>
      </c>
    </row>
    <row r="132" spans="1:23" ht="15" x14ac:dyDescent="0.25">
      <c r="A132" s="9" t="s">
        <v>12</v>
      </c>
      <c r="B132" s="2">
        <v>38946</v>
      </c>
      <c r="C132" s="1">
        <v>1.5835999999999999</v>
      </c>
      <c r="D132" s="1">
        <v>1.5993999999999999</v>
      </c>
      <c r="E132" s="1">
        <v>1.5566</v>
      </c>
      <c r="F132" s="1">
        <v>1.5971</v>
      </c>
      <c r="G132" s="1">
        <v>55224.51</v>
      </c>
      <c r="H132" s="3">
        <v>38930</v>
      </c>
      <c r="I132" s="1">
        <v>1.5835999999999999</v>
      </c>
      <c r="J132" s="1">
        <v>1.35000000000001E-2</v>
      </c>
      <c r="K132" s="1">
        <v>0.85250000000000004</v>
      </c>
      <c r="L132" s="10">
        <v>38682.607199999999</v>
      </c>
      <c r="M132" s="5">
        <f t="shared" si="25"/>
        <v>1.3500000000000068E-2</v>
      </c>
      <c r="N132" s="5">
        <f t="shared" si="26"/>
        <v>8.5248800202071661E-3</v>
      </c>
      <c r="O132" s="5">
        <f t="shared" ref="O132:O195" si="28">+O131*(1+N132)</f>
        <v>1.1289319290308892</v>
      </c>
      <c r="R132" s="5">
        <f t="shared" si="21"/>
        <v>1.1193892698098529</v>
      </c>
      <c r="S132" s="5">
        <f t="shared" si="22"/>
        <v>1.1305577154166955</v>
      </c>
      <c r="T132" s="5">
        <f t="shared" si="23"/>
        <v>1.1003039513677806</v>
      </c>
      <c r="U132" s="5">
        <f t="shared" si="24"/>
        <v>1.1289319290308892</v>
      </c>
      <c r="W132" s="15">
        <f t="shared" si="27"/>
        <v>-1.3774967127917481E-3</v>
      </c>
    </row>
    <row r="133" spans="1:23" ht="15" x14ac:dyDescent="0.25">
      <c r="A133" s="9" t="s">
        <v>12</v>
      </c>
      <c r="B133" s="2">
        <v>38947</v>
      </c>
      <c r="C133" s="1">
        <v>1.5971</v>
      </c>
      <c r="D133" s="1">
        <v>1.5993999999999999</v>
      </c>
      <c r="E133" s="1">
        <v>1.5498000000000001</v>
      </c>
      <c r="F133" s="1">
        <v>1.5610999999999999</v>
      </c>
      <c r="G133" s="1">
        <v>67611.47</v>
      </c>
      <c r="H133" s="3">
        <v>38930</v>
      </c>
      <c r="I133" s="1">
        <v>1.5971</v>
      </c>
      <c r="J133" s="1">
        <v>-3.5999999999999997E-2</v>
      </c>
      <c r="K133" s="1">
        <v>-2.2541000000000002</v>
      </c>
      <c r="L133" s="10">
        <v>47248.738400000002</v>
      </c>
      <c r="M133" s="5">
        <f t="shared" si="25"/>
        <v>-3.6000000000000032E-2</v>
      </c>
      <c r="N133" s="5">
        <f t="shared" si="26"/>
        <v>-2.2540855300231689E-2</v>
      </c>
      <c r="O133" s="5">
        <f t="shared" si="28"/>
        <v>1.1034848377747926</v>
      </c>
      <c r="R133" s="5">
        <f t="shared" si="21"/>
        <v>1.1289319290308895</v>
      </c>
      <c r="S133" s="5">
        <f t="shared" si="22"/>
        <v>1.1305577154166955</v>
      </c>
      <c r="T133" s="5">
        <f t="shared" si="23"/>
        <v>1.0954972785749622</v>
      </c>
      <c r="U133" s="5">
        <f t="shared" si="24"/>
        <v>1.1034848377747926</v>
      </c>
      <c r="W133" s="15">
        <f t="shared" si="27"/>
        <v>2.1651399654090131E-2</v>
      </c>
    </row>
    <row r="134" spans="1:23" ht="15" x14ac:dyDescent="0.25">
      <c r="A134" s="9" t="s">
        <v>12</v>
      </c>
      <c r="B134" s="2">
        <v>38950</v>
      </c>
      <c r="C134" s="1">
        <v>1.5385</v>
      </c>
      <c r="D134" s="1">
        <v>1.5993999999999999</v>
      </c>
      <c r="E134" s="1">
        <v>1.5003</v>
      </c>
      <c r="F134" s="1">
        <v>1.5949</v>
      </c>
      <c r="G134" s="1">
        <v>68353.899999999994</v>
      </c>
      <c r="H134" s="3">
        <v>38930</v>
      </c>
      <c r="I134" s="1">
        <v>1.5610999999999999</v>
      </c>
      <c r="J134" s="1">
        <v>3.3800000000000101E-2</v>
      </c>
      <c r="K134" s="1">
        <v>2.1650999999999998</v>
      </c>
      <c r="L134" s="10">
        <v>47495.778299999998</v>
      </c>
      <c r="M134" s="5">
        <f t="shared" si="25"/>
        <v>3.3800000000000052E-2</v>
      </c>
      <c r="N134" s="5">
        <f t="shared" si="26"/>
        <v>2.16513996540901E-2</v>
      </c>
      <c r="O134" s="5">
        <f t="shared" si="28"/>
        <v>1.1273768290096835</v>
      </c>
      <c r="R134" s="5">
        <f t="shared" si="21"/>
        <v>1.087509719375132</v>
      </c>
      <c r="S134" s="5">
        <f t="shared" si="22"/>
        <v>1.1305577154166955</v>
      </c>
      <c r="T134" s="5">
        <f t="shared" si="23"/>
        <v>1.0605075280978293</v>
      </c>
      <c r="U134" s="5">
        <f t="shared" si="24"/>
        <v>1.1273768290096835</v>
      </c>
      <c r="W134" s="15">
        <f t="shared" si="27"/>
        <v>2.8214935105649097E-2</v>
      </c>
    </row>
    <row r="135" spans="1:23" ht="15" x14ac:dyDescent="0.25">
      <c r="A135" s="9" t="s">
        <v>12</v>
      </c>
      <c r="B135" s="2">
        <v>38951</v>
      </c>
      <c r="C135" s="1">
        <v>1.5859000000000001</v>
      </c>
      <c r="D135" s="1">
        <v>1.6151</v>
      </c>
      <c r="E135" s="1">
        <v>1.5812999999999999</v>
      </c>
      <c r="F135" s="1">
        <v>1.5904</v>
      </c>
      <c r="G135" s="1">
        <v>57785.77</v>
      </c>
      <c r="H135" s="3">
        <v>38930</v>
      </c>
      <c r="I135" s="1">
        <v>1.5949</v>
      </c>
      <c r="J135" s="1">
        <v>-4.4999999999999502E-3</v>
      </c>
      <c r="K135" s="1">
        <v>-0.28210000000000002</v>
      </c>
      <c r="L135" s="10">
        <v>40989.442600000002</v>
      </c>
      <c r="M135" s="5">
        <f t="shared" si="25"/>
        <v>-4.4999999999999485E-3</v>
      </c>
      <c r="N135" s="5">
        <f t="shared" si="26"/>
        <v>-2.8214935105648933E-3</v>
      </c>
      <c r="O135" s="5">
        <f t="shared" si="28"/>
        <v>1.1241959426026713</v>
      </c>
      <c r="R135" s="5">
        <f t="shared" si="21"/>
        <v>1.1210150561956593</v>
      </c>
      <c r="S135" s="5">
        <f t="shared" si="22"/>
        <v>1.1416554746589376</v>
      </c>
      <c r="T135" s="5">
        <f t="shared" si="23"/>
        <v>1.1177634834240466</v>
      </c>
      <c r="U135" s="5">
        <f t="shared" si="24"/>
        <v>1.1241959426026713</v>
      </c>
      <c r="W135" s="15">
        <f t="shared" si="27"/>
        <v>3.1124245472836876E-2</v>
      </c>
    </row>
    <row r="136" spans="1:23" ht="15" x14ac:dyDescent="0.25">
      <c r="A136" s="9" t="s">
        <v>12</v>
      </c>
      <c r="B136" s="2">
        <v>38952</v>
      </c>
      <c r="C136" s="1">
        <v>1.5835999999999999</v>
      </c>
      <c r="D136" s="1">
        <v>1.6173999999999999</v>
      </c>
      <c r="E136" s="1">
        <v>1.5812999999999999</v>
      </c>
      <c r="F136" s="1">
        <v>1.5904</v>
      </c>
      <c r="G136" s="1">
        <v>71034.28</v>
      </c>
      <c r="H136" s="3">
        <v>38930</v>
      </c>
      <c r="I136" s="1">
        <v>1.5904</v>
      </c>
      <c r="J136" s="1">
        <v>0</v>
      </c>
      <c r="K136" s="1">
        <v>0</v>
      </c>
      <c r="L136" s="10">
        <v>50492.127099999998</v>
      </c>
      <c r="M136" s="5">
        <f t="shared" si="25"/>
        <v>0</v>
      </c>
      <c r="N136" s="5">
        <f t="shared" si="26"/>
        <v>0</v>
      </c>
      <c r="O136" s="5">
        <f t="shared" si="28"/>
        <v>1.1241959426026713</v>
      </c>
      <c r="R136" s="5">
        <f t="shared" si="21"/>
        <v>1.1193892698098529</v>
      </c>
      <c r="S136" s="5">
        <f t="shared" si="22"/>
        <v>1.1432812610447438</v>
      </c>
      <c r="T136" s="5">
        <f t="shared" si="23"/>
        <v>1.1177634834240466</v>
      </c>
      <c r="U136" s="5">
        <f t="shared" si="24"/>
        <v>1.1241959426026713</v>
      </c>
      <c r="W136" s="15">
        <f t="shared" si="27"/>
        <v>3.1124245472836876E-2</v>
      </c>
    </row>
    <row r="137" spans="1:23" ht="15" x14ac:dyDescent="0.25">
      <c r="A137" s="9" t="s">
        <v>12</v>
      </c>
      <c r="B137" s="2">
        <v>38953</v>
      </c>
      <c r="C137" s="1">
        <v>1.5926</v>
      </c>
      <c r="D137" s="1">
        <v>1.5949</v>
      </c>
      <c r="E137" s="1">
        <v>1.5588</v>
      </c>
      <c r="F137" s="1">
        <v>1.5859000000000001</v>
      </c>
      <c r="G137" s="1">
        <v>82649.960000000006</v>
      </c>
      <c r="H137" s="3">
        <v>38930</v>
      </c>
      <c r="I137" s="1">
        <v>1.5904</v>
      </c>
      <c r="J137" s="1">
        <v>-4.4999999999999502E-3</v>
      </c>
      <c r="K137" s="1">
        <v>-0.28289999999999998</v>
      </c>
      <c r="L137" s="10">
        <v>57908.686300000001</v>
      </c>
      <c r="M137" s="5">
        <f t="shared" si="25"/>
        <v>-4.4999999999999485E-3</v>
      </c>
      <c r="N137" s="5">
        <f t="shared" si="26"/>
        <v>-2.8294768611669694E-3</v>
      </c>
      <c r="O137" s="5">
        <f t="shared" si="28"/>
        <v>1.1210150561956593</v>
      </c>
      <c r="R137" s="5">
        <f t="shared" si="21"/>
        <v>1.1257510426238773</v>
      </c>
      <c r="S137" s="5">
        <f t="shared" si="22"/>
        <v>1.1273768290096835</v>
      </c>
      <c r="T137" s="5">
        <f t="shared" si="23"/>
        <v>1.1018590513889863</v>
      </c>
      <c r="U137" s="5">
        <f t="shared" si="24"/>
        <v>1.1210150561956593</v>
      </c>
      <c r="W137" s="15">
        <f t="shared" si="27"/>
        <v>3.405006620846196E-2</v>
      </c>
    </row>
    <row r="138" spans="1:23" ht="15" x14ac:dyDescent="0.25">
      <c r="A138" s="9" t="s">
        <v>12</v>
      </c>
      <c r="B138" s="2">
        <v>38954</v>
      </c>
      <c r="C138" s="1">
        <v>1.5859000000000001</v>
      </c>
      <c r="D138" s="1">
        <v>1.5926</v>
      </c>
      <c r="E138" s="1">
        <v>1.5678000000000001</v>
      </c>
      <c r="F138" s="1">
        <v>1.5746</v>
      </c>
      <c r="G138" s="1">
        <v>38200.54</v>
      </c>
      <c r="H138" s="3">
        <v>38930</v>
      </c>
      <c r="I138" s="1">
        <v>1.5859000000000001</v>
      </c>
      <c r="J138" s="1">
        <v>-1.13000000000001E-2</v>
      </c>
      <c r="K138" s="1">
        <v>-0.71250000000000002</v>
      </c>
      <c r="L138" s="10">
        <v>26733.396700000001</v>
      </c>
      <c r="M138" s="5">
        <f t="shared" si="25"/>
        <v>-1.1300000000000088E-2</v>
      </c>
      <c r="N138" s="5">
        <f t="shared" si="26"/>
        <v>-7.1252916325115628E-3</v>
      </c>
      <c r="O138" s="5">
        <f t="shared" si="28"/>
        <v>1.1130274969958289</v>
      </c>
      <c r="R138" s="5">
        <f t="shared" si="21"/>
        <v>1.1210150561956593</v>
      </c>
      <c r="S138" s="5">
        <f t="shared" si="22"/>
        <v>1.1257510426238773</v>
      </c>
      <c r="T138" s="5">
        <f t="shared" si="23"/>
        <v>1.1082208242030107</v>
      </c>
      <c r="U138" s="5">
        <f t="shared" si="24"/>
        <v>1.1130274969958289</v>
      </c>
      <c r="W138" s="15">
        <f t="shared" si="27"/>
        <v>4.1470849739616344E-2</v>
      </c>
    </row>
    <row r="139" spans="1:23" ht="15" x14ac:dyDescent="0.25">
      <c r="A139" s="9" t="s">
        <v>12</v>
      </c>
      <c r="B139" s="2">
        <v>38957</v>
      </c>
      <c r="C139" s="1">
        <v>1.5768</v>
      </c>
      <c r="D139" s="1">
        <v>1.6556999999999999</v>
      </c>
      <c r="E139" s="1">
        <v>1.5678000000000001</v>
      </c>
      <c r="F139" s="1">
        <v>1.6398999999999999</v>
      </c>
      <c r="G139" s="1">
        <v>159357.46</v>
      </c>
      <c r="H139" s="3">
        <v>38930</v>
      </c>
      <c r="I139" s="1">
        <v>1.5746</v>
      </c>
      <c r="J139" s="1">
        <v>6.52999999999999E-2</v>
      </c>
      <c r="K139" s="1">
        <v>4.1471</v>
      </c>
      <c r="L139" s="10">
        <v>114795.5209</v>
      </c>
      <c r="M139" s="5">
        <f t="shared" si="25"/>
        <v>6.5299999999999914E-2</v>
      </c>
      <c r="N139" s="5">
        <f t="shared" si="26"/>
        <v>4.1470849739616358E-2</v>
      </c>
      <c r="O139" s="5">
        <f t="shared" si="28"/>
        <v>1.1591856930798041</v>
      </c>
      <c r="R139" s="5">
        <f t="shared" si="21"/>
        <v>1.1145825970170347</v>
      </c>
      <c r="S139" s="5">
        <f t="shared" si="22"/>
        <v>1.1703541386866465</v>
      </c>
      <c r="T139" s="5">
        <f t="shared" si="23"/>
        <v>1.1082208242030107</v>
      </c>
      <c r="U139" s="5">
        <f t="shared" si="24"/>
        <v>1.1591856930798041</v>
      </c>
      <c r="W139" s="15">
        <f t="shared" si="27"/>
        <v>-6.8296847368742863E-3</v>
      </c>
    </row>
    <row r="140" spans="1:23" ht="15" x14ac:dyDescent="0.25">
      <c r="A140" s="9" t="s">
        <v>12</v>
      </c>
      <c r="B140" s="2">
        <v>38958</v>
      </c>
      <c r="C140" s="1">
        <v>1.6422000000000001</v>
      </c>
      <c r="D140" s="1">
        <v>1.6647000000000001</v>
      </c>
      <c r="E140" s="1">
        <v>1.6129</v>
      </c>
      <c r="F140" s="1">
        <v>1.6241000000000001</v>
      </c>
      <c r="G140" s="1">
        <v>104885.29</v>
      </c>
      <c r="H140" s="3">
        <v>38930</v>
      </c>
      <c r="I140" s="1">
        <v>1.6398999999999999</v>
      </c>
      <c r="J140" s="1">
        <v>-1.57999999999998E-2</v>
      </c>
      <c r="K140" s="1">
        <v>-0.96350000000000002</v>
      </c>
      <c r="L140" s="10">
        <v>76297.695099999997</v>
      </c>
      <c r="M140" s="5">
        <f t="shared" si="25"/>
        <v>-1.5799999999999814E-2</v>
      </c>
      <c r="N140" s="5">
        <f t="shared" si="26"/>
        <v>-9.6347338252331331E-3</v>
      </c>
      <c r="O140" s="5">
        <f t="shared" si="28"/>
        <v>1.1480172474729617</v>
      </c>
      <c r="R140" s="5">
        <f t="shared" si="21"/>
        <v>1.1608114794656104</v>
      </c>
      <c r="S140" s="5">
        <f t="shared" si="22"/>
        <v>1.1767159115006709</v>
      </c>
      <c r="T140" s="5">
        <f t="shared" si="23"/>
        <v>1.1401003746377316</v>
      </c>
      <c r="U140" s="5">
        <f t="shared" si="24"/>
        <v>1.1480172474729617</v>
      </c>
      <c r="W140" s="15">
        <f t="shared" si="27"/>
        <v>2.8323379102270785E-3</v>
      </c>
    </row>
    <row r="141" spans="1:23" ht="15" x14ac:dyDescent="0.25">
      <c r="A141" s="9" t="s">
        <v>12</v>
      </c>
      <c r="B141" s="2">
        <v>38959</v>
      </c>
      <c r="C141" s="1">
        <v>1.6241000000000001</v>
      </c>
      <c r="D141" s="1">
        <v>1.6332</v>
      </c>
      <c r="E141" s="1">
        <v>1.6106</v>
      </c>
      <c r="F141" s="1">
        <v>1.6241000000000001</v>
      </c>
      <c r="G141" s="1">
        <v>51177.94</v>
      </c>
      <c r="H141" s="3">
        <v>38930</v>
      </c>
      <c r="I141" s="1">
        <v>1.6241000000000001</v>
      </c>
      <c r="J141" s="1">
        <v>0</v>
      </c>
      <c r="K141" s="1">
        <v>0</v>
      </c>
      <c r="L141" s="10">
        <v>36871.534</v>
      </c>
      <c r="M141" s="5">
        <f t="shared" si="25"/>
        <v>0</v>
      </c>
      <c r="N141" s="5">
        <f t="shared" si="26"/>
        <v>0</v>
      </c>
      <c r="O141" s="5">
        <f t="shared" si="28"/>
        <v>1.1480172474729617</v>
      </c>
      <c r="R141" s="5">
        <f t="shared" si="21"/>
        <v>1.1480172474729617</v>
      </c>
      <c r="S141" s="5">
        <f t="shared" si="22"/>
        <v>1.1544497066515862</v>
      </c>
      <c r="T141" s="5">
        <f t="shared" si="23"/>
        <v>1.1384745882519254</v>
      </c>
      <c r="U141" s="5">
        <f t="shared" si="24"/>
        <v>1.1480172474729617</v>
      </c>
      <c r="W141" s="15">
        <f t="shared" si="27"/>
        <v>2.8323379102270785E-3</v>
      </c>
    </row>
    <row r="142" spans="1:23" ht="15" x14ac:dyDescent="0.25">
      <c r="A142" s="9" t="s">
        <v>12</v>
      </c>
      <c r="B142" s="2">
        <v>38960</v>
      </c>
      <c r="C142" s="1">
        <v>1.6241000000000001</v>
      </c>
      <c r="D142" s="1">
        <v>1.6512</v>
      </c>
      <c r="E142" s="1">
        <v>1.6129</v>
      </c>
      <c r="F142" s="1">
        <v>1.6287</v>
      </c>
      <c r="G142" s="1">
        <v>72032.89</v>
      </c>
      <c r="H142" s="3">
        <v>38930</v>
      </c>
      <c r="I142" s="1">
        <v>1.6241000000000001</v>
      </c>
      <c r="J142" s="1">
        <v>4.5999999999999401E-3</v>
      </c>
      <c r="K142" s="1">
        <v>0.28320000000000001</v>
      </c>
      <c r="L142" s="10">
        <v>52130.882299999997</v>
      </c>
      <c r="M142" s="5">
        <f t="shared" si="25"/>
        <v>4.5999999999999375E-3</v>
      </c>
      <c r="N142" s="5">
        <f t="shared" si="26"/>
        <v>2.8323379102271639E-3</v>
      </c>
      <c r="O142" s="5">
        <f t="shared" si="28"/>
        <v>1.151268820244574</v>
      </c>
      <c r="R142" s="5">
        <f t="shared" si="21"/>
        <v>1.1480172474729617</v>
      </c>
      <c r="S142" s="5">
        <f t="shared" si="22"/>
        <v>1.1671732522796345</v>
      </c>
      <c r="T142" s="5">
        <f t="shared" si="23"/>
        <v>1.1401003746377314</v>
      </c>
      <c r="U142" s="5">
        <f t="shared" si="24"/>
        <v>1.151268820244574</v>
      </c>
      <c r="W142" s="15">
        <f t="shared" si="27"/>
        <v>-4.1751089826245202E-3</v>
      </c>
    </row>
    <row r="143" spans="1:23" ht="15" x14ac:dyDescent="0.25">
      <c r="A143" s="9" t="s">
        <v>12</v>
      </c>
      <c r="B143" s="2">
        <v>38961</v>
      </c>
      <c r="C143" s="1">
        <v>1.6241000000000001</v>
      </c>
      <c r="D143" s="1">
        <v>1.6287</v>
      </c>
      <c r="E143" s="1">
        <v>1.5790999999999999</v>
      </c>
      <c r="F143" s="1">
        <v>1.5904</v>
      </c>
      <c r="G143" s="1">
        <v>61895.79</v>
      </c>
      <c r="H143" s="3">
        <v>38961</v>
      </c>
      <c r="I143" s="1">
        <v>1.6287</v>
      </c>
      <c r="J143" s="1">
        <v>-3.8300000000000001E-2</v>
      </c>
      <c r="K143" s="1">
        <v>-2.3515999999999999</v>
      </c>
      <c r="L143" s="10">
        <v>43900.416100000002</v>
      </c>
      <c r="M143" s="5">
        <f t="shared" si="25"/>
        <v>-3.8300000000000001E-2</v>
      </c>
      <c r="N143" s="5">
        <f t="shared" si="26"/>
        <v>-2.3515687358015597E-2</v>
      </c>
      <c r="O143" s="5">
        <f t="shared" si="28"/>
        <v>1.1241959426026711</v>
      </c>
      <c r="R143" s="5">
        <f t="shared" si="21"/>
        <v>1.1480172474729617</v>
      </c>
      <c r="S143" s="5">
        <f t="shared" si="22"/>
        <v>1.151268820244574</v>
      </c>
      <c r="T143" s="5">
        <f t="shared" si="23"/>
        <v>1.1162083834028407</v>
      </c>
      <c r="U143" s="5">
        <f t="shared" si="24"/>
        <v>1.1241959426026711</v>
      </c>
      <c r="W143" s="15">
        <f t="shared" si="27"/>
        <v>2.4081991951710124E-2</v>
      </c>
    </row>
    <row r="144" spans="1:23" ht="15" x14ac:dyDescent="0.25">
      <c r="A144" s="9" t="s">
        <v>12</v>
      </c>
      <c r="B144" s="2">
        <v>38964</v>
      </c>
      <c r="C144" s="1">
        <v>1.5904</v>
      </c>
      <c r="D144" s="1">
        <v>1.6039000000000001</v>
      </c>
      <c r="E144" s="1">
        <v>1.5859000000000001</v>
      </c>
      <c r="F144" s="1">
        <v>1.5993999999999999</v>
      </c>
      <c r="G144" s="1">
        <v>46042.99</v>
      </c>
      <c r="H144" s="3">
        <v>38961</v>
      </c>
      <c r="I144" s="1">
        <v>1.5904</v>
      </c>
      <c r="J144" s="1">
        <v>8.9999999999999004E-3</v>
      </c>
      <c r="K144" s="1">
        <v>0.56589999999999996</v>
      </c>
      <c r="L144" s="10">
        <v>32643.338</v>
      </c>
      <c r="M144" s="5">
        <f t="shared" si="25"/>
        <v>8.999999999999897E-3</v>
      </c>
      <c r="N144" s="5">
        <f t="shared" si="26"/>
        <v>5.6589537223339387E-3</v>
      </c>
      <c r="O144" s="5">
        <f t="shared" si="28"/>
        <v>1.1305577154166953</v>
      </c>
      <c r="R144" s="5">
        <f t="shared" si="21"/>
        <v>1.1241959426026711</v>
      </c>
      <c r="S144" s="5">
        <f t="shared" si="22"/>
        <v>1.1337386018237074</v>
      </c>
      <c r="T144" s="5">
        <f t="shared" si="23"/>
        <v>1.1210150561956591</v>
      </c>
      <c r="U144" s="5">
        <f t="shared" si="24"/>
        <v>1.1305577154166953</v>
      </c>
      <c r="W144" s="15">
        <f t="shared" si="27"/>
        <v>4.5079404776791066E-2</v>
      </c>
    </row>
    <row r="145" spans="1:23" ht="15" x14ac:dyDescent="0.25">
      <c r="A145" s="9" t="s">
        <v>12</v>
      </c>
      <c r="B145" s="2">
        <v>38965</v>
      </c>
      <c r="C145" s="1">
        <v>1.6015999999999999</v>
      </c>
      <c r="D145" s="1">
        <v>1.6332</v>
      </c>
      <c r="E145" s="1">
        <v>1.5904</v>
      </c>
      <c r="F145" s="1">
        <v>1.6039000000000001</v>
      </c>
      <c r="G145" s="1">
        <v>113257.33</v>
      </c>
      <c r="H145" s="3">
        <v>38961</v>
      </c>
      <c r="I145" s="1">
        <v>1.5993999999999999</v>
      </c>
      <c r="J145" s="1">
        <v>4.5000000000001697E-3</v>
      </c>
      <c r="K145" s="1">
        <v>0.28139999999999998</v>
      </c>
      <c r="L145" s="10">
        <v>81033.670299999998</v>
      </c>
      <c r="M145" s="5">
        <f t="shared" si="25"/>
        <v>4.5000000000001705E-3</v>
      </c>
      <c r="N145" s="5">
        <f t="shared" si="26"/>
        <v>2.8135550831562901E-3</v>
      </c>
      <c r="O145" s="5">
        <f t="shared" si="28"/>
        <v>1.1337386018237074</v>
      </c>
      <c r="R145" s="5">
        <f t="shared" si="21"/>
        <v>1.1321128154379012</v>
      </c>
      <c r="S145" s="5">
        <f t="shared" si="22"/>
        <v>1.154449706651586</v>
      </c>
      <c r="T145" s="5">
        <f t="shared" si="23"/>
        <v>1.1241959426026711</v>
      </c>
      <c r="U145" s="5">
        <f t="shared" si="24"/>
        <v>1.1337386018237074</v>
      </c>
      <c r="W145" s="15">
        <f t="shared" si="27"/>
        <v>4.3518922626098355E-2</v>
      </c>
    </row>
    <row r="146" spans="1:23" ht="15" x14ac:dyDescent="0.25">
      <c r="A146" s="9" t="s">
        <v>12</v>
      </c>
      <c r="B146" s="2">
        <v>38966</v>
      </c>
      <c r="C146" s="1">
        <v>1.6015999999999999</v>
      </c>
      <c r="D146" s="1">
        <v>1.6151</v>
      </c>
      <c r="E146" s="1">
        <v>1.5926</v>
      </c>
      <c r="F146" s="1">
        <v>1.6129</v>
      </c>
      <c r="G146" s="1">
        <v>59361.18</v>
      </c>
      <c r="H146" s="3">
        <v>38961</v>
      </c>
      <c r="I146" s="1">
        <v>1.6039000000000001</v>
      </c>
      <c r="J146" s="1">
        <v>8.9999999999999004E-3</v>
      </c>
      <c r="K146" s="1">
        <v>0.56110000000000004</v>
      </c>
      <c r="L146" s="10">
        <v>42259.9424</v>
      </c>
      <c r="M146" s="5">
        <f t="shared" si="25"/>
        <v>8.999999999999897E-3</v>
      </c>
      <c r="N146" s="5">
        <f t="shared" si="26"/>
        <v>5.6113224016459233E-3</v>
      </c>
      <c r="O146" s="5">
        <f t="shared" si="28"/>
        <v>1.1401003746377314</v>
      </c>
      <c r="R146" s="5">
        <f t="shared" si="21"/>
        <v>1.132112815437901</v>
      </c>
      <c r="S146" s="5">
        <f t="shared" si="22"/>
        <v>1.1416554746589374</v>
      </c>
      <c r="T146" s="5">
        <f t="shared" si="23"/>
        <v>1.1257510426238768</v>
      </c>
      <c r="U146" s="5">
        <f t="shared" si="24"/>
        <v>1.1401003746377314</v>
      </c>
      <c r="W146" s="15">
        <f t="shared" si="27"/>
        <v>3.7696075392150474E-2</v>
      </c>
    </row>
    <row r="147" spans="1:23" ht="15" x14ac:dyDescent="0.25">
      <c r="A147" s="9" t="s">
        <v>12</v>
      </c>
      <c r="B147" s="2">
        <v>38967</v>
      </c>
      <c r="C147" s="1">
        <v>1.6129</v>
      </c>
      <c r="D147" s="1">
        <v>1.6512</v>
      </c>
      <c r="E147" s="1">
        <v>1.5993999999999999</v>
      </c>
      <c r="F147" s="1">
        <v>1.6218999999999999</v>
      </c>
      <c r="G147" s="1">
        <v>132162.18</v>
      </c>
      <c r="H147" s="3">
        <v>38961</v>
      </c>
      <c r="I147" s="1">
        <v>1.6129</v>
      </c>
      <c r="J147" s="1">
        <v>8.9999999999999004E-3</v>
      </c>
      <c r="K147" s="1">
        <v>0.55800000000000005</v>
      </c>
      <c r="L147" s="10">
        <v>95753.857199999999</v>
      </c>
      <c r="M147" s="5">
        <f t="shared" si="25"/>
        <v>8.999999999999897E-3</v>
      </c>
      <c r="N147" s="5">
        <f t="shared" si="26"/>
        <v>5.580011160022256E-3</v>
      </c>
      <c r="O147" s="5">
        <f t="shared" si="28"/>
        <v>1.1464621474517553</v>
      </c>
      <c r="R147" s="5">
        <f t="shared" si="21"/>
        <v>1.1401003746377314</v>
      </c>
      <c r="S147" s="5">
        <f t="shared" si="22"/>
        <v>1.1671732522796341</v>
      </c>
      <c r="T147" s="5">
        <f t="shared" si="23"/>
        <v>1.1305577154166948</v>
      </c>
      <c r="U147" s="5">
        <f t="shared" si="24"/>
        <v>1.1464621474517553</v>
      </c>
      <c r="W147" s="15">
        <f t="shared" si="27"/>
        <v>4.1679511683827553E-2</v>
      </c>
    </row>
    <row r="148" spans="1:23" ht="15" x14ac:dyDescent="0.25">
      <c r="A148" s="9" t="s">
        <v>12</v>
      </c>
      <c r="B148" s="2">
        <v>38968</v>
      </c>
      <c r="C148" s="1">
        <v>1.6218999999999999</v>
      </c>
      <c r="D148" s="1">
        <v>1.6354</v>
      </c>
      <c r="E148" s="1">
        <v>1.6106</v>
      </c>
      <c r="F148" s="1">
        <v>1.6287</v>
      </c>
      <c r="G148" s="1">
        <v>76396.25</v>
      </c>
      <c r="H148" s="3">
        <v>38961</v>
      </c>
      <c r="I148" s="1">
        <v>1.6218999999999999</v>
      </c>
      <c r="J148" s="1">
        <v>6.8000000000001401E-3</v>
      </c>
      <c r="K148" s="1">
        <v>0.41930000000000001</v>
      </c>
      <c r="L148" s="10">
        <v>55096.294300000001</v>
      </c>
      <c r="M148" s="5">
        <f t="shared" si="25"/>
        <v>6.8000000000001393E-3</v>
      </c>
      <c r="N148" s="5">
        <f t="shared" si="26"/>
        <v>4.1926136013318571E-3</v>
      </c>
      <c r="O148" s="5">
        <f t="shared" si="28"/>
        <v>1.1512688202445738</v>
      </c>
      <c r="R148" s="5">
        <f t="shared" si="21"/>
        <v>1.1464621474517553</v>
      </c>
      <c r="S148" s="5">
        <f t="shared" si="22"/>
        <v>1.1560048066727915</v>
      </c>
      <c r="T148" s="5">
        <f t="shared" si="23"/>
        <v>1.1384745882519252</v>
      </c>
      <c r="U148" s="5">
        <f t="shared" si="24"/>
        <v>1.1512688202445738</v>
      </c>
      <c r="W148" s="15">
        <f t="shared" si="27"/>
        <v>5.5320194019770286E-2</v>
      </c>
    </row>
    <row r="149" spans="1:23" ht="15" x14ac:dyDescent="0.25">
      <c r="A149" s="9" t="s">
        <v>12</v>
      </c>
      <c r="B149" s="2">
        <v>38971</v>
      </c>
      <c r="C149" s="1">
        <v>1.6084000000000001</v>
      </c>
      <c r="D149" s="1">
        <v>1.6781999999999999</v>
      </c>
      <c r="E149" s="1">
        <v>1.6084000000000001</v>
      </c>
      <c r="F149" s="1">
        <v>1.6715</v>
      </c>
      <c r="G149" s="1">
        <v>202466.35</v>
      </c>
      <c r="H149" s="3">
        <v>38961</v>
      </c>
      <c r="I149" s="1">
        <v>1.6287</v>
      </c>
      <c r="J149" s="1">
        <v>4.2799999999999901E-2</v>
      </c>
      <c r="K149" s="1">
        <v>2.6278999999999999</v>
      </c>
      <c r="L149" s="10">
        <v>148930.4768</v>
      </c>
      <c r="M149" s="5">
        <f t="shared" si="25"/>
        <v>4.2799999999999949E-2</v>
      </c>
      <c r="N149" s="5">
        <f t="shared" si="26"/>
        <v>2.6278627125928624E-2</v>
      </c>
      <c r="O149" s="5">
        <f t="shared" si="28"/>
        <v>1.1815225842934887</v>
      </c>
      <c r="R149" s="5">
        <f t="shared" si="21"/>
        <v>1.1369194882307192</v>
      </c>
      <c r="S149" s="5">
        <f t="shared" si="22"/>
        <v>1.1862585707217066</v>
      </c>
      <c r="T149" s="5">
        <f t="shared" si="23"/>
        <v>1.1369194882307192</v>
      </c>
      <c r="U149" s="5">
        <f t="shared" si="24"/>
        <v>1.1815225842934887</v>
      </c>
      <c r="W149" s="15">
        <f t="shared" si="27"/>
        <v>2.8297935985641454E-2</v>
      </c>
    </row>
    <row r="150" spans="1:23" ht="15" x14ac:dyDescent="0.25">
      <c r="A150" s="9" t="s">
        <v>12</v>
      </c>
      <c r="B150" s="2">
        <v>38972</v>
      </c>
      <c r="C150" s="1">
        <v>1.6715</v>
      </c>
      <c r="D150" s="1">
        <v>1.6961999999999999</v>
      </c>
      <c r="E150" s="1">
        <v>1.6578999999999999</v>
      </c>
      <c r="F150" s="1">
        <v>1.6737</v>
      </c>
      <c r="G150" s="1">
        <v>132605.85999999999</v>
      </c>
      <c r="H150" s="3">
        <v>38961</v>
      </c>
      <c r="I150" s="1">
        <v>1.6715</v>
      </c>
      <c r="J150" s="1">
        <v>2.1999999999999802E-3</v>
      </c>
      <c r="K150" s="1">
        <v>0.13159999999999999</v>
      </c>
      <c r="L150" s="10">
        <v>98758.623500000002</v>
      </c>
      <c r="M150" s="5">
        <f t="shared" si="25"/>
        <v>2.1999999999999797E-3</v>
      </c>
      <c r="N150" s="5">
        <f t="shared" si="26"/>
        <v>1.3161830690995989E-3</v>
      </c>
      <c r="O150" s="5">
        <f t="shared" si="28"/>
        <v>1.1830776843146944</v>
      </c>
      <c r="R150" s="5">
        <f t="shared" si="21"/>
        <v>1.1815225842934884</v>
      </c>
      <c r="S150" s="5">
        <f t="shared" si="22"/>
        <v>1.1989821163497547</v>
      </c>
      <c r="T150" s="5">
        <f t="shared" si="23"/>
        <v>1.171909238707852</v>
      </c>
      <c r="U150" s="5">
        <f t="shared" si="24"/>
        <v>1.1830776843146944</v>
      </c>
      <c r="W150" s="15">
        <f t="shared" si="27"/>
        <v>3.7700902192746355E-2</v>
      </c>
    </row>
    <row r="151" spans="1:23" ht="15" x14ac:dyDescent="0.25">
      <c r="A151" s="9" t="s">
        <v>12</v>
      </c>
      <c r="B151" s="2">
        <v>38973</v>
      </c>
      <c r="C151" s="1">
        <v>1.6715</v>
      </c>
      <c r="D151" s="1">
        <v>1.7075</v>
      </c>
      <c r="E151" s="1">
        <v>1.6556999999999999</v>
      </c>
      <c r="F151" s="1">
        <v>1.6669</v>
      </c>
      <c r="G151" s="1">
        <v>173605.71</v>
      </c>
      <c r="H151" s="3">
        <v>38961</v>
      </c>
      <c r="I151" s="1">
        <v>1.6737</v>
      </c>
      <c r="J151" s="1">
        <v>-6.7999999999999198E-3</v>
      </c>
      <c r="K151" s="1">
        <v>-0.40629999999999999</v>
      </c>
      <c r="L151" s="10">
        <v>130265.4629</v>
      </c>
      <c r="M151" s="5">
        <f t="shared" si="25"/>
        <v>-6.7999999999999172E-3</v>
      </c>
      <c r="N151" s="5">
        <f t="shared" si="26"/>
        <v>-4.0628547529425333E-3</v>
      </c>
      <c r="O151" s="5">
        <f t="shared" si="28"/>
        <v>1.1782710115218762</v>
      </c>
      <c r="R151" s="5">
        <f t="shared" si="21"/>
        <v>1.1815225842934884</v>
      </c>
      <c r="S151" s="5">
        <f t="shared" si="22"/>
        <v>1.2069696755495853</v>
      </c>
      <c r="T151" s="5">
        <f t="shared" si="23"/>
        <v>1.1703541386866461</v>
      </c>
      <c r="U151" s="5">
        <f t="shared" si="24"/>
        <v>1.1782710115218762</v>
      </c>
      <c r="W151" s="15">
        <f t="shared" si="27"/>
        <v>4.1934129221908645E-2</v>
      </c>
    </row>
    <row r="152" spans="1:23" ht="15" x14ac:dyDescent="0.25">
      <c r="A152" s="9" t="s">
        <v>12</v>
      </c>
      <c r="B152" s="2">
        <v>38974</v>
      </c>
      <c r="C152" s="1">
        <v>1.6669</v>
      </c>
      <c r="D152" s="1">
        <v>1.7323</v>
      </c>
      <c r="E152" s="1">
        <v>1.6647000000000001</v>
      </c>
      <c r="F152" s="1">
        <v>1.6895</v>
      </c>
      <c r="G152" s="1">
        <v>192155.42</v>
      </c>
      <c r="H152" s="3">
        <v>38961</v>
      </c>
      <c r="I152" s="1">
        <v>1.6669</v>
      </c>
      <c r="J152" s="1">
        <v>2.2599999999999999E-2</v>
      </c>
      <c r="K152" s="1">
        <v>1.3557999999999999</v>
      </c>
      <c r="L152" s="10">
        <v>144576.32990000001</v>
      </c>
      <c r="M152" s="5">
        <f t="shared" si="25"/>
        <v>2.2599999999999953E-2</v>
      </c>
      <c r="N152" s="5">
        <f t="shared" si="26"/>
        <v>1.3558101865738768E-2</v>
      </c>
      <c r="O152" s="5">
        <f t="shared" si="28"/>
        <v>1.1942461299215368</v>
      </c>
      <c r="R152" s="5">
        <f t="shared" si="21"/>
        <v>1.1782710115218762</v>
      </c>
      <c r="S152" s="5">
        <f t="shared" si="22"/>
        <v>1.2244998939704517</v>
      </c>
      <c r="T152" s="5">
        <f t="shared" si="23"/>
        <v>1.1767159115006702</v>
      </c>
      <c r="U152" s="5">
        <f t="shared" si="24"/>
        <v>1.1942461299215368</v>
      </c>
      <c r="W152" s="15">
        <f t="shared" si="27"/>
        <v>2.7996448653447858E-2</v>
      </c>
    </row>
    <row r="153" spans="1:23" ht="15" x14ac:dyDescent="0.25">
      <c r="A153" s="9" t="s">
        <v>12</v>
      </c>
      <c r="B153" s="2">
        <v>38975</v>
      </c>
      <c r="C153" s="1">
        <v>1.6895</v>
      </c>
      <c r="D153" s="1">
        <v>1.7233000000000001</v>
      </c>
      <c r="E153" s="1">
        <v>1.6781999999999999</v>
      </c>
      <c r="F153" s="1">
        <v>1.7188000000000001</v>
      </c>
      <c r="G153" s="1">
        <v>195950.9</v>
      </c>
      <c r="H153" s="3">
        <v>38961</v>
      </c>
      <c r="I153" s="1">
        <v>1.6895</v>
      </c>
      <c r="J153" s="1">
        <v>2.93000000000001E-2</v>
      </c>
      <c r="K153" s="1">
        <v>1.7342</v>
      </c>
      <c r="L153" s="10">
        <v>148741.29319999999</v>
      </c>
      <c r="M153" s="5">
        <f t="shared" si="25"/>
        <v>2.9300000000000104E-2</v>
      </c>
      <c r="N153" s="5">
        <f t="shared" si="26"/>
        <v>1.7342408996744659E-2</v>
      </c>
      <c r="O153" s="5">
        <f t="shared" si="28"/>
        <v>1.2149572347494155</v>
      </c>
      <c r="R153" s="5">
        <f t="shared" si="21"/>
        <v>1.1942461299215368</v>
      </c>
      <c r="S153" s="5">
        <f t="shared" si="22"/>
        <v>1.2181381211564277</v>
      </c>
      <c r="T153" s="5">
        <f t="shared" si="23"/>
        <v>1.1862585707217064</v>
      </c>
      <c r="U153" s="5">
        <f t="shared" si="24"/>
        <v>1.2149572347494155</v>
      </c>
      <c r="W153" s="15">
        <f t="shared" si="27"/>
        <v>1.0472422620432909E-2</v>
      </c>
    </row>
    <row r="154" spans="1:23" ht="15" x14ac:dyDescent="0.25">
      <c r="A154" s="9" t="s">
        <v>12</v>
      </c>
      <c r="B154" s="2">
        <v>38978</v>
      </c>
      <c r="C154" s="1">
        <v>1.7344999999999999</v>
      </c>
      <c r="D154" s="1">
        <v>1.7413000000000001</v>
      </c>
      <c r="E154" s="1">
        <v>1.7030000000000001</v>
      </c>
      <c r="F154" s="1">
        <v>1.7164999999999999</v>
      </c>
      <c r="G154" s="1">
        <v>119216.8</v>
      </c>
      <c r="H154" s="3">
        <v>38961</v>
      </c>
      <c r="I154" s="1">
        <v>1.7188000000000001</v>
      </c>
      <c r="J154" s="1">
        <v>-2.3000000000001899E-3</v>
      </c>
      <c r="K154" s="1">
        <v>-0.1338</v>
      </c>
      <c r="L154" s="10">
        <v>90988.711899999995</v>
      </c>
      <c r="M154" s="5">
        <f t="shared" si="25"/>
        <v>-2.3000000000001908E-3</v>
      </c>
      <c r="N154" s="5">
        <f t="shared" si="26"/>
        <v>-1.3381428903887541E-3</v>
      </c>
      <c r="O154" s="5">
        <f t="shared" si="28"/>
        <v>1.2133314483636091</v>
      </c>
      <c r="R154" s="5">
        <f t="shared" si="21"/>
        <v>1.2260549939916574</v>
      </c>
      <c r="S154" s="5">
        <f t="shared" si="22"/>
        <v>1.2308616667844758</v>
      </c>
      <c r="T154" s="5">
        <f t="shared" si="23"/>
        <v>1.2037887891425729</v>
      </c>
      <c r="U154" s="5">
        <f t="shared" si="24"/>
        <v>1.2133314483636091</v>
      </c>
      <c r="W154" s="15">
        <f t="shared" si="27"/>
        <v>1.1826390911739315E-2</v>
      </c>
    </row>
    <row r="155" spans="1:23" ht="15" x14ac:dyDescent="0.25">
      <c r="A155" s="9" t="s">
        <v>12</v>
      </c>
      <c r="B155" s="2">
        <v>38979</v>
      </c>
      <c r="C155" s="1">
        <v>1.7164999999999999</v>
      </c>
      <c r="D155" s="1">
        <v>1.7616000000000001</v>
      </c>
      <c r="E155" s="1">
        <v>1.7075</v>
      </c>
      <c r="F155" s="1">
        <v>1.7367999999999999</v>
      </c>
      <c r="G155" s="1">
        <v>155532.89000000001</v>
      </c>
      <c r="H155" s="3">
        <v>38961</v>
      </c>
      <c r="I155" s="1">
        <v>1.7164999999999999</v>
      </c>
      <c r="J155" s="1">
        <v>2.0299999999999999E-2</v>
      </c>
      <c r="K155" s="1">
        <v>1.1826000000000001</v>
      </c>
      <c r="L155" s="10">
        <v>120214.18120000001</v>
      </c>
      <c r="M155" s="5">
        <f t="shared" si="25"/>
        <v>2.0299999999999985E-2</v>
      </c>
      <c r="N155" s="5">
        <f t="shared" si="26"/>
        <v>1.1826390911738996E-2</v>
      </c>
      <c r="O155" s="5">
        <f t="shared" si="28"/>
        <v>1.2276807803774636</v>
      </c>
      <c r="R155" s="5">
        <f t="shared" si="21"/>
        <v>1.2133314483636091</v>
      </c>
      <c r="S155" s="5">
        <f t="shared" si="22"/>
        <v>1.2452109987983302</v>
      </c>
      <c r="T155" s="5">
        <f t="shared" si="23"/>
        <v>1.2069696755495851</v>
      </c>
      <c r="U155" s="5">
        <f t="shared" si="24"/>
        <v>1.2276807803774636</v>
      </c>
      <c r="W155" s="15">
        <f t="shared" si="27"/>
        <v>0</v>
      </c>
    </row>
    <row r="156" spans="1:23" ht="15" x14ac:dyDescent="0.25">
      <c r="A156" s="9" t="s">
        <v>12</v>
      </c>
      <c r="B156" s="2">
        <v>38980</v>
      </c>
      <c r="C156" s="1">
        <v>1.7344999999999999</v>
      </c>
      <c r="D156" s="1">
        <v>1.7413000000000001</v>
      </c>
      <c r="E156" s="1">
        <v>1.7188000000000001</v>
      </c>
      <c r="F156" s="1">
        <v>1.73</v>
      </c>
      <c r="G156" s="1">
        <v>84746.04</v>
      </c>
      <c r="H156" s="3">
        <v>38961</v>
      </c>
      <c r="I156" s="1">
        <v>1.7367999999999999</v>
      </c>
      <c r="J156" s="1">
        <v>-6.7999999999999198E-3</v>
      </c>
      <c r="K156" s="1">
        <v>-0.39150000000000001</v>
      </c>
      <c r="L156" s="10">
        <v>65001.347900000001</v>
      </c>
      <c r="M156" s="5">
        <f t="shared" si="25"/>
        <v>-6.7999999999999172E-3</v>
      </c>
      <c r="N156" s="5">
        <f t="shared" si="26"/>
        <v>-3.915246430216443E-3</v>
      </c>
      <c r="O156" s="5">
        <f t="shared" si="28"/>
        <v>1.2228741075846454</v>
      </c>
      <c r="R156" s="5">
        <f t="shared" si="21"/>
        <v>1.2260549939916576</v>
      </c>
      <c r="S156" s="5">
        <f t="shared" si="22"/>
        <v>1.2308616667844758</v>
      </c>
      <c r="T156" s="5">
        <f t="shared" si="23"/>
        <v>1.2149572347494155</v>
      </c>
      <c r="U156" s="5">
        <f t="shared" si="24"/>
        <v>1.2228741075846454</v>
      </c>
      <c r="W156" s="15">
        <f t="shared" si="27"/>
        <v>4.3005780346821121E-2</v>
      </c>
    </row>
    <row r="157" spans="1:23" ht="15" x14ac:dyDescent="0.25">
      <c r="A157" s="9" t="s">
        <v>12</v>
      </c>
      <c r="B157" s="2">
        <v>38981</v>
      </c>
      <c r="C157" s="1">
        <v>1.73</v>
      </c>
      <c r="D157" s="1">
        <v>1.7638</v>
      </c>
      <c r="E157" s="1">
        <v>1.73</v>
      </c>
      <c r="F157" s="1">
        <v>1.7367999999999999</v>
      </c>
      <c r="G157" s="1">
        <v>110191.87</v>
      </c>
      <c r="H157" s="3">
        <v>38961</v>
      </c>
      <c r="I157" s="1">
        <v>1.73</v>
      </c>
      <c r="J157" s="1">
        <v>6.7999999999999198E-3</v>
      </c>
      <c r="K157" s="1">
        <v>0.3931</v>
      </c>
      <c r="L157" s="10">
        <v>85330.748000000007</v>
      </c>
      <c r="M157" s="5">
        <f t="shared" si="25"/>
        <v>6.7999999999999172E-3</v>
      </c>
      <c r="N157" s="5">
        <f t="shared" si="26"/>
        <v>3.9306358381502411E-3</v>
      </c>
      <c r="O157" s="5">
        <f t="shared" si="28"/>
        <v>1.2276807803774639</v>
      </c>
      <c r="R157" s="5">
        <f t="shared" si="21"/>
        <v>1.2228741075846457</v>
      </c>
      <c r="S157" s="5">
        <f t="shared" si="22"/>
        <v>1.2467660988195366</v>
      </c>
      <c r="T157" s="5">
        <f t="shared" si="23"/>
        <v>1.2228741075846457</v>
      </c>
      <c r="U157" s="5">
        <f t="shared" si="24"/>
        <v>1.2276807803774639</v>
      </c>
      <c r="W157" s="15">
        <f t="shared" si="27"/>
        <v>3.8922155688622784E-2</v>
      </c>
    </row>
    <row r="158" spans="1:23" ht="15" x14ac:dyDescent="0.25">
      <c r="A158" s="9" t="s">
        <v>12</v>
      </c>
      <c r="B158" s="2">
        <v>38982</v>
      </c>
      <c r="C158" s="1">
        <v>1.7390000000000001</v>
      </c>
      <c r="D158" s="1">
        <v>1.7571000000000001</v>
      </c>
      <c r="E158" s="1">
        <v>1.6669</v>
      </c>
      <c r="F158" s="1">
        <v>1.6872</v>
      </c>
      <c r="G158" s="1">
        <v>164154.20000000001</v>
      </c>
      <c r="H158" s="3">
        <v>38961</v>
      </c>
      <c r="I158" s="1">
        <v>1.7367999999999999</v>
      </c>
      <c r="J158" s="1">
        <v>-4.9599999999999901E-2</v>
      </c>
      <c r="K158" s="1">
        <v>-2.8557999999999999</v>
      </c>
      <c r="L158" s="10">
        <v>124453.0958</v>
      </c>
      <c r="M158" s="5">
        <f t="shared" si="25"/>
        <v>-4.9599999999999866E-2</v>
      </c>
      <c r="N158" s="5">
        <f t="shared" si="26"/>
        <v>-2.8558268079226089E-2</v>
      </c>
      <c r="O158" s="5">
        <f t="shared" si="28"/>
        <v>1.1926203435357308</v>
      </c>
      <c r="R158" s="5">
        <f t="shared" si="21"/>
        <v>1.2292358803986698</v>
      </c>
      <c r="S158" s="5">
        <f t="shared" si="22"/>
        <v>1.2420301123913184</v>
      </c>
      <c r="T158" s="5">
        <f t="shared" si="23"/>
        <v>1.1782710115218762</v>
      </c>
      <c r="U158" s="5">
        <f t="shared" si="24"/>
        <v>1.1926203435357308</v>
      </c>
      <c r="W158" s="15">
        <f t="shared" si="27"/>
        <v>8.9438122332859082E-2</v>
      </c>
    </row>
    <row r="159" spans="1:23" ht="15" x14ac:dyDescent="0.25">
      <c r="A159" s="9" t="s">
        <v>12</v>
      </c>
      <c r="B159" s="2">
        <v>38985</v>
      </c>
      <c r="C159" s="1">
        <v>1.6715</v>
      </c>
      <c r="D159" s="1">
        <v>1.7255</v>
      </c>
      <c r="E159" s="1">
        <v>1.6692</v>
      </c>
      <c r="F159" s="1">
        <v>1.7097</v>
      </c>
      <c r="G159" s="1">
        <v>101755.51</v>
      </c>
      <c r="H159" s="3">
        <v>38961</v>
      </c>
      <c r="I159" s="1">
        <v>1.6872</v>
      </c>
      <c r="J159" s="1">
        <v>2.2499999999999999E-2</v>
      </c>
      <c r="K159" s="1">
        <v>1.3335999999999999</v>
      </c>
      <c r="L159" s="10">
        <v>76750.128500000006</v>
      </c>
      <c r="M159" s="5">
        <f t="shared" si="25"/>
        <v>2.2499999999999964E-2</v>
      </c>
      <c r="N159" s="5">
        <f t="shared" si="26"/>
        <v>1.3335704125177789E-2</v>
      </c>
      <c r="O159" s="5">
        <f t="shared" si="28"/>
        <v>1.2085247755707913</v>
      </c>
      <c r="R159" s="5">
        <f t="shared" si="21"/>
        <v>1.1815225842934887</v>
      </c>
      <c r="S159" s="5">
        <f t="shared" si="22"/>
        <v>1.2196932211776337</v>
      </c>
      <c r="T159" s="5">
        <f t="shared" si="23"/>
        <v>1.1798967979076826</v>
      </c>
      <c r="U159" s="5">
        <f t="shared" si="24"/>
        <v>1.2085247755707913</v>
      </c>
      <c r="W159" s="15">
        <f t="shared" si="27"/>
        <v>0.14493770836988951</v>
      </c>
    </row>
    <row r="160" spans="1:23" ht="15" x14ac:dyDescent="0.25">
      <c r="A160" s="9" t="s">
        <v>12</v>
      </c>
      <c r="B160" s="2">
        <v>38986</v>
      </c>
      <c r="C160" s="1">
        <v>1.7052</v>
      </c>
      <c r="D160" s="1">
        <v>1.7142999999999999</v>
      </c>
      <c r="E160" s="1">
        <v>1.6895</v>
      </c>
      <c r="F160" s="1">
        <v>1.7052</v>
      </c>
      <c r="G160" s="1">
        <v>64160.15</v>
      </c>
      <c r="H160" s="3">
        <v>38961</v>
      </c>
      <c r="I160" s="1">
        <v>1.7097</v>
      </c>
      <c r="J160" s="1">
        <v>-4.4999999999999502E-3</v>
      </c>
      <c r="K160" s="1">
        <v>-0.26319999999999999</v>
      </c>
      <c r="L160" s="10">
        <v>48444.428200000002</v>
      </c>
      <c r="M160" s="5">
        <f t="shared" si="25"/>
        <v>-4.4999999999999485E-3</v>
      </c>
      <c r="N160" s="5">
        <f t="shared" si="26"/>
        <v>-2.6320407088962676E-3</v>
      </c>
      <c r="O160" s="5">
        <f t="shared" si="28"/>
        <v>1.2053438891637793</v>
      </c>
      <c r="R160" s="5">
        <f t="shared" si="21"/>
        <v>1.2053438891637793</v>
      </c>
      <c r="S160" s="5">
        <f t="shared" si="22"/>
        <v>1.2117763483424038</v>
      </c>
      <c r="T160" s="5">
        <f t="shared" si="23"/>
        <v>1.1942461299215372</v>
      </c>
      <c r="U160" s="5">
        <f t="shared" si="24"/>
        <v>1.2053438891637793</v>
      </c>
      <c r="W160" s="15">
        <f t="shared" si="27"/>
        <v>0.19288060051606837</v>
      </c>
    </row>
    <row r="161" spans="1:23" ht="15" x14ac:dyDescent="0.25">
      <c r="A161" s="9" t="s">
        <v>12</v>
      </c>
      <c r="B161" s="2">
        <v>38987</v>
      </c>
      <c r="C161" s="1">
        <v>1.7052</v>
      </c>
      <c r="D161" s="1">
        <v>1.8201000000000001</v>
      </c>
      <c r="E161" s="1">
        <v>1.6984999999999999</v>
      </c>
      <c r="F161" s="1">
        <v>1.8044</v>
      </c>
      <c r="G161" s="1">
        <v>253061.38</v>
      </c>
      <c r="H161" s="3">
        <v>38961</v>
      </c>
      <c r="I161" s="1">
        <v>1.7052</v>
      </c>
      <c r="J161" s="1">
        <v>9.9199999999999997E-2</v>
      </c>
      <c r="K161" s="1">
        <v>5.8174999999999999</v>
      </c>
      <c r="L161" s="10">
        <v>199228.11060000001</v>
      </c>
      <c r="M161" s="5">
        <f t="shared" si="25"/>
        <v>9.9199999999999955E-2</v>
      </c>
      <c r="N161" s="5">
        <f t="shared" si="26"/>
        <v>5.8174994135585238E-2</v>
      </c>
      <c r="O161" s="5">
        <f t="shared" si="28"/>
        <v>1.2754647628472455</v>
      </c>
      <c r="R161" s="5">
        <f t="shared" si="21"/>
        <v>1.2053438891637791</v>
      </c>
      <c r="S161" s="5">
        <f t="shared" si="22"/>
        <v>1.2865625220894878</v>
      </c>
      <c r="T161" s="5">
        <f t="shared" si="23"/>
        <v>1.200607902735561</v>
      </c>
      <c r="U161" s="5">
        <f t="shared" si="24"/>
        <v>1.2754647628472455</v>
      </c>
      <c r="W161" s="15">
        <f t="shared" si="27"/>
        <v>0.12729993349589908</v>
      </c>
    </row>
    <row r="162" spans="1:23" ht="15" x14ac:dyDescent="0.25">
      <c r="A162" s="9" t="s">
        <v>12</v>
      </c>
      <c r="B162" s="2">
        <v>38988</v>
      </c>
      <c r="C162" s="1">
        <v>1.8021</v>
      </c>
      <c r="D162" s="1">
        <v>1.8066</v>
      </c>
      <c r="E162" s="1">
        <v>1.7683</v>
      </c>
      <c r="F162" s="1">
        <v>1.7907999999999999</v>
      </c>
      <c r="G162" s="1">
        <v>155723.6</v>
      </c>
      <c r="H162" s="3">
        <v>38961</v>
      </c>
      <c r="I162" s="1">
        <v>1.8044</v>
      </c>
      <c r="J162" s="1">
        <v>-1.36000000000001E-2</v>
      </c>
      <c r="K162" s="1">
        <v>-0.75370000000000004</v>
      </c>
      <c r="L162" s="10">
        <v>123553.05560000001</v>
      </c>
      <c r="M162" s="5">
        <f t="shared" si="25"/>
        <v>-1.3600000000000056E-2</v>
      </c>
      <c r="N162" s="5">
        <f t="shared" si="26"/>
        <v>-7.537131456439845E-3</v>
      </c>
      <c r="O162" s="5">
        <f t="shared" si="28"/>
        <v>1.2658514172616089</v>
      </c>
      <c r="R162" s="5">
        <f t="shared" si="21"/>
        <v>1.2738389764614391</v>
      </c>
      <c r="S162" s="5">
        <f t="shared" si="22"/>
        <v>1.2770198628684513</v>
      </c>
      <c r="T162" s="5">
        <f t="shared" si="23"/>
        <v>1.2499469852265486</v>
      </c>
      <c r="U162" s="5">
        <f t="shared" si="24"/>
        <v>1.2658514172616089</v>
      </c>
      <c r="W162" s="15">
        <f t="shared" si="27"/>
        <v>0.13586106767924977</v>
      </c>
    </row>
    <row r="163" spans="1:23" ht="15" x14ac:dyDescent="0.25">
      <c r="A163" s="9" t="s">
        <v>12</v>
      </c>
      <c r="B163" s="2">
        <v>38989</v>
      </c>
      <c r="C163" s="1">
        <v>1.7930999999999999</v>
      </c>
      <c r="D163" s="1">
        <v>1.8607</v>
      </c>
      <c r="E163" s="1">
        <v>1.7863</v>
      </c>
      <c r="F163" s="1">
        <v>1.8381000000000001</v>
      </c>
      <c r="G163" s="1">
        <v>263771.05</v>
      </c>
      <c r="H163" s="3">
        <v>38961</v>
      </c>
      <c r="I163" s="1">
        <v>1.7907999999999999</v>
      </c>
      <c r="J163" s="1">
        <v>4.7300000000000099E-2</v>
      </c>
      <c r="K163" s="1">
        <v>2.6413000000000002</v>
      </c>
      <c r="L163" s="10">
        <v>214527.25829999999</v>
      </c>
      <c r="M163" s="5">
        <f t="shared" si="25"/>
        <v>4.730000000000012E-2</v>
      </c>
      <c r="N163" s="5">
        <f t="shared" si="26"/>
        <v>2.6412776412776482E-2</v>
      </c>
      <c r="O163" s="5">
        <f t="shared" si="28"/>
        <v>1.299286067717536</v>
      </c>
      <c r="R163" s="5">
        <f t="shared" si="21"/>
        <v>1.2674772036474151</v>
      </c>
      <c r="S163" s="5">
        <f t="shared" si="22"/>
        <v>1.3152611861171968</v>
      </c>
      <c r="T163" s="5">
        <f t="shared" si="23"/>
        <v>1.2626705308545969</v>
      </c>
      <c r="U163" s="5">
        <f t="shared" si="24"/>
        <v>1.299286067717536</v>
      </c>
      <c r="W163" s="15">
        <f t="shared" si="27"/>
        <v>0.11397638866220583</v>
      </c>
    </row>
    <row r="164" spans="1:23" ht="15" x14ac:dyDescent="0.25">
      <c r="A164" s="9" t="s">
        <v>12</v>
      </c>
      <c r="B164" s="2">
        <v>38999</v>
      </c>
      <c r="C164" s="1">
        <v>1.8742000000000001</v>
      </c>
      <c r="D164" s="1">
        <v>1.9688000000000001</v>
      </c>
      <c r="E164" s="1">
        <v>1.8696999999999999</v>
      </c>
      <c r="F164" s="1">
        <v>1.9575</v>
      </c>
      <c r="G164" s="1">
        <v>354072.42</v>
      </c>
      <c r="H164" s="3">
        <v>38991</v>
      </c>
      <c r="I164" s="1">
        <v>1.8381000000000001</v>
      </c>
      <c r="J164" s="1">
        <v>0.11940000000000001</v>
      </c>
      <c r="K164" s="1">
        <v>6.4958</v>
      </c>
      <c r="L164" s="10">
        <v>302137.42109999998</v>
      </c>
      <c r="M164" s="5">
        <f t="shared" si="25"/>
        <v>0.11939999999999995</v>
      </c>
      <c r="N164" s="5">
        <f t="shared" si="26"/>
        <v>6.4958380936836924E-2</v>
      </c>
      <c r="O164" s="5">
        <f t="shared" si="28"/>
        <v>1.3836855870502567</v>
      </c>
      <c r="R164" s="5">
        <f t="shared" si="21"/>
        <v>1.3248038453382331</v>
      </c>
      <c r="S164" s="5">
        <f t="shared" si="22"/>
        <v>1.3916731462500873</v>
      </c>
      <c r="T164" s="5">
        <f t="shared" si="23"/>
        <v>1.3216229589312207</v>
      </c>
      <c r="U164" s="5">
        <f t="shared" si="24"/>
        <v>1.3836855870502567</v>
      </c>
      <c r="W164" s="15">
        <f t="shared" si="27"/>
        <v>4.6028097062579931E-2</v>
      </c>
    </row>
    <row r="165" spans="1:23" ht="15" x14ac:dyDescent="0.25">
      <c r="A165" s="9" t="s">
        <v>12</v>
      </c>
      <c r="B165" s="2">
        <v>39003</v>
      </c>
      <c r="C165" s="1">
        <v>1.9553</v>
      </c>
      <c r="D165" s="1">
        <v>2.1286999999999998</v>
      </c>
      <c r="E165" s="1">
        <v>1.9484999999999999</v>
      </c>
      <c r="F165" s="1">
        <v>2.0341</v>
      </c>
      <c r="G165" s="1">
        <v>540445.19999999995</v>
      </c>
      <c r="H165" s="3">
        <v>38991</v>
      </c>
      <c r="I165" s="1">
        <v>1.9575</v>
      </c>
      <c r="J165" s="1">
        <v>7.6600000000000001E-2</v>
      </c>
      <c r="K165" s="1">
        <v>3.9131999999999998</v>
      </c>
      <c r="L165" s="10">
        <v>489180.03019999998</v>
      </c>
      <c r="M165" s="5">
        <f t="shared" si="25"/>
        <v>7.6600000000000001E-2</v>
      </c>
      <c r="N165" s="5">
        <f t="shared" si="26"/>
        <v>3.9131545338441889E-2</v>
      </c>
      <c r="O165" s="5">
        <f t="shared" si="28"/>
        <v>1.4378313423340625</v>
      </c>
      <c r="R165" s="5">
        <f t="shared" si="21"/>
        <v>1.3821304870290509</v>
      </c>
      <c r="S165" s="5">
        <f t="shared" si="22"/>
        <v>1.5047006432459165</v>
      </c>
      <c r="T165" s="5">
        <f t="shared" si="23"/>
        <v>1.3773238142362325</v>
      </c>
      <c r="U165" s="5">
        <f t="shared" si="24"/>
        <v>1.4378313423340625</v>
      </c>
      <c r="W165" s="15">
        <f t="shared" si="27"/>
        <v>6.6368418465170276E-3</v>
      </c>
    </row>
    <row r="166" spans="1:23" ht="15" x14ac:dyDescent="0.25">
      <c r="A166" s="9" t="s">
        <v>12</v>
      </c>
      <c r="B166" s="2">
        <v>39006</v>
      </c>
      <c r="C166" s="1">
        <v>2.0364</v>
      </c>
      <c r="D166" s="1">
        <v>2.0724</v>
      </c>
      <c r="E166" s="1">
        <v>1.9891000000000001</v>
      </c>
      <c r="F166" s="1">
        <v>1.9913000000000001</v>
      </c>
      <c r="G166" s="1">
        <v>246459.51</v>
      </c>
      <c r="H166" s="3">
        <v>38991</v>
      </c>
      <c r="I166" s="1">
        <v>2.0341</v>
      </c>
      <c r="J166" s="1">
        <v>-4.2799999999999901E-2</v>
      </c>
      <c r="K166" s="1">
        <v>-2.1040999999999999</v>
      </c>
      <c r="L166" s="10">
        <v>221181.02369999999</v>
      </c>
      <c r="M166" s="5">
        <f t="shared" si="25"/>
        <v>-4.2799999999999949E-2</v>
      </c>
      <c r="N166" s="5">
        <f t="shared" si="26"/>
        <v>-2.1041246743031292E-2</v>
      </c>
      <c r="O166" s="5">
        <f t="shared" si="28"/>
        <v>1.4075775782851476</v>
      </c>
      <c r="R166" s="5">
        <f t="shared" si="21"/>
        <v>1.4394571287198688</v>
      </c>
      <c r="S166" s="5">
        <f t="shared" si="22"/>
        <v>1.4649042199759652</v>
      </c>
      <c r="T166" s="5">
        <f t="shared" si="23"/>
        <v>1.4060224782639417</v>
      </c>
      <c r="U166" s="5">
        <f t="shared" si="24"/>
        <v>1.4075775782851476</v>
      </c>
      <c r="W166" s="15">
        <f t="shared" si="27"/>
        <v>2.8272987495606028E-2</v>
      </c>
    </row>
    <row r="167" spans="1:23" ht="15" x14ac:dyDescent="0.25">
      <c r="A167" s="9" t="s">
        <v>12</v>
      </c>
      <c r="B167" s="2">
        <v>39007</v>
      </c>
      <c r="C167" s="1">
        <v>1.9845999999999999</v>
      </c>
      <c r="D167" s="1">
        <v>2.0409000000000002</v>
      </c>
      <c r="E167" s="1">
        <v>1.962</v>
      </c>
      <c r="F167" s="1">
        <v>2.0251000000000001</v>
      </c>
      <c r="G167" s="1">
        <v>201490.21</v>
      </c>
      <c r="H167" s="3">
        <v>38991</v>
      </c>
      <c r="I167" s="1">
        <v>1.9913000000000001</v>
      </c>
      <c r="J167" s="1">
        <v>3.3800000000000101E-2</v>
      </c>
      <c r="K167" s="1">
        <v>1.6974</v>
      </c>
      <c r="L167" s="10">
        <v>179342.8431</v>
      </c>
      <c r="M167" s="5">
        <f t="shared" si="25"/>
        <v>3.3800000000000052E-2</v>
      </c>
      <c r="N167" s="5">
        <f t="shared" si="26"/>
        <v>1.697383618741528E-2</v>
      </c>
      <c r="O167" s="5">
        <f t="shared" si="28"/>
        <v>1.4314695695200383</v>
      </c>
      <c r="R167" s="5">
        <f t="shared" ref="R167:R230" si="29">+C167/$F167*$O167</f>
        <v>1.4028415918569295</v>
      </c>
      <c r="S167" s="5">
        <f t="shared" ref="S167:S230" si="30">+D167/$F167*$O167</f>
        <v>1.4426380151268809</v>
      </c>
      <c r="T167" s="5">
        <f t="shared" ref="T167:T230" si="31">+E167/$F167*$O167</f>
        <v>1.3868664734572689</v>
      </c>
      <c r="U167" s="5">
        <f t="shared" ref="U167:U230" si="32">+F167/$F167*$O167</f>
        <v>1.4314695695200383</v>
      </c>
      <c r="W167" s="15">
        <f t="shared" si="27"/>
        <v>4.6713742531232949E-2</v>
      </c>
    </row>
    <row r="168" spans="1:23" ht="15" x14ac:dyDescent="0.25">
      <c r="A168" s="9" t="s">
        <v>12</v>
      </c>
      <c r="B168" s="2">
        <v>39008</v>
      </c>
      <c r="C168" s="1">
        <v>2.0206</v>
      </c>
      <c r="D168" s="1">
        <v>2.0678999999999998</v>
      </c>
      <c r="E168" s="1">
        <v>2.0026000000000002</v>
      </c>
      <c r="F168" s="1">
        <v>2.0476000000000001</v>
      </c>
      <c r="G168" s="1">
        <v>174779.25</v>
      </c>
      <c r="H168" s="3">
        <v>38991</v>
      </c>
      <c r="I168" s="1">
        <v>2.0251000000000001</v>
      </c>
      <c r="J168" s="1">
        <v>2.2499999999999999E-2</v>
      </c>
      <c r="K168" s="1">
        <v>1.1111</v>
      </c>
      <c r="L168" s="10">
        <v>158167.20300000001</v>
      </c>
      <c r="M168" s="5">
        <f t="shared" si="25"/>
        <v>2.2499999999999964E-2</v>
      </c>
      <c r="N168" s="5">
        <f t="shared" si="26"/>
        <v>1.1110562441360902E-2</v>
      </c>
      <c r="O168" s="5">
        <f t="shared" si="28"/>
        <v>1.4473740015550989</v>
      </c>
      <c r="R168" s="5">
        <f t="shared" si="29"/>
        <v>1.4282886831130264</v>
      </c>
      <c r="S168" s="5">
        <f t="shared" si="30"/>
        <v>1.4617233335689532</v>
      </c>
      <c r="T168" s="5">
        <f t="shared" si="31"/>
        <v>1.415565137484978</v>
      </c>
      <c r="U168" s="5">
        <f t="shared" si="32"/>
        <v>1.4473740015550989</v>
      </c>
      <c r="W168" s="15">
        <f t="shared" si="27"/>
        <v>4.5126001172103969E-2</v>
      </c>
    </row>
    <row r="169" spans="1:23" ht="15" x14ac:dyDescent="0.25">
      <c r="A169" s="9" t="s">
        <v>12</v>
      </c>
      <c r="B169" s="2">
        <v>39009</v>
      </c>
      <c r="C169" s="1">
        <v>2.0499000000000001</v>
      </c>
      <c r="D169" s="1">
        <v>2.0499000000000001</v>
      </c>
      <c r="E169" s="1">
        <v>2.0093000000000001</v>
      </c>
      <c r="F169" s="1">
        <v>2.0160999999999998</v>
      </c>
      <c r="G169" s="1">
        <v>130705.93</v>
      </c>
      <c r="H169" s="3">
        <v>38991</v>
      </c>
      <c r="I169" s="1">
        <v>2.0476000000000001</v>
      </c>
      <c r="J169" s="1">
        <v>-3.1500000000000299E-2</v>
      </c>
      <c r="K169" s="1">
        <v>-1.5384</v>
      </c>
      <c r="L169" s="10">
        <v>117801.8103</v>
      </c>
      <c r="M169" s="5">
        <f t="shared" si="25"/>
        <v>-3.1500000000000306E-2</v>
      </c>
      <c r="N169" s="5">
        <f t="shared" si="26"/>
        <v>-1.538386403594467E-2</v>
      </c>
      <c r="O169" s="5">
        <f t="shared" si="28"/>
        <v>1.425107796706014</v>
      </c>
      <c r="R169" s="5">
        <f t="shared" si="29"/>
        <v>1.4489997879409049</v>
      </c>
      <c r="S169" s="5">
        <f t="shared" si="30"/>
        <v>1.4489997879409049</v>
      </c>
      <c r="T169" s="5">
        <f t="shared" si="31"/>
        <v>1.420301123913196</v>
      </c>
      <c r="U169" s="5">
        <f t="shared" si="32"/>
        <v>1.425107796706014</v>
      </c>
      <c r="W169" s="15">
        <f t="shared" si="27"/>
        <v>9.7217399930559223E-2</v>
      </c>
    </row>
    <row r="170" spans="1:23" ht="15" x14ac:dyDescent="0.25">
      <c r="A170" s="9" t="s">
        <v>12</v>
      </c>
      <c r="B170" s="2">
        <v>39010</v>
      </c>
      <c r="C170" s="1">
        <v>2.0070999999999999</v>
      </c>
      <c r="D170" s="1">
        <v>2.0611999999999999</v>
      </c>
      <c r="E170" s="1">
        <v>2.0047999999999999</v>
      </c>
      <c r="F170" s="1">
        <v>2.0430999999999999</v>
      </c>
      <c r="G170" s="1">
        <v>184404.45</v>
      </c>
      <c r="H170" s="3">
        <v>38991</v>
      </c>
      <c r="I170" s="1">
        <v>2.0160999999999998</v>
      </c>
      <c r="J170" s="1">
        <v>2.70000000000001E-2</v>
      </c>
      <c r="K170" s="1">
        <v>1.3391999999999999</v>
      </c>
      <c r="L170" s="10">
        <v>167203.6452</v>
      </c>
      <c r="M170" s="5">
        <f t="shared" si="25"/>
        <v>2.7000000000000135E-2</v>
      </c>
      <c r="N170" s="5">
        <f t="shared" si="26"/>
        <v>1.3392192847577073E-2</v>
      </c>
      <c r="O170" s="5">
        <f t="shared" si="28"/>
        <v>1.4441931151480867</v>
      </c>
      <c r="R170" s="5">
        <f t="shared" si="29"/>
        <v>1.41874602389199</v>
      </c>
      <c r="S170" s="5">
        <f t="shared" si="30"/>
        <v>1.4569873471407353</v>
      </c>
      <c r="T170" s="5">
        <f t="shared" si="31"/>
        <v>1.4171202375061838</v>
      </c>
      <c r="U170" s="5">
        <f t="shared" si="32"/>
        <v>1.4441931151480867</v>
      </c>
      <c r="W170" s="15">
        <f t="shared" si="27"/>
        <v>8.2717439185551411E-2</v>
      </c>
    </row>
    <row r="171" spans="1:23" ht="15" x14ac:dyDescent="0.25">
      <c r="A171" s="9" t="s">
        <v>12</v>
      </c>
      <c r="B171" s="2">
        <v>39013</v>
      </c>
      <c r="C171" s="1">
        <v>2.0453999999999999</v>
      </c>
      <c r="D171" s="1">
        <v>2.0994999999999999</v>
      </c>
      <c r="E171" s="1">
        <v>2.0070999999999999</v>
      </c>
      <c r="F171" s="1">
        <v>2.0341</v>
      </c>
      <c r="G171" s="1">
        <v>245658.3</v>
      </c>
      <c r="H171" s="3">
        <v>38991</v>
      </c>
      <c r="I171" s="1">
        <v>2.0430999999999999</v>
      </c>
      <c r="J171" s="1">
        <v>-8.9999999999999004E-3</v>
      </c>
      <c r="K171" s="1">
        <v>-0.4405</v>
      </c>
      <c r="L171" s="10">
        <v>224924.01420000001</v>
      </c>
      <c r="M171" s="5">
        <f t="shared" si="25"/>
        <v>-8.999999999999897E-3</v>
      </c>
      <c r="N171" s="5">
        <f t="shared" si="26"/>
        <v>-4.4050707258577147E-3</v>
      </c>
      <c r="O171" s="5">
        <f t="shared" si="28"/>
        <v>1.4378313423340625</v>
      </c>
      <c r="R171" s="5">
        <f t="shared" si="29"/>
        <v>1.4458189015338927</v>
      </c>
      <c r="S171" s="5">
        <f t="shared" si="30"/>
        <v>1.4840602247826382</v>
      </c>
      <c r="T171" s="5">
        <f t="shared" si="31"/>
        <v>1.41874602389199</v>
      </c>
      <c r="U171" s="5">
        <f t="shared" si="32"/>
        <v>1.4378313423340625</v>
      </c>
      <c r="W171" s="15">
        <f t="shared" si="27"/>
        <v>8.7507988791111435E-2</v>
      </c>
    </row>
    <row r="172" spans="1:23" ht="15" x14ac:dyDescent="0.25">
      <c r="A172" s="9" t="s">
        <v>12</v>
      </c>
      <c r="B172" s="2">
        <v>39014</v>
      </c>
      <c r="C172" s="1">
        <v>2.0295999999999998</v>
      </c>
      <c r="D172" s="1">
        <v>2.14</v>
      </c>
      <c r="E172" s="1">
        <v>2.0274000000000001</v>
      </c>
      <c r="F172" s="1">
        <v>2.1196999999999999</v>
      </c>
      <c r="G172" s="1">
        <v>348735.78</v>
      </c>
      <c r="H172" s="3">
        <v>38991</v>
      </c>
      <c r="I172" s="1">
        <v>2.0341</v>
      </c>
      <c r="J172" s="1">
        <v>8.5599999999999898E-2</v>
      </c>
      <c r="K172" s="1">
        <v>4.2081999999999997</v>
      </c>
      <c r="L172" s="10">
        <v>323768.46299999999</v>
      </c>
      <c r="M172" s="5">
        <f t="shared" si="25"/>
        <v>8.5599999999999898E-2</v>
      </c>
      <c r="N172" s="5">
        <f t="shared" si="26"/>
        <v>4.2082493486062585E-2</v>
      </c>
      <c r="O172" s="5">
        <f t="shared" si="28"/>
        <v>1.4983388704318923</v>
      </c>
      <c r="R172" s="5">
        <f t="shared" si="29"/>
        <v>1.4346504559270503</v>
      </c>
      <c r="S172" s="5">
        <f t="shared" si="30"/>
        <v>1.5126882024457471</v>
      </c>
      <c r="T172" s="5">
        <f t="shared" si="31"/>
        <v>1.4330953559058446</v>
      </c>
      <c r="U172" s="5">
        <f t="shared" si="32"/>
        <v>1.4983388704318923</v>
      </c>
      <c r="W172" s="15">
        <f t="shared" si="27"/>
        <v>4.3591074208614522E-2</v>
      </c>
    </row>
    <row r="173" spans="1:23" ht="15" x14ac:dyDescent="0.25">
      <c r="A173" s="9" t="s">
        <v>12</v>
      </c>
      <c r="B173" s="2">
        <v>39015</v>
      </c>
      <c r="C173" s="1">
        <v>2.1196999999999999</v>
      </c>
      <c r="D173" s="1">
        <v>2.1760000000000002</v>
      </c>
      <c r="E173" s="1">
        <v>2.113</v>
      </c>
      <c r="F173" s="1">
        <v>2.14</v>
      </c>
      <c r="G173" s="1">
        <v>300209.8</v>
      </c>
      <c r="H173" s="3">
        <v>38991</v>
      </c>
      <c r="I173" s="1">
        <v>2.1196999999999999</v>
      </c>
      <c r="J173" s="1">
        <v>2.03000000000002E-2</v>
      </c>
      <c r="K173" s="1">
        <v>0.9577</v>
      </c>
      <c r="L173" s="10">
        <v>286050.32799999998</v>
      </c>
      <c r="M173" s="5">
        <f t="shared" si="25"/>
        <v>2.0300000000000207E-2</v>
      </c>
      <c r="N173" s="5">
        <f t="shared" si="26"/>
        <v>9.5768269094684191E-3</v>
      </c>
      <c r="O173" s="5">
        <f t="shared" si="28"/>
        <v>1.5126882024457471</v>
      </c>
      <c r="R173" s="5">
        <f t="shared" si="29"/>
        <v>1.4983388704318925</v>
      </c>
      <c r="S173" s="5">
        <f t="shared" si="30"/>
        <v>1.5381352937018438</v>
      </c>
      <c r="T173" s="5">
        <f t="shared" si="31"/>
        <v>1.4936028840036746</v>
      </c>
      <c r="U173" s="5">
        <f t="shared" si="32"/>
        <v>1.5126882024457471</v>
      </c>
      <c r="W173" s="15">
        <f t="shared" si="27"/>
        <v>3.3691588785046633E-2</v>
      </c>
    </row>
    <row r="174" spans="1:23" ht="15" x14ac:dyDescent="0.25">
      <c r="A174" s="9" t="s">
        <v>12</v>
      </c>
      <c r="B174" s="2">
        <v>39016</v>
      </c>
      <c r="C174" s="1">
        <v>2.1535000000000002</v>
      </c>
      <c r="D174" s="1">
        <v>2.2256</v>
      </c>
      <c r="E174" s="1">
        <v>2.1219999999999999</v>
      </c>
      <c r="F174" s="1">
        <v>2.2121</v>
      </c>
      <c r="G174" s="1">
        <v>410791.95</v>
      </c>
      <c r="H174" s="3">
        <v>38991</v>
      </c>
      <c r="I174" s="1">
        <v>2.14</v>
      </c>
      <c r="J174" s="1">
        <v>7.2099999999999803E-2</v>
      </c>
      <c r="K174" s="1">
        <v>3.3692000000000002</v>
      </c>
      <c r="L174" s="10">
        <v>399375.51429999998</v>
      </c>
      <c r="M174" s="5">
        <f t="shared" si="25"/>
        <v>7.2099999999999831E-2</v>
      </c>
      <c r="N174" s="5">
        <f t="shared" si="26"/>
        <v>3.3691588785046647E-2</v>
      </c>
      <c r="O174" s="5">
        <f t="shared" si="28"/>
        <v>1.5636530713225405</v>
      </c>
      <c r="R174" s="5">
        <f t="shared" si="29"/>
        <v>1.5222308616667832</v>
      </c>
      <c r="S174" s="5">
        <f t="shared" si="30"/>
        <v>1.5731957305435769</v>
      </c>
      <c r="T174" s="5">
        <f t="shared" si="31"/>
        <v>1.4999646568176985</v>
      </c>
      <c r="U174" s="5">
        <f t="shared" si="32"/>
        <v>1.5636530713225405</v>
      </c>
      <c r="W174" s="15">
        <f t="shared" si="27"/>
        <v>-5.108268161475471E-3</v>
      </c>
    </row>
    <row r="175" spans="1:23" ht="15" x14ac:dyDescent="0.25">
      <c r="A175" s="9" t="s">
        <v>12</v>
      </c>
      <c r="B175" s="2">
        <v>39017</v>
      </c>
      <c r="C175" s="1">
        <v>2.2052999999999998</v>
      </c>
      <c r="D175" s="1">
        <v>2.3089</v>
      </c>
      <c r="E175" s="1">
        <v>2.1850999999999998</v>
      </c>
      <c r="F175" s="1">
        <v>2.2008000000000001</v>
      </c>
      <c r="G175" s="1">
        <v>431651.59</v>
      </c>
      <c r="H175" s="3">
        <v>38991</v>
      </c>
      <c r="I175" s="1">
        <v>2.2121</v>
      </c>
      <c r="J175" s="1">
        <v>-1.12999999999999E-2</v>
      </c>
      <c r="K175" s="1">
        <v>-0.51080000000000003</v>
      </c>
      <c r="L175" s="10">
        <v>429461.95079999999</v>
      </c>
      <c r="M175" s="5">
        <f t="shared" si="25"/>
        <v>-1.1299999999999866E-2</v>
      </c>
      <c r="N175" s="5">
        <f t="shared" si="26"/>
        <v>-5.1082681614754606E-3</v>
      </c>
      <c r="O175" s="5">
        <f t="shared" si="28"/>
        <v>1.5556655121227103</v>
      </c>
      <c r="R175" s="5">
        <f t="shared" si="29"/>
        <v>1.5588463985297223</v>
      </c>
      <c r="S175" s="5">
        <f t="shared" si="30"/>
        <v>1.6320774722556006</v>
      </c>
      <c r="T175" s="5">
        <f t="shared" si="31"/>
        <v>1.544567752880468</v>
      </c>
      <c r="U175" s="5">
        <f t="shared" si="32"/>
        <v>1.5556655121227103</v>
      </c>
      <c r="W175" s="15">
        <f t="shared" si="27"/>
        <v>-1.9447473645947233E-2</v>
      </c>
    </row>
    <row r="176" spans="1:23" ht="15" x14ac:dyDescent="0.25">
      <c r="A176" s="9" t="s">
        <v>12</v>
      </c>
      <c r="B176" s="2">
        <v>39020</v>
      </c>
      <c r="C176" s="1">
        <v>2.1602999999999999</v>
      </c>
      <c r="D176" s="1">
        <v>2.2143000000000002</v>
      </c>
      <c r="E176" s="1">
        <v>2.0836999999999999</v>
      </c>
      <c r="F176" s="1">
        <v>2.1175000000000002</v>
      </c>
      <c r="G176" s="1">
        <v>308727.71999999997</v>
      </c>
      <c r="H176" s="3">
        <v>38991</v>
      </c>
      <c r="I176" s="1">
        <v>2.2008000000000001</v>
      </c>
      <c r="J176" s="1">
        <v>-8.3299999999999902E-2</v>
      </c>
      <c r="K176" s="1">
        <v>-3.7850000000000001</v>
      </c>
      <c r="L176" s="10">
        <v>291953.91899999999</v>
      </c>
      <c r="M176" s="5">
        <f t="shared" si="25"/>
        <v>-8.329999999999993E-2</v>
      </c>
      <c r="N176" s="5">
        <f t="shared" si="26"/>
        <v>-3.7849872773536859E-2</v>
      </c>
      <c r="O176" s="5">
        <f t="shared" si="28"/>
        <v>1.4967837704106866</v>
      </c>
      <c r="R176" s="5">
        <f t="shared" si="29"/>
        <v>1.5270375344596014</v>
      </c>
      <c r="S176" s="5">
        <f t="shared" si="30"/>
        <v>1.5652081713437467</v>
      </c>
      <c r="T176" s="5">
        <f t="shared" si="31"/>
        <v>1.4728917791757956</v>
      </c>
      <c r="U176" s="5">
        <f t="shared" si="32"/>
        <v>1.4967837704106866</v>
      </c>
      <c r="W176" s="15">
        <f t="shared" si="27"/>
        <v>4.8925619834710554E-2</v>
      </c>
    </row>
    <row r="177" spans="1:23" ht="15" x14ac:dyDescent="0.25">
      <c r="A177" s="9" t="s">
        <v>12</v>
      </c>
      <c r="B177" s="2">
        <v>39021</v>
      </c>
      <c r="C177" s="1">
        <v>2.1175000000000002</v>
      </c>
      <c r="D177" s="1">
        <v>2.1760000000000002</v>
      </c>
      <c r="E177" s="1">
        <v>2.1061999999999999</v>
      </c>
      <c r="F177" s="1">
        <v>2.1513</v>
      </c>
      <c r="G177" s="1">
        <v>219550.17</v>
      </c>
      <c r="H177" s="3">
        <v>38991</v>
      </c>
      <c r="I177" s="1">
        <v>2.1175000000000002</v>
      </c>
      <c r="J177" s="1">
        <v>3.3799999999999802E-2</v>
      </c>
      <c r="K177" s="1">
        <v>1.5962000000000001</v>
      </c>
      <c r="L177" s="10">
        <v>209225.68919999999</v>
      </c>
      <c r="M177" s="5">
        <f t="shared" si="25"/>
        <v>3.379999999999983E-2</v>
      </c>
      <c r="N177" s="5">
        <f t="shared" si="26"/>
        <v>1.5962219598583155E-2</v>
      </c>
      <c r="O177" s="5">
        <f t="shared" si="28"/>
        <v>1.5206757616455773</v>
      </c>
      <c r="R177" s="5">
        <f t="shared" si="29"/>
        <v>1.4967837704106866</v>
      </c>
      <c r="S177" s="5">
        <f t="shared" si="30"/>
        <v>1.5381352937018438</v>
      </c>
      <c r="T177" s="5">
        <f t="shared" si="31"/>
        <v>1.4887962112108561</v>
      </c>
      <c r="U177" s="5">
        <f t="shared" si="32"/>
        <v>1.5206757616455773</v>
      </c>
      <c r="W177" s="15">
        <f t="shared" si="27"/>
        <v>5.0248686840514978E-2</v>
      </c>
    </row>
    <row r="178" spans="1:23" ht="15" x14ac:dyDescent="0.25">
      <c r="A178" s="9" t="s">
        <v>12</v>
      </c>
      <c r="B178" s="2">
        <v>39022</v>
      </c>
      <c r="C178" s="1">
        <v>2.1513</v>
      </c>
      <c r="D178" s="1">
        <v>2.1602999999999999</v>
      </c>
      <c r="E178" s="1">
        <v>2.0813999999999999</v>
      </c>
      <c r="F178" s="1">
        <v>2.0949</v>
      </c>
      <c r="G178" s="1">
        <v>211911.44</v>
      </c>
      <c r="H178" s="3">
        <v>39022</v>
      </c>
      <c r="I178" s="1">
        <v>2.1513</v>
      </c>
      <c r="J178" s="1">
        <v>-5.6399999999999999E-2</v>
      </c>
      <c r="K178" s="1">
        <v>-2.6217000000000001</v>
      </c>
      <c r="L178" s="10">
        <v>198877.96739999999</v>
      </c>
      <c r="M178" s="5">
        <f t="shared" si="25"/>
        <v>-5.6400000000000006E-2</v>
      </c>
      <c r="N178" s="5">
        <f t="shared" si="26"/>
        <v>-2.6216706177660021E-2</v>
      </c>
      <c r="O178" s="5">
        <f t="shared" si="28"/>
        <v>1.4808086520110257</v>
      </c>
      <c r="R178" s="5">
        <f t="shared" si="29"/>
        <v>1.5206757616455773</v>
      </c>
      <c r="S178" s="5">
        <f t="shared" si="30"/>
        <v>1.5270375344596014</v>
      </c>
      <c r="T178" s="5">
        <f t="shared" si="31"/>
        <v>1.4712659927899896</v>
      </c>
      <c r="U178" s="5">
        <f t="shared" si="32"/>
        <v>1.4808086520110257</v>
      </c>
      <c r="W178" s="15">
        <f t="shared" si="27"/>
        <v>7.9574204019284833E-2</v>
      </c>
    </row>
    <row r="179" spans="1:23" ht="15" x14ac:dyDescent="0.25">
      <c r="A179" s="9" t="s">
        <v>12</v>
      </c>
      <c r="B179" s="2">
        <v>39023</v>
      </c>
      <c r="C179" s="1">
        <v>2.0949</v>
      </c>
      <c r="D179" s="1">
        <v>2.1084999999999998</v>
      </c>
      <c r="E179" s="1">
        <v>2.0499000000000001</v>
      </c>
      <c r="F179" s="1">
        <v>2.1084999999999998</v>
      </c>
      <c r="G179" s="1">
        <v>185904.16</v>
      </c>
      <c r="H179" s="3">
        <v>39022</v>
      </c>
      <c r="I179" s="1">
        <v>2.0949</v>
      </c>
      <c r="J179" s="1">
        <v>1.35999999999998E-2</v>
      </c>
      <c r="K179" s="1">
        <v>0.6492</v>
      </c>
      <c r="L179" s="10">
        <v>171511.74220000001</v>
      </c>
      <c r="M179" s="5">
        <f t="shared" si="25"/>
        <v>1.3599999999999834E-2</v>
      </c>
      <c r="N179" s="5">
        <f t="shared" si="26"/>
        <v>6.4919566566422424E-3</v>
      </c>
      <c r="O179" s="5">
        <f t="shared" si="28"/>
        <v>1.4904219975966619</v>
      </c>
      <c r="R179" s="5">
        <f t="shared" si="29"/>
        <v>1.4808086520110255</v>
      </c>
      <c r="S179" s="5">
        <f t="shared" si="30"/>
        <v>1.4904219975966619</v>
      </c>
      <c r="T179" s="5">
        <f t="shared" si="31"/>
        <v>1.4489997879409047</v>
      </c>
      <c r="U179" s="5">
        <f t="shared" si="32"/>
        <v>1.4904219975966619</v>
      </c>
      <c r="W179" s="15">
        <f t="shared" si="27"/>
        <v>0.11643348351908966</v>
      </c>
    </row>
    <row r="180" spans="1:23" ht="15" x14ac:dyDescent="0.25">
      <c r="A180" s="9" t="s">
        <v>12</v>
      </c>
      <c r="B180" s="2">
        <v>39024</v>
      </c>
      <c r="C180" s="1">
        <v>2.1017000000000001</v>
      </c>
      <c r="D180" s="1">
        <v>2.2052999999999998</v>
      </c>
      <c r="E180" s="1">
        <v>2.0859000000000001</v>
      </c>
      <c r="F180" s="1">
        <v>2.1579999999999999</v>
      </c>
      <c r="G180" s="1">
        <v>244062.35</v>
      </c>
      <c r="H180" s="3">
        <v>39022</v>
      </c>
      <c r="I180" s="1">
        <v>2.1084999999999998</v>
      </c>
      <c r="J180" s="1">
        <v>4.9500000000000099E-2</v>
      </c>
      <c r="K180" s="1">
        <v>2.3475999999999999</v>
      </c>
      <c r="L180" s="10">
        <v>233758.01990000001</v>
      </c>
      <c r="M180" s="5">
        <f t="shared" si="25"/>
        <v>4.9500000000000099E-2</v>
      </c>
      <c r="N180" s="5">
        <f t="shared" si="26"/>
        <v>2.3476405027270622E-2</v>
      </c>
      <c r="O180" s="5">
        <f t="shared" si="28"/>
        <v>1.525411748073795</v>
      </c>
      <c r="R180" s="5">
        <f t="shared" si="29"/>
        <v>1.485615324803844</v>
      </c>
      <c r="S180" s="5">
        <f t="shared" si="30"/>
        <v>1.5588463985297221</v>
      </c>
      <c r="T180" s="5">
        <f t="shared" si="31"/>
        <v>1.4744468791970013</v>
      </c>
      <c r="U180" s="5">
        <f t="shared" si="32"/>
        <v>1.525411748073795</v>
      </c>
      <c r="W180" s="15">
        <f t="shared" si="27"/>
        <v>9.0824837812789827E-2</v>
      </c>
    </row>
    <row r="181" spans="1:23" ht="15" x14ac:dyDescent="0.25">
      <c r="A181" s="9" t="s">
        <v>12</v>
      </c>
      <c r="B181" s="2">
        <v>39027</v>
      </c>
      <c r="C181" s="1">
        <v>2.1219999999999999</v>
      </c>
      <c r="D181" s="1">
        <v>2.2481</v>
      </c>
      <c r="E181" s="1">
        <v>2.113</v>
      </c>
      <c r="F181" s="1">
        <v>2.2210999999999999</v>
      </c>
      <c r="G181" s="1">
        <v>232251.95</v>
      </c>
      <c r="H181" s="3">
        <v>39022</v>
      </c>
      <c r="I181" s="1">
        <v>2.1579999999999999</v>
      </c>
      <c r="J181" s="1">
        <v>6.3099999999999906E-2</v>
      </c>
      <c r="K181" s="1">
        <v>2.9239999999999999</v>
      </c>
      <c r="L181" s="10">
        <v>226980.32339999999</v>
      </c>
      <c r="M181" s="5">
        <f t="shared" si="25"/>
        <v>6.3099999999999934E-2</v>
      </c>
      <c r="N181" s="5">
        <f t="shared" si="26"/>
        <v>2.9240037071362343E-2</v>
      </c>
      <c r="O181" s="5">
        <f t="shared" si="28"/>
        <v>1.5700148441365644</v>
      </c>
      <c r="R181" s="5">
        <f t="shared" si="29"/>
        <v>1.4999646568176983</v>
      </c>
      <c r="S181" s="5">
        <f t="shared" si="30"/>
        <v>1.5891001625786372</v>
      </c>
      <c r="T181" s="5">
        <f t="shared" si="31"/>
        <v>1.4936028840036741</v>
      </c>
      <c r="U181" s="5">
        <f t="shared" si="32"/>
        <v>1.5700148441365644</v>
      </c>
      <c r="W181" s="15">
        <f t="shared" si="27"/>
        <v>5.9835216784476231E-2</v>
      </c>
    </row>
    <row r="182" spans="1:23" ht="15" x14ac:dyDescent="0.25">
      <c r="A182" s="9" t="s">
        <v>12</v>
      </c>
      <c r="B182" s="2">
        <v>39028</v>
      </c>
      <c r="C182" s="1">
        <v>2.2256</v>
      </c>
      <c r="D182" s="1">
        <v>2.2818999999999998</v>
      </c>
      <c r="E182" s="1">
        <v>2.2166000000000001</v>
      </c>
      <c r="F182" s="1">
        <v>2.2593999999999999</v>
      </c>
      <c r="G182" s="1">
        <v>238973.07</v>
      </c>
      <c r="H182" s="3">
        <v>39022</v>
      </c>
      <c r="I182" s="1">
        <v>2.2210999999999999</v>
      </c>
      <c r="J182" s="1">
        <v>3.8300000000000001E-2</v>
      </c>
      <c r="K182" s="1">
        <v>1.7243999999999999</v>
      </c>
      <c r="L182" s="10">
        <v>238848.82380000001</v>
      </c>
      <c r="M182" s="5">
        <f t="shared" si="25"/>
        <v>3.8300000000000001E-2</v>
      </c>
      <c r="N182" s="5">
        <f t="shared" si="26"/>
        <v>1.7243708072576653E-2</v>
      </c>
      <c r="O182" s="5">
        <f t="shared" si="28"/>
        <v>1.5970877217784674</v>
      </c>
      <c r="R182" s="5">
        <f t="shared" si="29"/>
        <v>1.5731957305435766</v>
      </c>
      <c r="S182" s="5">
        <f t="shared" si="30"/>
        <v>1.6129921538135279</v>
      </c>
      <c r="T182" s="5">
        <f t="shared" si="31"/>
        <v>1.5668339577295527</v>
      </c>
      <c r="U182" s="5">
        <f t="shared" si="32"/>
        <v>1.5970877217784674</v>
      </c>
      <c r="W182" s="15">
        <f t="shared" si="27"/>
        <v>4.1869522882181265E-2</v>
      </c>
    </row>
    <row r="183" spans="1:23" ht="15" x14ac:dyDescent="0.25">
      <c r="A183" s="9" t="s">
        <v>12</v>
      </c>
      <c r="B183" s="2">
        <v>39029</v>
      </c>
      <c r="C183" s="1">
        <v>2.2593999999999999</v>
      </c>
      <c r="D183" s="1">
        <v>2.2909000000000002</v>
      </c>
      <c r="E183" s="1">
        <v>2.2210999999999999</v>
      </c>
      <c r="F183" s="1">
        <v>2.2616000000000001</v>
      </c>
      <c r="G183" s="1">
        <v>266517.98</v>
      </c>
      <c r="H183" s="3">
        <v>39022</v>
      </c>
      <c r="I183" s="1">
        <v>2.2593999999999999</v>
      </c>
      <c r="J183" s="1">
        <v>2.2000000000002001E-3</v>
      </c>
      <c r="K183" s="1">
        <v>9.74E-2</v>
      </c>
      <c r="L183" s="10">
        <v>267855.76699999999</v>
      </c>
      <c r="M183" s="5">
        <f t="shared" si="25"/>
        <v>2.2000000000002018E-3</v>
      </c>
      <c r="N183" s="5">
        <f t="shared" si="26"/>
        <v>9.7370983446941751E-4</v>
      </c>
      <c r="O183" s="5">
        <f t="shared" si="28"/>
        <v>1.5986428217996733</v>
      </c>
      <c r="R183" s="5">
        <f t="shared" si="29"/>
        <v>1.5970877217784671</v>
      </c>
      <c r="S183" s="5">
        <f t="shared" si="30"/>
        <v>1.6193539266275521</v>
      </c>
      <c r="T183" s="5">
        <f t="shared" si="31"/>
        <v>1.5700148441365644</v>
      </c>
      <c r="U183" s="5">
        <f t="shared" si="32"/>
        <v>1.5986428217996733</v>
      </c>
      <c r="W183" s="15">
        <f t="shared" si="27"/>
        <v>4.0856031128404746E-2</v>
      </c>
    </row>
    <row r="184" spans="1:23" ht="15" x14ac:dyDescent="0.25">
      <c r="A184" s="9" t="s">
        <v>12</v>
      </c>
      <c r="B184" s="2">
        <v>39030</v>
      </c>
      <c r="C184" s="1">
        <v>2.2526000000000002</v>
      </c>
      <c r="D184" s="1">
        <v>2.3877999999999999</v>
      </c>
      <c r="E184" s="1">
        <v>2.2345999999999999</v>
      </c>
      <c r="F184" s="1">
        <v>2.3540000000000001</v>
      </c>
      <c r="G184" s="1">
        <v>390469.13</v>
      </c>
      <c r="H184" s="3">
        <v>39022</v>
      </c>
      <c r="I184" s="1">
        <v>2.2616000000000001</v>
      </c>
      <c r="J184" s="1">
        <v>9.2399999999999996E-2</v>
      </c>
      <c r="K184" s="1">
        <v>4.0856000000000003</v>
      </c>
      <c r="L184" s="10">
        <v>404885.1839</v>
      </c>
      <c r="M184" s="5">
        <f t="shared" si="25"/>
        <v>9.2400000000000038E-2</v>
      </c>
      <c r="N184" s="5">
        <f t="shared" si="26"/>
        <v>4.0856031128404684E-2</v>
      </c>
      <c r="O184" s="5">
        <f t="shared" si="28"/>
        <v>1.6639570226903215</v>
      </c>
      <c r="R184" s="5">
        <f t="shared" si="29"/>
        <v>1.5922810489856494</v>
      </c>
      <c r="S184" s="5">
        <f t="shared" si="30"/>
        <v>1.687849013925212</v>
      </c>
      <c r="T184" s="5">
        <f t="shared" si="31"/>
        <v>1.5795575033576008</v>
      </c>
      <c r="U184" s="5">
        <f t="shared" si="32"/>
        <v>1.6639570226903215</v>
      </c>
      <c r="W184" s="15">
        <f t="shared" si="27"/>
        <v>-3.8232795242140183E-3</v>
      </c>
    </row>
    <row r="185" spans="1:23" ht="15" x14ac:dyDescent="0.25">
      <c r="A185" s="9" t="s">
        <v>12</v>
      </c>
      <c r="B185" s="2">
        <v>39031</v>
      </c>
      <c r="C185" s="1">
        <v>2.3653</v>
      </c>
      <c r="D185" s="1">
        <v>2.4260999999999999</v>
      </c>
      <c r="E185" s="1">
        <v>2.2909000000000002</v>
      </c>
      <c r="F185" s="1">
        <v>2.3247</v>
      </c>
      <c r="G185" s="1">
        <v>379301.98</v>
      </c>
      <c r="H185" s="3">
        <v>39022</v>
      </c>
      <c r="I185" s="1">
        <v>2.3540000000000001</v>
      </c>
      <c r="J185" s="1">
        <v>-2.93000000000001E-2</v>
      </c>
      <c r="K185" s="1">
        <v>-1.2446999999999999</v>
      </c>
      <c r="L185" s="10">
        <v>398474.60859999998</v>
      </c>
      <c r="M185" s="5">
        <f t="shared" si="25"/>
        <v>-2.9300000000000104E-2</v>
      </c>
      <c r="N185" s="5">
        <f t="shared" si="26"/>
        <v>-1.244689889549707E-2</v>
      </c>
      <c r="O185" s="5">
        <f t="shared" si="28"/>
        <v>1.6432459178624428</v>
      </c>
      <c r="R185" s="5">
        <f t="shared" si="29"/>
        <v>1.6719445818901517</v>
      </c>
      <c r="S185" s="5">
        <f t="shared" si="30"/>
        <v>1.7149218915671149</v>
      </c>
      <c r="T185" s="5">
        <f t="shared" si="31"/>
        <v>1.6193539266275521</v>
      </c>
      <c r="U185" s="5">
        <f t="shared" si="32"/>
        <v>1.6432459178624428</v>
      </c>
      <c r="W185" s="15">
        <f t="shared" si="27"/>
        <v>8.7323095453177846E-3</v>
      </c>
    </row>
    <row r="186" spans="1:23" ht="15" x14ac:dyDescent="0.25">
      <c r="A186" s="9" t="s">
        <v>12</v>
      </c>
      <c r="B186" s="2">
        <v>39034</v>
      </c>
      <c r="C186" s="1">
        <v>2.3111999999999999</v>
      </c>
      <c r="D186" s="1">
        <v>2.3765000000000001</v>
      </c>
      <c r="E186" s="1">
        <v>2.2504</v>
      </c>
      <c r="F186" s="1">
        <v>2.2707000000000002</v>
      </c>
      <c r="G186" s="1">
        <v>227192.45</v>
      </c>
      <c r="H186" s="3">
        <v>39022</v>
      </c>
      <c r="I186" s="1">
        <v>2.3247</v>
      </c>
      <c r="J186" s="1">
        <v>-5.3999999999999798E-2</v>
      </c>
      <c r="K186" s="1">
        <v>-2.3229000000000002</v>
      </c>
      <c r="L186" s="10">
        <v>233866.05170000001</v>
      </c>
      <c r="M186" s="5">
        <f t="shared" si="25"/>
        <v>-5.3999999999999826E-2</v>
      </c>
      <c r="N186" s="5">
        <f t="shared" si="26"/>
        <v>-2.3228803716608518E-2</v>
      </c>
      <c r="O186" s="5">
        <f t="shared" si="28"/>
        <v>1.605075280978298</v>
      </c>
      <c r="R186" s="5">
        <f t="shared" si="29"/>
        <v>1.6337032586414066</v>
      </c>
      <c r="S186" s="5">
        <f t="shared" si="30"/>
        <v>1.6798614547253818</v>
      </c>
      <c r="T186" s="5">
        <f t="shared" si="31"/>
        <v>1.5907259489644432</v>
      </c>
      <c r="U186" s="5">
        <f t="shared" si="32"/>
        <v>1.605075280978298</v>
      </c>
      <c r="W186" s="15">
        <f t="shared" si="27"/>
        <v>6.6455278108072502E-2</v>
      </c>
    </row>
    <row r="187" spans="1:23" ht="15" x14ac:dyDescent="0.25">
      <c r="A187" s="9" t="s">
        <v>12</v>
      </c>
      <c r="B187" s="2">
        <v>39035</v>
      </c>
      <c r="C187" s="1">
        <v>2.2864</v>
      </c>
      <c r="D187" s="1">
        <v>2.3201999999999998</v>
      </c>
      <c r="E187" s="1">
        <v>2.2256</v>
      </c>
      <c r="F187" s="1">
        <v>2.2660999999999998</v>
      </c>
      <c r="G187" s="1">
        <v>284726.57</v>
      </c>
      <c r="H187" s="3">
        <v>39022</v>
      </c>
      <c r="I187" s="1">
        <v>2.2707000000000002</v>
      </c>
      <c r="J187" s="1">
        <v>-4.6000000000003798E-3</v>
      </c>
      <c r="K187" s="1">
        <v>-0.2026</v>
      </c>
      <c r="L187" s="10">
        <v>286451.0405</v>
      </c>
      <c r="M187" s="5">
        <f t="shared" si="25"/>
        <v>-4.6000000000003816E-3</v>
      </c>
      <c r="N187" s="5">
        <f t="shared" si="26"/>
        <v>-2.0258070198618844E-3</v>
      </c>
      <c r="O187" s="5">
        <f t="shared" si="28"/>
        <v>1.6018237082066853</v>
      </c>
      <c r="R187" s="5">
        <f t="shared" si="29"/>
        <v>1.6161730402205399</v>
      </c>
      <c r="S187" s="5">
        <f t="shared" si="30"/>
        <v>1.6400650314554308</v>
      </c>
      <c r="T187" s="5">
        <f t="shared" si="31"/>
        <v>1.5731957305435766</v>
      </c>
      <c r="U187" s="5">
        <f t="shared" si="32"/>
        <v>1.6018237082066853</v>
      </c>
      <c r="W187" s="15">
        <f t="shared" si="27"/>
        <v>0.17598517276377934</v>
      </c>
    </row>
    <row r="188" spans="1:23" ht="15" x14ac:dyDescent="0.25">
      <c r="A188" s="9" t="s">
        <v>12</v>
      </c>
      <c r="B188" s="2">
        <v>39036</v>
      </c>
      <c r="C188" s="1">
        <v>2.2707000000000002</v>
      </c>
      <c r="D188" s="1">
        <v>2.3494999999999999</v>
      </c>
      <c r="E188" s="1">
        <v>2.2435999999999998</v>
      </c>
      <c r="F188" s="1">
        <v>2.3426999999999998</v>
      </c>
      <c r="G188" s="1">
        <v>237711.58</v>
      </c>
      <c r="H188" s="3">
        <v>39022</v>
      </c>
      <c r="I188" s="1">
        <v>2.2660999999999998</v>
      </c>
      <c r="J188" s="1">
        <v>7.6600000000000001E-2</v>
      </c>
      <c r="K188" s="1">
        <v>3.3803000000000001</v>
      </c>
      <c r="L188" s="10">
        <v>242609.59210000001</v>
      </c>
      <c r="M188" s="5">
        <f t="shared" si="25"/>
        <v>7.6600000000000001E-2</v>
      </c>
      <c r="N188" s="5">
        <f t="shared" si="26"/>
        <v>3.3802568289131113E-2</v>
      </c>
      <c r="O188" s="5">
        <f t="shared" si="28"/>
        <v>1.6559694634904911</v>
      </c>
      <c r="R188" s="5">
        <f t="shared" si="29"/>
        <v>1.605075280978298</v>
      </c>
      <c r="S188" s="5">
        <f t="shared" si="30"/>
        <v>1.6607761362833096</v>
      </c>
      <c r="T188" s="5">
        <f t="shared" si="31"/>
        <v>1.585919276171625</v>
      </c>
      <c r="U188" s="5">
        <f t="shared" si="32"/>
        <v>1.6559694634904911</v>
      </c>
      <c r="W188" s="15">
        <f t="shared" si="27"/>
        <v>0.23848550817432912</v>
      </c>
    </row>
    <row r="189" spans="1:23" ht="15" x14ac:dyDescent="0.25">
      <c r="A189" s="9" t="s">
        <v>12</v>
      </c>
      <c r="B189" s="2">
        <v>39037</v>
      </c>
      <c r="C189" s="1">
        <v>2.3450000000000002</v>
      </c>
      <c r="D189" s="1">
        <v>2.4081000000000001</v>
      </c>
      <c r="E189" s="1">
        <v>2.3292000000000002</v>
      </c>
      <c r="F189" s="1">
        <v>2.3450000000000002</v>
      </c>
      <c r="G189" s="1">
        <v>329764.98</v>
      </c>
      <c r="H189" s="3">
        <v>39022</v>
      </c>
      <c r="I189" s="1">
        <v>2.3426999999999998</v>
      </c>
      <c r="J189" s="1">
        <v>2.3000000000004098E-3</v>
      </c>
      <c r="K189" s="1">
        <v>9.8199999999999996E-2</v>
      </c>
      <c r="L189" s="10">
        <v>347317.34299999999</v>
      </c>
      <c r="M189" s="5">
        <f t="shared" si="25"/>
        <v>2.3000000000004128E-3</v>
      </c>
      <c r="N189" s="5">
        <f t="shared" si="26"/>
        <v>9.8177316771264479E-4</v>
      </c>
      <c r="O189" s="5">
        <f t="shared" si="28"/>
        <v>1.6575952498762976</v>
      </c>
      <c r="R189" s="5">
        <f t="shared" si="29"/>
        <v>1.6575952498762976</v>
      </c>
      <c r="S189" s="5">
        <f t="shared" si="30"/>
        <v>1.702198345939067</v>
      </c>
      <c r="T189" s="5">
        <f t="shared" si="31"/>
        <v>1.646426804269455</v>
      </c>
      <c r="U189" s="5">
        <f t="shared" si="32"/>
        <v>1.6575952498762976</v>
      </c>
      <c r="W189" s="15">
        <f t="shared" si="27"/>
        <v>0.23727078891258002</v>
      </c>
    </row>
    <row r="190" spans="1:23" ht="15" x14ac:dyDescent="0.25">
      <c r="A190" s="9" t="s">
        <v>12</v>
      </c>
      <c r="B190" s="2">
        <v>39038</v>
      </c>
      <c r="C190" s="1">
        <v>2.3426999999999998</v>
      </c>
      <c r="D190" s="1">
        <v>2.3607999999999998</v>
      </c>
      <c r="E190" s="1">
        <v>2.2887</v>
      </c>
      <c r="F190" s="1">
        <v>2.3157000000000001</v>
      </c>
      <c r="G190" s="1">
        <v>180364</v>
      </c>
      <c r="H190" s="3">
        <v>39022</v>
      </c>
      <c r="I190" s="1">
        <v>2.3450000000000002</v>
      </c>
      <c r="J190" s="1">
        <v>-2.93000000000001E-2</v>
      </c>
      <c r="K190" s="1">
        <v>-1.2495000000000001</v>
      </c>
      <c r="L190" s="10">
        <v>185432.57500000001</v>
      </c>
      <c r="M190" s="5">
        <f t="shared" si="25"/>
        <v>-2.9300000000000104E-2</v>
      </c>
      <c r="N190" s="5">
        <f t="shared" si="26"/>
        <v>-1.2494669509594925E-2</v>
      </c>
      <c r="O190" s="5">
        <f t="shared" si="28"/>
        <v>1.6368841450484188</v>
      </c>
      <c r="R190" s="5">
        <f t="shared" si="29"/>
        <v>1.6559694634904911</v>
      </c>
      <c r="S190" s="5">
        <f t="shared" si="30"/>
        <v>1.6687636954831397</v>
      </c>
      <c r="T190" s="5">
        <f t="shared" si="31"/>
        <v>1.6177988266063461</v>
      </c>
      <c r="U190" s="5">
        <f t="shared" si="32"/>
        <v>1.6368841450484188</v>
      </c>
      <c r="W190" s="15">
        <f t="shared" si="27"/>
        <v>0.25292568121950176</v>
      </c>
    </row>
    <row r="191" spans="1:23" ht="15" x14ac:dyDescent="0.25">
      <c r="A191" s="9" t="s">
        <v>12</v>
      </c>
      <c r="B191" s="2">
        <v>39041</v>
      </c>
      <c r="C191" s="1">
        <v>2.3224999999999998</v>
      </c>
      <c r="D191" s="1">
        <v>2.4327999999999999</v>
      </c>
      <c r="E191" s="1">
        <v>2.3180000000000001</v>
      </c>
      <c r="F191" s="1">
        <v>2.4216000000000002</v>
      </c>
      <c r="G191" s="1">
        <v>327199.51</v>
      </c>
      <c r="H191" s="3">
        <v>39022</v>
      </c>
      <c r="I191" s="1">
        <v>2.3157000000000001</v>
      </c>
      <c r="J191" s="1">
        <v>0.10589999999999999</v>
      </c>
      <c r="K191" s="1">
        <v>4.5731000000000002</v>
      </c>
      <c r="L191" s="10">
        <v>346155.16600000003</v>
      </c>
      <c r="M191" s="5">
        <f t="shared" si="25"/>
        <v>0.10590000000000011</v>
      </c>
      <c r="N191" s="5">
        <f t="shared" si="26"/>
        <v>4.5731312346158876E-2</v>
      </c>
      <c r="O191" s="5">
        <f t="shared" si="28"/>
        <v>1.7117410051601034</v>
      </c>
      <c r="R191" s="5">
        <f t="shared" si="29"/>
        <v>1.641690817841237</v>
      </c>
      <c r="S191" s="5">
        <f t="shared" si="30"/>
        <v>1.7196578779953333</v>
      </c>
      <c r="T191" s="5">
        <f t="shared" si="31"/>
        <v>1.6385099314342251</v>
      </c>
      <c r="U191" s="5">
        <f t="shared" si="32"/>
        <v>1.7117410051601034</v>
      </c>
      <c r="W191" s="15">
        <f t="shared" si="27"/>
        <v>0.19813346547737032</v>
      </c>
    </row>
    <row r="192" spans="1:23" ht="15" x14ac:dyDescent="0.25">
      <c r="A192" s="9" t="s">
        <v>12</v>
      </c>
      <c r="B192" s="2">
        <v>39042</v>
      </c>
      <c r="C192" s="1">
        <v>2.4192999999999998</v>
      </c>
      <c r="D192" s="1">
        <v>2.6648999999999998</v>
      </c>
      <c r="E192" s="1">
        <v>2.3607999999999998</v>
      </c>
      <c r="F192" s="1">
        <v>2.6648999999999998</v>
      </c>
      <c r="G192" s="1">
        <v>820097.6</v>
      </c>
      <c r="H192" s="3">
        <v>39022</v>
      </c>
      <c r="I192" s="1">
        <v>2.4216000000000002</v>
      </c>
      <c r="J192" s="1">
        <v>0.24329999999999999</v>
      </c>
      <c r="K192" s="1">
        <v>10.0471</v>
      </c>
      <c r="L192" s="10">
        <v>932197.02029999997</v>
      </c>
      <c r="M192" s="5">
        <f t="shared" si="25"/>
        <v>0.24329999999999963</v>
      </c>
      <c r="N192" s="5">
        <f t="shared" si="26"/>
        <v>0.10047076313181351</v>
      </c>
      <c r="O192" s="5">
        <f t="shared" si="28"/>
        <v>1.8837209302325566</v>
      </c>
      <c r="R192" s="5">
        <f t="shared" si="29"/>
        <v>1.710115218774297</v>
      </c>
      <c r="S192" s="5">
        <f t="shared" si="30"/>
        <v>1.8837209302325566</v>
      </c>
      <c r="T192" s="5">
        <f t="shared" si="31"/>
        <v>1.66876369548314</v>
      </c>
      <c r="U192" s="5">
        <f t="shared" si="32"/>
        <v>1.8837209302325566</v>
      </c>
      <c r="W192" s="15">
        <f t="shared" si="27"/>
        <v>8.874629442005344E-2</v>
      </c>
    </row>
    <row r="193" spans="1:23" ht="15" x14ac:dyDescent="0.25">
      <c r="A193" s="9" t="s">
        <v>12</v>
      </c>
      <c r="B193" s="2">
        <v>39043</v>
      </c>
      <c r="C193" s="1">
        <v>2.6739000000000002</v>
      </c>
      <c r="D193" s="1">
        <v>2.9283999999999999</v>
      </c>
      <c r="E193" s="1">
        <v>2.6446000000000001</v>
      </c>
      <c r="F193" s="1">
        <v>2.9014000000000002</v>
      </c>
      <c r="G193" s="1">
        <v>678913.71</v>
      </c>
      <c r="H193" s="3">
        <v>39022</v>
      </c>
      <c r="I193" s="1">
        <v>2.6648999999999998</v>
      </c>
      <c r="J193" s="1">
        <v>0.23649999999999999</v>
      </c>
      <c r="K193" s="1">
        <v>8.8745999999999992</v>
      </c>
      <c r="L193" s="10">
        <v>836698.38690000004</v>
      </c>
      <c r="M193" s="5">
        <f t="shared" si="25"/>
        <v>0.23650000000000038</v>
      </c>
      <c r="N193" s="5">
        <f t="shared" si="26"/>
        <v>8.8746294420053426E-2</v>
      </c>
      <c r="O193" s="5">
        <f t="shared" si="28"/>
        <v>2.050894182512192</v>
      </c>
      <c r="R193" s="5">
        <f t="shared" si="29"/>
        <v>1.890082703046581</v>
      </c>
      <c r="S193" s="5">
        <f t="shared" si="30"/>
        <v>2.0699795009542648</v>
      </c>
      <c r="T193" s="5">
        <f t="shared" si="31"/>
        <v>1.8693715982187022</v>
      </c>
      <c r="U193" s="5">
        <f t="shared" si="32"/>
        <v>2.050894182512192</v>
      </c>
      <c r="W193" s="15">
        <f t="shared" si="27"/>
        <v>-1.5544220031708966E-2</v>
      </c>
    </row>
    <row r="194" spans="1:23" ht="15" x14ac:dyDescent="0.25">
      <c r="A194" s="9" t="s">
        <v>12</v>
      </c>
      <c r="B194" s="2">
        <v>39044</v>
      </c>
      <c r="C194" s="1">
        <v>2.9014000000000002</v>
      </c>
      <c r="D194" s="1">
        <v>2.9689999999999999</v>
      </c>
      <c r="E194" s="1">
        <v>2.8180000000000001</v>
      </c>
      <c r="F194" s="1">
        <v>2.8496000000000001</v>
      </c>
      <c r="G194" s="1">
        <v>483994.87</v>
      </c>
      <c r="H194" s="3">
        <v>39022</v>
      </c>
      <c r="I194" s="1">
        <v>2.9014000000000002</v>
      </c>
      <c r="J194" s="1">
        <v>-5.1800000000000103E-2</v>
      </c>
      <c r="K194" s="1">
        <v>-1.7853000000000001</v>
      </c>
      <c r="L194" s="10">
        <v>623603.35199999996</v>
      </c>
      <c r="M194" s="5">
        <f t="shared" si="25"/>
        <v>-5.1800000000000068E-2</v>
      </c>
      <c r="N194" s="5">
        <f t="shared" si="26"/>
        <v>-1.7853450058592426E-2</v>
      </c>
      <c r="O194" s="5">
        <f t="shared" si="28"/>
        <v>2.0142786456492527</v>
      </c>
      <c r="R194" s="5">
        <f t="shared" si="29"/>
        <v>2.0508941825121916</v>
      </c>
      <c r="S194" s="5">
        <f t="shared" si="30"/>
        <v>2.098678164981973</v>
      </c>
      <c r="T194" s="5">
        <f t="shared" si="31"/>
        <v>1.991941754435568</v>
      </c>
      <c r="U194" s="5">
        <f t="shared" si="32"/>
        <v>2.0142786456492527</v>
      </c>
      <c r="W194" s="15">
        <f t="shared" si="27"/>
        <v>2.3512071869735696E-3</v>
      </c>
    </row>
    <row r="195" spans="1:23" ht="15" x14ac:dyDescent="0.25">
      <c r="A195" s="9" t="s">
        <v>12</v>
      </c>
      <c r="B195" s="2">
        <v>39045</v>
      </c>
      <c r="C195" s="1">
        <v>2.8428</v>
      </c>
      <c r="D195" s="1">
        <v>2.9217</v>
      </c>
      <c r="E195" s="1">
        <v>2.7639999999999998</v>
      </c>
      <c r="F195" s="1">
        <v>2.8563000000000001</v>
      </c>
      <c r="G195" s="1">
        <v>417447.85</v>
      </c>
      <c r="H195" s="3">
        <v>39022</v>
      </c>
      <c r="I195" s="1">
        <v>2.8496000000000001</v>
      </c>
      <c r="J195" s="1">
        <v>6.69999999999993E-3</v>
      </c>
      <c r="K195" s="1">
        <v>0.2351</v>
      </c>
      <c r="L195" s="10">
        <v>524634.39179999998</v>
      </c>
      <c r="M195" s="5">
        <f t="shared" ref="M195:M258" si="33">F195-I195</f>
        <v>6.6999999999999282E-3</v>
      </c>
      <c r="N195" s="5">
        <f t="shared" ref="N195:N258" si="34">M195/I195</f>
        <v>2.3512071869735852E-3</v>
      </c>
      <c r="O195" s="5">
        <f t="shared" si="28"/>
        <v>2.0190146320774707</v>
      </c>
      <c r="R195" s="5">
        <f t="shared" si="29"/>
        <v>2.0094719728564345</v>
      </c>
      <c r="S195" s="5">
        <f t="shared" si="30"/>
        <v>2.0652435145260464</v>
      </c>
      <c r="T195" s="5">
        <f t="shared" si="31"/>
        <v>1.9537711175514225</v>
      </c>
      <c r="U195" s="5">
        <f t="shared" si="32"/>
        <v>2.0190146320774707</v>
      </c>
      <c r="W195" s="15">
        <f t="shared" ref="W195:W258" si="35">MAX(U196:U200)/U195-1</f>
        <v>-2.3456919791340347E-3</v>
      </c>
    </row>
    <row r="196" spans="1:23" ht="15" x14ac:dyDescent="0.25">
      <c r="A196" s="9" t="s">
        <v>12</v>
      </c>
      <c r="B196" s="2">
        <v>39048</v>
      </c>
      <c r="C196" s="1">
        <v>2.8292999999999999</v>
      </c>
      <c r="D196" s="1">
        <v>2.9014000000000002</v>
      </c>
      <c r="E196" s="1">
        <v>2.7526999999999999</v>
      </c>
      <c r="F196" s="1">
        <v>2.8338000000000001</v>
      </c>
      <c r="G196" s="1">
        <v>343375.81</v>
      </c>
      <c r="H196" s="3">
        <v>39022</v>
      </c>
      <c r="I196" s="1">
        <v>2.8563000000000001</v>
      </c>
      <c r="J196" s="1">
        <v>-2.2499999999999999E-2</v>
      </c>
      <c r="K196" s="1">
        <v>-0.78769999999999996</v>
      </c>
      <c r="L196" s="10">
        <v>429537.94079999998</v>
      </c>
      <c r="M196" s="5">
        <f t="shared" si="33"/>
        <v>-2.2499999999999964E-2</v>
      </c>
      <c r="N196" s="5">
        <f t="shared" si="34"/>
        <v>-7.8773238105240926E-3</v>
      </c>
      <c r="O196" s="5">
        <f t="shared" ref="O196:O259" si="36">+O195*(1+N196)</f>
        <v>2.0031102000424101</v>
      </c>
      <c r="R196" s="5">
        <f t="shared" si="29"/>
        <v>1.9999293136353979</v>
      </c>
      <c r="S196" s="5">
        <f t="shared" si="30"/>
        <v>2.0508941825121916</v>
      </c>
      <c r="T196" s="5">
        <f t="shared" si="31"/>
        <v>1.9457835583515921</v>
      </c>
      <c r="U196" s="5">
        <f t="shared" si="32"/>
        <v>2.0031102000424101</v>
      </c>
      <c r="W196" s="15">
        <f t="shared" si="35"/>
        <v>4.531018420495414E-2</v>
      </c>
    </row>
    <row r="197" spans="1:23" ht="15" x14ac:dyDescent="0.25">
      <c r="A197" s="9" t="s">
        <v>12</v>
      </c>
      <c r="B197" s="2">
        <v>39049</v>
      </c>
      <c r="C197" s="1">
        <v>2.8203</v>
      </c>
      <c r="D197" s="1">
        <v>2.8517999999999999</v>
      </c>
      <c r="E197" s="1">
        <v>2.7662</v>
      </c>
      <c r="F197" s="1">
        <v>2.7751999999999999</v>
      </c>
      <c r="G197" s="1">
        <v>204730.58</v>
      </c>
      <c r="H197" s="3">
        <v>39022</v>
      </c>
      <c r="I197" s="1">
        <v>2.8338000000000001</v>
      </c>
      <c r="J197" s="1">
        <v>-5.8600000000000201E-2</v>
      </c>
      <c r="K197" s="1">
        <v>-2.0678999999999998</v>
      </c>
      <c r="L197" s="10">
        <v>254090.23869999999</v>
      </c>
      <c r="M197" s="5">
        <f t="shared" si="33"/>
        <v>-5.8600000000000207E-2</v>
      </c>
      <c r="N197" s="5">
        <f t="shared" si="34"/>
        <v>-2.0678946996965278E-2</v>
      </c>
      <c r="O197" s="5">
        <f t="shared" si="36"/>
        <v>1.9616879903866526</v>
      </c>
      <c r="R197" s="5">
        <f t="shared" si="29"/>
        <v>1.993567540821374</v>
      </c>
      <c r="S197" s="5">
        <f t="shared" si="30"/>
        <v>2.0158337456704585</v>
      </c>
      <c r="T197" s="5">
        <f t="shared" si="31"/>
        <v>1.9553262175726285</v>
      </c>
      <c r="U197" s="5">
        <f t="shared" si="32"/>
        <v>1.9616879903866526</v>
      </c>
      <c r="W197" s="15">
        <f t="shared" si="35"/>
        <v>6.7382530988757239E-2</v>
      </c>
    </row>
    <row r="198" spans="1:23" ht="15" x14ac:dyDescent="0.25">
      <c r="A198" s="9" t="s">
        <v>12</v>
      </c>
      <c r="B198" s="2">
        <v>39050</v>
      </c>
      <c r="C198" s="1">
        <v>2.6604000000000001</v>
      </c>
      <c r="D198" s="1">
        <v>2.8157999999999999</v>
      </c>
      <c r="E198" s="1">
        <v>2.6604000000000001</v>
      </c>
      <c r="F198" s="1">
        <v>2.7865000000000002</v>
      </c>
      <c r="G198" s="1">
        <v>295239.64</v>
      </c>
      <c r="H198" s="3">
        <v>39022</v>
      </c>
      <c r="I198" s="1">
        <v>2.7751999999999999</v>
      </c>
      <c r="J198" s="1">
        <v>1.1300000000000299E-2</v>
      </c>
      <c r="K198" s="1">
        <v>0.40720000000000001</v>
      </c>
      <c r="L198" s="10">
        <v>358277.8665</v>
      </c>
      <c r="M198" s="5">
        <f t="shared" si="33"/>
        <v>1.130000000000031E-2</v>
      </c>
      <c r="N198" s="5">
        <f t="shared" si="34"/>
        <v>4.0717786105507027E-3</v>
      </c>
      <c r="O198" s="5">
        <f t="shared" si="36"/>
        <v>1.9696755495864831</v>
      </c>
      <c r="R198" s="5">
        <f t="shared" si="29"/>
        <v>1.8805400438255444</v>
      </c>
      <c r="S198" s="5">
        <f t="shared" si="30"/>
        <v>1.9903866544143616</v>
      </c>
      <c r="T198" s="5">
        <f t="shared" si="31"/>
        <v>1.8805400438255444</v>
      </c>
      <c r="U198" s="5">
        <f t="shared" si="32"/>
        <v>1.9696755495864831</v>
      </c>
      <c r="W198" s="15">
        <f t="shared" si="35"/>
        <v>6.3054010407320726E-2</v>
      </c>
    </row>
    <row r="199" spans="1:23" ht="15" x14ac:dyDescent="0.25">
      <c r="A199" s="9" t="s">
        <v>12</v>
      </c>
      <c r="B199" s="2">
        <v>39051</v>
      </c>
      <c r="C199" s="1">
        <v>2.7932999999999999</v>
      </c>
      <c r="D199" s="1">
        <v>2.8563000000000001</v>
      </c>
      <c r="E199" s="1">
        <v>2.7572000000000001</v>
      </c>
      <c r="F199" s="1">
        <v>2.8496000000000001</v>
      </c>
      <c r="G199" s="1">
        <v>327176.18</v>
      </c>
      <c r="H199" s="3">
        <v>39022</v>
      </c>
      <c r="I199" s="1">
        <v>2.7865000000000002</v>
      </c>
      <c r="J199" s="1">
        <v>6.3099999999999906E-2</v>
      </c>
      <c r="K199" s="1">
        <v>2.2645</v>
      </c>
      <c r="L199" s="10">
        <v>407057.21090000001</v>
      </c>
      <c r="M199" s="5">
        <f t="shared" si="33"/>
        <v>6.3099999999999934E-2</v>
      </c>
      <c r="N199" s="5">
        <f t="shared" si="34"/>
        <v>2.264489502960701E-2</v>
      </c>
      <c r="O199" s="5">
        <f t="shared" si="36"/>
        <v>2.0142786456492523</v>
      </c>
      <c r="R199" s="5">
        <f t="shared" si="29"/>
        <v>1.974482222379301</v>
      </c>
      <c r="S199" s="5">
        <f t="shared" si="30"/>
        <v>2.0190146320774702</v>
      </c>
      <c r="T199" s="5">
        <f t="shared" si="31"/>
        <v>1.9489644447586043</v>
      </c>
      <c r="U199" s="5">
        <f t="shared" si="32"/>
        <v>2.0142786456492523</v>
      </c>
      <c r="W199" s="15">
        <f t="shared" si="35"/>
        <v>5.9271476698483871E-2</v>
      </c>
    </row>
    <row r="200" spans="1:23" ht="15" x14ac:dyDescent="0.25">
      <c r="A200" s="9" t="s">
        <v>12</v>
      </c>
      <c r="B200" s="2">
        <v>39052</v>
      </c>
      <c r="C200" s="1">
        <v>2.8517999999999999</v>
      </c>
      <c r="D200" s="1">
        <v>2.8765999999999998</v>
      </c>
      <c r="E200" s="1">
        <v>2.7888000000000002</v>
      </c>
      <c r="F200" s="1">
        <v>2.7978000000000001</v>
      </c>
      <c r="G200" s="1">
        <v>230395.1</v>
      </c>
      <c r="H200" s="3">
        <v>39052</v>
      </c>
      <c r="I200" s="1">
        <v>2.8496000000000001</v>
      </c>
      <c r="J200" s="1">
        <v>-5.1800000000000103E-2</v>
      </c>
      <c r="K200" s="1">
        <v>-1.8178000000000001</v>
      </c>
      <c r="L200" s="10">
        <v>288315.4816</v>
      </c>
      <c r="M200" s="5">
        <f t="shared" si="33"/>
        <v>-5.1800000000000068E-2</v>
      </c>
      <c r="N200" s="5">
        <f t="shared" si="34"/>
        <v>-1.8177989893318383E-2</v>
      </c>
      <c r="O200" s="5">
        <f t="shared" si="36"/>
        <v>1.977663108786313</v>
      </c>
      <c r="R200" s="5">
        <f t="shared" si="29"/>
        <v>2.015833745670458</v>
      </c>
      <c r="S200" s="5">
        <f t="shared" si="30"/>
        <v>2.0333639640913241</v>
      </c>
      <c r="T200" s="5">
        <f t="shared" si="31"/>
        <v>1.9713013359722888</v>
      </c>
      <c r="U200" s="5">
        <f t="shared" si="32"/>
        <v>1.977663108786313</v>
      </c>
      <c r="W200" s="15">
        <f t="shared" si="35"/>
        <v>7.8883408392308008E-2</v>
      </c>
    </row>
    <row r="201" spans="1:23" ht="15" x14ac:dyDescent="0.25">
      <c r="A201" s="9" t="s">
        <v>12</v>
      </c>
      <c r="B201" s="2">
        <v>39055</v>
      </c>
      <c r="C201" s="1">
        <v>2.7932999999999999</v>
      </c>
      <c r="D201" s="1">
        <v>3.0139999999999998</v>
      </c>
      <c r="E201" s="1">
        <v>2.7505000000000002</v>
      </c>
      <c r="F201" s="1">
        <v>2.9622000000000002</v>
      </c>
      <c r="G201" s="1">
        <v>425453.18</v>
      </c>
      <c r="H201" s="3">
        <v>39052</v>
      </c>
      <c r="I201" s="1">
        <v>2.7978000000000001</v>
      </c>
      <c r="J201" s="1">
        <v>0.16439999999999999</v>
      </c>
      <c r="K201" s="1">
        <v>5.8760000000000003</v>
      </c>
      <c r="L201" s="10">
        <v>550707.86040000001</v>
      </c>
      <c r="M201" s="5">
        <f t="shared" si="33"/>
        <v>0.1644000000000001</v>
      </c>
      <c r="N201" s="5">
        <f t="shared" si="34"/>
        <v>5.8760454642933765E-2</v>
      </c>
      <c r="O201" s="5">
        <f t="shared" si="36"/>
        <v>2.0938714921891544</v>
      </c>
      <c r="R201" s="5">
        <f t="shared" si="29"/>
        <v>1.9744822223793006</v>
      </c>
      <c r="S201" s="5">
        <f t="shared" si="30"/>
        <v>2.1304870290520932</v>
      </c>
      <c r="T201" s="5">
        <f t="shared" si="31"/>
        <v>1.9442284583303859</v>
      </c>
      <c r="U201" s="5">
        <f t="shared" si="32"/>
        <v>2.0938714921891544</v>
      </c>
      <c r="W201" s="15">
        <f t="shared" si="35"/>
        <v>2.9673891026939403E-2</v>
      </c>
    </row>
    <row r="202" spans="1:23" ht="15" x14ac:dyDescent="0.25">
      <c r="A202" s="9" t="s">
        <v>12</v>
      </c>
      <c r="B202" s="2">
        <v>39056</v>
      </c>
      <c r="C202" s="1">
        <v>2.9622000000000002</v>
      </c>
      <c r="D202" s="1">
        <v>2.9914999999999998</v>
      </c>
      <c r="E202" s="1">
        <v>2.8834</v>
      </c>
      <c r="F202" s="1">
        <v>2.9171999999999998</v>
      </c>
      <c r="G202" s="1">
        <v>407791.55</v>
      </c>
      <c r="H202" s="3">
        <v>39052</v>
      </c>
      <c r="I202" s="1">
        <v>2.9622000000000002</v>
      </c>
      <c r="J202" s="1">
        <v>-4.5000000000000401E-2</v>
      </c>
      <c r="K202" s="1">
        <v>-1.5190999999999999</v>
      </c>
      <c r="L202" s="10">
        <v>532345.36230000004</v>
      </c>
      <c r="M202" s="5">
        <f t="shared" si="33"/>
        <v>-4.5000000000000373E-2</v>
      </c>
      <c r="N202" s="5">
        <f t="shared" si="34"/>
        <v>-1.5191411788535673E-2</v>
      </c>
      <c r="O202" s="5">
        <f t="shared" si="36"/>
        <v>2.0620626281190333</v>
      </c>
      <c r="R202" s="5">
        <f t="shared" si="29"/>
        <v>2.0938714921891544</v>
      </c>
      <c r="S202" s="5">
        <f t="shared" si="30"/>
        <v>2.1145825970170327</v>
      </c>
      <c r="T202" s="5">
        <f t="shared" si="31"/>
        <v>2.0381706368841428</v>
      </c>
      <c r="U202" s="5">
        <f t="shared" si="32"/>
        <v>2.0620626281190333</v>
      </c>
      <c r="W202" s="15">
        <f t="shared" si="35"/>
        <v>7.644316467845913E-2</v>
      </c>
    </row>
    <row r="203" spans="1:23" ht="15" x14ac:dyDescent="0.25">
      <c r="A203" s="9" t="s">
        <v>12</v>
      </c>
      <c r="B203" s="2">
        <v>39057</v>
      </c>
      <c r="C203" s="1">
        <v>2.9283999999999999</v>
      </c>
      <c r="D203" s="1">
        <v>3.0409999999999999</v>
      </c>
      <c r="E203" s="1">
        <v>2.8157999999999999</v>
      </c>
      <c r="F203" s="1">
        <v>2.9487000000000001</v>
      </c>
      <c r="G203" s="1">
        <v>410501.72</v>
      </c>
      <c r="H203" s="3">
        <v>39052</v>
      </c>
      <c r="I203" s="1">
        <v>2.9171999999999998</v>
      </c>
      <c r="J203" s="1">
        <v>3.1500000000000299E-2</v>
      </c>
      <c r="K203" s="1">
        <v>1.0798000000000001</v>
      </c>
      <c r="L203" s="10">
        <v>536588.4388</v>
      </c>
      <c r="M203" s="5">
        <f t="shared" si="33"/>
        <v>3.1500000000000306E-2</v>
      </c>
      <c r="N203" s="5">
        <f t="shared" si="34"/>
        <v>1.0798025503907962E-2</v>
      </c>
      <c r="O203" s="5">
        <f t="shared" si="36"/>
        <v>2.0843288329681182</v>
      </c>
      <c r="R203" s="5">
        <f t="shared" si="29"/>
        <v>2.0699795009542634</v>
      </c>
      <c r="S203" s="5">
        <f t="shared" si="30"/>
        <v>2.1495723474941659</v>
      </c>
      <c r="T203" s="5">
        <f t="shared" si="31"/>
        <v>1.9903866544143611</v>
      </c>
      <c r="U203" s="5">
        <f t="shared" si="32"/>
        <v>2.0843288329681182</v>
      </c>
      <c r="W203" s="15">
        <f t="shared" si="35"/>
        <v>6.4943873571404298E-2</v>
      </c>
    </row>
    <row r="204" spans="1:23" ht="15" x14ac:dyDescent="0.25">
      <c r="A204" s="9" t="s">
        <v>12</v>
      </c>
      <c r="B204" s="2">
        <v>39058</v>
      </c>
      <c r="C204" s="1">
        <v>2.9531999999999998</v>
      </c>
      <c r="D204" s="1">
        <v>3.1829999999999998</v>
      </c>
      <c r="E204" s="1">
        <v>2.9531999999999998</v>
      </c>
      <c r="F204" s="1">
        <v>3.0185</v>
      </c>
      <c r="G204" s="1">
        <v>533401.56000000006</v>
      </c>
      <c r="H204" s="3">
        <v>39052</v>
      </c>
      <c r="I204" s="1">
        <v>2.9487000000000001</v>
      </c>
      <c r="J204" s="1">
        <v>6.9799999999999904E-2</v>
      </c>
      <c r="K204" s="1">
        <v>2.3671000000000002</v>
      </c>
      <c r="L204" s="10">
        <v>728859.02890000003</v>
      </c>
      <c r="M204" s="5">
        <f t="shared" si="33"/>
        <v>6.9799999999999862E-2</v>
      </c>
      <c r="N204" s="5">
        <f t="shared" si="34"/>
        <v>2.3671448434903469E-2</v>
      </c>
      <c r="O204" s="5">
        <f t="shared" si="36"/>
        <v>2.1336679154591054</v>
      </c>
      <c r="R204" s="5">
        <f t="shared" si="29"/>
        <v>2.08750971937513</v>
      </c>
      <c r="S204" s="5">
        <f t="shared" si="30"/>
        <v>2.249946985226547</v>
      </c>
      <c r="T204" s="5">
        <f t="shared" si="31"/>
        <v>2.08750971937513</v>
      </c>
      <c r="U204" s="5">
        <f t="shared" si="32"/>
        <v>2.1336679154591054</v>
      </c>
      <c r="W204" s="15">
        <f t="shared" si="35"/>
        <v>4.0318038760974284E-2</v>
      </c>
    </row>
    <row r="205" spans="1:23" ht="15" x14ac:dyDescent="0.25">
      <c r="A205" s="9" t="s">
        <v>12</v>
      </c>
      <c r="B205" s="2">
        <v>39059</v>
      </c>
      <c r="C205" s="1">
        <v>2.9508999999999999</v>
      </c>
      <c r="D205" s="1">
        <v>3.0590999999999999</v>
      </c>
      <c r="E205" s="1">
        <v>2.9194</v>
      </c>
      <c r="F205" s="1">
        <v>2.96</v>
      </c>
      <c r="G205" s="1">
        <v>340473.11</v>
      </c>
      <c r="H205" s="3">
        <v>39052</v>
      </c>
      <c r="I205" s="1">
        <v>3.0185</v>
      </c>
      <c r="J205" s="1">
        <v>-5.8500000000000003E-2</v>
      </c>
      <c r="K205" s="1">
        <v>-1.9379999999999999</v>
      </c>
      <c r="L205" s="10">
        <v>450406.36210000003</v>
      </c>
      <c r="M205" s="5">
        <f t="shared" si="33"/>
        <v>-5.8499999999999996E-2</v>
      </c>
      <c r="N205" s="5">
        <f t="shared" si="34"/>
        <v>-1.9380486996852742E-2</v>
      </c>
      <c r="O205" s="5">
        <f t="shared" si="36"/>
        <v>2.0923163921679482</v>
      </c>
      <c r="R205" s="5">
        <f t="shared" si="29"/>
        <v>2.085883932989324</v>
      </c>
      <c r="S205" s="5">
        <f t="shared" si="30"/>
        <v>2.1623665794868145</v>
      </c>
      <c r="T205" s="5">
        <f t="shared" si="31"/>
        <v>2.063617728140239</v>
      </c>
      <c r="U205" s="5">
        <f t="shared" si="32"/>
        <v>2.0923163921679482</v>
      </c>
      <c r="W205" s="15">
        <f t="shared" si="35"/>
        <v>6.0878378378378617E-2</v>
      </c>
    </row>
    <row r="206" spans="1:23" ht="15" x14ac:dyDescent="0.25">
      <c r="A206" s="9" t="s">
        <v>12</v>
      </c>
      <c r="B206" s="2">
        <v>39062</v>
      </c>
      <c r="C206" s="1">
        <v>2.9554</v>
      </c>
      <c r="D206" s="1">
        <v>3.0973999999999999</v>
      </c>
      <c r="E206" s="1">
        <v>2.9531999999999998</v>
      </c>
      <c r="F206" s="1">
        <v>3.0501</v>
      </c>
      <c r="G206" s="1">
        <v>301581.34000000003</v>
      </c>
      <c r="H206" s="3">
        <v>39052</v>
      </c>
      <c r="I206" s="1">
        <v>2.96</v>
      </c>
      <c r="J206" s="1">
        <v>9.0100000000000097E-2</v>
      </c>
      <c r="K206" s="1">
        <v>3.0438999999999998</v>
      </c>
      <c r="L206" s="10">
        <v>407620.70610000001</v>
      </c>
      <c r="M206" s="5">
        <f t="shared" si="33"/>
        <v>9.0100000000000069E-2</v>
      </c>
      <c r="N206" s="5">
        <f t="shared" si="34"/>
        <v>3.0439189189189211E-2</v>
      </c>
      <c r="O206" s="5">
        <f t="shared" si="36"/>
        <v>2.1560048066727902</v>
      </c>
      <c r="R206" s="5">
        <f t="shared" si="29"/>
        <v>2.0890648193963357</v>
      </c>
      <c r="S206" s="5">
        <f t="shared" si="30"/>
        <v>2.1894394571287168</v>
      </c>
      <c r="T206" s="5">
        <f t="shared" si="31"/>
        <v>2.08750971937513</v>
      </c>
      <c r="U206" s="5">
        <f t="shared" si="32"/>
        <v>2.1560048066727902</v>
      </c>
      <c r="W206" s="15">
        <f t="shared" si="35"/>
        <v>2.9540015081472859E-2</v>
      </c>
    </row>
    <row r="207" spans="1:23" ht="15" x14ac:dyDescent="0.25">
      <c r="A207" s="9" t="s">
        <v>12</v>
      </c>
      <c r="B207" s="2">
        <v>39063</v>
      </c>
      <c r="C207" s="1">
        <v>3.0884</v>
      </c>
      <c r="D207" s="1">
        <v>3.2077</v>
      </c>
      <c r="E207" s="1">
        <v>3.0522999999999998</v>
      </c>
      <c r="F207" s="1">
        <v>3.1402000000000001</v>
      </c>
      <c r="G207" s="1">
        <v>406326.28</v>
      </c>
      <c r="H207" s="3">
        <v>39052</v>
      </c>
      <c r="I207" s="1">
        <v>3.0501</v>
      </c>
      <c r="J207" s="1">
        <v>9.0100000000000097E-2</v>
      </c>
      <c r="K207" s="1">
        <v>2.9540000000000002</v>
      </c>
      <c r="L207" s="10">
        <v>565319.59750000003</v>
      </c>
      <c r="M207" s="5">
        <f t="shared" si="33"/>
        <v>9.0100000000000069E-2</v>
      </c>
      <c r="N207" s="5">
        <f t="shared" si="34"/>
        <v>2.9540015081472762E-2</v>
      </c>
      <c r="O207" s="5">
        <f t="shared" si="36"/>
        <v>2.2196932211776326</v>
      </c>
      <c r="R207" s="5">
        <f t="shared" si="29"/>
        <v>2.1830776843146933</v>
      </c>
      <c r="S207" s="5">
        <f t="shared" si="30"/>
        <v>2.2674065172828142</v>
      </c>
      <c r="T207" s="5">
        <f t="shared" si="31"/>
        <v>2.1575599066939963</v>
      </c>
      <c r="U207" s="5">
        <f t="shared" si="32"/>
        <v>2.2196932211776326</v>
      </c>
      <c r="W207" s="15">
        <f t="shared" si="35"/>
        <v>-2.5826380485319267E-2</v>
      </c>
    </row>
    <row r="208" spans="1:23" ht="15" x14ac:dyDescent="0.25">
      <c r="A208" s="9" t="s">
        <v>12</v>
      </c>
      <c r="B208" s="2">
        <v>39064</v>
      </c>
      <c r="C208" s="1">
        <v>3.1558999999999999</v>
      </c>
      <c r="D208" s="1">
        <v>3.1717</v>
      </c>
      <c r="E208" s="1">
        <v>2.9802</v>
      </c>
      <c r="F208" s="1">
        <v>3.0207999999999999</v>
      </c>
      <c r="G208" s="1">
        <v>412282.95</v>
      </c>
      <c r="H208" s="3">
        <v>39052</v>
      </c>
      <c r="I208" s="1">
        <v>3.1402000000000001</v>
      </c>
      <c r="J208" s="1">
        <v>-0.11940000000000001</v>
      </c>
      <c r="K208" s="1">
        <v>-3.8022999999999998</v>
      </c>
      <c r="L208" s="10">
        <v>558764.90049999999</v>
      </c>
      <c r="M208" s="5">
        <f t="shared" si="33"/>
        <v>-0.11940000000000017</v>
      </c>
      <c r="N208" s="5">
        <f t="shared" si="34"/>
        <v>-3.8023055856314936E-2</v>
      </c>
      <c r="O208" s="5">
        <f t="shared" si="36"/>
        <v>2.1352937018449119</v>
      </c>
      <c r="R208" s="5">
        <f t="shared" si="29"/>
        <v>2.2307909804198744</v>
      </c>
      <c r="S208" s="5">
        <f t="shared" si="30"/>
        <v>2.2419594260267171</v>
      </c>
      <c r="T208" s="5">
        <f t="shared" si="31"/>
        <v>2.1065950378172027</v>
      </c>
      <c r="U208" s="5">
        <f t="shared" si="32"/>
        <v>2.1352937018449119</v>
      </c>
      <c r="W208" s="15">
        <f t="shared" si="35"/>
        <v>1.2678760593220373E-2</v>
      </c>
    </row>
    <row r="209" spans="1:23" ht="15" x14ac:dyDescent="0.25">
      <c r="A209" s="9" t="s">
        <v>12</v>
      </c>
      <c r="B209" s="2">
        <v>39065</v>
      </c>
      <c r="C209" s="1">
        <v>3.0072999999999999</v>
      </c>
      <c r="D209" s="1">
        <v>3.0657999999999999</v>
      </c>
      <c r="E209" s="1">
        <v>2.9689999999999999</v>
      </c>
      <c r="F209" s="1">
        <v>3.0139999999999998</v>
      </c>
      <c r="G209" s="1">
        <v>358912.53</v>
      </c>
      <c r="H209" s="3">
        <v>39052</v>
      </c>
      <c r="I209" s="1">
        <v>3.0207999999999999</v>
      </c>
      <c r="J209" s="1">
        <v>-6.8000000000001401E-3</v>
      </c>
      <c r="K209" s="1">
        <v>-0.22509999999999999</v>
      </c>
      <c r="L209" s="10">
        <v>476514.50180000003</v>
      </c>
      <c r="M209" s="5">
        <f t="shared" si="33"/>
        <v>-6.8000000000001393E-3</v>
      </c>
      <c r="N209" s="5">
        <f t="shared" si="34"/>
        <v>-2.2510593220339443E-3</v>
      </c>
      <c r="O209" s="5">
        <f t="shared" si="36"/>
        <v>2.1304870290520936</v>
      </c>
      <c r="R209" s="5">
        <f t="shared" si="29"/>
        <v>2.1257510426238757</v>
      </c>
      <c r="S209" s="5">
        <f t="shared" si="30"/>
        <v>2.1671025659150325</v>
      </c>
      <c r="T209" s="5">
        <f t="shared" si="31"/>
        <v>2.0986781649819726</v>
      </c>
      <c r="U209" s="5">
        <f t="shared" si="32"/>
        <v>2.1304870290520936</v>
      </c>
      <c r="W209" s="15">
        <f t="shared" si="35"/>
        <v>1.4963503649635168E-2</v>
      </c>
    </row>
    <row r="210" spans="1:23" ht="15" x14ac:dyDescent="0.25">
      <c r="A210" s="9" t="s">
        <v>12</v>
      </c>
      <c r="B210" s="2">
        <v>39066</v>
      </c>
      <c r="C210" s="1">
        <v>3.0409999999999999</v>
      </c>
      <c r="D210" s="1">
        <v>3.0409999999999999</v>
      </c>
      <c r="E210" s="1">
        <v>2.9194</v>
      </c>
      <c r="F210" s="1">
        <v>3.0072999999999999</v>
      </c>
      <c r="G210" s="1">
        <v>294849.31</v>
      </c>
      <c r="H210" s="3">
        <v>39052</v>
      </c>
      <c r="I210" s="1">
        <v>3.0139999999999998</v>
      </c>
      <c r="J210" s="1">
        <v>-6.69999999999993E-3</v>
      </c>
      <c r="K210" s="1">
        <v>-0.2223</v>
      </c>
      <c r="L210" s="10">
        <v>389877.65010000003</v>
      </c>
      <c r="M210" s="5">
        <f t="shared" si="33"/>
        <v>-6.6999999999999282E-3</v>
      </c>
      <c r="N210" s="5">
        <f t="shared" si="34"/>
        <v>-2.2229595222295717E-3</v>
      </c>
      <c r="O210" s="5">
        <f t="shared" si="36"/>
        <v>2.1257510426238757</v>
      </c>
      <c r="R210" s="5">
        <f t="shared" si="29"/>
        <v>2.1495723474941659</v>
      </c>
      <c r="S210" s="5">
        <f t="shared" si="30"/>
        <v>2.1495723474941659</v>
      </c>
      <c r="T210" s="5">
        <f t="shared" si="31"/>
        <v>2.0636177281402399</v>
      </c>
      <c r="U210" s="5">
        <f t="shared" si="32"/>
        <v>2.1257510426238757</v>
      </c>
      <c r="W210" s="15">
        <f t="shared" si="35"/>
        <v>1.7224753100788082E-2</v>
      </c>
    </row>
    <row r="211" spans="1:23" ht="15" x14ac:dyDescent="0.25">
      <c r="A211" s="9" t="s">
        <v>12</v>
      </c>
      <c r="B211" s="2">
        <v>39069</v>
      </c>
      <c r="C211" s="1">
        <v>3.0072999999999999</v>
      </c>
      <c r="D211" s="1">
        <v>3.0951</v>
      </c>
      <c r="E211" s="1">
        <v>2.9712000000000001</v>
      </c>
      <c r="F211" s="1">
        <v>3.0590999999999999</v>
      </c>
      <c r="G211" s="1">
        <v>273343.59000000003</v>
      </c>
      <c r="H211" s="3">
        <v>39052</v>
      </c>
      <c r="I211" s="1">
        <v>3.0072999999999999</v>
      </c>
      <c r="J211" s="1">
        <v>5.1800000000000103E-2</v>
      </c>
      <c r="K211" s="1">
        <v>1.7224999999999999</v>
      </c>
      <c r="L211" s="10">
        <v>367086.16609999997</v>
      </c>
      <c r="M211" s="5">
        <f t="shared" si="33"/>
        <v>5.1800000000000068E-2</v>
      </c>
      <c r="N211" s="5">
        <f t="shared" si="34"/>
        <v>1.7224753100788106E-2</v>
      </c>
      <c r="O211" s="5">
        <f t="shared" si="36"/>
        <v>2.162366579486815</v>
      </c>
      <c r="R211" s="5">
        <f t="shared" si="29"/>
        <v>2.1257510426238757</v>
      </c>
      <c r="S211" s="5">
        <f t="shared" si="30"/>
        <v>2.1878136707429117</v>
      </c>
      <c r="T211" s="5">
        <f t="shared" si="31"/>
        <v>2.1002332650031792</v>
      </c>
      <c r="U211" s="5">
        <f t="shared" si="32"/>
        <v>2.162366579486815</v>
      </c>
      <c r="W211" s="15">
        <f t="shared" si="35"/>
        <v>0</v>
      </c>
    </row>
    <row r="212" spans="1:23" ht="15" x14ac:dyDescent="0.25">
      <c r="A212" s="9" t="s">
        <v>12</v>
      </c>
      <c r="B212" s="2">
        <v>39070</v>
      </c>
      <c r="C212" s="1">
        <v>3.0455999999999999</v>
      </c>
      <c r="D212" s="1">
        <v>3.1852</v>
      </c>
      <c r="E212" s="1">
        <v>3.0139999999999998</v>
      </c>
      <c r="F212" s="1">
        <v>3.0590999999999999</v>
      </c>
      <c r="G212" s="1">
        <v>350939.11</v>
      </c>
      <c r="H212" s="3">
        <v>39052</v>
      </c>
      <c r="I212" s="1">
        <v>3.0590999999999999</v>
      </c>
      <c r="J212" s="1">
        <v>0</v>
      </c>
      <c r="K212" s="1">
        <v>0</v>
      </c>
      <c r="L212" s="10">
        <v>481865.28619999997</v>
      </c>
      <c r="M212" s="5">
        <f t="shared" si="33"/>
        <v>0</v>
      </c>
      <c r="N212" s="5">
        <f t="shared" si="34"/>
        <v>0</v>
      </c>
      <c r="O212" s="5">
        <f t="shared" si="36"/>
        <v>2.162366579486815</v>
      </c>
      <c r="R212" s="5">
        <f t="shared" si="29"/>
        <v>2.1528239202657784</v>
      </c>
      <c r="S212" s="5">
        <f t="shared" si="30"/>
        <v>2.2515020852477536</v>
      </c>
      <c r="T212" s="5">
        <f t="shared" si="31"/>
        <v>2.1304870290520941</v>
      </c>
      <c r="U212" s="5">
        <f t="shared" si="32"/>
        <v>2.162366579486815</v>
      </c>
      <c r="W212" s="15">
        <f t="shared" si="35"/>
        <v>-5.1649177862770346E-3</v>
      </c>
    </row>
    <row r="213" spans="1:23" ht="15" x14ac:dyDescent="0.25">
      <c r="A213" s="9" t="s">
        <v>12</v>
      </c>
      <c r="B213" s="2">
        <v>39071</v>
      </c>
      <c r="C213" s="1">
        <v>3.0568</v>
      </c>
      <c r="D213" s="1">
        <v>3.0726</v>
      </c>
      <c r="E213" s="1">
        <v>2.9735</v>
      </c>
      <c r="F213" s="1">
        <v>3.0432999999999999</v>
      </c>
      <c r="G213" s="1">
        <v>186722.7</v>
      </c>
      <c r="H213" s="3">
        <v>39052</v>
      </c>
      <c r="I213" s="1">
        <v>3.0590999999999999</v>
      </c>
      <c r="J213" s="1">
        <v>-1.5800000000000002E-2</v>
      </c>
      <c r="K213" s="1">
        <v>-0.51649999999999996</v>
      </c>
      <c r="L213" s="10">
        <v>250714.38310000001</v>
      </c>
      <c r="M213" s="5">
        <f t="shared" si="33"/>
        <v>-1.5800000000000036E-2</v>
      </c>
      <c r="N213" s="5">
        <f t="shared" si="34"/>
        <v>-5.1649177862770216E-3</v>
      </c>
      <c r="O213" s="5">
        <f t="shared" si="36"/>
        <v>2.1511981338799724</v>
      </c>
      <c r="R213" s="5">
        <f t="shared" si="29"/>
        <v>2.1607407931010085</v>
      </c>
      <c r="S213" s="5">
        <f t="shared" si="30"/>
        <v>2.1719092387078511</v>
      </c>
      <c r="T213" s="5">
        <f t="shared" si="31"/>
        <v>2.1018590513889852</v>
      </c>
      <c r="U213" s="5">
        <f t="shared" si="32"/>
        <v>2.1511981338799724</v>
      </c>
      <c r="W213" s="15">
        <f t="shared" si="35"/>
        <v>1.3307922321164511E-2</v>
      </c>
    </row>
    <row r="214" spans="1:23" ht="15" x14ac:dyDescent="0.25">
      <c r="A214" s="9" t="s">
        <v>12</v>
      </c>
      <c r="B214" s="2">
        <v>39072</v>
      </c>
      <c r="C214" s="1">
        <v>3.0432999999999999</v>
      </c>
      <c r="D214" s="1">
        <v>3.0522999999999998</v>
      </c>
      <c r="E214" s="1">
        <v>2.9508999999999999</v>
      </c>
      <c r="F214" s="1">
        <v>2.9645000000000001</v>
      </c>
      <c r="G214" s="1">
        <v>358036.34</v>
      </c>
      <c r="H214" s="3">
        <v>39052</v>
      </c>
      <c r="I214" s="1">
        <v>3.0432999999999999</v>
      </c>
      <c r="J214" s="1">
        <v>-7.8799999999999801E-2</v>
      </c>
      <c r="K214" s="1">
        <v>-2.5893000000000002</v>
      </c>
      <c r="L214" s="10">
        <v>476466.34730000002</v>
      </c>
      <c r="M214" s="5">
        <f t="shared" si="33"/>
        <v>-7.8799999999999759E-2</v>
      </c>
      <c r="N214" s="5">
        <f t="shared" si="34"/>
        <v>-2.5892945158216333E-2</v>
      </c>
      <c r="O214" s="5">
        <f t="shared" si="36"/>
        <v>2.0954972785749608</v>
      </c>
      <c r="R214" s="5">
        <f t="shared" si="29"/>
        <v>2.1511981338799724</v>
      </c>
      <c r="S214" s="5">
        <f t="shared" si="30"/>
        <v>2.1575599066939963</v>
      </c>
      <c r="T214" s="5">
        <f t="shared" si="31"/>
        <v>2.085883932989324</v>
      </c>
      <c r="U214" s="5">
        <f t="shared" si="32"/>
        <v>2.0954972785749608</v>
      </c>
      <c r="W214" s="15">
        <f t="shared" si="35"/>
        <v>6.5339854950244636E-2</v>
      </c>
    </row>
    <row r="215" spans="1:23" ht="15" x14ac:dyDescent="0.25">
      <c r="A215" s="9" t="s">
        <v>12</v>
      </c>
      <c r="B215" s="2">
        <v>39073</v>
      </c>
      <c r="C215" s="1">
        <v>2.96</v>
      </c>
      <c r="D215" s="1">
        <v>3.0095000000000001</v>
      </c>
      <c r="E215" s="1">
        <v>2.9081000000000001</v>
      </c>
      <c r="F215" s="1">
        <v>2.9306999999999999</v>
      </c>
      <c r="G215" s="1">
        <v>216853.06</v>
      </c>
      <c r="H215" s="3">
        <v>39052</v>
      </c>
      <c r="I215" s="1">
        <v>2.9645000000000001</v>
      </c>
      <c r="J215" s="1">
        <v>-3.3800000000000302E-2</v>
      </c>
      <c r="K215" s="1">
        <v>-1.1402000000000001</v>
      </c>
      <c r="L215" s="10">
        <v>283431.82089999999</v>
      </c>
      <c r="M215" s="5">
        <f t="shared" si="33"/>
        <v>-3.3800000000000274E-2</v>
      </c>
      <c r="N215" s="5">
        <f t="shared" si="34"/>
        <v>-1.1401585427559546E-2</v>
      </c>
      <c r="O215" s="5">
        <f t="shared" si="36"/>
        <v>2.0716052873400699</v>
      </c>
      <c r="R215" s="5">
        <f t="shared" si="29"/>
        <v>2.0923163921679486</v>
      </c>
      <c r="S215" s="5">
        <f t="shared" si="30"/>
        <v>2.1273061426450819</v>
      </c>
      <c r="T215" s="5">
        <f t="shared" si="31"/>
        <v>2.0556301689404095</v>
      </c>
      <c r="U215" s="5">
        <f t="shared" si="32"/>
        <v>2.0716052873400699</v>
      </c>
      <c r="W215" s="15">
        <f t="shared" si="35"/>
        <v>0.11222574811478503</v>
      </c>
    </row>
    <row r="216" spans="1:23" ht="15" x14ac:dyDescent="0.25">
      <c r="A216" s="9" t="s">
        <v>12</v>
      </c>
      <c r="B216" s="2">
        <v>39076</v>
      </c>
      <c r="C216" s="1">
        <v>2.9148999999999998</v>
      </c>
      <c r="D216" s="1">
        <v>3.1086</v>
      </c>
      <c r="E216" s="1">
        <v>2.9058999999999999</v>
      </c>
      <c r="F216" s="1">
        <v>3.0072999999999999</v>
      </c>
      <c r="G216" s="1">
        <v>387657.43</v>
      </c>
      <c r="H216" s="3">
        <v>39052</v>
      </c>
      <c r="I216" s="1">
        <v>2.9306999999999999</v>
      </c>
      <c r="J216" s="1">
        <v>7.6600000000000001E-2</v>
      </c>
      <c r="K216" s="1">
        <v>2.6137000000000001</v>
      </c>
      <c r="L216" s="10">
        <v>520909.60649999999</v>
      </c>
      <c r="M216" s="5">
        <f t="shared" si="33"/>
        <v>7.6600000000000001E-2</v>
      </c>
      <c r="N216" s="5">
        <f t="shared" si="34"/>
        <v>2.6137100351451874E-2</v>
      </c>
      <c r="O216" s="5">
        <f t="shared" si="36"/>
        <v>2.1257510426238757</v>
      </c>
      <c r="R216" s="5">
        <f t="shared" si="29"/>
        <v>2.0604368417332277</v>
      </c>
      <c r="S216" s="5">
        <f t="shared" si="30"/>
        <v>2.1973563299639483</v>
      </c>
      <c r="T216" s="5">
        <f t="shared" si="31"/>
        <v>2.0540750689192033</v>
      </c>
      <c r="U216" s="5">
        <f t="shared" si="32"/>
        <v>2.1257510426238757</v>
      </c>
      <c r="W216" s="15">
        <f t="shared" si="35"/>
        <v>8.3895853423336497E-2</v>
      </c>
    </row>
    <row r="217" spans="1:23" ht="15" x14ac:dyDescent="0.25">
      <c r="A217" s="9" t="s">
        <v>12</v>
      </c>
      <c r="B217" s="2">
        <v>39077</v>
      </c>
      <c r="C217" s="1">
        <v>3.0185</v>
      </c>
      <c r="D217" s="1">
        <v>3.0365000000000002</v>
      </c>
      <c r="E217" s="1">
        <v>2.9464000000000001</v>
      </c>
      <c r="F217" s="1">
        <v>2.9802</v>
      </c>
      <c r="G217" s="1">
        <v>201861.67</v>
      </c>
      <c r="H217" s="3">
        <v>39052</v>
      </c>
      <c r="I217" s="1">
        <v>3.0072999999999999</v>
      </c>
      <c r="J217" s="1">
        <v>-2.7099999999999898E-2</v>
      </c>
      <c r="K217" s="1">
        <v>-0.90110000000000001</v>
      </c>
      <c r="L217" s="10">
        <v>267769.28169999999</v>
      </c>
      <c r="M217" s="5">
        <f t="shared" si="33"/>
        <v>-2.7099999999999902E-2</v>
      </c>
      <c r="N217" s="5">
        <f t="shared" si="34"/>
        <v>-9.0114055797558944E-3</v>
      </c>
      <c r="O217" s="5">
        <f t="shared" si="36"/>
        <v>2.1065950378172031</v>
      </c>
      <c r="R217" s="5">
        <f t="shared" si="29"/>
        <v>2.1336679154591058</v>
      </c>
      <c r="S217" s="5">
        <f t="shared" si="30"/>
        <v>2.1463914610871542</v>
      </c>
      <c r="T217" s="5">
        <f t="shared" si="31"/>
        <v>2.0827030465823126</v>
      </c>
      <c r="U217" s="5">
        <f t="shared" si="32"/>
        <v>2.1065950378172031</v>
      </c>
      <c r="W217" s="15">
        <f t="shared" si="35"/>
        <v>9.3752097174686133E-2</v>
      </c>
    </row>
    <row r="218" spans="1:23" ht="15" x14ac:dyDescent="0.25">
      <c r="A218" s="9" t="s">
        <v>12</v>
      </c>
      <c r="B218" s="2">
        <v>39078</v>
      </c>
      <c r="C218" s="1">
        <v>2.9802</v>
      </c>
      <c r="D218" s="1">
        <v>3.1312000000000002</v>
      </c>
      <c r="E218" s="1">
        <v>2.9508999999999999</v>
      </c>
      <c r="F218" s="1">
        <v>3.0838000000000001</v>
      </c>
      <c r="G218" s="1">
        <v>367874.77</v>
      </c>
      <c r="H218" s="3">
        <v>39052</v>
      </c>
      <c r="I218" s="1">
        <v>2.9802</v>
      </c>
      <c r="J218" s="1">
        <v>0.1036</v>
      </c>
      <c r="K218" s="1">
        <v>3.4763000000000002</v>
      </c>
      <c r="L218" s="10">
        <v>500640.41879999998</v>
      </c>
      <c r="M218" s="5">
        <f t="shared" si="33"/>
        <v>0.10360000000000014</v>
      </c>
      <c r="N218" s="5">
        <f t="shared" si="34"/>
        <v>3.4762767599490013E-2</v>
      </c>
      <c r="O218" s="5">
        <f t="shared" si="36"/>
        <v>2.1798261115430813</v>
      </c>
      <c r="R218" s="5">
        <f t="shared" si="29"/>
        <v>2.1065950378172031</v>
      </c>
      <c r="S218" s="5">
        <f t="shared" si="30"/>
        <v>2.2133314483636086</v>
      </c>
      <c r="T218" s="5">
        <f t="shared" si="31"/>
        <v>2.0858839329893244</v>
      </c>
      <c r="U218" s="5">
        <f t="shared" si="32"/>
        <v>2.1798261115430813</v>
      </c>
      <c r="W218" s="15">
        <f t="shared" si="35"/>
        <v>5.7007588040729029E-2</v>
      </c>
    </row>
    <row r="219" spans="1:23" ht="15" x14ac:dyDescent="0.25">
      <c r="A219" s="9" t="s">
        <v>12</v>
      </c>
      <c r="B219" s="2">
        <v>39079</v>
      </c>
      <c r="C219" s="1">
        <v>3.0973999999999999</v>
      </c>
      <c r="D219" s="1">
        <v>3.2663000000000002</v>
      </c>
      <c r="E219" s="1">
        <v>3.0838000000000001</v>
      </c>
      <c r="F219" s="1">
        <v>3.1581999999999999</v>
      </c>
      <c r="G219" s="1">
        <v>534760.36</v>
      </c>
      <c r="H219" s="3">
        <v>39052</v>
      </c>
      <c r="I219" s="1">
        <v>3.0838000000000001</v>
      </c>
      <c r="J219" s="1">
        <v>7.43999999999998E-2</v>
      </c>
      <c r="K219" s="1">
        <v>2.4125999999999999</v>
      </c>
      <c r="L219" s="10">
        <v>754610.47340000002</v>
      </c>
      <c r="M219" s="5">
        <f t="shared" si="33"/>
        <v>7.43999999999998E-2</v>
      </c>
      <c r="N219" s="5">
        <f t="shared" si="34"/>
        <v>2.4126078215188987E-2</v>
      </c>
      <c r="O219" s="5">
        <f t="shared" si="36"/>
        <v>2.2324167668056809</v>
      </c>
      <c r="R219" s="5">
        <f t="shared" si="29"/>
        <v>2.1894394571287177</v>
      </c>
      <c r="S219" s="5">
        <f t="shared" si="30"/>
        <v>2.3088287269385712</v>
      </c>
      <c r="T219" s="5">
        <f t="shared" si="31"/>
        <v>2.1798261115430813</v>
      </c>
      <c r="U219" s="5">
        <f t="shared" si="32"/>
        <v>2.2324167668056809</v>
      </c>
      <c r="W219" s="15">
        <f t="shared" si="35"/>
        <v>3.2106896333354396E-2</v>
      </c>
    </row>
    <row r="220" spans="1:23" ht="15" x14ac:dyDescent="0.25">
      <c r="A220" s="9" t="s">
        <v>12</v>
      </c>
      <c r="B220" s="2">
        <v>39080</v>
      </c>
      <c r="C220" s="1">
        <v>3.1875</v>
      </c>
      <c r="D220" s="1">
        <v>3.3069000000000002</v>
      </c>
      <c r="E220" s="1">
        <v>3.1717</v>
      </c>
      <c r="F220" s="1">
        <v>3.2595999999999998</v>
      </c>
      <c r="G220" s="1">
        <v>502427.99</v>
      </c>
      <c r="H220" s="3">
        <v>39052</v>
      </c>
      <c r="I220" s="1">
        <v>3.1581999999999999</v>
      </c>
      <c r="J220" s="1">
        <v>0.1014</v>
      </c>
      <c r="K220" s="1">
        <v>3.2107000000000001</v>
      </c>
      <c r="L220" s="10">
        <v>727135.03740000003</v>
      </c>
      <c r="M220" s="5">
        <f t="shared" si="33"/>
        <v>0.10139999999999993</v>
      </c>
      <c r="N220" s="5">
        <f t="shared" si="34"/>
        <v>3.2106896333354423E-2</v>
      </c>
      <c r="O220" s="5">
        <f t="shared" si="36"/>
        <v>2.3040927405103533</v>
      </c>
      <c r="R220" s="5">
        <f t="shared" si="29"/>
        <v>2.2531278716335597</v>
      </c>
      <c r="S220" s="5">
        <f t="shared" si="30"/>
        <v>2.3375273909662804</v>
      </c>
      <c r="T220" s="5">
        <f t="shared" si="31"/>
        <v>2.2419594260267175</v>
      </c>
      <c r="U220" s="5">
        <f t="shared" si="32"/>
        <v>2.3040927405103533</v>
      </c>
      <c r="W220" s="15">
        <f t="shared" si="35"/>
        <v>-2.4880353417597201E-2</v>
      </c>
    </row>
    <row r="221" spans="1:23" ht="15" x14ac:dyDescent="0.25">
      <c r="A221" s="9" t="s">
        <v>12</v>
      </c>
      <c r="B221" s="2">
        <v>39086</v>
      </c>
      <c r="C221" s="1">
        <v>3.3001</v>
      </c>
      <c r="D221" s="1">
        <v>3.4510000000000001</v>
      </c>
      <c r="E221" s="1">
        <v>3.1154000000000002</v>
      </c>
      <c r="F221" s="1">
        <v>3.1785000000000001</v>
      </c>
      <c r="G221" s="1">
        <v>692070.82</v>
      </c>
      <c r="H221" s="3">
        <v>39083</v>
      </c>
      <c r="I221" s="1">
        <v>3.2595999999999998</v>
      </c>
      <c r="J221" s="1">
        <v>-8.10999999999997E-2</v>
      </c>
      <c r="K221" s="1">
        <v>-2.488</v>
      </c>
      <c r="L221" s="10">
        <v>1016722.8679</v>
      </c>
      <c r="M221" s="5">
        <f t="shared" si="33"/>
        <v>-8.1099999999999728E-2</v>
      </c>
      <c r="N221" s="5">
        <f t="shared" si="34"/>
        <v>-2.488035341759717E-2</v>
      </c>
      <c r="O221" s="5">
        <f t="shared" si="36"/>
        <v>2.2467660988195357</v>
      </c>
      <c r="R221" s="5">
        <f t="shared" si="29"/>
        <v>2.3327207181734622</v>
      </c>
      <c r="S221" s="5">
        <f t="shared" si="30"/>
        <v>2.4393864423552674</v>
      </c>
      <c r="T221" s="5">
        <f t="shared" si="31"/>
        <v>2.202163002756766</v>
      </c>
      <c r="U221" s="5">
        <f t="shared" si="32"/>
        <v>2.2467660988195357</v>
      </c>
      <c r="W221" s="15">
        <f t="shared" si="35"/>
        <v>4.7475224162340623E-2</v>
      </c>
    </row>
    <row r="222" spans="1:23" ht="15" x14ac:dyDescent="0.25">
      <c r="A222" s="9" t="s">
        <v>12</v>
      </c>
      <c r="B222" s="2">
        <v>39087</v>
      </c>
      <c r="C222" s="1">
        <v>3.1379000000000001</v>
      </c>
      <c r="D222" s="1">
        <v>3.1379000000000001</v>
      </c>
      <c r="E222" s="1">
        <v>2.9283999999999999</v>
      </c>
      <c r="F222" s="1">
        <v>2.9419</v>
      </c>
      <c r="G222" s="1">
        <v>537328.9</v>
      </c>
      <c r="H222" s="3">
        <v>39083</v>
      </c>
      <c r="I222" s="1">
        <v>3.1785000000000001</v>
      </c>
      <c r="J222" s="1">
        <v>-0.2366</v>
      </c>
      <c r="K222" s="1">
        <v>-7.4438000000000004</v>
      </c>
      <c r="L222" s="10">
        <v>715011.00399999996</v>
      </c>
      <c r="M222" s="5">
        <f t="shared" si="33"/>
        <v>-0.23660000000000014</v>
      </c>
      <c r="N222" s="5">
        <f t="shared" si="34"/>
        <v>-7.4437627811860987E-2</v>
      </c>
      <c r="O222" s="5">
        <f t="shared" si="36"/>
        <v>2.0795221601753</v>
      </c>
      <c r="R222" s="5">
        <f t="shared" si="29"/>
        <v>2.2180674347918266</v>
      </c>
      <c r="S222" s="5">
        <f t="shared" si="30"/>
        <v>2.2180674347918266</v>
      </c>
      <c r="T222" s="5">
        <f t="shared" si="31"/>
        <v>2.0699795009542639</v>
      </c>
      <c r="U222" s="5">
        <f t="shared" si="32"/>
        <v>2.0795221601753</v>
      </c>
      <c r="W222" s="15">
        <f t="shared" si="35"/>
        <v>0.18838165811210428</v>
      </c>
    </row>
    <row r="223" spans="1:23" ht="15" x14ac:dyDescent="0.25">
      <c r="A223" s="9" t="s">
        <v>12</v>
      </c>
      <c r="B223" s="2">
        <v>39090</v>
      </c>
      <c r="C223" s="1">
        <v>2.9397000000000002</v>
      </c>
      <c r="D223" s="1">
        <v>3.0501</v>
      </c>
      <c r="E223" s="1">
        <v>2.9329000000000001</v>
      </c>
      <c r="F223" s="1">
        <v>3.0118</v>
      </c>
      <c r="G223" s="1">
        <v>317615.59999999998</v>
      </c>
      <c r="H223" s="3">
        <v>39083</v>
      </c>
      <c r="I223" s="1">
        <v>2.9419</v>
      </c>
      <c r="J223" s="1">
        <v>6.9900000000000101E-2</v>
      </c>
      <c r="K223" s="1">
        <v>2.3759999999999999</v>
      </c>
      <c r="L223" s="10">
        <v>421819.40250000003</v>
      </c>
      <c r="M223" s="5">
        <f t="shared" si="33"/>
        <v>6.9900000000000073E-2</v>
      </c>
      <c r="N223" s="5">
        <f t="shared" si="34"/>
        <v>2.3760155001869565E-2</v>
      </c>
      <c r="O223" s="5">
        <f t="shared" si="36"/>
        <v>2.1289319290308879</v>
      </c>
      <c r="R223" s="5">
        <f t="shared" si="29"/>
        <v>2.0779670601540943</v>
      </c>
      <c r="S223" s="5">
        <f t="shared" si="30"/>
        <v>2.156004806672791</v>
      </c>
      <c r="T223" s="5">
        <f t="shared" si="31"/>
        <v>2.0731603873612761</v>
      </c>
      <c r="U223" s="5">
        <f t="shared" si="32"/>
        <v>2.1289319290308879</v>
      </c>
      <c r="W223" s="15">
        <f t="shared" si="35"/>
        <v>0.21913805697589472</v>
      </c>
    </row>
    <row r="224" spans="1:23" ht="15" x14ac:dyDescent="0.25">
      <c r="A224" s="9" t="s">
        <v>12</v>
      </c>
      <c r="B224" s="2">
        <v>39091</v>
      </c>
      <c r="C224" s="1">
        <v>3.0163000000000002</v>
      </c>
      <c r="D224" s="1">
        <v>3.1265999999999998</v>
      </c>
      <c r="E224" s="1">
        <v>2.996</v>
      </c>
      <c r="F224" s="1">
        <v>3.1086</v>
      </c>
      <c r="G224" s="1">
        <v>479680.21</v>
      </c>
      <c r="H224" s="3">
        <v>39083</v>
      </c>
      <c r="I224" s="1">
        <v>3.0118</v>
      </c>
      <c r="J224" s="1">
        <v>9.6799999999999997E-2</v>
      </c>
      <c r="K224" s="1">
        <v>3.214</v>
      </c>
      <c r="L224" s="10">
        <v>650410.19200000004</v>
      </c>
      <c r="M224" s="5">
        <f t="shared" si="33"/>
        <v>9.6799999999999997E-2</v>
      </c>
      <c r="N224" s="5">
        <f t="shared" si="34"/>
        <v>3.2140248356464569E-2</v>
      </c>
      <c r="O224" s="5">
        <f t="shared" si="36"/>
        <v>2.1973563299639478</v>
      </c>
      <c r="R224" s="5">
        <f t="shared" si="29"/>
        <v>2.1321128154379001</v>
      </c>
      <c r="S224" s="5">
        <f t="shared" si="30"/>
        <v>2.2100798755919961</v>
      </c>
      <c r="T224" s="5">
        <f t="shared" si="31"/>
        <v>2.1177634834240453</v>
      </c>
      <c r="U224" s="5">
        <f t="shared" si="32"/>
        <v>2.1973563299639478</v>
      </c>
      <c r="W224" s="15">
        <f t="shared" si="35"/>
        <v>0.23335263462652001</v>
      </c>
    </row>
    <row r="225" spans="1:23" ht="15" x14ac:dyDescent="0.25">
      <c r="A225" s="9" t="s">
        <v>12</v>
      </c>
      <c r="B225" s="2">
        <v>39092</v>
      </c>
      <c r="C225" s="1">
        <v>3.1063999999999998</v>
      </c>
      <c r="D225" s="1">
        <v>3.2054999999999998</v>
      </c>
      <c r="E225" s="1">
        <v>3.0636000000000001</v>
      </c>
      <c r="F225" s="1">
        <v>3.1717</v>
      </c>
      <c r="G225" s="1">
        <v>447374.22</v>
      </c>
      <c r="H225" s="3">
        <v>39083</v>
      </c>
      <c r="I225" s="1">
        <v>3.1086</v>
      </c>
      <c r="J225" s="1">
        <v>6.3099999999999906E-2</v>
      </c>
      <c r="K225" s="1">
        <v>2.0299</v>
      </c>
      <c r="L225" s="10">
        <v>619003.21429999999</v>
      </c>
      <c r="M225" s="5">
        <f t="shared" si="33"/>
        <v>6.3099999999999934E-2</v>
      </c>
      <c r="N225" s="5">
        <f t="shared" si="34"/>
        <v>2.0298526667953398E-2</v>
      </c>
      <c r="O225" s="5">
        <f t="shared" si="36"/>
        <v>2.2419594260267171</v>
      </c>
      <c r="R225" s="5">
        <f t="shared" si="29"/>
        <v>2.1958012299427416</v>
      </c>
      <c r="S225" s="5">
        <f t="shared" si="30"/>
        <v>2.2658514172616075</v>
      </c>
      <c r="T225" s="5">
        <f t="shared" si="31"/>
        <v>2.1655474658938267</v>
      </c>
      <c r="U225" s="5">
        <f t="shared" si="32"/>
        <v>2.2419594260267171</v>
      </c>
      <c r="W225" s="15">
        <f t="shared" si="35"/>
        <v>0.20881546173976107</v>
      </c>
    </row>
    <row r="226" spans="1:23" ht="15" x14ac:dyDescent="0.25">
      <c r="A226" s="9" t="s">
        <v>12</v>
      </c>
      <c r="B226" s="2">
        <v>39093</v>
      </c>
      <c r="C226" s="1">
        <v>3.1941999999999999</v>
      </c>
      <c r="D226" s="1">
        <v>3.3294000000000001</v>
      </c>
      <c r="E226" s="1">
        <v>3.1739999999999999</v>
      </c>
      <c r="F226" s="1">
        <v>3.3294000000000001</v>
      </c>
      <c r="G226" s="1">
        <v>409960.55</v>
      </c>
      <c r="H226" s="3">
        <v>39083</v>
      </c>
      <c r="I226" s="1">
        <v>3.1717</v>
      </c>
      <c r="J226" s="1">
        <v>0.15770000000000001</v>
      </c>
      <c r="K226" s="1">
        <v>4.9721000000000002</v>
      </c>
      <c r="L226" s="10">
        <v>599350.53709999996</v>
      </c>
      <c r="M226" s="5">
        <f t="shared" si="33"/>
        <v>0.15770000000000017</v>
      </c>
      <c r="N226" s="5">
        <f t="shared" si="34"/>
        <v>4.9720969826906762E-2</v>
      </c>
      <c r="O226" s="5">
        <f t="shared" si="36"/>
        <v>2.3534318230013405</v>
      </c>
      <c r="R226" s="5">
        <f t="shared" si="29"/>
        <v>2.2578638580617771</v>
      </c>
      <c r="S226" s="5">
        <f t="shared" si="30"/>
        <v>2.3534318230013405</v>
      </c>
      <c r="T226" s="5">
        <f t="shared" si="31"/>
        <v>2.2435852124125231</v>
      </c>
      <c r="U226" s="5">
        <f t="shared" si="32"/>
        <v>2.3534318230013405</v>
      </c>
      <c r="W226" s="15">
        <f t="shared" si="35"/>
        <v>0.15155883943052806</v>
      </c>
    </row>
    <row r="227" spans="1:23" ht="15" x14ac:dyDescent="0.25">
      <c r="A227" s="9" t="s">
        <v>12</v>
      </c>
      <c r="B227" s="2">
        <v>39094</v>
      </c>
      <c r="C227" s="1">
        <v>3.4037000000000002</v>
      </c>
      <c r="D227" s="1">
        <v>3.4961000000000002</v>
      </c>
      <c r="E227" s="1">
        <v>3.3563999999999998</v>
      </c>
      <c r="F227" s="1">
        <v>3.4961000000000002</v>
      </c>
      <c r="G227" s="1">
        <v>909021.23</v>
      </c>
      <c r="H227" s="3">
        <v>39083</v>
      </c>
      <c r="I227" s="1">
        <v>3.3294000000000001</v>
      </c>
      <c r="J227" s="1">
        <v>0.16669999999999999</v>
      </c>
      <c r="K227" s="1">
        <v>5.0068999999999999</v>
      </c>
      <c r="L227" s="10">
        <v>1399725.0356999999</v>
      </c>
      <c r="M227" s="5">
        <f t="shared" si="33"/>
        <v>0.16670000000000007</v>
      </c>
      <c r="N227" s="5">
        <f t="shared" si="34"/>
        <v>5.0069081516189121E-2</v>
      </c>
      <c r="O227" s="5">
        <f t="shared" si="36"/>
        <v>2.4712659927899878</v>
      </c>
      <c r="R227" s="5">
        <f t="shared" si="29"/>
        <v>2.4059517918993394</v>
      </c>
      <c r="S227" s="5">
        <f t="shared" si="30"/>
        <v>2.4712659927899878</v>
      </c>
      <c r="T227" s="5">
        <f t="shared" si="31"/>
        <v>2.3725171414434123</v>
      </c>
      <c r="U227" s="5">
        <f t="shared" si="32"/>
        <v>2.4712659927899878</v>
      </c>
      <c r="W227" s="15">
        <f t="shared" si="35"/>
        <v>9.6650553473871081E-2</v>
      </c>
    </row>
    <row r="228" spans="1:23" ht="15" x14ac:dyDescent="0.25">
      <c r="A228" s="9" t="s">
        <v>12</v>
      </c>
      <c r="B228" s="2">
        <v>39097</v>
      </c>
      <c r="C228" s="1">
        <v>3.4916</v>
      </c>
      <c r="D228" s="1">
        <v>3.6718000000000002</v>
      </c>
      <c r="E228" s="1">
        <v>3.3879999999999999</v>
      </c>
      <c r="F228" s="1">
        <v>3.6718000000000002</v>
      </c>
      <c r="G228" s="1">
        <v>552364.55000000005</v>
      </c>
      <c r="H228" s="3">
        <v>39083</v>
      </c>
      <c r="I228" s="1">
        <v>3.4961000000000002</v>
      </c>
      <c r="J228" s="1">
        <v>0.1757</v>
      </c>
      <c r="K228" s="1">
        <v>5.0255999999999998</v>
      </c>
      <c r="L228" s="10">
        <v>873682.68050000002</v>
      </c>
      <c r="M228" s="5">
        <f t="shared" si="33"/>
        <v>0.17569999999999997</v>
      </c>
      <c r="N228" s="5">
        <f t="shared" si="34"/>
        <v>5.0255999542347177E-2</v>
      </c>
      <c r="O228" s="5">
        <f t="shared" si="36"/>
        <v>2.59546193539266</v>
      </c>
      <c r="R228" s="5">
        <f t="shared" si="29"/>
        <v>2.4680851063829761</v>
      </c>
      <c r="S228" s="5">
        <f t="shared" si="30"/>
        <v>2.59546193539266</v>
      </c>
      <c r="T228" s="5">
        <f t="shared" si="31"/>
        <v>2.394854032657098</v>
      </c>
      <c r="U228" s="5">
        <f t="shared" si="32"/>
        <v>2.59546193539266</v>
      </c>
      <c r="W228" s="15">
        <f t="shared" si="35"/>
        <v>8.9574595566207504E-2</v>
      </c>
    </row>
    <row r="229" spans="1:23" ht="15" x14ac:dyDescent="0.25">
      <c r="A229" s="9" t="s">
        <v>12</v>
      </c>
      <c r="B229" s="2">
        <v>39098</v>
      </c>
      <c r="C229" s="1">
        <v>3.7168000000000001</v>
      </c>
      <c r="D229" s="1">
        <v>3.8565</v>
      </c>
      <c r="E229" s="1">
        <v>3.7168000000000001</v>
      </c>
      <c r="F229" s="1">
        <v>3.8340000000000001</v>
      </c>
      <c r="G229" s="1">
        <v>525236.4</v>
      </c>
      <c r="H229" s="3">
        <v>39083</v>
      </c>
      <c r="I229" s="1">
        <v>3.6718000000000002</v>
      </c>
      <c r="J229" s="1">
        <v>0.16220000000000001</v>
      </c>
      <c r="K229" s="1">
        <v>4.4175000000000004</v>
      </c>
      <c r="L229" s="10">
        <v>893096.12580000004</v>
      </c>
      <c r="M229" s="5">
        <f t="shared" si="33"/>
        <v>0.1621999999999999</v>
      </c>
      <c r="N229" s="5">
        <f t="shared" si="34"/>
        <v>4.4174519309330543E-2</v>
      </c>
      <c r="O229" s="5">
        <f t="shared" si="36"/>
        <v>2.7101152187742956</v>
      </c>
      <c r="R229" s="5">
        <f t="shared" si="29"/>
        <v>2.6272707994627811</v>
      </c>
      <c r="S229" s="5">
        <f t="shared" si="30"/>
        <v>2.7260196508093562</v>
      </c>
      <c r="T229" s="5">
        <f t="shared" si="31"/>
        <v>2.6272707994627811</v>
      </c>
      <c r="U229" s="5">
        <f t="shared" si="32"/>
        <v>2.7101152187742956</v>
      </c>
      <c r="W229" s="15">
        <f t="shared" si="35"/>
        <v>6.345852895148707E-2</v>
      </c>
    </row>
    <row r="230" spans="1:23" ht="15" x14ac:dyDescent="0.25">
      <c r="A230" s="9" t="s">
        <v>12</v>
      </c>
      <c r="B230" s="2">
        <v>39099</v>
      </c>
      <c r="C230" s="1">
        <v>3.8294999999999999</v>
      </c>
      <c r="D230" s="1">
        <v>3.9624000000000001</v>
      </c>
      <c r="E230" s="1">
        <v>3.6943000000000001</v>
      </c>
      <c r="F230" s="1">
        <v>3.8340000000000001</v>
      </c>
      <c r="G230" s="1">
        <v>459108.06</v>
      </c>
      <c r="H230" s="3">
        <v>39083</v>
      </c>
      <c r="I230" s="1">
        <v>3.8340000000000001</v>
      </c>
      <c r="J230" s="1">
        <v>0</v>
      </c>
      <c r="K230" s="1">
        <v>0</v>
      </c>
      <c r="L230" s="10">
        <v>779058.42489999998</v>
      </c>
      <c r="M230" s="5">
        <f t="shared" si="33"/>
        <v>0</v>
      </c>
      <c r="N230" s="5">
        <f t="shared" si="34"/>
        <v>0</v>
      </c>
      <c r="O230" s="5">
        <f t="shared" si="36"/>
        <v>2.7101152187742956</v>
      </c>
      <c r="R230" s="5">
        <f t="shared" si="29"/>
        <v>2.7069343323672834</v>
      </c>
      <c r="S230" s="5">
        <f t="shared" si="30"/>
        <v>2.8008765109210407</v>
      </c>
      <c r="T230" s="5">
        <f t="shared" si="31"/>
        <v>2.6113663674277205</v>
      </c>
      <c r="U230" s="5">
        <f t="shared" si="32"/>
        <v>2.7101152187742956</v>
      </c>
      <c r="W230" s="15">
        <f t="shared" si="35"/>
        <v>6.345852895148707E-2</v>
      </c>
    </row>
    <row r="231" spans="1:23" ht="15" x14ac:dyDescent="0.25">
      <c r="A231" s="9" t="s">
        <v>12</v>
      </c>
      <c r="B231" s="2">
        <v>39100</v>
      </c>
      <c r="C231" s="1">
        <v>3.8182</v>
      </c>
      <c r="D231" s="1">
        <v>3.8565</v>
      </c>
      <c r="E231" s="1">
        <v>3.6425000000000001</v>
      </c>
      <c r="F231" s="1">
        <v>3.6448</v>
      </c>
      <c r="G231" s="1">
        <v>489695.19</v>
      </c>
      <c r="H231" s="3">
        <v>39083</v>
      </c>
      <c r="I231" s="1">
        <v>3.8340000000000001</v>
      </c>
      <c r="J231" s="1">
        <v>-0.18920000000000001</v>
      </c>
      <c r="K231" s="1">
        <v>-4.9348000000000001</v>
      </c>
      <c r="L231" s="10">
        <v>801280.76650000003</v>
      </c>
      <c r="M231" s="5">
        <f t="shared" si="33"/>
        <v>-0.18920000000000003</v>
      </c>
      <c r="N231" s="5">
        <f t="shared" si="34"/>
        <v>-4.9347939488784569E-2</v>
      </c>
      <c r="O231" s="5">
        <f t="shared" si="36"/>
        <v>2.5763766169505877</v>
      </c>
      <c r="R231" s="5">
        <f t="shared" ref="R231:R294" si="37">+C231/$F231*$O231</f>
        <v>2.6989467731674535</v>
      </c>
      <c r="S231" s="5">
        <f t="shared" ref="S231:S294" si="38">+D231/$F231*$O231</f>
        <v>2.7260196508093562</v>
      </c>
      <c r="T231" s="5">
        <f t="shared" ref="T231:T294" si="39">+E231/$F231*$O231</f>
        <v>2.5747508305647813</v>
      </c>
      <c r="U231" s="5">
        <f t="shared" ref="U231:U294" si="40">+F231/$F231*$O231</f>
        <v>2.5763766169505877</v>
      </c>
      <c r="W231" s="15">
        <f t="shared" si="35"/>
        <v>0.1186622036874454</v>
      </c>
    </row>
    <row r="232" spans="1:23" ht="15" x14ac:dyDescent="0.25">
      <c r="A232" s="9" t="s">
        <v>12</v>
      </c>
      <c r="B232" s="2">
        <v>39101</v>
      </c>
      <c r="C232" s="1">
        <v>3.6493000000000002</v>
      </c>
      <c r="D232" s="1">
        <v>3.8271999999999999</v>
      </c>
      <c r="E232" s="1">
        <v>3.6493000000000002</v>
      </c>
      <c r="F232" s="1">
        <v>3.8182</v>
      </c>
      <c r="G232" s="1">
        <v>479327.9</v>
      </c>
      <c r="H232" s="3">
        <v>39083</v>
      </c>
      <c r="I232" s="1">
        <v>3.6448</v>
      </c>
      <c r="J232" s="1">
        <v>0.1734</v>
      </c>
      <c r="K232" s="1">
        <v>4.7575000000000003</v>
      </c>
      <c r="L232" s="10">
        <v>802892.92350000003</v>
      </c>
      <c r="M232" s="5">
        <f t="shared" si="33"/>
        <v>0.1734</v>
      </c>
      <c r="N232" s="5">
        <f t="shared" si="34"/>
        <v>4.757462686567164E-2</v>
      </c>
      <c r="O232" s="5">
        <f t="shared" si="36"/>
        <v>2.6989467731674535</v>
      </c>
      <c r="R232" s="5">
        <f t="shared" si="37"/>
        <v>2.5795575033575999</v>
      </c>
      <c r="S232" s="5">
        <f t="shared" si="38"/>
        <v>2.7053085459814774</v>
      </c>
      <c r="T232" s="5">
        <f t="shared" si="39"/>
        <v>2.5795575033575999</v>
      </c>
      <c r="U232" s="5">
        <f t="shared" si="40"/>
        <v>2.6989467731674535</v>
      </c>
      <c r="W232" s="15">
        <f t="shared" si="35"/>
        <v>7.7890105285213007E-2</v>
      </c>
    </row>
    <row r="233" spans="1:23" ht="15" x14ac:dyDescent="0.25">
      <c r="A233" s="9" t="s">
        <v>12</v>
      </c>
      <c r="B233" s="2">
        <v>39104</v>
      </c>
      <c r="C233" s="1">
        <v>3.8542000000000001</v>
      </c>
      <c r="D233" s="1">
        <v>4.0096999999999996</v>
      </c>
      <c r="E233" s="1">
        <v>3.8542000000000001</v>
      </c>
      <c r="F233" s="1">
        <v>4.0007000000000001</v>
      </c>
      <c r="G233" s="1">
        <v>540388.75</v>
      </c>
      <c r="H233" s="3">
        <v>39083</v>
      </c>
      <c r="I233" s="1">
        <v>3.8182</v>
      </c>
      <c r="J233" s="1">
        <v>0.1825</v>
      </c>
      <c r="K233" s="1">
        <v>4.7797000000000001</v>
      </c>
      <c r="L233" s="10">
        <v>958069.06499999994</v>
      </c>
      <c r="M233" s="5">
        <f t="shared" si="33"/>
        <v>0.18250000000000011</v>
      </c>
      <c r="N233" s="5">
        <f t="shared" si="34"/>
        <v>4.7797391440993167E-2</v>
      </c>
      <c r="O233" s="5">
        <f t="shared" si="36"/>
        <v>2.8279493885629439</v>
      </c>
      <c r="R233" s="5">
        <f t="shared" si="37"/>
        <v>2.7243938644235501</v>
      </c>
      <c r="S233" s="5">
        <f t="shared" si="38"/>
        <v>2.8343111613769678</v>
      </c>
      <c r="T233" s="5">
        <f t="shared" si="39"/>
        <v>2.7243938644235501</v>
      </c>
      <c r="U233" s="5">
        <f t="shared" si="40"/>
        <v>2.8279493885629439</v>
      </c>
      <c r="W233" s="15">
        <f t="shared" si="35"/>
        <v>7.9936011198040502E-2</v>
      </c>
    </row>
    <row r="234" spans="1:23" ht="15" x14ac:dyDescent="0.25">
      <c r="A234" s="9" t="s">
        <v>12</v>
      </c>
      <c r="B234" s="2">
        <v>39105</v>
      </c>
      <c r="C234" s="1">
        <v>3.9420999999999999</v>
      </c>
      <c r="D234" s="1">
        <v>4.1223000000000001</v>
      </c>
      <c r="E234" s="1">
        <v>3.8993000000000002</v>
      </c>
      <c r="F234" s="1">
        <v>4.0773000000000001</v>
      </c>
      <c r="G234" s="1">
        <v>503694.92</v>
      </c>
      <c r="H234" s="3">
        <v>39083</v>
      </c>
      <c r="I234" s="1">
        <v>4.0007000000000001</v>
      </c>
      <c r="J234" s="1">
        <v>7.6600000000000001E-2</v>
      </c>
      <c r="K234" s="1">
        <v>1.9147000000000001</v>
      </c>
      <c r="L234" s="10">
        <v>895826.2818</v>
      </c>
      <c r="M234" s="5">
        <f t="shared" si="33"/>
        <v>7.6600000000000001E-2</v>
      </c>
      <c r="N234" s="5">
        <f t="shared" si="34"/>
        <v>1.9146649336366135E-2</v>
      </c>
      <c r="O234" s="5">
        <f t="shared" si="36"/>
        <v>2.8820951438467497</v>
      </c>
      <c r="R234" s="5">
        <f t="shared" si="37"/>
        <v>2.7865271789071864</v>
      </c>
      <c r="S234" s="5">
        <f t="shared" si="38"/>
        <v>2.9139040079168708</v>
      </c>
      <c r="T234" s="5">
        <f t="shared" si="39"/>
        <v>2.7562734148582719</v>
      </c>
      <c r="U234" s="5">
        <f t="shared" si="40"/>
        <v>2.8820951438467497</v>
      </c>
      <c r="W234" s="15">
        <f t="shared" si="35"/>
        <v>0.11269712800137377</v>
      </c>
    </row>
    <row r="235" spans="1:23" ht="15" x14ac:dyDescent="0.25">
      <c r="A235" s="9" t="s">
        <v>12</v>
      </c>
      <c r="B235" s="2">
        <v>39106</v>
      </c>
      <c r="C235" s="1">
        <v>4.0547000000000004</v>
      </c>
      <c r="D235" s="1">
        <v>4.1673999999999998</v>
      </c>
      <c r="E235" s="1">
        <v>3.9510999999999998</v>
      </c>
      <c r="F235" s="1">
        <v>3.9893999999999998</v>
      </c>
      <c r="G235" s="1">
        <v>442486.17</v>
      </c>
      <c r="H235" s="3">
        <v>39083</v>
      </c>
      <c r="I235" s="1">
        <v>4.0773000000000001</v>
      </c>
      <c r="J235" s="1">
        <v>-8.7900000000000297E-2</v>
      </c>
      <c r="K235" s="1">
        <v>-2.1558000000000002</v>
      </c>
      <c r="L235" s="10">
        <v>794955.32250000001</v>
      </c>
      <c r="M235" s="5">
        <f t="shared" si="33"/>
        <v>-8.7900000000000311E-2</v>
      </c>
      <c r="N235" s="5">
        <f t="shared" si="34"/>
        <v>-2.155838422485476E-2</v>
      </c>
      <c r="O235" s="5">
        <f t="shared" si="36"/>
        <v>2.8199618293631135</v>
      </c>
      <c r="R235" s="5">
        <f t="shared" si="37"/>
        <v>2.8661200254470893</v>
      </c>
      <c r="S235" s="5">
        <f t="shared" si="38"/>
        <v>2.9457835583515917</v>
      </c>
      <c r="T235" s="5">
        <f t="shared" si="39"/>
        <v>2.7928889517212108</v>
      </c>
      <c r="U235" s="5">
        <f t="shared" si="40"/>
        <v>2.8199618293631135</v>
      </c>
      <c r="W235" s="15">
        <f t="shared" si="35"/>
        <v>0.13721361608261917</v>
      </c>
    </row>
    <row r="236" spans="1:23" ht="15" x14ac:dyDescent="0.25">
      <c r="A236" s="9" t="s">
        <v>12</v>
      </c>
      <c r="B236" s="2">
        <v>39107</v>
      </c>
      <c r="C236" s="1">
        <v>4.0096999999999996</v>
      </c>
      <c r="D236" s="1">
        <v>4.0705</v>
      </c>
      <c r="E236" s="1">
        <v>3.9127999999999998</v>
      </c>
      <c r="F236" s="1">
        <v>3.9196</v>
      </c>
      <c r="G236" s="1">
        <v>484362.76</v>
      </c>
      <c r="H236" s="3">
        <v>39083</v>
      </c>
      <c r="I236" s="1">
        <v>3.9893999999999998</v>
      </c>
      <c r="J236" s="1">
        <v>-6.9799999999999904E-2</v>
      </c>
      <c r="K236" s="1">
        <v>-1.7496</v>
      </c>
      <c r="L236" s="10">
        <v>861761.52220000001</v>
      </c>
      <c r="M236" s="5">
        <f t="shared" si="33"/>
        <v>-6.9799999999999862E-2</v>
      </c>
      <c r="N236" s="5">
        <f t="shared" si="34"/>
        <v>-1.7496365368225766E-2</v>
      </c>
      <c r="O236" s="5">
        <f t="shared" si="36"/>
        <v>2.7706227468721263</v>
      </c>
      <c r="R236" s="5">
        <f t="shared" si="37"/>
        <v>2.8343111613769683</v>
      </c>
      <c r="S236" s="5">
        <f t="shared" si="38"/>
        <v>2.8772884710539319</v>
      </c>
      <c r="T236" s="5">
        <f t="shared" si="39"/>
        <v>2.7658160740793081</v>
      </c>
      <c r="U236" s="5">
        <f t="shared" si="40"/>
        <v>2.7706227468721263</v>
      </c>
      <c r="W236" s="15">
        <f t="shared" si="35"/>
        <v>0.15746504745382195</v>
      </c>
    </row>
    <row r="237" spans="1:23" ht="15" x14ac:dyDescent="0.25">
      <c r="A237" s="9" t="s">
        <v>12</v>
      </c>
      <c r="B237" s="2">
        <v>39108</v>
      </c>
      <c r="C237" s="1">
        <v>4.0998000000000001</v>
      </c>
      <c r="D237" s="1">
        <v>4.1155999999999997</v>
      </c>
      <c r="E237" s="1">
        <v>3.9645999999999999</v>
      </c>
      <c r="F237" s="1">
        <v>4.1155999999999997</v>
      </c>
      <c r="G237" s="1">
        <v>624255.41</v>
      </c>
      <c r="H237" s="3">
        <v>39083</v>
      </c>
      <c r="I237" s="1">
        <v>3.9196</v>
      </c>
      <c r="J237" s="1">
        <v>0.19600000000000001</v>
      </c>
      <c r="K237" s="1">
        <v>5.0004999999999997</v>
      </c>
      <c r="L237" s="10">
        <v>1127756.3006</v>
      </c>
      <c r="M237" s="5">
        <f t="shared" si="33"/>
        <v>0.19599999999999973</v>
      </c>
      <c r="N237" s="5">
        <f t="shared" si="34"/>
        <v>5.0005102561485798E-2</v>
      </c>
      <c r="O237" s="5">
        <f t="shared" si="36"/>
        <v>2.9091680214886524</v>
      </c>
      <c r="R237" s="5">
        <f t="shared" si="37"/>
        <v>2.8979995758818102</v>
      </c>
      <c r="S237" s="5">
        <f t="shared" si="38"/>
        <v>2.9091680214886524</v>
      </c>
      <c r="T237" s="5">
        <f t="shared" si="39"/>
        <v>2.8024316109422469</v>
      </c>
      <c r="U237" s="5">
        <f t="shared" si="40"/>
        <v>2.9091680214886524</v>
      </c>
      <c r="W237" s="15">
        <f t="shared" si="35"/>
        <v>0.1023423073184957</v>
      </c>
    </row>
    <row r="238" spans="1:23" ht="15" x14ac:dyDescent="0.25">
      <c r="A238" s="9" t="s">
        <v>12</v>
      </c>
      <c r="B238" s="2">
        <v>39111</v>
      </c>
      <c r="C238" s="1">
        <v>4.2575000000000003</v>
      </c>
      <c r="D238" s="1">
        <v>4.3205</v>
      </c>
      <c r="E238" s="1">
        <v>4.2575000000000003</v>
      </c>
      <c r="F238" s="1">
        <v>4.3205</v>
      </c>
      <c r="G238" s="1">
        <v>270144.34999999998</v>
      </c>
      <c r="H238" s="3">
        <v>39083</v>
      </c>
      <c r="I238" s="1">
        <v>4.1155999999999997</v>
      </c>
      <c r="J238" s="1">
        <v>0.2049</v>
      </c>
      <c r="K238" s="1">
        <v>4.9786000000000001</v>
      </c>
      <c r="L238" s="10">
        <v>517616.07569999999</v>
      </c>
      <c r="M238" s="5">
        <f t="shared" si="33"/>
        <v>0.2049000000000003</v>
      </c>
      <c r="N238" s="5">
        <f t="shared" si="34"/>
        <v>4.9786179414909204E-2</v>
      </c>
      <c r="O238" s="5">
        <f t="shared" si="36"/>
        <v>3.054004382554603</v>
      </c>
      <c r="R238" s="5">
        <f t="shared" si="37"/>
        <v>3.0094719728564341</v>
      </c>
      <c r="S238" s="5">
        <f t="shared" si="38"/>
        <v>3.054004382554603</v>
      </c>
      <c r="T238" s="5">
        <f t="shared" si="39"/>
        <v>3.0094719728564341</v>
      </c>
      <c r="U238" s="5">
        <f t="shared" si="40"/>
        <v>3.054004382554603</v>
      </c>
      <c r="W238" s="15">
        <f t="shared" si="35"/>
        <v>5.0063650040504726E-2</v>
      </c>
    </row>
    <row r="239" spans="1:23" ht="15" x14ac:dyDescent="0.25">
      <c r="A239" s="9" t="s">
        <v>12</v>
      </c>
      <c r="B239" s="2">
        <v>39112</v>
      </c>
      <c r="C239" s="1">
        <v>4.5345000000000004</v>
      </c>
      <c r="D239" s="1">
        <v>4.5368000000000004</v>
      </c>
      <c r="E239" s="1">
        <v>4.4827000000000004</v>
      </c>
      <c r="F239" s="1">
        <v>4.5368000000000004</v>
      </c>
      <c r="G239" s="1">
        <v>296355.67</v>
      </c>
      <c r="H239" s="3">
        <v>39083</v>
      </c>
      <c r="I239" s="1">
        <v>4.3205</v>
      </c>
      <c r="J239" s="1">
        <v>0.21629999999999999</v>
      </c>
      <c r="K239" s="1">
        <v>5.0064000000000002</v>
      </c>
      <c r="L239" s="10">
        <v>595829.41590000002</v>
      </c>
      <c r="M239" s="5">
        <f t="shared" si="33"/>
        <v>0.21630000000000038</v>
      </c>
      <c r="N239" s="5">
        <f t="shared" si="34"/>
        <v>5.0063650040504656E-2</v>
      </c>
      <c r="O239" s="5">
        <f t="shared" si="36"/>
        <v>3.2068989891849844</v>
      </c>
      <c r="R239" s="5">
        <f t="shared" si="37"/>
        <v>3.2052732027991784</v>
      </c>
      <c r="S239" s="5">
        <f t="shared" si="38"/>
        <v>3.2068989891849844</v>
      </c>
      <c r="T239" s="5">
        <f t="shared" si="39"/>
        <v>3.1686576659362391</v>
      </c>
      <c r="U239" s="5">
        <f t="shared" si="40"/>
        <v>3.2068989891849844</v>
      </c>
      <c r="W239" s="15">
        <f t="shared" si="35"/>
        <v>-5.01454769881855E-2</v>
      </c>
    </row>
    <row r="240" spans="1:23" ht="15" x14ac:dyDescent="0.25">
      <c r="A240" s="9" t="s">
        <v>12</v>
      </c>
      <c r="B240" s="2">
        <v>39113</v>
      </c>
      <c r="C240" s="1">
        <v>4.726</v>
      </c>
      <c r="D240" s="1">
        <v>4.726</v>
      </c>
      <c r="E240" s="1">
        <v>4.3093000000000004</v>
      </c>
      <c r="F240" s="1">
        <v>4.3093000000000004</v>
      </c>
      <c r="G240" s="1">
        <v>731960.02</v>
      </c>
      <c r="H240" s="3">
        <v>39083</v>
      </c>
      <c r="I240" s="1">
        <v>4.5368000000000004</v>
      </c>
      <c r="J240" s="1">
        <v>-0.22750000000000001</v>
      </c>
      <c r="K240" s="1">
        <v>-5.0145</v>
      </c>
      <c r="L240" s="10">
        <v>1459524.4775</v>
      </c>
      <c r="M240" s="5">
        <f t="shared" si="33"/>
        <v>-0.22750000000000004</v>
      </c>
      <c r="N240" s="5">
        <f t="shared" si="34"/>
        <v>-5.0145476988185507E-2</v>
      </c>
      <c r="O240" s="5">
        <f t="shared" si="36"/>
        <v>3.0460875097193734</v>
      </c>
      <c r="R240" s="5">
        <f t="shared" si="37"/>
        <v>3.3406375910086918</v>
      </c>
      <c r="S240" s="5">
        <f t="shared" si="38"/>
        <v>3.3406375910086918</v>
      </c>
      <c r="T240" s="5">
        <f t="shared" si="39"/>
        <v>3.0460875097193734</v>
      </c>
      <c r="U240" s="5">
        <f t="shared" si="40"/>
        <v>3.0460875097193734</v>
      </c>
      <c r="W240" s="15">
        <f t="shared" si="35"/>
        <v>-3.5017288190657414E-2</v>
      </c>
    </row>
    <row r="241" spans="1:23" ht="15" x14ac:dyDescent="0.25">
      <c r="A241" s="9" t="s">
        <v>12</v>
      </c>
      <c r="B241" s="2">
        <v>39114</v>
      </c>
      <c r="C241" s="1">
        <v>4.1809000000000003</v>
      </c>
      <c r="D241" s="1">
        <v>4.2709999999999999</v>
      </c>
      <c r="E241" s="1">
        <v>4.093</v>
      </c>
      <c r="F241" s="1">
        <v>4.1584000000000003</v>
      </c>
      <c r="G241" s="1">
        <v>662854.98</v>
      </c>
      <c r="H241" s="3">
        <v>39114</v>
      </c>
      <c r="I241" s="1">
        <v>4.3093000000000004</v>
      </c>
      <c r="J241" s="1">
        <v>-0.15090000000000001</v>
      </c>
      <c r="K241" s="1">
        <v>-3.5017</v>
      </c>
      <c r="L241" s="10">
        <v>1222286.9942999999</v>
      </c>
      <c r="M241" s="5">
        <f t="shared" si="33"/>
        <v>-0.15090000000000003</v>
      </c>
      <c r="N241" s="5">
        <f t="shared" si="34"/>
        <v>-3.5017288190657421E-2</v>
      </c>
      <c r="O241" s="5">
        <f t="shared" si="36"/>
        <v>2.9394217855375682</v>
      </c>
      <c r="R241" s="5">
        <f t="shared" si="37"/>
        <v>2.9553262175726287</v>
      </c>
      <c r="S241" s="5">
        <f t="shared" si="38"/>
        <v>3.0190146320774707</v>
      </c>
      <c r="T241" s="5">
        <f t="shared" si="39"/>
        <v>2.893192903088992</v>
      </c>
      <c r="U241" s="5">
        <f t="shared" si="40"/>
        <v>2.9394217855375682</v>
      </c>
      <c r="W241" s="15">
        <f t="shared" si="35"/>
        <v>3.4652751058099174E-2</v>
      </c>
    </row>
    <row r="242" spans="1:23" ht="15" x14ac:dyDescent="0.25">
      <c r="A242" s="9" t="s">
        <v>12</v>
      </c>
      <c r="B242" s="2">
        <v>39115</v>
      </c>
      <c r="C242" s="1">
        <v>4.0952999999999999</v>
      </c>
      <c r="D242" s="1">
        <v>4.2034000000000002</v>
      </c>
      <c r="E242" s="1">
        <v>3.9510999999999998</v>
      </c>
      <c r="F242" s="1">
        <v>3.9510999999999998</v>
      </c>
      <c r="G242" s="1">
        <v>396110.49</v>
      </c>
      <c r="H242" s="3">
        <v>39114</v>
      </c>
      <c r="I242" s="1">
        <v>4.1584000000000003</v>
      </c>
      <c r="J242" s="1">
        <v>-0.20730000000000001</v>
      </c>
      <c r="K242" s="1">
        <v>-4.9851000000000001</v>
      </c>
      <c r="L242" s="10">
        <v>709006.99060000002</v>
      </c>
      <c r="M242" s="5">
        <f t="shared" si="33"/>
        <v>-0.20730000000000048</v>
      </c>
      <c r="N242" s="5">
        <f t="shared" si="34"/>
        <v>-4.9850904193920853E-2</v>
      </c>
      <c r="O242" s="5">
        <f t="shared" si="36"/>
        <v>2.7928889517212112</v>
      </c>
      <c r="R242" s="5">
        <f t="shared" si="37"/>
        <v>2.8948186894747985</v>
      </c>
      <c r="S242" s="5">
        <f t="shared" si="38"/>
        <v>2.9712306496076892</v>
      </c>
      <c r="T242" s="5">
        <f t="shared" si="39"/>
        <v>2.7928889517212112</v>
      </c>
      <c r="U242" s="5">
        <f t="shared" si="40"/>
        <v>2.7928889517212112</v>
      </c>
      <c r="W242" s="15">
        <f t="shared" si="35"/>
        <v>8.8937257978790818E-2</v>
      </c>
    </row>
    <row r="243" spans="1:23" ht="15" x14ac:dyDescent="0.25">
      <c r="A243" s="9" t="s">
        <v>12</v>
      </c>
      <c r="B243" s="2">
        <v>39118</v>
      </c>
      <c r="C243" s="1">
        <v>3.8969999999999998</v>
      </c>
      <c r="D243" s="1">
        <v>3.9714</v>
      </c>
      <c r="E243" s="1">
        <v>3.7528999999999999</v>
      </c>
      <c r="F243" s="1">
        <v>3.7595999999999998</v>
      </c>
      <c r="G243" s="1">
        <v>399274.06</v>
      </c>
      <c r="H243" s="3">
        <v>39114</v>
      </c>
      <c r="I243" s="1">
        <v>3.9510999999999998</v>
      </c>
      <c r="J243" s="1">
        <v>-0.1915</v>
      </c>
      <c r="K243" s="1">
        <v>-4.8468</v>
      </c>
      <c r="L243" s="10">
        <v>679882.76610000001</v>
      </c>
      <c r="M243" s="5">
        <f t="shared" si="33"/>
        <v>-0.1915</v>
      </c>
      <c r="N243" s="5">
        <f t="shared" si="34"/>
        <v>-4.8467515375465064E-2</v>
      </c>
      <c r="O243" s="5">
        <f t="shared" si="36"/>
        <v>2.6575245635116969</v>
      </c>
      <c r="R243" s="5">
        <f t="shared" si="37"/>
        <v>2.7546476284724659</v>
      </c>
      <c r="S243" s="5">
        <f t="shared" si="38"/>
        <v>2.8072382837350656</v>
      </c>
      <c r="T243" s="5">
        <f t="shared" si="39"/>
        <v>2.6527885770834789</v>
      </c>
      <c r="U243" s="5">
        <f t="shared" si="40"/>
        <v>2.6575245635116969</v>
      </c>
      <c r="W243" s="15">
        <f t="shared" si="35"/>
        <v>0.15698478561549112</v>
      </c>
    </row>
    <row r="244" spans="1:23" ht="15" x14ac:dyDescent="0.25">
      <c r="A244" s="9" t="s">
        <v>12</v>
      </c>
      <c r="B244" s="2">
        <v>39119</v>
      </c>
      <c r="C244" s="1">
        <v>3.7595999999999998</v>
      </c>
      <c r="D244" s="1">
        <v>3.9466000000000001</v>
      </c>
      <c r="E244" s="1">
        <v>3.7528999999999999</v>
      </c>
      <c r="F244" s="1">
        <v>3.9466000000000001</v>
      </c>
      <c r="G244" s="1">
        <v>282377.26</v>
      </c>
      <c r="H244" s="3">
        <v>39114</v>
      </c>
      <c r="I244" s="1">
        <v>3.7595999999999998</v>
      </c>
      <c r="J244" s="1">
        <v>0.187</v>
      </c>
      <c r="K244" s="1">
        <v>4.9739000000000004</v>
      </c>
      <c r="L244" s="10">
        <v>484248.8995</v>
      </c>
      <c r="M244" s="5">
        <f t="shared" si="33"/>
        <v>0.18700000000000028</v>
      </c>
      <c r="N244" s="5">
        <f t="shared" si="34"/>
        <v>4.973933397169919E-2</v>
      </c>
      <c r="O244" s="5">
        <f t="shared" si="36"/>
        <v>2.789708065314199</v>
      </c>
      <c r="R244" s="5">
        <f t="shared" si="37"/>
        <v>2.6575245635116964</v>
      </c>
      <c r="S244" s="5">
        <f t="shared" si="38"/>
        <v>2.789708065314199</v>
      </c>
      <c r="T244" s="5">
        <f t="shared" si="39"/>
        <v>2.6527885770834789</v>
      </c>
      <c r="U244" s="5">
        <f t="shared" si="40"/>
        <v>2.789708065314199</v>
      </c>
      <c r="W244" s="15">
        <f t="shared" si="35"/>
        <v>0.12215577965844027</v>
      </c>
    </row>
    <row r="245" spans="1:23" ht="15" x14ac:dyDescent="0.25">
      <c r="A245" s="9" t="s">
        <v>12</v>
      </c>
      <c r="B245" s="2">
        <v>39120</v>
      </c>
      <c r="C245" s="1">
        <v>4.1448</v>
      </c>
      <c r="D245" s="1">
        <v>4.1448</v>
      </c>
      <c r="E245" s="1">
        <v>4.1448</v>
      </c>
      <c r="F245" s="1">
        <v>4.1448</v>
      </c>
      <c r="G245" s="1">
        <v>59166.47</v>
      </c>
      <c r="H245" s="3">
        <v>39114</v>
      </c>
      <c r="I245" s="1">
        <v>3.9466000000000001</v>
      </c>
      <c r="J245" s="1">
        <v>0.19819999999999999</v>
      </c>
      <c r="K245" s="1">
        <v>5.0220000000000002</v>
      </c>
      <c r="L245" s="10">
        <v>108866.3048</v>
      </c>
      <c r="M245" s="5">
        <f t="shared" si="33"/>
        <v>0.19819999999999993</v>
      </c>
      <c r="N245" s="5">
        <f t="shared" si="34"/>
        <v>5.022044291288702E-2</v>
      </c>
      <c r="O245" s="5">
        <f t="shared" si="36"/>
        <v>2.9298084399519313</v>
      </c>
      <c r="R245" s="5">
        <f t="shared" si="37"/>
        <v>2.9298084399519313</v>
      </c>
      <c r="S245" s="5">
        <f t="shared" si="38"/>
        <v>2.9298084399519313</v>
      </c>
      <c r="T245" s="5">
        <f t="shared" si="39"/>
        <v>2.9298084399519313</v>
      </c>
      <c r="U245" s="5">
        <f t="shared" si="40"/>
        <v>2.9298084399519313</v>
      </c>
      <c r="W245" s="15">
        <f t="shared" si="35"/>
        <v>0.11686933024512669</v>
      </c>
    </row>
    <row r="246" spans="1:23" ht="15" x14ac:dyDescent="0.25">
      <c r="A246" s="9" t="s">
        <v>12</v>
      </c>
      <c r="B246" s="2">
        <v>39121</v>
      </c>
      <c r="C246" s="1">
        <v>4.1448</v>
      </c>
      <c r="D246" s="1">
        <v>4.3521000000000001</v>
      </c>
      <c r="E246" s="1">
        <v>4.0773000000000001</v>
      </c>
      <c r="F246" s="1">
        <v>4.3025000000000002</v>
      </c>
      <c r="G246" s="1">
        <v>647278.54</v>
      </c>
      <c r="H246" s="3">
        <v>39114</v>
      </c>
      <c r="I246" s="1">
        <v>4.1448</v>
      </c>
      <c r="J246" s="1">
        <v>0.15770000000000001</v>
      </c>
      <c r="K246" s="1">
        <v>3.8048000000000002</v>
      </c>
      <c r="L246" s="10">
        <v>1225465.3191</v>
      </c>
      <c r="M246" s="5">
        <f t="shared" si="33"/>
        <v>0.15770000000000017</v>
      </c>
      <c r="N246" s="5">
        <f t="shared" si="34"/>
        <v>3.8047674194171051E-2</v>
      </c>
      <c r="O246" s="5">
        <f t="shared" si="36"/>
        <v>3.0412808369265552</v>
      </c>
      <c r="R246" s="5">
        <f t="shared" si="37"/>
        <v>2.9298084399519313</v>
      </c>
      <c r="S246" s="5">
        <f t="shared" si="38"/>
        <v>3.0763412737682883</v>
      </c>
      <c r="T246" s="5">
        <f t="shared" si="39"/>
        <v>2.8820951438467506</v>
      </c>
      <c r="U246" s="5">
        <f t="shared" si="40"/>
        <v>3.0412808369265552</v>
      </c>
      <c r="W246" s="15">
        <f t="shared" si="35"/>
        <v>7.593259732713542E-2</v>
      </c>
    </row>
    <row r="247" spans="1:23" ht="15" x14ac:dyDescent="0.25">
      <c r="A247" s="9" t="s">
        <v>12</v>
      </c>
      <c r="B247" s="2">
        <v>39122</v>
      </c>
      <c r="C247" s="1">
        <v>4.3182999999999998</v>
      </c>
      <c r="D247" s="1">
        <v>4.3250000000000002</v>
      </c>
      <c r="E247" s="1">
        <v>4.1177999999999999</v>
      </c>
      <c r="F247" s="1">
        <v>4.1425999999999998</v>
      </c>
      <c r="G247" s="1">
        <v>309262.90000000002</v>
      </c>
      <c r="H247" s="3">
        <v>39114</v>
      </c>
      <c r="I247" s="1">
        <v>4.3025000000000002</v>
      </c>
      <c r="J247" s="1">
        <v>-0.15989999999999999</v>
      </c>
      <c r="K247" s="1">
        <v>-3.7164000000000001</v>
      </c>
      <c r="L247" s="10">
        <v>576342.13029999996</v>
      </c>
      <c r="M247" s="5">
        <f t="shared" si="33"/>
        <v>-0.15990000000000038</v>
      </c>
      <c r="N247" s="5">
        <f t="shared" si="34"/>
        <v>-3.7164439279488752E-2</v>
      </c>
      <c r="O247" s="5">
        <f t="shared" si="36"/>
        <v>2.9282533399307256</v>
      </c>
      <c r="R247" s="5">
        <f t="shared" si="37"/>
        <v>3.0524492825333973</v>
      </c>
      <c r="S247" s="5">
        <f t="shared" si="38"/>
        <v>3.0571852689616157</v>
      </c>
      <c r="T247" s="5">
        <f t="shared" si="39"/>
        <v>2.910723121509859</v>
      </c>
      <c r="U247" s="5">
        <f t="shared" si="40"/>
        <v>2.9282533399307256</v>
      </c>
      <c r="W247" s="15">
        <f t="shared" si="35"/>
        <v>0.13105296190798099</v>
      </c>
    </row>
    <row r="248" spans="1:23" ht="15" x14ac:dyDescent="0.25">
      <c r="A248" s="9" t="s">
        <v>12</v>
      </c>
      <c r="B248" s="2">
        <v>39125</v>
      </c>
      <c r="C248" s="1">
        <v>4.1357999999999997</v>
      </c>
      <c r="D248" s="1">
        <v>4.3498000000000001</v>
      </c>
      <c r="E248" s="1">
        <v>4.1357999999999997</v>
      </c>
      <c r="F248" s="1">
        <v>4.3498000000000001</v>
      </c>
      <c r="G248" s="1">
        <v>251598.09</v>
      </c>
      <c r="H248" s="3">
        <v>39114</v>
      </c>
      <c r="I248" s="1">
        <v>4.1425999999999998</v>
      </c>
      <c r="J248" s="1">
        <v>0.2072</v>
      </c>
      <c r="K248" s="1">
        <v>5.0016999999999996</v>
      </c>
      <c r="L248" s="10">
        <v>482695.2329</v>
      </c>
      <c r="M248" s="5">
        <f t="shared" si="33"/>
        <v>0.20720000000000027</v>
      </c>
      <c r="N248" s="5">
        <f t="shared" si="34"/>
        <v>5.0016897600540788E-2</v>
      </c>
      <c r="O248" s="5">
        <f t="shared" si="36"/>
        <v>3.0747154873824822</v>
      </c>
      <c r="R248" s="5">
        <f t="shared" si="37"/>
        <v>2.9234466671379074</v>
      </c>
      <c r="S248" s="5">
        <f t="shared" si="38"/>
        <v>3.0747154873824822</v>
      </c>
      <c r="T248" s="5">
        <f t="shared" si="39"/>
        <v>2.9234466671379074</v>
      </c>
      <c r="U248" s="5">
        <f t="shared" si="40"/>
        <v>3.0747154873824822</v>
      </c>
      <c r="W248" s="15">
        <f t="shared" si="35"/>
        <v>7.717596211320088E-2</v>
      </c>
    </row>
    <row r="249" spans="1:23" ht="15" x14ac:dyDescent="0.25">
      <c r="A249" s="9" t="s">
        <v>12</v>
      </c>
      <c r="B249" s="2">
        <v>39126</v>
      </c>
      <c r="C249" s="1">
        <v>4.5053000000000001</v>
      </c>
      <c r="D249" s="1">
        <v>4.5503</v>
      </c>
      <c r="E249" s="1">
        <v>4.3700999999999999</v>
      </c>
      <c r="F249" s="1">
        <v>4.4287000000000001</v>
      </c>
      <c r="G249" s="1">
        <v>243944.51</v>
      </c>
      <c r="H249" s="3">
        <v>39114</v>
      </c>
      <c r="I249" s="1">
        <v>4.3498000000000001</v>
      </c>
      <c r="J249" s="1">
        <v>7.8899999999999998E-2</v>
      </c>
      <c r="K249" s="1">
        <v>1.8139000000000001</v>
      </c>
      <c r="L249" s="10">
        <v>482550.36820000003</v>
      </c>
      <c r="M249" s="5">
        <f t="shared" si="33"/>
        <v>7.889999999999997E-2</v>
      </c>
      <c r="N249" s="5">
        <f t="shared" si="34"/>
        <v>1.8138765000689679E-2</v>
      </c>
      <c r="O249" s="5">
        <f t="shared" si="36"/>
        <v>3.1304870290520941</v>
      </c>
      <c r="R249" s="5">
        <f t="shared" si="37"/>
        <v>3.1846327843358999</v>
      </c>
      <c r="S249" s="5">
        <f t="shared" si="38"/>
        <v>3.2164416484060205</v>
      </c>
      <c r="T249" s="5">
        <f t="shared" si="39"/>
        <v>3.0890648193963366</v>
      </c>
      <c r="U249" s="5">
        <f t="shared" si="40"/>
        <v>3.1304870290520941</v>
      </c>
      <c r="W249" s="15">
        <f t="shared" si="35"/>
        <v>5.7985413326710145E-2</v>
      </c>
    </row>
    <row r="250" spans="1:23" ht="15" x14ac:dyDescent="0.25">
      <c r="A250" s="9" t="s">
        <v>12</v>
      </c>
      <c r="B250" s="2">
        <v>39127</v>
      </c>
      <c r="C250" s="1">
        <v>4.4782000000000002</v>
      </c>
      <c r="D250" s="1">
        <v>4.6382000000000003</v>
      </c>
      <c r="E250" s="1">
        <v>4.4151999999999996</v>
      </c>
      <c r="F250" s="1">
        <v>4.6292</v>
      </c>
      <c r="G250" s="1">
        <v>279993.31</v>
      </c>
      <c r="H250" s="3">
        <v>39114</v>
      </c>
      <c r="I250" s="1">
        <v>4.4287000000000001</v>
      </c>
      <c r="J250" s="1">
        <v>0.20050000000000001</v>
      </c>
      <c r="K250" s="1">
        <v>4.5273000000000003</v>
      </c>
      <c r="L250" s="10">
        <v>568001.00300000003</v>
      </c>
      <c r="M250" s="5">
        <f t="shared" si="33"/>
        <v>0.2004999999999999</v>
      </c>
      <c r="N250" s="5">
        <f t="shared" si="34"/>
        <v>4.5272879174475554E-2</v>
      </c>
      <c r="O250" s="5">
        <f t="shared" si="36"/>
        <v>3.2722131900756328</v>
      </c>
      <c r="R250" s="5">
        <f t="shared" si="37"/>
        <v>3.1654767795292273</v>
      </c>
      <c r="S250" s="5">
        <f t="shared" si="38"/>
        <v>3.2785749628896577</v>
      </c>
      <c r="T250" s="5">
        <f t="shared" si="39"/>
        <v>3.1209443698310579</v>
      </c>
      <c r="U250" s="5">
        <f t="shared" si="40"/>
        <v>3.2722131900756328</v>
      </c>
      <c r="W250" s="15">
        <f t="shared" si="35"/>
        <v>1.2161928626976737E-2</v>
      </c>
    </row>
    <row r="251" spans="1:23" ht="15" x14ac:dyDescent="0.25">
      <c r="A251" s="9" t="s">
        <v>12</v>
      </c>
      <c r="B251" s="2">
        <v>39128</v>
      </c>
      <c r="C251" s="1">
        <v>4.6516999999999999</v>
      </c>
      <c r="D251" s="1">
        <v>4.7687999999999997</v>
      </c>
      <c r="E251" s="1">
        <v>4.5503</v>
      </c>
      <c r="F251" s="1">
        <v>4.6200999999999999</v>
      </c>
      <c r="G251" s="1">
        <v>319723.44</v>
      </c>
      <c r="H251" s="3">
        <v>39114</v>
      </c>
      <c r="I251" s="1">
        <v>4.6292</v>
      </c>
      <c r="J251" s="1">
        <v>-9.1000000000001097E-3</v>
      </c>
      <c r="K251" s="1">
        <v>-0.1966</v>
      </c>
      <c r="L251" s="10">
        <v>663331.46739999996</v>
      </c>
      <c r="M251" s="5">
        <f t="shared" si="33"/>
        <v>-9.100000000000108E-3</v>
      </c>
      <c r="N251" s="5">
        <f t="shared" si="34"/>
        <v>-1.9657824246090269E-3</v>
      </c>
      <c r="O251" s="5">
        <f t="shared" si="36"/>
        <v>3.2657807308970086</v>
      </c>
      <c r="R251" s="5">
        <f t="shared" si="37"/>
        <v>3.2881176221106934</v>
      </c>
      <c r="S251" s="5">
        <f t="shared" si="38"/>
        <v>3.3708913550576076</v>
      </c>
      <c r="T251" s="5">
        <f t="shared" si="39"/>
        <v>3.2164416484060214</v>
      </c>
      <c r="U251" s="5">
        <f t="shared" si="40"/>
        <v>3.2657807308970086</v>
      </c>
      <c r="W251" s="15">
        <f t="shared" si="35"/>
        <v>1.4155537758923087E-2</v>
      </c>
    </row>
    <row r="252" spans="1:23" ht="15" x14ac:dyDescent="0.25">
      <c r="A252" s="9" t="s">
        <v>12</v>
      </c>
      <c r="B252" s="2">
        <v>39129</v>
      </c>
      <c r="C252" s="1">
        <v>4.6628999999999996</v>
      </c>
      <c r="D252" s="1">
        <v>4.8205999999999998</v>
      </c>
      <c r="E252" s="1">
        <v>4.6337000000000002</v>
      </c>
      <c r="F252" s="1">
        <v>4.6855000000000002</v>
      </c>
      <c r="G252" s="1">
        <v>279750.51</v>
      </c>
      <c r="H252" s="3">
        <v>39114</v>
      </c>
      <c r="I252" s="1">
        <v>4.6200999999999999</v>
      </c>
      <c r="J252" s="1">
        <v>6.5400000000000305E-2</v>
      </c>
      <c r="K252" s="1">
        <v>1.4156</v>
      </c>
      <c r="L252" s="10">
        <v>587215.17249999999</v>
      </c>
      <c r="M252" s="5">
        <f t="shared" si="33"/>
        <v>6.5400000000000347E-2</v>
      </c>
      <c r="N252" s="5">
        <f t="shared" si="34"/>
        <v>1.4155537758923042E-2</v>
      </c>
      <c r="O252" s="5">
        <f t="shared" si="36"/>
        <v>3.3120096133455847</v>
      </c>
      <c r="R252" s="5">
        <f t="shared" si="37"/>
        <v>3.2960344949459235</v>
      </c>
      <c r="S252" s="5">
        <f t="shared" si="38"/>
        <v>3.4075068919205473</v>
      </c>
      <c r="T252" s="5">
        <f t="shared" si="39"/>
        <v>3.2753940764826455</v>
      </c>
      <c r="U252" s="5">
        <f t="shared" si="40"/>
        <v>3.3120096133455847</v>
      </c>
      <c r="W252" s="15">
        <f t="shared" si="35"/>
        <v>-2.8364102016860682E-2</v>
      </c>
    </row>
    <row r="253" spans="1:23" ht="15" x14ac:dyDescent="0.25">
      <c r="A253" s="9" t="s">
        <v>12</v>
      </c>
      <c r="B253" s="2">
        <v>39139</v>
      </c>
      <c r="C253" s="1">
        <v>4.5953999999999997</v>
      </c>
      <c r="D253" s="1">
        <v>4.6178999999999997</v>
      </c>
      <c r="E253" s="1">
        <v>4.4646999999999997</v>
      </c>
      <c r="F253" s="1">
        <v>4.5526</v>
      </c>
      <c r="G253" s="1">
        <v>213936.32</v>
      </c>
      <c r="H253" s="3">
        <v>39114</v>
      </c>
      <c r="I253" s="1">
        <v>4.6855000000000002</v>
      </c>
      <c r="J253" s="1">
        <v>-0.13289999999999999</v>
      </c>
      <c r="K253" s="1">
        <v>-2.8363999999999998</v>
      </c>
      <c r="L253" s="10">
        <v>430798.23550000001</v>
      </c>
      <c r="M253" s="5">
        <f t="shared" si="33"/>
        <v>-0.13290000000000024</v>
      </c>
      <c r="N253" s="5">
        <f t="shared" si="34"/>
        <v>-2.8364102016860578E-2</v>
      </c>
      <c r="O253" s="5">
        <f t="shared" si="36"/>
        <v>3.2180674347918274</v>
      </c>
      <c r="R253" s="5">
        <f t="shared" si="37"/>
        <v>3.2483211988407423</v>
      </c>
      <c r="S253" s="5">
        <f t="shared" si="38"/>
        <v>3.2642256308758024</v>
      </c>
      <c r="T253" s="5">
        <f t="shared" si="39"/>
        <v>3.1559341203081912</v>
      </c>
      <c r="U253" s="5">
        <f t="shared" si="40"/>
        <v>3.2180674347918274</v>
      </c>
      <c r="W253" s="15">
        <f t="shared" si="35"/>
        <v>-4.9993410358915691E-2</v>
      </c>
    </row>
    <row r="254" spans="1:23" ht="15" x14ac:dyDescent="0.25">
      <c r="A254" s="9" t="s">
        <v>12</v>
      </c>
      <c r="B254" s="2">
        <v>39140</v>
      </c>
      <c r="C254" s="1">
        <v>4.5503</v>
      </c>
      <c r="D254" s="1">
        <v>4.6832000000000003</v>
      </c>
      <c r="E254" s="1">
        <v>4.3250000000000002</v>
      </c>
      <c r="F254" s="1">
        <v>4.3250000000000002</v>
      </c>
      <c r="G254" s="1">
        <v>227466.41</v>
      </c>
      <c r="H254" s="3">
        <v>39114</v>
      </c>
      <c r="I254" s="1">
        <v>4.5526</v>
      </c>
      <c r="J254" s="1">
        <v>-0.2276</v>
      </c>
      <c r="K254" s="1">
        <v>-4.9992999999999999</v>
      </c>
      <c r="L254" s="10">
        <v>449230.07209999999</v>
      </c>
      <c r="M254" s="5">
        <f t="shared" si="33"/>
        <v>-0.2275999999999998</v>
      </c>
      <c r="N254" s="5">
        <f t="shared" si="34"/>
        <v>-4.9993410358915739E-2</v>
      </c>
      <c r="O254" s="5">
        <f t="shared" si="36"/>
        <v>3.0571852689616166</v>
      </c>
      <c r="R254" s="5">
        <f t="shared" si="37"/>
        <v>3.2164416484060219</v>
      </c>
      <c r="S254" s="5">
        <f t="shared" si="38"/>
        <v>3.3103838269597787</v>
      </c>
      <c r="T254" s="5">
        <f t="shared" si="39"/>
        <v>3.0571852689616166</v>
      </c>
      <c r="U254" s="5">
        <f t="shared" si="40"/>
        <v>3.0571852689616166</v>
      </c>
      <c r="W254" s="15">
        <f t="shared" si="35"/>
        <v>-7.7919075144510241E-3</v>
      </c>
    </row>
    <row r="255" spans="1:23" ht="15" x14ac:dyDescent="0.25">
      <c r="A255" s="9" t="s">
        <v>12</v>
      </c>
      <c r="B255" s="2">
        <v>39141</v>
      </c>
      <c r="C255" s="1">
        <v>4.1087999999999996</v>
      </c>
      <c r="D255" s="1">
        <v>4.3205</v>
      </c>
      <c r="E255" s="1">
        <v>4.1087999999999996</v>
      </c>
      <c r="F255" s="1">
        <v>4.2912999999999997</v>
      </c>
      <c r="G255" s="1">
        <v>438114.86</v>
      </c>
      <c r="H255" s="3">
        <v>39114</v>
      </c>
      <c r="I255" s="1">
        <v>4.3250000000000002</v>
      </c>
      <c r="J255" s="1">
        <v>-3.37000000000005E-2</v>
      </c>
      <c r="K255" s="1">
        <v>-0.7792</v>
      </c>
      <c r="L255" s="10">
        <v>808293.42420000001</v>
      </c>
      <c r="M255" s="5">
        <f t="shared" si="33"/>
        <v>-3.3700000000000507E-2</v>
      </c>
      <c r="N255" s="5">
        <f t="shared" si="34"/>
        <v>-7.7919075144509842E-3</v>
      </c>
      <c r="O255" s="5">
        <f t="shared" si="36"/>
        <v>3.0333639640913255</v>
      </c>
      <c r="R255" s="5">
        <f t="shared" si="37"/>
        <v>2.9043613486958355</v>
      </c>
      <c r="S255" s="5">
        <f t="shared" si="38"/>
        <v>3.0540043825546039</v>
      </c>
      <c r="T255" s="5">
        <f t="shared" si="39"/>
        <v>2.9043613486958355</v>
      </c>
      <c r="U255" s="5">
        <f t="shared" si="40"/>
        <v>3.0333639640913255</v>
      </c>
      <c r="W255" s="15">
        <f t="shared" si="35"/>
        <v>-2.31165381119941E-2</v>
      </c>
    </row>
    <row r="256" spans="1:23" ht="15" x14ac:dyDescent="0.25">
      <c r="A256" s="9" t="s">
        <v>12</v>
      </c>
      <c r="B256" s="2">
        <v>39142</v>
      </c>
      <c r="C256" s="1">
        <v>4.28</v>
      </c>
      <c r="D256" s="1">
        <v>4.28</v>
      </c>
      <c r="E256" s="1">
        <v>4.0773000000000001</v>
      </c>
      <c r="F256" s="1">
        <v>4.0773000000000001</v>
      </c>
      <c r="G256" s="1">
        <v>229274.83</v>
      </c>
      <c r="H256" s="3">
        <v>39142</v>
      </c>
      <c r="I256" s="1">
        <v>4.2912999999999997</v>
      </c>
      <c r="J256" s="1">
        <v>-0.214</v>
      </c>
      <c r="K256" s="1">
        <v>-4.9867999999999997</v>
      </c>
      <c r="L256" s="10">
        <v>418404.55129999999</v>
      </c>
      <c r="M256" s="5">
        <f t="shared" si="33"/>
        <v>-0.21399999999999952</v>
      </c>
      <c r="N256" s="5">
        <f t="shared" si="34"/>
        <v>-4.9868338265793476E-2</v>
      </c>
      <c r="O256" s="5">
        <f t="shared" si="36"/>
        <v>2.882095143846751</v>
      </c>
      <c r="R256" s="5">
        <f t="shared" si="37"/>
        <v>3.0253764048914955</v>
      </c>
      <c r="S256" s="5">
        <f t="shared" si="38"/>
        <v>3.0253764048914955</v>
      </c>
      <c r="T256" s="5">
        <f t="shared" si="39"/>
        <v>2.882095143846751</v>
      </c>
      <c r="U256" s="5">
        <f t="shared" si="40"/>
        <v>2.882095143846751</v>
      </c>
      <c r="W256" s="15">
        <f t="shared" si="35"/>
        <v>4.4195913962671307E-2</v>
      </c>
    </row>
    <row r="257" spans="1:23" ht="15" x14ac:dyDescent="0.25">
      <c r="A257" s="9" t="s">
        <v>12</v>
      </c>
      <c r="B257" s="2">
        <v>39143</v>
      </c>
      <c r="C257" s="1">
        <v>4.0345000000000004</v>
      </c>
      <c r="D257" s="1">
        <v>4.1380999999999997</v>
      </c>
      <c r="E257" s="1">
        <v>3.9533999999999998</v>
      </c>
      <c r="F257" s="1">
        <v>4.0975000000000001</v>
      </c>
      <c r="G257" s="1">
        <v>207507.06</v>
      </c>
      <c r="H257" s="3">
        <v>39142</v>
      </c>
      <c r="I257" s="1">
        <v>4.0773000000000001</v>
      </c>
      <c r="J257" s="1">
        <v>2.0199999999999999E-2</v>
      </c>
      <c r="K257" s="1">
        <v>0.49540000000000001</v>
      </c>
      <c r="L257" s="10">
        <v>374155.48820000002</v>
      </c>
      <c r="M257" s="5">
        <f t="shared" si="33"/>
        <v>2.0199999999999996E-2</v>
      </c>
      <c r="N257" s="5">
        <f t="shared" si="34"/>
        <v>4.9542589458710408E-3</v>
      </c>
      <c r="O257" s="5">
        <f t="shared" si="36"/>
        <v>2.8963737894960055</v>
      </c>
      <c r="R257" s="5">
        <f t="shared" si="37"/>
        <v>2.8518413797978366</v>
      </c>
      <c r="S257" s="5">
        <f t="shared" si="38"/>
        <v>2.9250724535237143</v>
      </c>
      <c r="T257" s="5">
        <f t="shared" si="39"/>
        <v>2.7945147381070186</v>
      </c>
      <c r="U257" s="5">
        <f t="shared" si="40"/>
        <v>2.8963737894960055</v>
      </c>
      <c r="W257" s="15">
        <f t="shared" si="35"/>
        <v>4.234289200732122E-2</v>
      </c>
    </row>
    <row r="258" spans="1:23" ht="15" x14ac:dyDescent="0.25">
      <c r="A258" s="9" t="s">
        <v>12</v>
      </c>
      <c r="B258" s="2">
        <v>39146</v>
      </c>
      <c r="C258" s="1">
        <v>4.0659999999999998</v>
      </c>
      <c r="D258" s="1">
        <v>4.1155999999999997</v>
      </c>
      <c r="E258" s="1">
        <v>3.8925000000000001</v>
      </c>
      <c r="F258" s="1">
        <v>3.9443999999999999</v>
      </c>
      <c r="G258" s="1">
        <v>313850.15000000002</v>
      </c>
      <c r="H258" s="3">
        <v>39142</v>
      </c>
      <c r="I258" s="1">
        <v>4.0975000000000001</v>
      </c>
      <c r="J258" s="1">
        <v>-0.15310000000000001</v>
      </c>
      <c r="K258" s="1">
        <v>-3.7364000000000002</v>
      </c>
      <c r="L258" s="10">
        <v>553921.86860000005</v>
      </c>
      <c r="M258" s="5">
        <f t="shared" si="33"/>
        <v>-0.15310000000000024</v>
      </c>
      <c r="N258" s="5">
        <f t="shared" si="34"/>
        <v>-3.7364246491763328E-2</v>
      </c>
      <c r="O258" s="5">
        <f t="shared" si="36"/>
        <v>2.7881529652929942</v>
      </c>
      <c r="R258" s="5">
        <f t="shared" si="37"/>
        <v>2.8741075846469211</v>
      </c>
      <c r="S258" s="5">
        <f t="shared" si="38"/>
        <v>2.9091680214886537</v>
      </c>
      <c r="T258" s="5">
        <f t="shared" si="39"/>
        <v>2.7514667420654551</v>
      </c>
      <c r="U258" s="5">
        <f t="shared" si="40"/>
        <v>2.7881529652929942</v>
      </c>
      <c r="W258" s="15">
        <f t="shared" si="35"/>
        <v>8.2800932968258634E-2</v>
      </c>
    </row>
    <row r="259" spans="1:23" ht="15" x14ac:dyDescent="0.25">
      <c r="A259" s="9" t="s">
        <v>12</v>
      </c>
      <c r="B259" s="2">
        <v>39147</v>
      </c>
      <c r="C259" s="1">
        <v>3.9466000000000001</v>
      </c>
      <c r="D259" s="1">
        <v>4.1425999999999998</v>
      </c>
      <c r="E259" s="1">
        <v>3.9443999999999999</v>
      </c>
      <c r="F259" s="1">
        <v>4.1425999999999998</v>
      </c>
      <c r="G259" s="1">
        <v>285078.21000000002</v>
      </c>
      <c r="H259" s="3">
        <v>39142</v>
      </c>
      <c r="I259" s="1">
        <v>3.9443999999999999</v>
      </c>
      <c r="J259" s="1">
        <v>0.19819999999999999</v>
      </c>
      <c r="K259" s="1">
        <v>5.0247999999999999</v>
      </c>
      <c r="L259" s="10">
        <v>518521.1777</v>
      </c>
      <c r="M259" s="5">
        <f t="shared" ref="M259:M322" si="41">F259-I259</f>
        <v>0.19819999999999993</v>
      </c>
      <c r="N259" s="5">
        <f t="shared" ref="N259:N322" si="42">M259/I259</f>
        <v>5.0248453503701433E-2</v>
      </c>
      <c r="O259" s="5">
        <f t="shared" si="36"/>
        <v>2.928253339930726</v>
      </c>
      <c r="R259" s="5">
        <f t="shared" si="37"/>
        <v>2.7897080653141999</v>
      </c>
      <c r="S259" s="5">
        <f t="shared" si="38"/>
        <v>2.928253339930726</v>
      </c>
      <c r="T259" s="5">
        <f t="shared" si="39"/>
        <v>2.7881529652929937</v>
      </c>
      <c r="U259" s="5">
        <f t="shared" si="40"/>
        <v>2.928253339930726</v>
      </c>
      <c r="W259" s="15">
        <f t="shared" ref="W259:W322" si="43">MAX(U260:U264)/U259-1</f>
        <v>3.0995027277554987E-2</v>
      </c>
    </row>
    <row r="260" spans="1:23" ht="15" x14ac:dyDescent="0.25">
      <c r="A260" s="9" t="s">
        <v>12</v>
      </c>
      <c r="B260" s="2">
        <v>39148</v>
      </c>
      <c r="C260" s="1">
        <v>4.1448</v>
      </c>
      <c r="D260" s="1">
        <v>4.2575000000000003</v>
      </c>
      <c r="E260" s="1">
        <v>4.1223000000000001</v>
      </c>
      <c r="F260" s="1">
        <v>4.1920999999999999</v>
      </c>
      <c r="G260" s="1">
        <v>280296.34999999998</v>
      </c>
      <c r="H260" s="3">
        <v>39142</v>
      </c>
      <c r="I260" s="1">
        <v>4.1425999999999998</v>
      </c>
      <c r="J260" s="1">
        <v>4.9500000000000099E-2</v>
      </c>
      <c r="K260" s="1">
        <v>1.1949000000000001</v>
      </c>
      <c r="L260" s="10">
        <v>520049.14020000002</v>
      </c>
      <c r="M260" s="5">
        <f t="shared" si="41"/>
        <v>4.9500000000000099E-2</v>
      </c>
      <c r="N260" s="5">
        <f t="shared" si="42"/>
        <v>1.1949017525225729E-2</v>
      </c>
      <c r="O260" s="5">
        <f t="shared" ref="O260:O323" si="44">+O259*(1+N260)</f>
        <v>2.9632430904078588</v>
      </c>
      <c r="R260" s="5">
        <f t="shared" si="37"/>
        <v>2.9298084399519317</v>
      </c>
      <c r="S260" s="5">
        <f t="shared" si="38"/>
        <v>3.009471972856435</v>
      </c>
      <c r="T260" s="5">
        <f t="shared" si="39"/>
        <v>2.9139040079168717</v>
      </c>
      <c r="U260" s="5">
        <f t="shared" si="40"/>
        <v>2.9632430904078588</v>
      </c>
      <c r="W260" s="15">
        <f t="shared" si="43"/>
        <v>1.8821115908494557E-2</v>
      </c>
    </row>
    <row r="261" spans="1:23" ht="15" x14ac:dyDescent="0.25">
      <c r="A261" s="9" t="s">
        <v>12</v>
      </c>
      <c r="B261" s="2">
        <v>39149</v>
      </c>
      <c r="C261" s="1">
        <v>4.2102000000000004</v>
      </c>
      <c r="D261" s="1">
        <v>4.3814000000000002</v>
      </c>
      <c r="E261" s="1">
        <v>4.1920999999999999</v>
      </c>
      <c r="F261" s="1">
        <v>4.2575000000000003</v>
      </c>
      <c r="G261" s="1">
        <v>185520.06</v>
      </c>
      <c r="H261" s="3">
        <v>39142</v>
      </c>
      <c r="I261" s="1">
        <v>4.1920999999999999</v>
      </c>
      <c r="J261" s="1">
        <v>6.5400000000000305E-2</v>
      </c>
      <c r="K261" s="1">
        <v>1.5601</v>
      </c>
      <c r="L261" s="10">
        <v>352256.70819999999</v>
      </c>
      <c r="M261" s="5">
        <f t="shared" si="41"/>
        <v>6.5400000000000347E-2</v>
      </c>
      <c r="N261" s="5">
        <f t="shared" si="42"/>
        <v>1.5600772882326364E-2</v>
      </c>
      <c r="O261" s="5">
        <f t="shared" si="44"/>
        <v>3.009471972856435</v>
      </c>
      <c r="R261" s="5">
        <f t="shared" si="37"/>
        <v>2.9760373224005079</v>
      </c>
      <c r="S261" s="5">
        <f t="shared" si="38"/>
        <v>3.0970523785961674</v>
      </c>
      <c r="T261" s="5">
        <f t="shared" si="39"/>
        <v>2.9632430904078593</v>
      </c>
      <c r="U261" s="5">
        <f t="shared" si="40"/>
        <v>3.009471972856435</v>
      </c>
      <c r="W261" s="15">
        <f t="shared" si="43"/>
        <v>3.1708749265999536E-3</v>
      </c>
    </row>
    <row r="262" spans="1:23" ht="15" x14ac:dyDescent="0.25">
      <c r="A262" s="9" t="s">
        <v>12</v>
      </c>
      <c r="B262" s="2">
        <v>39150</v>
      </c>
      <c r="C262" s="1">
        <v>4.2575000000000003</v>
      </c>
      <c r="D262" s="1">
        <v>4.3250000000000002</v>
      </c>
      <c r="E262" s="1">
        <v>4.1853999999999996</v>
      </c>
      <c r="F262" s="1">
        <v>4.2709999999999999</v>
      </c>
      <c r="G262" s="1">
        <v>219543.79</v>
      </c>
      <c r="H262" s="3">
        <v>39142</v>
      </c>
      <c r="I262" s="1">
        <v>4.2575000000000003</v>
      </c>
      <c r="J262" s="1">
        <v>1.3499999999999601E-2</v>
      </c>
      <c r="K262" s="1">
        <v>0.31709999999999999</v>
      </c>
      <c r="L262" s="10">
        <v>414411.88429999998</v>
      </c>
      <c r="M262" s="5">
        <f t="shared" si="41"/>
        <v>1.3499999999999623E-2</v>
      </c>
      <c r="N262" s="5">
        <f t="shared" si="42"/>
        <v>3.1708749266000287E-3</v>
      </c>
      <c r="O262" s="5">
        <f t="shared" si="44"/>
        <v>3.0190146320774707</v>
      </c>
      <c r="R262" s="5">
        <f t="shared" si="37"/>
        <v>3.0094719728564345</v>
      </c>
      <c r="S262" s="5">
        <f t="shared" si="38"/>
        <v>3.0571852689616157</v>
      </c>
      <c r="T262" s="5">
        <f t="shared" si="39"/>
        <v>2.9585071039796405</v>
      </c>
      <c r="U262" s="5">
        <f t="shared" si="40"/>
        <v>3.0190146320774707</v>
      </c>
      <c r="W262" s="15">
        <f t="shared" si="43"/>
        <v>-2.2687895106532241E-2</v>
      </c>
    </row>
    <row r="263" spans="1:23" ht="15" x14ac:dyDescent="0.25">
      <c r="A263" s="9" t="s">
        <v>12</v>
      </c>
      <c r="B263" s="2">
        <v>39153</v>
      </c>
      <c r="C263" s="1">
        <v>4.2686999999999999</v>
      </c>
      <c r="D263" s="1">
        <v>4.28</v>
      </c>
      <c r="E263" s="1">
        <v>4.0659999999999998</v>
      </c>
      <c r="F263" s="1">
        <v>4.1448</v>
      </c>
      <c r="G263" s="1">
        <v>159821.60999999999</v>
      </c>
      <c r="H263" s="3">
        <v>39142</v>
      </c>
      <c r="I263" s="1">
        <v>4.2709999999999999</v>
      </c>
      <c r="J263" s="1">
        <v>-0.12620000000000001</v>
      </c>
      <c r="K263" s="1">
        <v>-2.9548000000000001</v>
      </c>
      <c r="L263" s="10">
        <v>295400.55989999999</v>
      </c>
      <c r="M263" s="5">
        <f t="shared" si="41"/>
        <v>-0.12619999999999987</v>
      </c>
      <c r="N263" s="5">
        <f t="shared" si="42"/>
        <v>-2.9548115195504536E-2</v>
      </c>
      <c r="O263" s="5">
        <f t="shared" si="44"/>
        <v>2.9298084399519322</v>
      </c>
      <c r="R263" s="5">
        <f t="shared" si="37"/>
        <v>3.0173888456916647</v>
      </c>
      <c r="S263" s="5">
        <f t="shared" si="38"/>
        <v>3.0253764048914955</v>
      </c>
      <c r="T263" s="5">
        <f t="shared" si="39"/>
        <v>2.8741075846469206</v>
      </c>
      <c r="U263" s="5">
        <f t="shared" si="40"/>
        <v>2.9298084399519322</v>
      </c>
      <c r="W263" s="15">
        <f t="shared" si="43"/>
        <v>2.9892877822814024E-2</v>
      </c>
    </row>
    <row r="264" spans="1:23" ht="15" x14ac:dyDescent="0.25">
      <c r="A264" s="9" t="s">
        <v>12</v>
      </c>
      <c r="B264" s="2">
        <v>39154</v>
      </c>
      <c r="C264" s="1">
        <v>4.1448</v>
      </c>
      <c r="D264" s="1">
        <v>4.2282000000000002</v>
      </c>
      <c r="E264" s="1">
        <v>4.1357999999999997</v>
      </c>
      <c r="F264" s="1">
        <v>4.1741000000000001</v>
      </c>
      <c r="G264" s="1">
        <v>135207.85</v>
      </c>
      <c r="H264" s="3">
        <v>39142</v>
      </c>
      <c r="I264" s="1">
        <v>4.1448</v>
      </c>
      <c r="J264" s="1">
        <v>2.93000000000001E-2</v>
      </c>
      <c r="K264" s="1">
        <v>0.70689999999999997</v>
      </c>
      <c r="L264" s="10">
        <v>251016.02970000001</v>
      </c>
      <c r="M264" s="5">
        <f t="shared" si="41"/>
        <v>2.9300000000000104E-2</v>
      </c>
      <c r="N264" s="5">
        <f t="shared" si="42"/>
        <v>7.0690986296082087E-3</v>
      </c>
      <c r="O264" s="5">
        <f t="shared" si="44"/>
        <v>2.9505195447798109</v>
      </c>
      <c r="R264" s="5">
        <f t="shared" si="37"/>
        <v>2.9298084399519322</v>
      </c>
      <c r="S264" s="5">
        <f t="shared" si="38"/>
        <v>2.9887608680285567</v>
      </c>
      <c r="T264" s="5">
        <f t="shared" si="39"/>
        <v>2.9234466671379078</v>
      </c>
      <c r="U264" s="5">
        <f t="shared" si="40"/>
        <v>2.9505195447798109</v>
      </c>
      <c r="W264" s="15">
        <f t="shared" si="43"/>
        <v>2.2663568194341233E-2</v>
      </c>
    </row>
    <row r="265" spans="1:23" ht="15" x14ac:dyDescent="0.25">
      <c r="A265" s="9" t="s">
        <v>12</v>
      </c>
      <c r="B265" s="2">
        <v>39155</v>
      </c>
      <c r="C265" s="1">
        <v>4.1223000000000001</v>
      </c>
      <c r="D265" s="1">
        <v>4.1223000000000001</v>
      </c>
      <c r="E265" s="1">
        <v>4.0096999999999996</v>
      </c>
      <c r="F265" s="1">
        <v>4.0525000000000002</v>
      </c>
      <c r="G265" s="1">
        <v>182520.22</v>
      </c>
      <c r="H265" s="3">
        <v>39142</v>
      </c>
      <c r="I265" s="1">
        <v>4.1741000000000001</v>
      </c>
      <c r="J265" s="1">
        <v>-0.1216</v>
      </c>
      <c r="K265" s="1">
        <v>-2.9131999999999998</v>
      </c>
      <c r="L265" s="10">
        <v>328372.46240000002</v>
      </c>
      <c r="M265" s="5">
        <f t="shared" si="41"/>
        <v>-0.12159999999999993</v>
      </c>
      <c r="N265" s="5">
        <f t="shared" si="42"/>
        <v>-2.9132028461225156E-2</v>
      </c>
      <c r="O265" s="5">
        <f t="shared" si="44"/>
        <v>2.864564925425884</v>
      </c>
      <c r="R265" s="5">
        <f t="shared" si="37"/>
        <v>2.9139040079168712</v>
      </c>
      <c r="S265" s="5">
        <f t="shared" si="38"/>
        <v>2.9139040079168712</v>
      </c>
      <c r="T265" s="5">
        <f t="shared" si="39"/>
        <v>2.8343111613769687</v>
      </c>
      <c r="U265" s="5">
        <f t="shared" si="40"/>
        <v>2.864564925425884</v>
      </c>
      <c r="W265" s="15">
        <f t="shared" si="43"/>
        <v>0.10561381863047492</v>
      </c>
    </row>
    <row r="266" spans="1:23" ht="15" x14ac:dyDescent="0.25">
      <c r="A266" s="9" t="s">
        <v>12</v>
      </c>
      <c r="B266" s="2">
        <v>39156</v>
      </c>
      <c r="C266" s="1">
        <v>4.0434999999999999</v>
      </c>
      <c r="D266" s="1">
        <v>4.1448</v>
      </c>
      <c r="E266" s="1">
        <v>4.0434999999999999</v>
      </c>
      <c r="F266" s="1">
        <v>4.1380999999999997</v>
      </c>
      <c r="G266" s="1">
        <v>142483.34</v>
      </c>
      <c r="H266" s="3">
        <v>39142</v>
      </c>
      <c r="I266" s="1">
        <v>4.0525000000000002</v>
      </c>
      <c r="J266" s="1">
        <v>8.5599999999999496E-2</v>
      </c>
      <c r="K266" s="1">
        <v>2.1122999999999998</v>
      </c>
      <c r="L266" s="10">
        <v>259448.785</v>
      </c>
      <c r="M266" s="5">
        <f t="shared" si="41"/>
        <v>8.5599999999999454E-2</v>
      </c>
      <c r="N266" s="5">
        <f t="shared" si="42"/>
        <v>2.1122763726094868E-2</v>
      </c>
      <c r="O266" s="5">
        <f t="shared" si="44"/>
        <v>2.9250724535237138</v>
      </c>
      <c r="R266" s="5">
        <f t="shared" si="37"/>
        <v>2.8582031526118596</v>
      </c>
      <c r="S266" s="5">
        <f t="shared" si="38"/>
        <v>2.9298084399519317</v>
      </c>
      <c r="T266" s="5">
        <f t="shared" si="39"/>
        <v>2.8582031526118596</v>
      </c>
      <c r="U266" s="5">
        <f t="shared" si="40"/>
        <v>2.9250724535237138</v>
      </c>
      <c r="W266" s="15">
        <f t="shared" si="43"/>
        <v>8.6005654769096829E-2</v>
      </c>
    </row>
    <row r="267" spans="1:23" ht="15" x14ac:dyDescent="0.25">
      <c r="A267" s="9" t="s">
        <v>12</v>
      </c>
      <c r="B267" s="2">
        <v>39157</v>
      </c>
      <c r="C267" s="1">
        <v>4.1402999999999999</v>
      </c>
      <c r="D267" s="1">
        <v>4.1696</v>
      </c>
      <c r="E267" s="1">
        <v>4.0411999999999999</v>
      </c>
      <c r="F267" s="1">
        <v>4.0659999999999998</v>
      </c>
      <c r="G267" s="1">
        <v>186416.12</v>
      </c>
      <c r="H267" s="3">
        <v>39142</v>
      </c>
      <c r="I267" s="1">
        <v>4.1380999999999997</v>
      </c>
      <c r="J267" s="1">
        <v>-7.2099999999999803E-2</v>
      </c>
      <c r="K267" s="1">
        <v>-1.7423</v>
      </c>
      <c r="L267" s="10">
        <v>339576.41090000002</v>
      </c>
      <c r="M267" s="5">
        <f t="shared" si="41"/>
        <v>-7.2099999999999831E-2</v>
      </c>
      <c r="N267" s="5">
        <f t="shared" si="42"/>
        <v>-1.7423455208912263E-2</v>
      </c>
      <c r="O267" s="5">
        <f t="shared" si="44"/>
        <v>2.8741075846469202</v>
      </c>
      <c r="R267" s="5">
        <f t="shared" si="37"/>
        <v>2.9266275535449195</v>
      </c>
      <c r="S267" s="5">
        <f t="shared" si="38"/>
        <v>2.9473386583727983</v>
      </c>
      <c r="T267" s="5">
        <f t="shared" si="39"/>
        <v>2.8565773662260536</v>
      </c>
      <c r="U267" s="5">
        <f t="shared" si="40"/>
        <v>2.8741075846469202</v>
      </c>
      <c r="W267" s="15">
        <f t="shared" si="43"/>
        <v>0.10526315789473673</v>
      </c>
    </row>
    <row r="268" spans="1:23" ht="15" x14ac:dyDescent="0.25">
      <c r="A268" s="9" t="s">
        <v>12</v>
      </c>
      <c r="B268" s="2">
        <v>39160</v>
      </c>
      <c r="C268" s="1">
        <v>4.0029000000000003</v>
      </c>
      <c r="D268" s="1">
        <v>4.2686999999999999</v>
      </c>
      <c r="E268" s="1">
        <v>3.9645999999999999</v>
      </c>
      <c r="F268" s="1">
        <v>4.2686999999999999</v>
      </c>
      <c r="G268" s="1">
        <v>275958.02</v>
      </c>
      <c r="H268" s="3">
        <v>39142</v>
      </c>
      <c r="I268" s="1">
        <v>4.0659999999999998</v>
      </c>
      <c r="J268" s="1">
        <v>0.20269999999999999</v>
      </c>
      <c r="K268" s="1">
        <v>4.9851999999999999</v>
      </c>
      <c r="L268" s="10">
        <v>516975.8651</v>
      </c>
      <c r="M268" s="5">
        <f t="shared" si="41"/>
        <v>0.2027000000000001</v>
      </c>
      <c r="N268" s="5">
        <f t="shared" si="42"/>
        <v>4.9852434825381237E-2</v>
      </c>
      <c r="O268" s="5">
        <f t="shared" si="44"/>
        <v>3.0173888456916647</v>
      </c>
      <c r="R268" s="5">
        <f t="shared" si="37"/>
        <v>2.8295044885841509</v>
      </c>
      <c r="S268" s="5">
        <f t="shared" si="38"/>
        <v>3.0173888456916647</v>
      </c>
      <c r="T268" s="5">
        <f t="shared" si="39"/>
        <v>2.8024316109422478</v>
      </c>
      <c r="U268" s="5">
        <f t="shared" si="40"/>
        <v>3.0173888456916647</v>
      </c>
      <c r="W268" s="15">
        <f t="shared" si="43"/>
        <v>5.2779534752969148E-2</v>
      </c>
    </row>
    <row r="269" spans="1:23" ht="15" x14ac:dyDescent="0.25">
      <c r="A269" s="9" t="s">
        <v>12</v>
      </c>
      <c r="B269" s="2">
        <v>39161</v>
      </c>
      <c r="C269" s="1">
        <v>4.3700999999999999</v>
      </c>
      <c r="D269" s="1">
        <v>4.3700999999999999</v>
      </c>
      <c r="E269" s="1">
        <v>4.2575000000000003</v>
      </c>
      <c r="F269" s="1">
        <v>4.2664999999999997</v>
      </c>
      <c r="G269" s="1">
        <v>250243.33</v>
      </c>
      <c r="H269" s="3">
        <v>39142</v>
      </c>
      <c r="I269" s="1">
        <v>4.2686999999999999</v>
      </c>
      <c r="J269" s="1">
        <v>-2.2000000000002001E-3</v>
      </c>
      <c r="K269" s="1">
        <v>-5.1499999999999997E-2</v>
      </c>
      <c r="L269" s="10">
        <v>478599.98239999998</v>
      </c>
      <c r="M269" s="5">
        <f t="shared" si="41"/>
        <v>-2.2000000000002018E-3</v>
      </c>
      <c r="N269" s="5">
        <f t="shared" si="42"/>
        <v>-5.1537938950973409E-4</v>
      </c>
      <c r="O269" s="5">
        <f t="shared" si="44"/>
        <v>3.0158337456704585</v>
      </c>
      <c r="R269" s="5">
        <f t="shared" si="37"/>
        <v>3.089064819396337</v>
      </c>
      <c r="S269" s="5">
        <f t="shared" si="38"/>
        <v>3.089064819396337</v>
      </c>
      <c r="T269" s="5">
        <f t="shared" si="39"/>
        <v>3.0094719728564345</v>
      </c>
      <c r="U269" s="5">
        <f t="shared" si="40"/>
        <v>3.0158337456704585</v>
      </c>
      <c r="W269" s="15">
        <f t="shared" si="43"/>
        <v>5.3322395406070422E-2</v>
      </c>
    </row>
    <row r="270" spans="1:23" ht="15" x14ac:dyDescent="0.25">
      <c r="A270" s="9" t="s">
        <v>12</v>
      </c>
      <c r="B270" s="2">
        <v>39162</v>
      </c>
      <c r="C270" s="1">
        <v>4.3114999999999997</v>
      </c>
      <c r="D270" s="1">
        <v>4.4805000000000001</v>
      </c>
      <c r="E270" s="1">
        <v>4.298</v>
      </c>
      <c r="F270" s="1">
        <v>4.4805000000000001</v>
      </c>
      <c r="G270" s="1">
        <v>358620.5</v>
      </c>
      <c r="H270" s="3">
        <v>39142</v>
      </c>
      <c r="I270" s="1">
        <v>4.2664999999999997</v>
      </c>
      <c r="J270" s="1">
        <v>0.214</v>
      </c>
      <c r="K270" s="1">
        <v>5.0157999999999996</v>
      </c>
      <c r="L270" s="10">
        <v>706176.90280000004</v>
      </c>
      <c r="M270" s="5">
        <f t="shared" si="41"/>
        <v>0.21400000000000041</v>
      </c>
      <c r="N270" s="5">
        <f t="shared" si="42"/>
        <v>5.0158209305051077E-2</v>
      </c>
      <c r="O270" s="5">
        <f t="shared" si="44"/>
        <v>3.1671025659150334</v>
      </c>
      <c r="R270" s="5">
        <f t="shared" si="37"/>
        <v>3.0476426097405791</v>
      </c>
      <c r="S270" s="5">
        <f t="shared" si="38"/>
        <v>3.1671025659150334</v>
      </c>
      <c r="T270" s="5">
        <f t="shared" si="39"/>
        <v>3.0380999505195434</v>
      </c>
      <c r="U270" s="5">
        <f t="shared" si="40"/>
        <v>3.1671025659150334</v>
      </c>
      <c r="W270" s="15">
        <f t="shared" si="43"/>
        <v>3.0130565785067009E-3</v>
      </c>
    </row>
    <row r="271" spans="1:23" ht="15" x14ac:dyDescent="0.25">
      <c r="A271" s="9" t="s">
        <v>12</v>
      </c>
      <c r="B271" s="2">
        <v>39163</v>
      </c>
      <c r="C271" s="1">
        <v>4.5705999999999998</v>
      </c>
      <c r="D271" s="1">
        <v>4.7035</v>
      </c>
      <c r="E271" s="1">
        <v>4.3925999999999998</v>
      </c>
      <c r="F271" s="1">
        <v>4.4939999999999998</v>
      </c>
      <c r="G271" s="1">
        <v>548987.93000000005</v>
      </c>
      <c r="H271" s="3">
        <v>39142</v>
      </c>
      <c r="I271" s="1">
        <v>4.4805000000000001</v>
      </c>
      <c r="J271" s="1">
        <v>1.3499999999999601E-2</v>
      </c>
      <c r="K271" s="1">
        <v>0.30130000000000001</v>
      </c>
      <c r="L271" s="10">
        <v>1121148.7927000001</v>
      </c>
      <c r="M271" s="5">
        <f t="shared" si="41"/>
        <v>1.3499999999999623E-2</v>
      </c>
      <c r="N271" s="5">
        <f t="shared" si="42"/>
        <v>3.013056578506779E-3</v>
      </c>
      <c r="O271" s="5">
        <f t="shared" si="44"/>
        <v>3.1766452251360691</v>
      </c>
      <c r="R271" s="5">
        <f t="shared" si="37"/>
        <v>3.2307909804198744</v>
      </c>
      <c r="S271" s="5">
        <f t="shared" si="38"/>
        <v>3.3247331589736322</v>
      </c>
      <c r="T271" s="5">
        <f t="shared" si="39"/>
        <v>3.1049692514313971</v>
      </c>
      <c r="U271" s="5">
        <f t="shared" si="40"/>
        <v>3.1766452251360691</v>
      </c>
      <c r="W271" s="15">
        <f t="shared" si="43"/>
        <v>-2.857142857142847E-2</v>
      </c>
    </row>
    <row r="272" spans="1:23" ht="15" x14ac:dyDescent="0.25">
      <c r="A272" s="9" t="s">
        <v>12</v>
      </c>
      <c r="B272" s="2">
        <v>39164</v>
      </c>
      <c r="C272" s="1">
        <v>4.4264000000000001</v>
      </c>
      <c r="D272" s="1">
        <v>4.4489000000000001</v>
      </c>
      <c r="E272" s="1">
        <v>4.2686999999999999</v>
      </c>
      <c r="F272" s="1">
        <v>4.3655999999999997</v>
      </c>
      <c r="G272" s="1">
        <v>358620.49</v>
      </c>
      <c r="H272" s="3">
        <v>39142</v>
      </c>
      <c r="I272" s="1">
        <v>4.4939999999999998</v>
      </c>
      <c r="J272" s="1">
        <v>-0.12839999999999999</v>
      </c>
      <c r="K272" s="1">
        <v>-2.8571</v>
      </c>
      <c r="L272" s="10">
        <v>694815.30599999998</v>
      </c>
      <c r="M272" s="5">
        <f t="shared" si="41"/>
        <v>-0.12840000000000007</v>
      </c>
      <c r="N272" s="5">
        <f t="shared" si="42"/>
        <v>-2.8571428571428588E-2</v>
      </c>
      <c r="O272" s="5">
        <f t="shared" si="44"/>
        <v>3.0858839329893244</v>
      </c>
      <c r="R272" s="5">
        <f t="shared" si="37"/>
        <v>3.1288612426662885</v>
      </c>
      <c r="S272" s="5">
        <f t="shared" si="38"/>
        <v>3.1447656747013482</v>
      </c>
      <c r="T272" s="5">
        <f t="shared" si="39"/>
        <v>3.0173888456916642</v>
      </c>
      <c r="U272" s="5">
        <f t="shared" si="40"/>
        <v>3.0858839329893244</v>
      </c>
      <c r="W272" s="15">
        <f t="shared" si="43"/>
        <v>-1.1361553967381255E-2</v>
      </c>
    </row>
    <row r="273" spans="1:23" ht="15" x14ac:dyDescent="0.25">
      <c r="A273" s="9" t="s">
        <v>12</v>
      </c>
      <c r="B273" s="2">
        <v>39167</v>
      </c>
      <c r="C273" s="1">
        <v>4.28</v>
      </c>
      <c r="D273" s="1">
        <v>4.3543000000000003</v>
      </c>
      <c r="E273" s="1">
        <v>4.1696</v>
      </c>
      <c r="F273" s="1">
        <v>4.3159999999999998</v>
      </c>
      <c r="G273" s="1">
        <v>281824.62</v>
      </c>
      <c r="H273" s="3">
        <v>39142</v>
      </c>
      <c r="I273" s="1">
        <v>4.3655999999999997</v>
      </c>
      <c r="J273" s="1">
        <v>-4.9599999999999901E-2</v>
      </c>
      <c r="K273" s="1">
        <v>-1.1362000000000001</v>
      </c>
      <c r="L273" s="10">
        <v>535392.77439999999</v>
      </c>
      <c r="M273" s="5">
        <f t="shared" si="41"/>
        <v>-4.9599999999999866E-2</v>
      </c>
      <c r="N273" s="5">
        <f t="shared" si="42"/>
        <v>-1.1361553967381316E-2</v>
      </c>
      <c r="O273" s="5">
        <f t="shared" si="44"/>
        <v>3.0508234961475913</v>
      </c>
      <c r="R273" s="5">
        <f t="shared" si="37"/>
        <v>3.0253764048914946</v>
      </c>
      <c r="S273" s="5">
        <f t="shared" si="38"/>
        <v>3.077896373789494</v>
      </c>
      <c r="T273" s="5">
        <f t="shared" si="39"/>
        <v>2.9473386583727983</v>
      </c>
      <c r="U273" s="5">
        <f t="shared" si="40"/>
        <v>3.0508234961475913</v>
      </c>
      <c r="W273" s="15">
        <f t="shared" si="43"/>
        <v>6.2789620018537384E-3</v>
      </c>
    </row>
    <row r="274" spans="1:23" ht="15" x14ac:dyDescent="0.25">
      <c r="A274" s="9" t="s">
        <v>12</v>
      </c>
      <c r="B274" s="2">
        <v>39168</v>
      </c>
      <c r="C274" s="1">
        <v>4.28</v>
      </c>
      <c r="D274" s="1">
        <v>4.3025000000000002</v>
      </c>
      <c r="E274" s="1">
        <v>4.2237</v>
      </c>
      <c r="F274" s="1">
        <v>4.2777000000000003</v>
      </c>
      <c r="G274" s="1">
        <v>235661.74</v>
      </c>
      <c r="H274" s="3">
        <v>39142</v>
      </c>
      <c r="I274" s="1">
        <v>4.3159999999999998</v>
      </c>
      <c r="J274" s="1">
        <v>-3.8299999999999598E-2</v>
      </c>
      <c r="K274" s="1">
        <v>-0.88739999999999997</v>
      </c>
      <c r="L274" s="10">
        <v>445686.07380000001</v>
      </c>
      <c r="M274" s="5">
        <f t="shared" si="41"/>
        <v>-3.8299999999999557E-2</v>
      </c>
      <c r="N274" s="5">
        <f t="shared" si="42"/>
        <v>-8.8739573679331683E-3</v>
      </c>
      <c r="O274" s="5">
        <f t="shared" si="44"/>
        <v>3.0237506185056886</v>
      </c>
      <c r="R274" s="5">
        <f t="shared" si="37"/>
        <v>3.0253764048914946</v>
      </c>
      <c r="S274" s="5">
        <f t="shared" si="38"/>
        <v>3.0412808369265552</v>
      </c>
      <c r="T274" s="5">
        <f t="shared" si="39"/>
        <v>2.9855799816215436</v>
      </c>
      <c r="U274" s="5">
        <f t="shared" si="40"/>
        <v>3.0237506185056886</v>
      </c>
      <c r="W274" s="15">
        <f t="shared" si="43"/>
        <v>1.8958786263646443E-2</v>
      </c>
    </row>
    <row r="275" spans="1:23" ht="15" x14ac:dyDescent="0.25">
      <c r="A275" s="9" t="s">
        <v>12</v>
      </c>
      <c r="B275" s="2">
        <v>39169</v>
      </c>
      <c r="C275" s="1">
        <v>4.2619999999999996</v>
      </c>
      <c r="D275" s="1">
        <v>4.3655999999999997</v>
      </c>
      <c r="E275" s="1">
        <v>4.0636999999999999</v>
      </c>
      <c r="F275" s="1">
        <v>4.298</v>
      </c>
      <c r="G275" s="1">
        <v>415384.26</v>
      </c>
      <c r="H275" s="3">
        <v>39142</v>
      </c>
      <c r="I275" s="1">
        <v>4.2777000000000003</v>
      </c>
      <c r="J275" s="1">
        <v>2.0299999999999801E-2</v>
      </c>
      <c r="K275" s="1">
        <v>0.47460000000000002</v>
      </c>
      <c r="L275" s="10">
        <v>785154.85320000001</v>
      </c>
      <c r="M275" s="5">
        <f t="shared" si="41"/>
        <v>2.0299999999999763E-2</v>
      </c>
      <c r="N275" s="5">
        <f t="shared" si="42"/>
        <v>4.7455408280149989E-3</v>
      </c>
      <c r="O275" s="5">
        <f t="shared" si="44"/>
        <v>3.038099950519543</v>
      </c>
      <c r="R275" s="5">
        <f t="shared" si="37"/>
        <v>3.0126528592634463</v>
      </c>
      <c r="S275" s="5">
        <f t="shared" si="38"/>
        <v>3.085883932989324</v>
      </c>
      <c r="T275" s="5">
        <f t="shared" si="39"/>
        <v>2.8724817982611137</v>
      </c>
      <c r="U275" s="5">
        <f t="shared" si="40"/>
        <v>3.038099950519543</v>
      </c>
      <c r="W275" s="15">
        <f t="shared" si="43"/>
        <v>4.246161005118676E-2</v>
      </c>
    </row>
    <row r="276" spans="1:23" ht="15" x14ac:dyDescent="0.25">
      <c r="A276" s="9" t="s">
        <v>12</v>
      </c>
      <c r="B276" s="2">
        <v>39170</v>
      </c>
      <c r="C276" s="1">
        <v>4.2957999999999998</v>
      </c>
      <c r="D276" s="1">
        <v>4.5098000000000003</v>
      </c>
      <c r="E276" s="1">
        <v>4.2596999999999996</v>
      </c>
      <c r="F276" s="1">
        <v>4.3159999999999998</v>
      </c>
      <c r="G276" s="1">
        <v>589515.89</v>
      </c>
      <c r="H276" s="3">
        <v>39142</v>
      </c>
      <c r="I276" s="1">
        <v>4.298</v>
      </c>
      <c r="J276" s="1">
        <v>1.7999999999999801E-2</v>
      </c>
      <c r="K276" s="1">
        <v>0.41880000000000001</v>
      </c>
      <c r="L276" s="10">
        <v>1149695.7212</v>
      </c>
      <c r="M276" s="5">
        <f t="shared" si="41"/>
        <v>1.7999999999999794E-2</v>
      </c>
      <c r="N276" s="5">
        <f t="shared" si="42"/>
        <v>4.1879944160073974E-3</v>
      </c>
      <c r="O276" s="5">
        <f t="shared" si="44"/>
        <v>3.0508234961475913</v>
      </c>
      <c r="R276" s="5">
        <f t="shared" si="37"/>
        <v>3.0365448504983368</v>
      </c>
      <c r="S276" s="5">
        <f t="shared" si="38"/>
        <v>3.1878136707429121</v>
      </c>
      <c r="T276" s="5">
        <f t="shared" si="39"/>
        <v>3.0110270728776398</v>
      </c>
      <c r="U276" s="5">
        <f t="shared" si="40"/>
        <v>3.0508234961475913</v>
      </c>
      <c r="W276" s="15">
        <f t="shared" si="43"/>
        <v>4.1751621872103906E-2</v>
      </c>
    </row>
    <row r="277" spans="1:23" ht="15" x14ac:dyDescent="0.25">
      <c r="A277" s="9" t="s">
        <v>12</v>
      </c>
      <c r="B277" s="2">
        <v>39171</v>
      </c>
      <c r="C277" s="1">
        <v>4.2530000000000001</v>
      </c>
      <c r="D277" s="1">
        <v>4.28</v>
      </c>
      <c r="E277" s="1">
        <v>4.1830999999999996</v>
      </c>
      <c r="F277" s="1">
        <v>4.2530000000000001</v>
      </c>
      <c r="G277" s="1">
        <v>216381.6</v>
      </c>
      <c r="H277" s="3">
        <v>39142</v>
      </c>
      <c r="I277" s="1">
        <v>4.3159999999999998</v>
      </c>
      <c r="J277" s="1">
        <v>-6.2999999999999695E-2</v>
      </c>
      <c r="K277" s="1">
        <v>-1.4597</v>
      </c>
      <c r="L277" s="10">
        <v>406970.91700000002</v>
      </c>
      <c r="M277" s="5">
        <f t="shared" si="41"/>
        <v>-6.2999999999999723E-2</v>
      </c>
      <c r="N277" s="5">
        <f t="shared" si="42"/>
        <v>-1.4596848934198268E-2</v>
      </c>
      <c r="O277" s="5">
        <f t="shared" si="44"/>
        <v>3.0062910864494223</v>
      </c>
      <c r="R277" s="5">
        <f t="shared" si="37"/>
        <v>3.0062910864494223</v>
      </c>
      <c r="S277" s="5">
        <f t="shared" si="38"/>
        <v>3.0253764048914951</v>
      </c>
      <c r="T277" s="5">
        <f t="shared" si="39"/>
        <v>2.9568813175938344</v>
      </c>
      <c r="U277" s="5">
        <f t="shared" si="40"/>
        <v>3.0062910864494223</v>
      </c>
      <c r="W277" s="15">
        <f t="shared" si="43"/>
        <v>5.7183164824829547E-2</v>
      </c>
    </row>
    <row r="278" spans="1:23" ht="15" x14ac:dyDescent="0.25">
      <c r="A278" s="9" t="s">
        <v>12</v>
      </c>
      <c r="B278" s="2">
        <v>39174</v>
      </c>
      <c r="C278" s="1">
        <v>4.2755000000000001</v>
      </c>
      <c r="D278" s="1">
        <v>4.4151999999999996</v>
      </c>
      <c r="E278" s="1">
        <v>4.2686999999999999</v>
      </c>
      <c r="F278" s="1">
        <v>4.3430999999999997</v>
      </c>
      <c r="G278" s="1">
        <v>313602.78000000003</v>
      </c>
      <c r="H278" s="3">
        <v>39173</v>
      </c>
      <c r="I278" s="1">
        <v>4.2530000000000001</v>
      </c>
      <c r="J278" s="1">
        <v>9.0099999999999597E-2</v>
      </c>
      <c r="K278" s="1">
        <v>2.1185</v>
      </c>
      <c r="L278" s="10">
        <v>609052.91070000001</v>
      </c>
      <c r="M278" s="5">
        <f t="shared" si="41"/>
        <v>9.0099999999999625E-2</v>
      </c>
      <c r="N278" s="5">
        <f t="shared" si="42"/>
        <v>2.1185045849988156E-2</v>
      </c>
      <c r="O278" s="5">
        <f t="shared" si="44"/>
        <v>3.0699795009542643</v>
      </c>
      <c r="R278" s="5">
        <f t="shared" si="37"/>
        <v>3.0221955184844833</v>
      </c>
      <c r="S278" s="5">
        <f t="shared" si="38"/>
        <v>3.1209443698310579</v>
      </c>
      <c r="T278" s="5">
        <f t="shared" si="39"/>
        <v>3.0173888456916647</v>
      </c>
      <c r="U278" s="5">
        <f t="shared" si="40"/>
        <v>3.0699795009542643</v>
      </c>
      <c r="W278" s="15">
        <f t="shared" si="43"/>
        <v>3.5251318182864866E-2</v>
      </c>
    </row>
    <row r="279" spans="1:23" ht="15" x14ac:dyDescent="0.25">
      <c r="A279" s="9" t="s">
        <v>12</v>
      </c>
      <c r="B279" s="2">
        <v>39175</v>
      </c>
      <c r="C279" s="1">
        <v>4.3498000000000001</v>
      </c>
      <c r="D279" s="1">
        <v>4.4332000000000003</v>
      </c>
      <c r="E279" s="1">
        <v>4.3182999999999998</v>
      </c>
      <c r="F279" s="1">
        <v>4.3587999999999996</v>
      </c>
      <c r="G279" s="1">
        <v>253283.63</v>
      </c>
      <c r="H279" s="3">
        <v>39173</v>
      </c>
      <c r="I279" s="1">
        <v>4.3430999999999997</v>
      </c>
      <c r="J279" s="1">
        <v>1.5699999999999801E-2</v>
      </c>
      <c r="K279" s="1">
        <v>0.36149999999999999</v>
      </c>
      <c r="L279" s="10">
        <v>491256.96850000002</v>
      </c>
      <c r="M279" s="5">
        <f t="shared" si="41"/>
        <v>1.5699999999999825E-2</v>
      </c>
      <c r="N279" s="5">
        <f t="shared" si="42"/>
        <v>3.6149294282885095E-3</v>
      </c>
      <c r="O279" s="5">
        <f t="shared" si="44"/>
        <v>3.0810772601965066</v>
      </c>
      <c r="R279" s="5">
        <f t="shared" si="37"/>
        <v>3.0747154873824827</v>
      </c>
      <c r="S279" s="5">
        <f t="shared" si="38"/>
        <v>3.1336679154591072</v>
      </c>
      <c r="T279" s="5">
        <f t="shared" si="39"/>
        <v>3.0524492825333982</v>
      </c>
      <c r="U279" s="5">
        <f t="shared" si="40"/>
        <v>3.0810772601965066</v>
      </c>
      <c r="W279" s="15">
        <f t="shared" si="43"/>
        <v>4.8591355418922344E-2</v>
      </c>
    </row>
    <row r="280" spans="1:23" ht="15" x14ac:dyDescent="0.25">
      <c r="A280" s="9" t="s">
        <v>12</v>
      </c>
      <c r="B280" s="2">
        <v>39176</v>
      </c>
      <c r="C280" s="1">
        <v>4.3700999999999999</v>
      </c>
      <c r="D280" s="1">
        <v>4.5503</v>
      </c>
      <c r="E280" s="1">
        <v>4.3700999999999999</v>
      </c>
      <c r="F280" s="1">
        <v>4.4805000000000001</v>
      </c>
      <c r="G280" s="1">
        <v>402437.15</v>
      </c>
      <c r="H280" s="3">
        <v>39173</v>
      </c>
      <c r="I280" s="1">
        <v>4.3587999999999996</v>
      </c>
      <c r="J280" s="1">
        <v>0.121700000000001</v>
      </c>
      <c r="K280" s="1">
        <v>2.7921</v>
      </c>
      <c r="L280" s="10">
        <v>798945.73289999994</v>
      </c>
      <c r="M280" s="5">
        <f t="shared" si="41"/>
        <v>0.12170000000000059</v>
      </c>
      <c r="N280" s="5">
        <f t="shared" si="42"/>
        <v>2.7920528585849452E-2</v>
      </c>
      <c r="O280" s="5">
        <f t="shared" si="44"/>
        <v>3.1671025659150338</v>
      </c>
      <c r="R280" s="5">
        <f t="shared" si="37"/>
        <v>3.089064819396337</v>
      </c>
      <c r="S280" s="5">
        <f t="shared" si="38"/>
        <v>3.216441648406021</v>
      </c>
      <c r="T280" s="5">
        <f t="shared" si="39"/>
        <v>3.089064819396337</v>
      </c>
      <c r="U280" s="5">
        <f t="shared" si="40"/>
        <v>3.1671025659150338</v>
      </c>
      <c r="W280" s="15">
        <f t="shared" si="43"/>
        <v>7.0371610311348975E-2</v>
      </c>
    </row>
    <row r="281" spans="1:23" ht="15" x14ac:dyDescent="0.25">
      <c r="A281" s="9" t="s">
        <v>12</v>
      </c>
      <c r="B281" s="2">
        <v>39177</v>
      </c>
      <c r="C281" s="1">
        <v>4.4805000000000001</v>
      </c>
      <c r="D281" s="1">
        <v>4.5209999999999999</v>
      </c>
      <c r="E281" s="1">
        <v>4.4061000000000003</v>
      </c>
      <c r="F281" s="1">
        <v>4.4962</v>
      </c>
      <c r="G281" s="1">
        <v>290755.55</v>
      </c>
      <c r="H281" s="3">
        <v>39173</v>
      </c>
      <c r="I281" s="1">
        <v>4.4805000000000001</v>
      </c>
      <c r="J281" s="1">
        <v>1.5699999999999801E-2</v>
      </c>
      <c r="K281" s="1">
        <v>0.35039999999999999</v>
      </c>
      <c r="L281" s="10">
        <v>575979.91879999998</v>
      </c>
      <c r="M281" s="5">
        <f t="shared" si="41"/>
        <v>1.5699999999999825E-2</v>
      </c>
      <c r="N281" s="5">
        <f t="shared" si="42"/>
        <v>3.50407320611535E-3</v>
      </c>
      <c r="O281" s="5">
        <f t="shared" si="44"/>
        <v>3.1782003251572757</v>
      </c>
      <c r="R281" s="5">
        <f t="shared" si="37"/>
        <v>3.1671025659150334</v>
      </c>
      <c r="S281" s="5">
        <f t="shared" si="38"/>
        <v>3.1957305435781422</v>
      </c>
      <c r="T281" s="5">
        <f t="shared" si="39"/>
        <v>3.1145119106524342</v>
      </c>
      <c r="U281" s="5">
        <f t="shared" si="40"/>
        <v>3.1782003251572757</v>
      </c>
      <c r="W281" s="15">
        <f t="shared" si="43"/>
        <v>0.11974556291979899</v>
      </c>
    </row>
    <row r="282" spans="1:23" ht="15" x14ac:dyDescent="0.25">
      <c r="A282" s="9" t="s">
        <v>12</v>
      </c>
      <c r="B282" s="2">
        <v>39178</v>
      </c>
      <c r="C282" s="1">
        <v>4.4287000000000001</v>
      </c>
      <c r="D282" s="1">
        <v>4.4827000000000004</v>
      </c>
      <c r="E282" s="1">
        <v>4.3587999999999996</v>
      </c>
      <c r="F282" s="1">
        <v>4.4084000000000003</v>
      </c>
      <c r="G282" s="1">
        <v>265540.73</v>
      </c>
      <c r="H282" s="3">
        <v>39173</v>
      </c>
      <c r="I282" s="1">
        <v>4.4962</v>
      </c>
      <c r="J282" s="1">
        <v>-8.7799999999999698E-2</v>
      </c>
      <c r="K282" s="1">
        <v>-1.9528000000000001</v>
      </c>
      <c r="L282" s="10">
        <v>520492.06359999999</v>
      </c>
      <c r="M282" s="5">
        <f t="shared" si="41"/>
        <v>-8.7799999999999656E-2</v>
      </c>
      <c r="N282" s="5">
        <f t="shared" si="42"/>
        <v>-1.9527601085360894E-2</v>
      </c>
      <c r="O282" s="5">
        <f t="shared" si="44"/>
        <v>3.1161376970382402</v>
      </c>
      <c r="R282" s="5">
        <f t="shared" si="37"/>
        <v>3.1304870290520941</v>
      </c>
      <c r="S282" s="5">
        <f t="shared" si="38"/>
        <v>3.1686576659362395</v>
      </c>
      <c r="T282" s="5">
        <f t="shared" si="39"/>
        <v>3.0810772601965066</v>
      </c>
      <c r="U282" s="5">
        <f t="shared" si="40"/>
        <v>3.1161376970382402</v>
      </c>
      <c r="W282" s="15">
        <f t="shared" si="43"/>
        <v>0.19927864985028565</v>
      </c>
    </row>
    <row r="283" spans="1:23" ht="15" x14ac:dyDescent="0.25">
      <c r="A283" s="9" t="s">
        <v>12</v>
      </c>
      <c r="B283" s="2">
        <v>39181</v>
      </c>
      <c r="C283" s="1">
        <v>4.4084000000000003</v>
      </c>
      <c r="D283" s="1">
        <v>4.5007999999999999</v>
      </c>
      <c r="E283" s="1">
        <v>4.3700999999999999</v>
      </c>
      <c r="F283" s="1">
        <v>4.4421999999999997</v>
      </c>
      <c r="G283" s="1">
        <v>223763.21</v>
      </c>
      <c r="H283" s="3">
        <v>39173</v>
      </c>
      <c r="I283" s="1">
        <v>4.4084000000000003</v>
      </c>
      <c r="J283" s="1">
        <v>3.37999999999994E-2</v>
      </c>
      <c r="K283" s="1">
        <v>0.76670000000000005</v>
      </c>
      <c r="L283" s="10">
        <v>440993.0001</v>
      </c>
      <c r="M283" s="5">
        <f t="shared" si="41"/>
        <v>3.3799999999999386E-2</v>
      </c>
      <c r="N283" s="5">
        <f t="shared" si="42"/>
        <v>7.667180836584562E-3</v>
      </c>
      <c r="O283" s="5">
        <f t="shared" si="44"/>
        <v>3.1400296882731302</v>
      </c>
      <c r="R283" s="5">
        <f t="shared" si="37"/>
        <v>3.1161376970382397</v>
      </c>
      <c r="S283" s="5">
        <f t="shared" si="38"/>
        <v>3.1814518979288877</v>
      </c>
      <c r="T283" s="5">
        <f t="shared" si="39"/>
        <v>3.0890648193963366</v>
      </c>
      <c r="U283" s="5">
        <f t="shared" si="40"/>
        <v>3.1400296882731302</v>
      </c>
      <c r="W283" s="15">
        <f t="shared" si="43"/>
        <v>0.20334518932060708</v>
      </c>
    </row>
    <row r="284" spans="1:23" ht="15" x14ac:dyDescent="0.25">
      <c r="A284" s="9" t="s">
        <v>12</v>
      </c>
      <c r="B284" s="2">
        <v>39182</v>
      </c>
      <c r="C284" s="1">
        <v>4.4421999999999997</v>
      </c>
      <c r="D284" s="1">
        <v>4.5728</v>
      </c>
      <c r="E284" s="1">
        <v>4.4218999999999999</v>
      </c>
      <c r="F284" s="1">
        <v>4.5705999999999998</v>
      </c>
      <c r="G284" s="1">
        <v>347515.91</v>
      </c>
      <c r="H284" s="3">
        <v>39173</v>
      </c>
      <c r="I284" s="1">
        <v>4.4421999999999997</v>
      </c>
      <c r="J284" s="1">
        <v>0.12839999999999999</v>
      </c>
      <c r="K284" s="1">
        <v>2.8904999999999998</v>
      </c>
      <c r="L284" s="10">
        <v>698547.42119999998</v>
      </c>
      <c r="M284" s="5">
        <f t="shared" si="41"/>
        <v>0.12840000000000007</v>
      </c>
      <c r="N284" s="5">
        <f t="shared" si="42"/>
        <v>2.8904596821394821E-2</v>
      </c>
      <c r="O284" s="5">
        <f t="shared" si="44"/>
        <v>3.2307909804198749</v>
      </c>
      <c r="R284" s="5">
        <f t="shared" si="37"/>
        <v>3.1400296882731302</v>
      </c>
      <c r="S284" s="5">
        <f t="shared" si="38"/>
        <v>3.2323460804410811</v>
      </c>
      <c r="T284" s="5">
        <f t="shared" si="39"/>
        <v>3.1256803562592754</v>
      </c>
      <c r="U284" s="5">
        <f t="shared" si="40"/>
        <v>3.2307909804198749</v>
      </c>
      <c r="W284" s="15">
        <f t="shared" si="43"/>
        <v>0.16954010414387644</v>
      </c>
    </row>
    <row r="285" spans="1:23" ht="15" x14ac:dyDescent="0.25">
      <c r="A285" s="9" t="s">
        <v>12</v>
      </c>
      <c r="B285" s="2">
        <v>39183</v>
      </c>
      <c r="C285" s="1">
        <v>4.5796000000000001</v>
      </c>
      <c r="D285" s="1">
        <v>4.7980999999999998</v>
      </c>
      <c r="E285" s="1">
        <v>4.5796000000000001</v>
      </c>
      <c r="F285" s="1">
        <v>4.7957999999999998</v>
      </c>
      <c r="G285" s="1">
        <v>594110.03</v>
      </c>
      <c r="H285" s="3">
        <v>39173</v>
      </c>
      <c r="I285" s="1">
        <v>4.5705999999999998</v>
      </c>
      <c r="J285" s="1">
        <v>0.22520000000000001</v>
      </c>
      <c r="K285" s="1">
        <v>4.9271000000000003</v>
      </c>
      <c r="L285" s="10">
        <v>1259700.1185000001</v>
      </c>
      <c r="M285" s="5">
        <f t="shared" si="41"/>
        <v>0.22520000000000007</v>
      </c>
      <c r="N285" s="5">
        <f t="shared" si="42"/>
        <v>4.9271430446768495E-2</v>
      </c>
      <c r="O285" s="5">
        <f t="shared" si="44"/>
        <v>3.3899766734996799</v>
      </c>
      <c r="R285" s="5">
        <f t="shared" si="37"/>
        <v>3.2371527532338993</v>
      </c>
      <c r="S285" s="5">
        <f t="shared" si="38"/>
        <v>3.3916024598854864</v>
      </c>
      <c r="T285" s="5">
        <f t="shared" si="39"/>
        <v>3.2371527532338993</v>
      </c>
      <c r="U285" s="5">
        <f t="shared" si="40"/>
        <v>3.3899766734996799</v>
      </c>
      <c r="W285" s="15">
        <f t="shared" si="43"/>
        <v>0.11462112681930048</v>
      </c>
    </row>
    <row r="286" spans="1:23" ht="15" x14ac:dyDescent="0.25">
      <c r="A286" s="9" t="s">
        <v>12</v>
      </c>
      <c r="B286" s="2">
        <v>39184</v>
      </c>
      <c r="C286" s="1">
        <v>4.8205999999999998</v>
      </c>
      <c r="D286" s="1">
        <v>5.0346000000000002</v>
      </c>
      <c r="E286" s="1">
        <v>4.7980999999999998</v>
      </c>
      <c r="F286" s="1">
        <v>5.0346000000000002</v>
      </c>
      <c r="G286" s="1">
        <v>463825.62</v>
      </c>
      <c r="H286" s="3">
        <v>39173</v>
      </c>
      <c r="I286" s="1">
        <v>4.7957999999999998</v>
      </c>
      <c r="J286" s="1">
        <v>0.23880000000000001</v>
      </c>
      <c r="K286" s="1">
        <v>4.9794</v>
      </c>
      <c r="L286" s="10">
        <v>1025244.4466</v>
      </c>
      <c r="M286" s="5">
        <f t="shared" si="41"/>
        <v>0.23880000000000035</v>
      </c>
      <c r="N286" s="5">
        <f t="shared" si="42"/>
        <v>4.9793569373201625E-2</v>
      </c>
      <c r="O286" s="5">
        <f t="shared" si="44"/>
        <v>3.5587757121651218</v>
      </c>
      <c r="R286" s="5">
        <f t="shared" si="37"/>
        <v>3.4075068919205465</v>
      </c>
      <c r="S286" s="5">
        <f t="shared" si="38"/>
        <v>3.5587757121651218</v>
      </c>
      <c r="T286" s="5">
        <f t="shared" si="39"/>
        <v>3.3916024598854864</v>
      </c>
      <c r="U286" s="5">
        <f t="shared" si="40"/>
        <v>3.5587757121651218</v>
      </c>
      <c r="W286" s="15">
        <f t="shared" si="43"/>
        <v>6.1752671513129131E-2</v>
      </c>
    </row>
    <row r="287" spans="1:23" ht="15" x14ac:dyDescent="0.25">
      <c r="A287" s="9" t="s">
        <v>12</v>
      </c>
      <c r="B287" s="2">
        <v>39185</v>
      </c>
      <c r="C287" s="1">
        <v>5.1135000000000002</v>
      </c>
      <c r="D287" s="1">
        <v>5.2869000000000002</v>
      </c>
      <c r="E287" s="1">
        <v>5.1135000000000002</v>
      </c>
      <c r="F287" s="1">
        <v>5.2869000000000002</v>
      </c>
      <c r="G287" s="1">
        <v>361487.52</v>
      </c>
      <c r="H287" s="3">
        <v>39173</v>
      </c>
      <c r="I287" s="1">
        <v>5.0346000000000002</v>
      </c>
      <c r="J287" s="1">
        <v>0.25230000000000002</v>
      </c>
      <c r="K287" s="1">
        <v>5.0113000000000003</v>
      </c>
      <c r="L287" s="10">
        <v>846929.49069999997</v>
      </c>
      <c r="M287" s="5">
        <f t="shared" si="41"/>
        <v>0.25229999999999997</v>
      </c>
      <c r="N287" s="5">
        <f t="shared" si="42"/>
        <v>5.0113216541532585E-2</v>
      </c>
      <c r="O287" s="5">
        <f t="shared" si="44"/>
        <v>3.7371174100515994</v>
      </c>
      <c r="R287" s="5">
        <f t="shared" si="37"/>
        <v>3.6145472538347336</v>
      </c>
      <c r="S287" s="5">
        <f t="shared" si="38"/>
        <v>3.7371174100515994</v>
      </c>
      <c r="T287" s="5">
        <f t="shared" si="39"/>
        <v>3.6145472538347336</v>
      </c>
      <c r="U287" s="5">
        <f t="shared" si="40"/>
        <v>3.7371174100515994</v>
      </c>
      <c r="W287" s="15">
        <f t="shared" si="43"/>
        <v>1.1084000075658684E-2</v>
      </c>
    </row>
    <row r="288" spans="1:23" ht="15" x14ac:dyDescent="0.25">
      <c r="A288" s="9" t="s">
        <v>12</v>
      </c>
      <c r="B288" s="2">
        <v>39188</v>
      </c>
      <c r="C288" s="1">
        <v>5.4017999999999997</v>
      </c>
      <c r="D288" s="1">
        <v>5.5122</v>
      </c>
      <c r="E288" s="1">
        <v>5.1585000000000001</v>
      </c>
      <c r="F288" s="1">
        <v>5.3455000000000004</v>
      </c>
      <c r="G288" s="1">
        <v>368260.2</v>
      </c>
      <c r="H288" s="3">
        <v>39173</v>
      </c>
      <c r="I288" s="1">
        <v>5.2869000000000002</v>
      </c>
      <c r="J288" s="1">
        <v>5.8600000000000201E-2</v>
      </c>
      <c r="K288" s="1">
        <v>1.1084000000000001</v>
      </c>
      <c r="L288" s="10">
        <v>869212.45929999999</v>
      </c>
      <c r="M288" s="5">
        <f t="shared" si="41"/>
        <v>5.8600000000000207E-2</v>
      </c>
      <c r="N288" s="5">
        <f t="shared" si="42"/>
        <v>1.1084000075658743E-2</v>
      </c>
      <c r="O288" s="5">
        <f t="shared" si="44"/>
        <v>3.7785396197073569</v>
      </c>
      <c r="R288" s="5">
        <f t="shared" si="37"/>
        <v>3.8183360429773074</v>
      </c>
      <c r="S288" s="5">
        <f t="shared" si="38"/>
        <v>3.8963737894960047</v>
      </c>
      <c r="T288" s="5">
        <f t="shared" si="39"/>
        <v>3.6463561179048547</v>
      </c>
      <c r="U288" s="5">
        <f t="shared" si="40"/>
        <v>3.7785396197073569</v>
      </c>
      <c r="W288" s="15">
        <f t="shared" si="43"/>
        <v>0</v>
      </c>
    </row>
    <row r="289" spans="1:23" ht="15" x14ac:dyDescent="0.25">
      <c r="A289" s="9" t="s">
        <v>12</v>
      </c>
      <c r="B289" s="2">
        <v>39189</v>
      </c>
      <c r="C289" s="1">
        <v>5.3048999999999999</v>
      </c>
      <c r="D289" s="1">
        <v>5.3455000000000004</v>
      </c>
      <c r="E289" s="1">
        <v>5.0773999999999999</v>
      </c>
      <c r="F289" s="1">
        <v>5.1698000000000004</v>
      </c>
      <c r="G289" s="1">
        <v>355391.17</v>
      </c>
      <c r="H289" s="3">
        <v>39173</v>
      </c>
      <c r="I289" s="1">
        <v>5.3455000000000004</v>
      </c>
      <c r="J289" s="1">
        <v>-0.1757</v>
      </c>
      <c r="K289" s="1">
        <v>-3.2869000000000002</v>
      </c>
      <c r="L289" s="10">
        <v>817622.63049999997</v>
      </c>
      <c r="M289" s="5">
        <f t="shared" si="41"/>
        <v>-0.17569999999999997</v>
      </c>
      <c r="N289" s="5">
        <f t="shared" si="42"/>
        <v>-3.2868768122720035E-2</v>
      </c>
      <c r="O289" s="5">
        <f t="shared" si="44"/>
        <v>3.6543436771046851</v>
      </c>
      <c r="R289" s="5">
        <f t="shared" si="37"/>
        <v>3.7498409556796477</v>
      </c>
      <c r="S289" s="5">
        <f t="shared" si="38"/>
        <v>3.7785396197073569</v>
      </c>
      <c r="T289" s="5">
        <f t="shared" si="39"/>
        <v>3.5890294762140362</v>
      </c>
      <c r="U289" s="5">
        <f t="shared" si="40"/>
        <v>3.6543436771046851</v>
      </c>
      <c r="W289" s="15">
        <f t="shared" si="43"/>
        <v>3.3985840844906967E-2</v>
      </c>
    </row>
    <row r="290" spans="1:23" ht="15" x14ac:dyDescent="0.25">
      <c r="A290" s="9" t="s">
        <v>12</v>
      </c>
      <c r="B290" s="2">
        <v>39190</v>
      </c>
      <c r="C290" s="1">
        <v>5.1539999999999999</v>
      </c>
      <c r="D290" s="1">
        <v>5.2712000000000003</v>
      </c>
      <c r="E290" s="1">
        <v>5.0751999999999997</v>
      </c>
      <c r="F290" s="1">
        <v>5.1787999999999998</v>
      </c>
      <c r="G290" s="1">
        <v>204691.9</v>
      </c>
      <c r="H290" s="3">
        <v>39173</v>
      </c>
      <c r="I290" s="1">
        <v>5.1698000000000004</v>
      </c>
      <c r="J290" s="1">
        <v>8.9999999999994494E-3</v>
      </c>
      <c r="K290" s="1">
        <v>0.1741</v>
      </c>
      <c r="L290" s="10">
        <v>471600.99050000001</v>
      </c>
      <c r="M290" s="5">
        <f t="shared" si="41"/>
        <v>8.9999999999994529E-3</v>
      </c>
      <c r="N290" s="5">
        <f t="shared" si="42"/>
        <v>1.7408797245540353E-3</v>
      </c>
      <c r="O290" s="5">
        <f t="shared" si="44"/>
        <v>3.6607054499187086</v>
      </c>
      <c r="R290" s="5">
        <f t="shared" si="37"/>
        <v>3.6431752314978421</v>
      </c>
      <c r="S290" s="5">
        <f t="shared" si="38"/>
        <v>3.7260196508093575</v>
      </c>
      <c r="T290" s="5">
        <f t="shared" si="39"/>
        <v>3.5874743761928301</v>
      </c>
      <c r="U290" s="5">
        <f t="shared" si="40"/>
        <v>3.6607054499187086</v>
      </c>
      <c r="W290" s="15">
        <f t="shared" si="43"/>
        <v>7.4804974125280088E-2</v>
      </c>
    </row>
    <row r="291" spans="1:23" ht="15" x14ac:dyDescent="0.25">
      <c r="A291" s="9" t="s">
        <v>12</v>
      </c>
      <c r="B291" s="2">
        <v>39191</v>
      </c>
      <c r="C291" s="1">
        <v>5.1135000000000002</v>
      </c>
      <c r="D291" s="1">
        <v>5.1946000000000003</v>
      </c>
      <c r="E291" s="1">
        <v>4.9196999999999997</v>
      </c>
      <c r="F291" s="1">
        <v>4.9196999999999997</v>
      </c>
      <c r="G291" s="1">
        <v>352641.91</v>
      </c>
      <c r="H291" s="3">
        <v>39173</v>
      </c>
      <c r="I291" s="1">
        <v>5.1787999999999998</v>
      </c>
      <c r="J291" s="1">
        <v>-0.2591</v>
      </c>
      <c r="K291" s="1">
        <v>-5.0030999999999999</v>
      </c>
      <c r="L291" s="10">
        <v>780768.60759999999</v>
      </c>
      <c r="M291" s="5">
        <f t="shared" si="41"/>
        <v>-0.25910000000000011</v>
      </c>
      <c r="N291" s="5">
        <f t="shared" si="42"/>
        <v>-5.0030895188074478E-2</v>
      </c>
      <c r="O291" s="5">
        <f t="shared" si="44"/>
        <v>3.4775570792394128</v>
      </c>
      <c r="R291" s="5">
        <f t="shared" si="37"/>
        <v>3.6145472538347332</v>
      </c>
      <c r="S291" s="5">
        <f t="shared" si="38"/>
        <v>3.6718738955255517</v>
      </c>
      <c r="T291" s="5">
        <f t="shared" si="39"/>
        <v>3.4775570792394128</v>
      </c>
      <c r="U291" s="5">
        <f t="shared" si="40"/>
        <v>3.4775570792394128</v>
      </c>
      <c r="W291" s="15">
        <f t="shared" si="43"/>
        <v>0.18820253267475673</v>
      </c>
    </row>
    <row r="292" spans="1:23" ht="15" x14ac:dyDescent="0.25">
      <c r="A292" s="9" t="s">
        <v>12</v>
      </c>
      <c r="B292" s="2">
        <v>39192</v>
      </c>
      <c r="C292" s="1">
        <v>4.8160999999999996</v>
      </c>
      <c r="D292" s="1">
        <v>5.1494999999999997</v>
      </c>
      <c r="E292" s="1">
        <v>4.8160999999999996</v>
      </c>
      <c r="F292" s="1">
        <v>5.0909000000000004</v>
      </c>
      <c r="G292" s="1">
        <v>229267.99</v>
      </c>
      <c r="H292" s="3">
        <v>39173</v>
      </c>
      <c r="I292" s="1">
        <v>4.9196999999999997</v>
      </c>
      <c r="J292" s="1">
        <v>0.17120000000000099</v>
      </c>
      <c r="K292" s="1">
        <v>3.4799000000000002</v>
      </c>
      <c r="L292" s="10">
        <v>513912.2452</v>
      </c>
      <c r="M292" s="5">
        <f t="shared" si="41"/>
        <v>0.17120000000000068</v>
      </c>
      <c r="N292" s="5">
        <f t="shared" si="42"/>
        <v>3.4798869849787729E-2</v>
      </c>
      <c r="O292" s="5">
        <f t="shared" si="44"/>
        <v>3.5985721354350728</v>
      </c>
      <c r="R292" s="5">
        <f t="shared" si="37"/>
        <v>3.4043260055135343</v>
      </c>
      <c r="S292" s="5">
        <f t="shared" si="38"/>
        <v>3.6399943450908299</v>
      </c>
      <c r="T292" s="5">
        <f t="shared" si="39"/>
        <v>3.4043260055135343</v>
      </c>
      <c r="U292" s="5">
        <f t="shared" si="40"/>
        <v>3.5985721354350728</v>
      </c>
      <c r="W292" s="15">
        <f t="shared" si="43"/>
        <v>0.20575929599874287</v>
      </c>
    </row>
    <row r="293" spans="1:23" ht="15" x14ac:dyDescent="0.25">
      <c r="A293" s="9" t="s">
        <v>12</v>
      </c>
      <c r="B293" s="2">
        <v>39195</v>
      </c>
      <c r="C293" s="1">
        <v>5.1067</v>
      </c>
      <c r="D293" s="1">
        <v>5.3455000000000004</v>
      </c>
      <c r="E293" s="1">
        <v>5.0233999999999996</v>
      </c>
      <c r="F293" s="1">
        <v>5.3455000000000004</v>
      </c>
      <c r="G293" s="1">
        <v>381384.14</v>
      </c>
      <c r="H293" s="3">
        <v>39173</v>
      </c>
      <c r="I293" s="1">
        <v>5.0909000000000004</v>
      </c>
      <c r="J293" s="1">
        <v>0.25459999999999999</v>
      </c>
      <c r="K293" s="1">
        <v>5.0011000000000001</v>
      </c>
      <c r="L293" s="10">
        <v>886722.78760000004</v>
      </c>
      <c r="M293" s="5">
        <f t="shared" si="41"/>
        <v>0.25459999999999994</v>
      </c>
      <c r="N293" s="5">
        <f t="shared" si="42"/>
        <v>5.001080359072068E-2</v>
      </c>
      <c r="O293" s="5">
        <f t="shared" si="44"/>
        <v>3.7785396197073569</v>
      </c>
      <c r="R293" s="5">
        <f t="shared" si="37"/>
        <v>3.6097405810419154</v>
      </c>
      <c r="S293" s="5">
        <f t="shared" si="38"/>
        <v>3.7785396197073569</v>
      </c>
      <c r="T293" s="5">
        <f t="shared" si="39"/>
        <v>3.5508588393298912</v>
      </c>
      <c r="U293" s="5">
        <f t="shared" si="40"/>
        <v>3.7785396197073569</v>
      </c>
      <c r="W293" s="15">
        <f t="shared" si="43"/>
        <v>0.15508371527452969</v>
      </c>
    </row>
    <row r="294" spans="1:23" ht="15" x14ac:dyDescent="0.25">
      <c r="A294" s="9" t="s">
        <v>12</v>
      </c>
      <c r="B294" s="2">
        <v>39196</v>
      </c>
      <c r="C294" s="1">
        <v>5.4424000000000001</v>
      </c>
      <c r="D294" s="1">
        <v>5.4739000000000004</v>
      </c>
      <c r="E294" s="1">
        <v>5.2847</v>
      </c>
      <c r="F294" s="1">
        <v>5.3003999999999998</v>
      </c>
      <c r="G294" s="1">
        <v>340334.33</v>
      </c>
      <c r="H294" s="3">
        <v>39173</v>
      </c>
      <c r="I294" s="1">
        <v>5.3455000000000004</v>
      </c>
      <c r="J294" s="1">
        <v>-4.5100000000000598E-2</v>
      </c>
      <c r="K294" s="1">
        <v>-0.84370000000000001</v>
      </c>
      <c r="L294" s="10">
        <v>812324.9388</v>
      </c>
      <c r="M294" s="5">
        <f t="shared" si="41"/>
        <v>-4.5100000000000584E-2</v>
      </c>
      <c r="N294" s="5">
        <f t="shared" si="42"/>
        <v>-8.4370030867085555E-3</v>
      </c>
      <c r="O294" s="5">
        <f t="shared" si="44"/>
        <v>3.7466600692726351</v>
      </c>
      <c r="R294" s="5">
        <f t="shared" si="37"/>
        <v>3.8470347070050162</v>
      </c>
      <c r="S294" s="5">
        <f t="shared" si="38"/>
        <v>3.8693009118541011</v>
      </c>
      <c r="T294" s="5">
        <f t="shared" si="39"/>
        <v>3.7355623100303927</v>
      </c>
      <c r="U294" s="5">
        <f t="shared" si="40"/>
        <v>3.7466600692726351</v>
      </c>
      <c r="W294" s="15">
        <f t="shared" si="43"/>
        <v>0.16491208210701069</v>
      </c>
    </row>
    <row r="295" spans="1:23" ht="15" x14ac:dyDescent="0.25">
      <c r="A295" s="9" t="s">
        <v>12</v>
      </c>
      <c r="B295" s="2">
        <v>39197</v>
      </c>
      <c r="C295" s="1">
        <v>5.2824</v>
      </c>
      <c r="D295" s="1">
        <v>5.5662000000000003</v>
      </c>
      <c r="E295" s="1">
        <v>5.1901000000000002</v>
      </c>
      <c r="F295" s="1">
        <v>5.5662000000000003</v>
      </c>
      <c r="G295" s="1">
        <v>459180.37</v>
      </c>
      <c r="H295" s="3">
        <v>39173</v>
      </c>
      <c r="I295" s="1">
        <v>5.3003999999999998</v>
      </c>
      <c r="J295" s="1">
        <v>0.26579999999999998</v>
      </c>
      <c r="K295" s="1">
        <v>5.0147000000000004</v>
      </c>
      <c r="L295" s="10">
        <v>1116248.1329999999</v>
      </c>
      <c r="M295" s="5">
        <f t="shared" si="41"/>
        <v>0.26580000000000048</v>
      </c>
      <c r="N295" s="5">
        <f t="shared" si="42"/>
        <v>5.014715870500349E-2</v>
      </c>
      <c r="O295" s="5">
        <f t="shared" si="44"/>
        <v>3.9345444263801492</v>
      </c>
      <c r="R295" s="5">
        <f t="shared" ref="R295:R326" si="45">+C295/$F295*$O295</f>
        <v>3.7339365236445872</v>
      </c>
      <c r="S295" s="5">
        <f t="shared" ref="S295:S326" si="46">+D295/$F295*$O295</f>
        <v>3.9345444263801492</v>
      </c>
      <c r="T295" s="5">
        <f t="shared" ref="T295:T326" si="47">+E295/$F295*$O295</f>
        <v>3.668693009118539</v>
      </c>
      <c r="U295" s="5">
        <f t="shared" ref="U295:U326" si="48">+F295/$F295*$O295</f>
        <v>3.9345444263801492</v>
      </c>
      <c r="W295" s="15">
        <f t="shared" si="43"/>
        <v>0.12708849843699466</v>
      </c>
    </row>
    <row r="296" spans="1:23" ht="15" x14ac:dyDescent="0.25">
      <c r="A296" s="9" t="s">
        <v>12</v>
      </c>
      <c r="B296" s="2">
        <v>39198</v>
      </c>
      <c r="C296" s="1">
        <v>5.8094999999999999</v>
      </c>
      <c r="D296" s="1">
        <v>5.8456000000000001</v>
      </c>
      <c r="E296" s="1">
        <v>5.6788999999999996</v>
      </c>
      <c r="F296" s="1">
        <v>5.8456000000000001</v>
      </c>
      <c r="G296" s="1">
        <v>470777.58</v>
      </c>
      <c r="H296" s="3">
        <v>39173</v>
      </c>
      <c r="I296" s="1">
        <v>5.5662000000000003</v>
      </c>
      <c r="J296" s="1">
        <v>0.27939999999999998</v>
      </c>
      <c r="K296" s="1">
        <v>5.0195999999999996</v>
      </c>
      <c r="L296" s="10">
        <v>1215873.5626999999</v>
      </c>
      <c r="M296" s="5">
        <f t="shared" si="41"/>
        <v>0.27939999999999987</v>
      </c>
      <c r="N296" s="5">
        <f t="shared" si="42"/>
        <v>5.0195824799683778E-2</v>
      </c>
      <c r="O296" s="5">
        <f t="shared" si="44"/>
        <v>4.1320421290732998</v>
      </c>
      <c r="R296" s="5">
        <f t="shared" si="45"/>
        <v>4.1065243514526024</v>
      </c>
      <c r="S296" s="5">
        <f t="shared" si="46"/>
        <v>4.1320421290732998</v>
      </c>
      <c r="T296" s="5">
        <f t="shared" si="47"/>
        <v>4.0142079592846516</v>
      </c>
      <c r="U296" s="5">
        <f t="shared" si="48"/>
        <v>4.1320421290732998</v>
      </c>
      <c r="W296" s="15">
        <f t="shared" si="43"/>
        <v>0.1267791159162448</v>
      </c>
    </row>
    <row r="297" spans="1:23" ht="15" x14ac:dyDescent="0.25">
      <c r="A297" s="9" t="s">
        <v>12</v>
      </c>
      <c r="B297" s="2">
        <v>39210</v>
      </c>
      <c r="C297" s="1">
        <v>5.9019000000000004</v>
      </c>
      <c r="D297" s="1">
        <v>6.1383999999999999</v>
      </c>
      <c r="E297" s="1">
        <v>5.9019000000000004</v>
      </c>
      <c r="F297" s="1">
        <v>6.1383999999999999</v>
      </c>
      <c r="G297" s="1">
        <v>253740.71</v>
      </c>
      <c r="H297" s="3">
        <v>39203</v>
      </c>
      <c r="I297" s="1">
        <v>5.8456000000000001</v>
      </c>
      <c r="J297" s="1">
        <v>0.2928</v>
      </c>
      <c r="K297" s="1">
        <v>5.0088999999999997</v>
      </c>
      <c r="L297" s="10">
        <v>689417.0148</v>
      </c>
      <c r="M297" s="5">
        <f t="shared" si="41"/>
        <v>0.29279999999999973</v>
      </c>
      <c r="N297" s="5">
        <f t="shared" si="42"/>
        <v>5.0088955795812184E-2</v>
      </c>
      <c r="O297" s="5">
        <f t="shared" si="44"/>
        <v>4.3390118046228858</v>
      </c>
      <c r="R297" s="5">
        <f t="shared" si="45"/>
        <v>4.1718385523432504</v>
      </c>
      <c r="S297" s="5">
        <f t="shared" si="46"/>
        <v>4.3390118046228858</v>
      </c>
      <c r="T297" s="5">
        <f t="shared" si="47"/>
        <v>4.1718385523432504</v>
      </c>
      <c r="U297" s="5">
        <f t="shared" si="48"/>
        <v>4.3390118046228858</v>
      </c>
      <c r="W297" s="15">
        <f t="shared" si="43"/>
        <v>7.3032060471784233E-2</v>
      </c>
    </row>
    <row r="298" spans="1:23" ht="15" x14ac:dyDescent="0.25">
      <c r="A298" s="9" t="s">
        <v>12</v>
      </c>
      <c r="B298" s="2">
        <v>39211</v>
      </c>
      <c r="C298" s="1">
        <v>6.3074000000000003</v>
      </c>
      <c r="D298" s="1">
        <v>6.3658999999999999</v>
      </c>
      <c r="E298" s="1">
        <v>5.8320999999999996</v>
      </c>
      <c r="F298" s="1">
        <v>6.1745000000000001</v>
      </c>
      <c r="G298" s="1">
        <v>499263.86</v>
      </c>
      <c r="H298" s="3">
        <v>39203</v>
      </c>
      <c r="I298" s="1">
        <v>6.1383999999999999</v>
      </c>
      <c r="J298" s="1">
        <v>3.6100000000000201E-2</v>
      </c>
      <c r="K298" s="1">
        <v>0.58809999999999996</v>
      </c>
      <c r="L298" s="10">
        <v>1357693.3835</v>
      </c>
      <c r="M298" s="5">
        <f t="shared" si="41"/>
        <v>3.6100000000000243E-2</v>
      </c>
      <c r="N298" s="5">
        <f t="shared" si="42"/>
        <v>5.8810113384595731E-3</v>
      </c>
      <c r="O298" s="5">
        <f t="shared" si="44"/>
        <v>4.3645295822435823</v>
      </c>
      <c r="R298" s="5">
        <f t="shared" si="45"/>
        <v>4.4584717607973401</v>
      </c>
      <c r="S298" s="5">
        <f t="shared" si="46"/>
        <v>4.499823284088496</v>
      </c>
      <c r="T298" s="5">
        <f t="shared" si="47"/>
        <v>4.1224994698522623</v>
      </c>
      <c r="U298" s="5">
        <f t="shared" si="48"/>
        <v>4.3645295822435823</v>
      </c>
      <c r="W298" s="15">
        <f t="shared" si="43"/>
        <v>6.6758441979107852E-2</v>
      </c>
    </row>
    <row r="299" spans="1:23" ht="15" x14ac:dyDescent="0.25">
      <c r="A299" s="9" t="s">
        <v>12</v>
      </c>
      <c r="B299" s="2">
        <v>39212</v>
      </c>
      <c r="C299" s="1">
        <v>6.0392999999999999</v>
      </c>
      <c r="D299" s="1">
        <v>6.2352999999999996</v>
      </c>
      <c r="E299" s="1">
        <v>5.9695</v>
      </c>
      <c r="F299" s="1">
        <v>6.0369999999999999</v>
      </c>
      <c r="G299" s="1">
        <v>277529.8</v>
      </c>
      <c r="H299" s="3">
        <v>39203</v>
      </c>
      <c r="I299" s="1">
        <v>6.1745000000000001</v>
      </c>
      <c r="J299" s="1">
        <v>-0.13750000000000001</v>
      </c>
      <c r="K299" s="1">
        <v>-2.2269000000000001</v>
      </c>
      <c r="L299" s="10">
        <v>747504.72180000006</v>
      </c>
      <c r="M299" s="5">
        <f t="shared" si="41"/>
        <v>-0.13750000000000018</v>
      </c>
      <c r="N299" s="5">
        <f t="shared" si="42"/>
        <v>-2.2269009636407835E-2</v>
      </c>
      <c r="O299" s="5">
        <f t="shared" si="44"/>
        <v>4.2673358309182126</v>
      </c>
      <c r="R299" s="5">
        <f t="shared" si="45"/>
        <v>4.2689616173040186</v>
      </c>
      <c r="S299" s="5">
        <f t="shared" si="46"/>
        <v>4.4075068919205451</v>
      </c>
      <c r="T299" s="5">
        <f t="shared" si="47"/>
        <v>4.2196225348130314</v>
      </c>
      <c r="U299" s="5">
        <f t="shared" si="48"/>
        <v>4.2673358309182126</v>
      </c>
      <c r="W299" s="15">
        <f t="shared" si="43"/>
        <v>9.1055159847606815E-2</v>
      </c>
    </row>
    <row r="300" spans="1:23" ht="15" x14ac:dyDescent="0.25">
      <c r="A300" s="9" t="s">
        <v>12</v>
      </c>
      <c r="B300" s="2">
        <v>39213</v>
      </c>
      <c r="C300" s="1">
        <v>5.9672000000000001</v>
      </c>
      <c r="D300" s="1">
        <v>6.3299000000000003</v>
      </c>
      <c r="E300" s="1">
        <v>5.8658000000000001</v>
      </c>
      <c r="F300" s="1">
        <v>6.2736000000000001</v>
      </c>
      <c r="G300" s="1">
        <v>259312.76</v>
      </c>
      <c r="H300" s="3">
        <v>39203</v>
      </c>
      <c r="I300" s="1">
        <v>6.0369999999999999</v>
      </c>
      <c r="J300" s="1">
        <v>0.2366</v>
      </c>
      <c r="K300" s="1">
        <v>3.9192</v>
      </c>
      <c r="L300" s="10">
        <v>712695.42379999999</v>
      </c>
      <c r="M300" s="5">
        <f t="shared" si="41"/>
        <v>0.23660000000000014</v>
      </c>
      <c r="N300" s="5">
        <f t="shared" si="42"/>
        <v>3.9191651482524459E-2</v>
      </c>
      <c r="O300" s="5">
        <f t="shared" si="44"/>
        <v>4.4345797695624487</v>
      </c>
      <c r="R300" s="5">
        <f t="shared" si="45"/>
        <v>4.2179967484272254</v>
      </c>
      <c r="S300" s="5">
        <f t="shared" si="46"/>
        <v>4.4743761928324002</v>
      </c>
      <c r="T300" s="5">
        <f t="shared" si="47"/>
        <v>4.1463207747225539</v>
      </c>
      <c r="U300" s="5">
        <f t="shared" si="48"/>
        <v>4.4345797695624487</v>
      </c>
      <c r="W300" s="15">
        <f t="shared" si="43"/>
        <v>4.9907549094618808E-2</v>
      </c>
    </row>
    <row r="301" spans="1:23" ht="15" x14ac:dyDescent="0.25">
      <c r="A301" s="9" t="s">
        <v>12</v>
      </c>
      <c r="B301" s="2">
        <v>39227</v>
      </c>
      <c r="C301" s="1">
        <v>6.5867000000000004</v>
      </c>
      <c r="D301" s="1">
        <v>6.5867000000000004</v>
      </c>
      <c r="E301" s="1">
        <v>6.5754000000000001</v>
      </c>
      <c r="F301" s="1">
        <v>6.5867000000000004</v>
      </c>
      <c r="G301" s="1">
        <v>479683.71</v>
      </c>
      <c r="H301" s="3">
        <v>39203</v>
      </c>
      <c r="I301" s="1">
        <v>6.2736000000000001</v>
      </c>
      <c r="J301" s="1">
        <v>0.31309999999999999</v>
      </c>
      <c r="K301" s="1">
        <v>4.9908000000000001</v>
      </c>
      <c r="L301" s="10">
        <v>1402575.2918</v>
      </c>
      <c r="M301" s="5">
        <f t="shared" si="41"/>
        <v>0.31310000000000038</v>
      </c>
      <c r="N301" s="5">
        <f t="shared" si="42"/>
        <v>4.9907549094618781E-2</v>
      </c>
      <c r="O301" s="5">
        <f t="shared" si="44"/>
        <v>4.6558987771258904</v>
      </c>
      <c r="R301" s="5">
        <f t="shared" si="45"/>
        <v>4.6558987771258904</v>
      </c>
      <c r="S301" s="5">
        <f t="shared" si="46"/>
        <v>4.6558987771258904</v>
      </c>
      <c r="T301" s="5">
        <f t="shared" si="47"/>
        <v>4.64791121792606</v>
      </c>
      <c r="U301" s="5">
        <f t="shared" si="48"/>
        <v>4.6558987771258904</v>
      </c>
      <c r="W301" s="15">
        <f t="shared" si="43"/>
        <v>6.6696756464555529E-2</v>
      </c>
    </row>
    <row r="302" spans="1:23" ht="15" x14ac:dyDescent="0.25">
      <c r="A302" s="9" t="s">
        <v>12</v>
      </c>
      <c r="B302" s="2">
        <v>39230</v>
      </c>
      <c r="C302" s="1">
        <v>6.8659999999999997</v>
      </c>
      <c r="D302" s="1">
        <v>6.8659999999999997</v>
      </c>
      <c r="E302" s="1">
        <v>6.4379999999999997</v>
      </c>
      <c r="F302" s="1">
        <v>6.4424999999999999</v>
      </c>
      <c r="G302" s="1">
        <v>603315.56000000006</v>
      </c>
      <c r="H302" s="3">
        <v>39203</v>
      </c>
      <c r="I302" s="1">
        <v>6.5867000000000004</v>
      </c>
      <c r="J302" s="1">
        <v>-0.14420000000000099</v>
      </c>
      <c r="K302" s="1">
        <v>-2.1892999999999998</v>
      </c>
      <c r="L302" s="10">
        <v>1769983.1813000001</v>
      </c>
      <c r="M302" s="5">
        <f t="shared" si="41"/>
        <v>-0.14420000000000055</v>
      </c>
      <c r="N302" s="5">
        <f t="shared" si="42"/>
        <v>-2.189260175808835E-2</v>
      </c>
      <c r="O302" s="5">
        <f t="shared" si="44"/>
        <v>4.5539690393723022</v>
      </c>
      <c r="R302" s="5">
        <f t="shared" si="45"/>
        <v>4.8533257934544398</v>
      </c>
      <c r="S302" s="5">
        <f t="shared" si="46"/>
        <v>4.8533257934544398</v>
      </c>
      <c r="T302" s="5">
        <f t="shared" si="47"/>
        <v>4.55078815296529</v>
      </c>
      <c r="U302" s="5">
        <f t="shared" si="48"/>
        <v>4.5539690393723022</v>
      </c>
      <c r="W302" s="15">
        <f t="shared" si="43"/>
        <v>0.19966188790675377</v>
      </c>
    </row>
    <row r="303" spans="1:23" ht="15" x14ac:dyDescent="0.25">
      <c r="A303" s="9" t="s">
        <v>12</v>
      </c>
      <c r="B303" s="2">
        <v>39231</v>
      </c>
      <c r="C303" s="1">
        <v>6.5281000000000002</v>
      </c>
      <c r="D303" s="1">
        <v>6.6181999999999999</v>
      </c>
      <c r="E303" s="1">
        <v>6.3163999999999998</v>
      </c>
      <c r="F303" s="1">
        <v>6.4786000000000001</v>
      </c>
      <c r="G303" s="1">
        <v>444210.42</v>
      </c>
      <c r="H303" s="3">
        <v>39203</v>
      </c>
      <c r="I303" s="1">
        <v>6.4424999999999999</v>
      </c>
      <c r="J303" s="1">
        <v>3.6100000000000201E-2</v>
      </c>
      <c r="K303" s="1">
        <v>0.56030000000000002</v>
      </c>
      <c r="L303" s="10">
        <v>1270286.9257</v>
      </c>
      <c r="M303" s="5">
        <f t="shared" si="41"/>
        <v>3.6100000000000243E-2</v>
      </c>
      <c r="N303" s="5">
        <f t="shared" si="42"/>
        <v>5.6034148234381442E-3</v>
      </c>
      <c r="O303" s="5">
        <f t="shared" si="44"/>
        <v>4.5794868169929988</v>
      </c>
      <c r="R303" s="5">
        <f t="shared" si="45"/>
        <v>4.614476567470132</v>
      </c>
      <c r="S303" s="5">
        <f t="shared" si="46"/>
        <v>4.6781649819749731</v>
      </c>
      <c r="T303" s="5">
        <f t="shared" si="47"/>
        <v>4.4648335336113627</v>
      </c>
      <c r="U303" s="5">
        <f t="shared" si="48"/>
        <v>4.5794868169929988</v>
      </c>
      <c r="W303" s="15">
        <f t="shared" si="43"/>
        <v>0.23086791422160302</v>
      </c>
    </row>
    <row r="304" spans="1:23" ht="15" x14ac:dyDescent="0.25">
      <c r="A304" s="9" t="s">
        <v>12</v>
      </c>
      <c r="B304" s="2">
        <v>39232</v>
      </c>
      <c r="C304" s="1">
        <v>6.1542000000000003</v>
      </c>
      <c r="D304" s="1">
        <v>6.3276000000000003</v>
      </c>
      <c r="E304" s="1">
        <v>6.1542000000000003</v>
      </c>
      <c r="F304" s="1">
        <v>6.1542000000000003</v>
      </c>
      <c r="G304" s="1">
        <v>505098.18</v>
      </c>
      <c r="H304" s="3">
        <v>39203</v>
      </c>
      <c r="I304" s="1">
        <v>6.4786000000000001</v>
      </c>
      <c r="J304" s="1">
        <v>-0.32440000000000002</v>
      </c>
      <c r="K304" s="1">
        <v>-5.0072999999999999</v>
      </c>
      <c r="L304" s="10">
        <v>1387346.8891</v>
      </c>
      <c r="M304" s="5">
        <f t="shared" si="41"/>
        <v>-0.3243999999999998</v>
      </c>
      <c r="N304" s="5">
        <f t="shared" si="42"/>
        <v>-5.0072546537832219E-2</v>
      </c>
      <c r="O304" s="5">
        <f t="shared" si="44"/>
        <v>4.3501802502297275</v>
      </c>
      <c r="R304" s="5">
        <f t="shared" si="45"/>
        <v>4.3501802502297275</v>
      </c>
      <c r="S304" s="5">
        <f t="shared" si="46"/>
        <v>4.4727504064465933</v>
      </c>
      <c r="T304" s="5">
        <f t="shared" si="47"/>
        <v>4.3501802502297275</v>
      </c>
      <c r="U304" s="5">
        <f t="shared" si="48"/>
        <v>4.3501802502297275</v>
      </c>
      <c r="W304" s="15">
        <f t="shared" si="43"/>
        <v>0.29574938563518871</v>
      </c>
    </row>
    <row r="305" spans="1:23" ht="15" x14ac:dyDescent="0.25">
      <c r="A305" s="9" t="s">
        <v>12</v>
      </c>
      <c r="B305" s="2">
        <v>39233</v>
      </c>
      <c r="C305" s="1">
        <v>6.0843999999999996</v>
      </c>
      <c r="D305" s="1">
        <v>6.4627999999999997</v>
      </c>
      <c r="E305" s="1">
        <v>5.9244000000000003</v>
      </c>
      <c r="F305" s="1">
        <v>6.4627999999999997</v>
      </c>
      <c r="G305" s="1">
        <v>905028.7</v>
      </c>
      <c r="H305" s="3">
        <v>39203</v>
      </c>
      <c r="I305" s="1">
        <v>6.1542000000000003</v>
      </c>
      <c r="J305" s="1">
        <v>0.30859999999999899</v>
      </c>
      <c r="K305" s="1">
        <v>5.0145</v>
      </c>
      <c r="L305" s="10">
        <v>2545382.5964000002</v>
      </c>
      <c r="M305" s="5">
        <f t="shared" si="41"/>
        <v>0.30859999999999932</v>
      </c>
      <c r="N305" s="5">
        <f t="shared" si="42"/>
        <v>5.0144616684540524E-2</v>
      </c>
      <c r="O305" s="5">
        <f t="shared" si="44"/>
        <v>4.5683183713861562</v>
      </c>
      <c r="R305" s="5">
        <f t="shared" si="45"/>
        <v>4.3008411677387395</v>
      </c>
      <c r="S305" s="5">
        <f t="shared" si="46"/>
        <v>4.5683183713861562</v>
      </c>
      <c r="T305" s="5">
        <f t="shared" si="47"/>
        <v>4.1877429843783105</v>
      </c>
      <c r="U305" s="5">
        <f t="shared" si="48"/>
        <v>4.5683183713861562</v>
      </c>
      <c r="W305" s="15">
        <f t="shared" si="43"/>
        <v>0.23387709182955962</v>
      </c>
    </row>
    <row r="306" spans="1:23" ht="15" x14ac:dyDescent="0.25">
      <c r="A306" s="9" t="s">
        <v>12</v>
      </c>
      <c r="B306" s="2">
        <v>39253</v>
      </c>
      <c r="C306" s="1">
        <v>8.1792999999999996</v>
      </c>
      <c r="D306" s="1">
        <v>8.2536000000000005</v>
      </c>
      <c r="E306" s="1">
        <v>7.5993000000000004</v>
      </c>
      <c r="F306" s="1">
        <v>7.7306999999999997</v>
      </c>
      <c r="G306" s="1">
        <v>1302526.8400000001</v>
      </c>
      <c r="H306" s="3">
        <v>39234</v>
      </c>
      <c r="I306" s="1">
        <v>7.1109999999999998</v>
      </c>
      <c r="J306" s="1">
        <v>0.61970000000000003</v>
      </c>
      <c r="K306" s="1">
        <v>8.7147000000000006</v>
      </c>
      <c r="L306" s="10">
        <v>4182345.2217999999</v>
      </c>
      <c r="M306" s="5">
        <f t="shared" si="41"/>
        <v>0.61969999999999992</v>
      </c>
      <c r="N306" s="5">
        <f t="shared" si="42"/>
        <v>8.7146674166783844E-2</v>
      </c>
      <c r="O306" s="5">
        <f t="shared" si="44"/>
        <v>4.9664321239874782</v>
      </c>
      <c r="R306" s="5">
        <f t="shared" si="45"/>
        <v>5.2546261362788345</v>
      </c>
      <c r="S306" s="5">
        <f t="shared" si="46"/>
        <v>5.3023586710832209</v>
      </c>
      <c r="T306" s="5">
        <f t="shared" si="47"/>
        <v>4.8820168470925074</v>
      </c>
      <c r="U306" s="5">
        <f t="shared" si="48"/>
        <v>4.9664321239874782</v>
      </c>
      <c r="W306" s="15">
        <f t="shared" si="43"/>
        <v>0.13496837285109997</v>
      </c>
    </row>
    <row r="307" spans="1:23" ht="15" x14ac:dyDescent="0.25">
      <c r="A307" s="9" t="s">
        <v>12</v>
      </c>
      <c r="B307" s="2">
        <v>39254</v>
      </c>
      <c r="C307" s="1">
        <v>8.0404999999999998</v>
      </c>
      <c r="D307" s="1">
        <v>8.5039999999999996</v>
      </c>
      <c r="E307" s="1">
        <v>7.7454999999999998</v>
      </c>
      <c r="F307" s="1">
        <v>8.5039999999999996</v>
      </c>
      <c r="G307" s="1">
        <v>681681.82</v>
      </c>
      <c r="H307" s="3">
        <v>39234</v>
      </c>
      <c r="I307" s="1">
        <v>7.7306999999999997</v>
      </c>
      <c r="J307" s="1">
        <v>0.77329999999999999</v>
      </c>
      <c r="K307" s="1">
        <v>10.003</v>
      </c>
      <c r="L307" s="10">
        <v>2285484.6740000001</v>
      </c>
      <c r="M307" s="5">
        <f t="shared" si="41"/>
        <v>0.77329999999999988</v>
      </c>
      <c r="N307" s="5">
        <f t="shared" si="42"/>
        <v>0.10002975151021251</v>
      </c>
      <c r="O307" s="5">
        <f t="shared" si="44"/>
        <v>5.4632230952422818</v>
      </c>
      <c r="R307" s="5">
        <f t="shared" si="45"/>
        <v>5.1654568787976913</v>
      </c>
      <c r="S307" s="5">
        <f t="shared" si="46"/>
        <v>5.4632230952422818</v>
      </c>
      <c r="T307" s="5">
        <f t="shared" si="47"/>
        <v>4.9759400851598183</v>
      </c>
      <c r="U307" s="5">
        <f t="shared" si="48"/>
        <v>5.4632230952422818</v>
      </c>
      <c r="W307" s="15">
        <f t="shared" si="43"/>
        <v>3.1761523988711238E-2</v>
      </c>
    </row>
    <row r="308" spans="1:23" ht="15" x14ac:dyDescent="0.25">
      <c r="A308" s="9" t="s">
        <v>12</v>
      </c>
      <c r="B308" s="2">
        <v>39255</v>
      </c>
      <c r="C308" s="1">
        <v>8.8237000000000005</v>
      </c>
      <c r="D308" s="1">
        <v>8.8733000000000004</v>
      </c>
      <c r="E308" s="1">
        <v>8.3775999999999993</v>
      </c>
      <c r="F308" s="1">
        <v>8.7741000000000007</v>
      </c>
      <c r="G308" s="1">
        <v>789944.05</v>
      </c>
      <c r="H308" s="3">
        <v>39234</v>
      </c>
      <c r="I308" s="1">
        <v>8.5039999999999996</v>
      </c>
      <c r="J308" s="1">
        <v>0.27010000000000101</v>
      </c>
      <c r="K308" s="1">
        <v>3.1762000000000001</v>
      </c>
      <c r="L308" s="10">
        <v>2761567.3539</v>
      </c>
      <c r="M308" s="5">
        <f t="shared" si="41"/>
        <v>0.27010000000000112</v>
      </c>
      <c r="N308" s="5">
        <f t="shared" si="42"/>
        <v>3.1761523988711328E-2</v>
      </c>
      <c r="O308" s="5">
        <f t="shared" si="44"/>
        <v>5.6367433866375007</v>
      </c>
      <c r="R308" s="5">
        <f t="shared" si="45"/>
        <v>5.6686079051610205</v>
      </c>
      <c r="S308" s="5">
        <f t="shared" si="46"/>
        <v>5.7004724236845412</v>
      </c>
      <c r="T308" s="5">
        <f t="shared" si="47"/>
        <v>5.3820199673920195</v>
      </c>
      <c r="U308" s="5">
        <f t="shared" si="48"/>
        <v>5.6367433866375007</v>
      </c>
      <c r="W308" s="15">
        <f t="shared" si="43"/>
        <v>-5.6416042671043609E-3</v>
      </c>
    </row>
    <row r="309" spans="1:23" ht="15" x14ac:dyDescent="0.25">
      <c r="A309" s="9" t="s">
        <v>12</v>
      </c>
      <c r="B309" s="2">
        <v>39258</v>
      </c>
      <c r="C309" s="1">
        <v>8.9253</v>
      </c>
      <c r="D309" s="1">
        <v>9.0665999999999993</v>
      </c>
      <c r="E309" s="1">
        <v>8.5138999999999996</v>
      </c>
      <c r="F309" s="1">
        <v>8.7246000000000006</v>
      </c>
      <c r="G309" s="1">
        <v>660120.25</v>
      </c>
      <c r="H309" s="3">
        <v>39234</v>
      </c>
      <c r="I309" s="1">
        <v>8.7741000000000007</v>
      </c>
      <c r="J309" s="1">
        <v>-4.9500000000000099E-2</v>
      </c>
      <c r="K309" s="1">
        <v>-0.56420000000000003</v>
      </c>
      <c r="L309" s="10">
        <v>2324185.9778999998</v>
      </c>
      <c r="M309" s="5">
        <f t="shared" si="41"/>
        <v>-4.9500000000000099E-2</v>
      </c>
      <c r="N309" s="5">
        <f t="shared" si="42"/>
        <v>-5.6416042671043297E-3</v>
      </c>
      <c r="O309" s="5">
        <f t="shared" si="44"/>
        <v>5.6049431110948742</v>
      </c>
      <c r="R309" s="5">
        <f t="shared" si="45"/>
        <v>5.733878773749522</v>
      </c>
      <c r="S309" s="5">
        <f t="shared" si="46"/>
        <v>5.8246541057530186</v>
      </c>
      <c r="T309" s="5">
        <f t="shared" si="47"/>
        <v>5.4695831503508057</v>
      </c>
      <c r="U309" s="5">
        <f t="shared" si="48"/>
        <v>5.6049431110948742</v>
      </c>
      <c r="W309" s="15">
        <f t="shared" si="43"/>
        <v>-8.4668638103752691E-2</v>
      </c>
    </row>
    <row r="310" spans="1:23" ht="15" x14ac:dyDescent="0.25">
      <c r="A310" s="9" t="s">
        <v>12</v>
      </c>
      <c r="B310" s="2">
        <v>39260</v>
      </c>
      <c r="C310" s="1">
        <v>7.8521000000000001</v>
      </c>
      <c r="D310" s="1">
        <v>8.3750999999999998</v>
      </c>
      <c r="E310" s="1">
        <v>7.8521000000000001</v>
      </c>
      <c r="F310" s="1">
        <v>7.9859</v>
      </c>
      <c r="G310" s="1">
        <v>757751.41</v>
      </c>
      <c r="H310" s="3">
        <v>39234</v>
      </c>
      <c r="I310" s="1">
        <v>8.7246000000000006</v>
      </c>
      <c r="J310" s="1">
        <v>-0.73870000000000102</v>
      </c>
      <c r="K310" s="1">
        <v>-8.4669000000000008</v>
      </c>
      <c r="L310" s="10">
        <v>2446555.6712000002</v>
      </c>
      <c r="M310" s="5">
        <f t="shared" si="41"/>
        <v>-0.73870000000000058</v>
      </c>
      <c r="N310" s="5">
        <f t="shared" si="42"/>
        <v>-8.4668638103752664E-2</v>
      </c>
      <c r="O310" s="5">
        <f t="shared" si="44"/>
        <v>5.1303802112294603</v>
      </c>
      <c r="R310" s="5">
        <f t="shared" si="45"/>
        <v>5.0444231027930284</v>
      </c>
      <c r="S310" s="5">
        <f t="shared" si="46"/>
        <v>5.3804138928696643</v>
      </c>
      <c r="T310" s="5">
        <f t="shared" si="47"/>
        <v>5.0444231027930284</v>
      </c>
      <c r="U310" s="5">
        <f t="shared" si="48"/>
        <v>5.1303802112294603</v>
      </c>
      <c r="W310" s="15">
        <f t="shared" si="43"/>
        <v>-6.455127161622376E-2</v>
      </c>
    </row>
    <row r="311" spans="1:23" ht="15" x14ac:dyDescent="0.25">
      <c r="A311" s="9" t="s">
        <v>12</v>
      </c>
      <c r="B311" s="2">
        <v>39261</v>
      </c>
      <c r="C311" s="1">
        <v>7.8075000000000001</v>
      </c>
      <c r="D311" s="1">
        <v>8.0230999999999995</v>
      </c>
      <c r="E311" s="1">
        <v>7.4431000000000003</v>
      </c>
      <c r="F311" s="1">
        <v>7.4703999999999997</v>
      </c>
      <c r="G311" s="1">
        <v>521165.42</v>
      </c>
      <c r="H311" s="3">
        <v>39234</v>
      </c>
      <c r="I311" s="1">
        <v>7.9859</v>
      </c>
      <c r="J311" s="1">
        <v>-0.51549999999999996</v>
      </c>
      <c r="K311" s="1">
        <v>-6.4550999999999998</v>
      </c>
      <c r="L311" s="10">
        <v>1617433.9339000001</v>
      </c>
      <c r="M311" s="5">
        <f t="shared" si="41"/>
        <v>-0.51550000000000029</v>
      </c>
      <c r="N311" s="5">
        <f t="shared" si="42"/>
        <v>-6.4551271616223635E-2</v>
      </c>
      <c r="O311" s="5">
        <f t="shared" si="44"/>
        <v>4.7992076447198881</v>
      </c>
      <c r="R311" s="5">
        <f t="shared" si="45"/>
        <v>5.0157707333142172</v>
      </c>
      <c r="S311" s="5">
        <f t="shared" si="46"/>
        <v>5.1542786001221002</v>
      </c>
      <c r="T311" s="5">
        <f t="shared" si="47"/>
        <v>4.7816693109357731</v>
      </c>
      <c r="U311" s="5">
        <f t="shared" si="48"/>
        <v>4.7992076447198881</v>
      </c>
      <c r="W311" s="15">
        <f t="shared" si="43"/>
        <v>-8.692974941100895E-2</v>
      </c>
    </row>
    <row r="312" spans="1:23" ht="15" x14ac:dyDescent="0.25">
      <c r="A312" s="9" t="s">
        <v>12</v>
      </c>
      <c r="B312" s="2">
        <v>39262</v>
      </c>
      <c r="C312" s="1">
        <v>7.3860999999999999</v>
      </c>
      <c r="D312" s="1">
        <v>7.4306999999999999</v>
      </c>
      <c r="E312" s="1">
        <v>6.7466999999999997</v>
      </c>
      <c r="F312" s="1">
        <v>6.8209999999999997</v>
      </c>
      <c r="G312" s="1">
        <v>489687.22</v>
      </c>
      <c r="H312" s="3">
        <v>39234</v>
      </c>
      <c r="I312" s="1">
        <v>7.4703999999999997</v>
      </c>
      <c r="J312" s="1">
        <v>-0.64939999999999998</v>
      </c>
      <c r="K312" s="1">
        <v>-8.6929999999999996</v>
      </c>
      <c r="L312" s="10">
        <v>1410757.7807</v>
      </c>
      <c r="M312" s="5">
        <f t="shared" si="41"/>
        <v>-0.64939999999999998</v>
      </c>
      <c r="N312" s="5">
        <f t="shared" si="42"/>
        <v>-8.6929749411008783E-2</v>
      </c>
      <c r="O312" s="5">
        <f t="shared" si="44"/>
        <v>4.3820137267929899</v>
      </c>
      <c r="R312" s="5">
        <f t="shared" si="45"/>
        <v>4.7450508118260819</v>
      </c>
      <c r="S312" s="5">
        <f t="shared" si="46"/>
        <v>4.7737031813048922</v>
      </c>
      <c r="T312" s="5">
        <f t="shared" si="47"/>
        <v>4.3342811919886035</v>
      </c>
      <c r="U312" s="5">
        <f t="shared" si="48"/>
        <v>4.3820137267929899</v>
      </c>
      <c r="W312" s="15">
        <f t="shared" si="43"/>
        <v>-4.3542002638907729E-3</v>
      </c>
    </row>
    <row r="313" spans="1:23" ht="15" x14ac:dyDescent="0.25">
      <c r="A313" s="9" t="s">
        <v>12</v>
      </c>
      <c r="B313" s="2">
        <v>39265</v>
      </c>
      <c r="C313" s="1">
        <v>6.6449999999999996</v>
      </c>
      <c r="D313" s="1">
        <v>6.9053000000000004</v>
      </c>
      <c r="E313" s="1">
        <v>6.5856000000000003</v>
      </c>
      <c r="F313" s="1">
        <v>6.7912999999999997</v>
      </c>
      <c r="G313" s="1">
        <v>323761.46999999997</v>
      </c>
      <c r="H313" s="3">
        <v>39264</v>
      </c>
      <c r="I313" s="1">
        <v>6.8209999999999997</v>
      </c>
      <c r="J313" s="1">
        <v>-2.9700000000000101E-2</v>
      </c>
      <c r="K313" s="1">
        <v>-0.43540000000000001</v>
      </c>
      <c r="L313" s="10">
        <v>875614.73759999999</v>
      </c>
      <c r="M313" s="5">
        <f t="shared" si="41"/>
        <v>-2.970000000000006E-2</v>
      </c>
      <c r="N313" s="5">
        <f t="shared" si="42"/>
        <v>-4.3542002638909342E-3</v>
      </c>
      <c r="O313" s="5">
        <f t="shared" si="44"/>
        <v>4.3629335614674147</v>
      </c>
      <c r="R313" s="5">
        <f t="shared" si="45"/>
        <v>4.2689460804192088</v>
      </c>
      <c r="S313" s="5">
        <f t="shared" si="46"/>
        <v>4.4361705596867962</v>
      </c>
      <c r="T313" s="5">
        <f t="shared" si="47"/>
        <v>4.2307857497680574</v>
      </c>
      <c r="U313" s="5">
        <f t="shared" si="48"/>
        <v>4.3629335614674147</v>
      </c>
      <c r="W313" s="15">
        <f t="shared" si="43"/>
        <v>2.5547391515615692E-2</v>
      </c>
    </row>
    <row r="314" spans="1:23" ht="15" x14ac:dyDescent="0.25">
      <c r="A314" s="9" t="s">
        <v>12</v>
      </c>
      <c r="B314" s="2">
        <v>39266</v>
      </c>
      <c r="C314" s="1">
        <v>6.8285</v>
      </c>
      <c r="D314" s="1">
        <v>6.9771999999999998</v>
      </c>
      <c r="E314" s="1">
        <v>6.6252000000000004</v>
      </c>
      <c r="F314" s="1">
        <v>6.7491000000000003</v>
      </c>
      <c r="G314" s="1">
        <v>252532.97</v>
      </c>
      <c r="H314" s="3">
        <v>39264</v>
      </c>
      <c r="I314" s="1">
        <v>6.7912999999999997</v>
      </c>
      <c r="J314" s="1">
        <v>-4.2199999999999301E-2</v>
      </c>
      <c r="K314" s="1">
        <v>-0.62139999999999995</v>
      </c>
      <c r="L314" s="10">
        <v>693645.13829999999</v>
      </c>
      <c r="M314" s="5">
        <f t="shared" si="41"/>
        <v>-4.2199999999999349E-2</v>
      </c>
      <c r="N314" s="5">
        <f t="shared" si="42"/>
        <v>-6.2138324032216738E-3</v>
      </c>
      <c r="O314" s="5">
        <f t="shared" si="44"/>
        <v>4.3358230235300654</v>
      </c>
      <c r="R314" s="5">
        <f t="shared" si="45"/>
        <v>4.3868319503600555</v>
      </c>
      <c r="S314" s="5">
        <f t="shared" si="46"/>
        <v>4.4823612629497216</v>
      </c>
      <c r="T314" s="5">
        <f t="shared" si="47"/>
        <v>4.2562259702021583</v>
      </c>
      <c r="U314" s="5">
        <f t="shared" si="48"/>
        <v>4.3358230235300654</v>
      </c>
      <c r="W314" s="15">
        <f t="shared" si="43"/>
        <v>4.4805974129884074E-2</v>
      </c>
    </row>
    <row r="315" spans="1:23" ht="15" x14ac:dyDescent="0.25">
      <c r="A315" s="9" t="s">
        <v>12</v>
      </c>
      <c r="B315" s="2">
        <v>39267</v>
      </c>
      <c r="C315" s="1">
        <v>6.8037000000000001</v>
      </c>
      <c r="D315" s="1">
        <v>6.8285</v>
      </c>
      <c r="E315" s="1">
        <v>6.4691000000000001</v>
      </c>
      <c r="F315" s="1">
        <v>6.4938000000000002</v>
      </c>
      <c r="G315" s="1">
        <v>243960.28</v>
      </c>
      <c r="H315" s="3">
        <v>39264</v>
      </c>
      <c r="I315" s="1">
        <v>6.7491000000000003</v>
      </c>
      <c r="J315" s="1">
        <v>-0.25530000000000003</v>
      </c>
      <c r="K315" s="1">
        <v>-3.7827000000000002</v>
      </c>
      <c r="L315" s="10">
        <v>652710.61510000005</v>
      </c>
      <c r="M315" s="5">
        <f t="shared" si="41"/>
        <v>-0.25530000000000008</v>
      </c>
      <c r="N315" s="5">
        <f t="shared" si="42"/>
        <v>-3.782726585766992E-2</v>
      </c>
      <c r="O315" s="5">
        <f t="shared" si="44"/>
        <v>4.1718106933071875</v>
      </c>
      <c r="R315" s="5">
        <f t="shared" si="45"/>
        <v>4.3708996910982956</v>
      </c>
      <c r="S315" s="5">
        <f t="shared" si="46"/>
        <v>4.3868319503600555</v>
      </c>
      <c r="T315" s="5">
        <f t="shared" si="47"/>
        <v>4.1559426770263217</v>
      </c>
      <c r="U315" s="5">
        <f t="shared" si="48"/>
        <v>4.1718106933071875</v>
      </c>
      <c r="W315" s="15">
        <f t="shared" si="43"/>
        <v>8.5881918137300284E-2</v>
      </c>
    </row>
    <row r="316" spans="1:23" ht="15" x14ac:dyDescent="0.25">
      <c r="A316" s="9" t="s">
        <v>12</v>
      </c>
      <c r="B316" s="2">
        <v>39268</v>
      </c>
      <c r="C316" s="1">
        <v>6.3699000000000003</v>
      </c>
      <c r="D316" s="1">
        <v>6.6599000000000004</v>
      </c>
      <c r="E316" s="1">
        <v>6.2310999999999996</v>
      </c>
      <c r="F316" s="1">
        <v>6.2460000000000004</v>
      </c>
      <c r="G316" s="1">
        <v>371587.95</v>
      </c>
      <c r="H316" s="3">
        <v>39264</v>
      </c>
      <c r="I316" s="1">
        <v>6.4938000000000002</v>
      </c>
      <c r="J316" s="1">
        <v>-0.24779999999999999</v>
      </c>
      <c r="K316" s="1">
        <v>-3.8159000000000001</v>
      </c>
      <c r="L316" s="10">
        <v>971989.92989999999</v>
      </c>
      <c r="M316" s="5">
        <f t="shared" si="41"/>
        <v>-0.2477999999999998</v>
      </c>
      <c r="N316" s="5">
        <f t="shared" si="42"/>
        <v>-3.8159475191721304E-2</v>
      </c>
      <c r="O316" s="5">
        <f t="shared" si="44"/>
        <v>4.0126165866513741</v>
      </c>
      <c r="R316" s="5">
        <f t="shared" si="45"/>
        <v>4.0922136399792803</v>
      </c>
      <c r="S316" s="5">
        <f t="shared" si="46"/>
        <v>4.2785182845724439</v>
      </c>
      <c r="T316" s="5">
        <f t="shared" si="47"/>
        <v>4.003044382498139</v>
      </c>
      <c r="U316" s="5">
        <f t="shared" si="48"/>
        <v>4.0126165866513741</v>
      </c>
      <c r="W316" s="15">
        <f t="shared" si="43"/>
        <v>0.1408741594620555</v>
      </c>
    </row>
    <row r="317" spans="1:23" ht="15" x14ac:dyDescent="0.25">
      <c r="A317" s="9" t="s">
        <v>12</v>
      </c>
      <c r="B317" s="2">
        <v>39269</v>
      </c>
      <c r="C317" s="1">
        <v>6.3202999999999996</v>
      </c>
      <c r="D317" s="1">
        <v>6.7218999999999998</v>
      </c>
      <c r="E317" s="1">
        <v>6.298</v>
      </c>
      <c r="F317" s="1">
        <v>6.6946000000000003</v>
      </c>
      <c r="G317" s="1">
        <v>440714.2</v>
      </c>
      <c r="H317" s="3">
        <v>39264</v>
      </c>
      <c r="I317" s="1">
        <v>6.2460000000000004</v>
      </c>
      <c r="J317" s="1">
        <v>0.4486</v>
      </c>
      <c r="K317" s="1">
        <v>7.1821999999999999</v>
      </c>
      <c r="L317" s="10">
        <v>1166873.4018999999</v>
      </c>
      <c r="M317" s="5">
        <f t="shared" si="41"/>
        <v>0.44859999999999989</v>
      </c>
      <c r="N317" s="5">
        <f t="shared" si="42"/>
        <v>7.1821966058277273E-2</v>
      </c>
      <c r="O317" s="5">
        <f t="shared" si="44"/>
        <v>4.3008105989427294</v>
      </c>
      <c r="R317" s="5">
        <f t="shared" si="45"/>
        <v>4.0603491214557597</v>
      </c>
      <c r="S317" s="5">
        <f t="shared" si="46"/>
        <v>4.3183489327268445</v>
      </c>
      <c r="T317" s="5">
        <f t="shared" si="47"/>
        <v>4.0460229367163549</v>
      </c>
      <c r="U317" s="5">
        <f t="shared" si="48"/>
        <v>4.3008105989427294</v>
      </c>
      <c r="W317" s="15">
        <f t="shared" si="43"/>
        <v>6.4425059002778173E-2</v>
      </c>
    </row>
    <row r="318" spans="1:23" ht="15" x14ac:dyDescent="0.25">
      <c r="A318" s="9" t="s">
        <v>12</v>
      </c>
      <c r="B318" s="2">
        <v>39272</v>
      </c>
      <c r="C318" s="1">
        <v>6.7664999999999997</v>
      </c>
      <c r="D318" s="1">
        <v>7.0639000000000003</v>
      </c>
      <c r="E318" s="1">
        <v>6.6920999999999999</v>
      </c>
      <c r="F318" s="1">
        <v>6.9648000000000003</v>
      </c>
      <c r="G318" s="1">
        <v>272595.21000000002</v>
      </c>
      <c r="H318" s="3">
        <v>39264</v>
      </c>
      <c r="I318" s="1">
        <v>6.6946000000000003</v>
      </c>
      <c r="J318" s="1">
        <v>0.2702</v>
      </c>
      <c r="K318" s="1">
        <v>4.0361000000000002</v>
      </c>
      <c r="L318" s="10">
        <v>760716.25009999995</v>
      </c>
      <c r="M318" s="5">
        <f t="shared" si="41"/>
        <v>0.2702</v>
      </c>
      <c r="N318" s="5">
        <f t="shared" si="42"/>
        <v>4.0360887879783702E-2</v>
      </c>
      <c r="O318" s="5">
        <f t="shared" si="44"/>
        <v>4.4743951333188425</v>
      </c>
      <c r="R318" s="5">
        <f t="shared" si="45"/>
        <v>4.3470013022056548</v>
      </c>
      <c r="S318" s="5">
        <f t="shared" si="46"/>
        <v>4.5380599273849889</v>
      </c>
      <c r="T318" s="5">
        <f t="shared" si="47"/>
        <v>4.2992045244203743</v>
      </c>
      <c r="U318" s="5">
        <f t="shared" si="48"/>
        <v>4.4743951333188425</v>
      </c>
      <c r="W318" s="15">
        <f t="shared" si="43"/>
        <v>2.3130599586491885E-2</v>
      </c>
    </row>
    <row r="319" spans="1:23" ht="15" x14ac:dyDescent="0.25">
      <c r="A319" s="9" t="s">
        <v>12</v>
      </c>
      <c r="B319" s="2">
        <v>39273</v>
      </c>
      <c r="C319" s="1">
        <v>6.94</v>
      </c>
      <c r="D319" s="1">
        <v>7.2746000000000004</v>
      </c>
      <c r="E319" s="1">
        <v>6.94</v>
      </c>
      <c r="F319" s="1">
        <v>7.0514999999999999</v>
      </c>
      <c r="G319" s="1">
        <v>335470.92</v>
      </c>
      <c r="H319" s="3">
        <v>39264</v>
      </c>
      <c r="I319" s="1">
        <v>6.9648000000000003</v>
      </c>
      <c r="J319" s="1">
        <v>8.6699999999999597E-2</v>
      </c>
      <c r="K319" s="1">
        <v>1.2447999999999999</v>
      </c>
      <c r="L319" s="10">
        <v>964135.13879999996</v>
      </c>
      <c r="M319" s="5">
        <f t="shared" si="41"/>
        <v>8.6699999999999555E-2</v>
      </c>
      <c r="N319" s="5">
        <f t="shared" si="42"/>
        <v>1.2448311509303863E-2</v>
      </c>
      <c r="O319" s="5">
        <f t="shared" si="44"/>
        <v>4.5300937977541089</v>
      </c>
      <c r="R319" s="5">
        <f t="shared" si="45"/>
        <v>4.4584628740570826</v>
      </c>
      <c r="S319" s="5">
        <f t="shared" si="46"/>
        <v>4.6734198881290574</v>
      </c>
      <c r="T319" s="5">
        <f t="shared" si="47"/>
        <v>4.4584628740570826</v>
      </c>
      <c r="U319" s="5">
        <f t="shared" si="48"/>
        <v>4.5300937977541089</v>
      </c>
      <c r="W319" s="15">
        <f t="shared" si="43"/>
        <v>2.4604694036729491E-2</v>
      </c>
    </row>
    <row r="320" spans="1:23" ht="15" x14ac:dyDescent="0.25">
      <c r="A320" s="9" t="s">
        <v>12</v>
      </c>
      <c r="B320" s="2">
        <v>39274</v>
      </c>
      <c r="C320" s="1">
        <v>7.0391000000000004</v>
      </c>
      <c r="D320" s="1">
        <v>7.1036000000000001</v>
      </c>
      <c r="E320" s="1">
        <v>6.9424999999999999</v>
      </c>
      <c r="F320" s="1">
        <v>6.9696999999999996</v>
      </c>
      <c r="G320" s="1">
        <v>114247.53</v>
      </c>
      <c r="H320" s="3">
        <v>39264</v>
      </c>
      <c r="I320" s="1">
        <v>7.0514999999999999</v>
      </c>
      <c r="J320" s="1">
        <v>-8.1800000000000303E-2</v>
      </c>
      <c r="K320" s="1">
        <v>-1.1599999999999999</v>
      </c>
      <c r="L320" s="10">
        <v>322761.75599999999</v>
      </c>
      <c r="M320" s="5">
        <f t="shared" si="41"/>
        <v>-8.1800000000000317E-2</v>
      </c>
      <c r="N320" s="5">
        <f t="shared" si="42"/>
        <v>-1.16003687158761E-2</v>
      </c>
      <c r="O320" s="5">
        <f t="shared" si="44"/>
        <v>4.4775430393826579</v>
      </c>
      <c r="R320" s="5">
        <f t="shared" si="45"/>
        <v>4.5221276681232299</v>
      </c>
      <c r="S320" s="5">
        <f t="shared" si="46"/>
        <v>4.5635643907999839</v>
      </c>
      <c r="T320" s="5">
        <f t="shared" si="47"/>
        <v>4.4600689485794369</v>
      </c>
      <c r="U320" s="5">
        <f t="shared" si="48"/>
        <v>4.4775430393826579</v>
      </c>
      <c r="W320" s="15">
        <f t="shared" si="43"/>
        <v>7.5397793305307159E-2</v>
      </c>
    </row>
    <row r="321" spans="1:23" ht="15" x14ac:dyDescent="0.25">
      <c r="A321" s="9" t="s">
        <v>12</v>
      </c>
      <c r="B321" s="2">
        <v>39275</v>
      </c>
      <c r="C321" s="1">
        <v>7.0019999999999998</v>
      </c>
      <c r="D321" s="1">
        <v>7.23</v>
      </c>
      <c r="E321" s="1">
        <v>7.0019999999999998</v>
      </c>
      <c r="F321" s="1">
        <v>7.1258999999999997</v>
      </c>
      <c r="G321" s="1">
        <v>152057.60999999999</v>
      </c>
      <c r="H321" s="3">
        <v>39264</v>
      </c>
      <c r="I321" s="1">
        <v>6.9696999999999996</v>
      </c>
      <c r="J321" s="1">
        <v>0.15620000000000001</v>
      </c>
      <c r="K321" s="1">
        <v>2.2410999999999999</v>
      </c>
      <c r="L321" s="10">
        <v>437502.70559999999</v>
      </c>
      <c r="M321" s="5">
        <f t="shared" si="41"/>
        <v>0.15620000000000012</v>
      </c>
      <c r="N321" s="5">
        <f t="shared" si="42"/>
        <v>2.2411294603784972E-2</v>
      </c>
      <c r="O321" s="5">
        <f t="shared" si="44"/>
        <v>4.5778905755393886</v>
      </c>
      <c r="R321" s="5">
        <f t="shared" si="45"/>
        <v>4.4982935222114824</v>
      </c>
      <c r="S321" s="5">
        <f t="shared" si="46"/>
        <v>4.6447675186502453</v>
      </c>
      <c r="T321" s="5">
        <f t="shared" si="47"/>
        <v>4.4982935222114824</v>
      </c>
      <c r="U321" s="5">
        <f t="shared" si="48"/>
        <v>4.5778905755393886</v>
      </c>
      <c r="W321" s="15">
        <f t="shared" si="43"/>
        <v>6.0174855106021718E-2</v>
      </c>
    </row>
    <row r="322" spans="1:23" ht="15" x14ac:dyDescent="0.25">
      <c r="A322" s="9" t="s">
        <v>12</v>
      </c>
      <c r="B322" s="2">
        <v>39276</v>
      </c>
      <c r="C322" s="1">
        <v>7.1878000000000002</v>
      </c>
      <c r="D322" s="1">
        <v>7.1878000000000002</v>
      </c>
      <c r="E322" s="1">
        <v>6.9474</v>
      </c>
      <c r="F322" s="1">
        <v>7.0266999999999999</v>
      </c>
      <c r="G322" s="1">
        <v>75288.539999999994</v>
      </c>
      <c r="H322" s="3">
        <v>39264</v>
      </c>
      <c r="I322" s="1">
        <v>7.1258999999999997</v>
      </c>
      <c r="J322" s="1">
        <v>-9.9199999999999705E-2</v>
      </c>
      <c r="K322" s="1">
        <v>-1.3920999999999999</v>
      </c>
      <c r="L322" s="10">
        <v>212984.5042</v>
      </c>
      <c r="M322" s="5">
        <f t="shared" si="41"/>
        <v>-9.9199999999999733E-2</v>
      </c>
      <c r="N322" s="5">
        <f t="shared" si="42"/>
        <v>-1.392104856930349E-2</v>
      </c>
      <c r="O322" s="5">
        <f t="shared" si="44"/>
        <v>4.5141615384923481</v>
      </c>
      <c r="R322" s="5">
        <f t="shared" si="45"/>
        <v>4.6176569807128951</v>
      </c>
      <c r="S322" s="5">
        <f t="shared" si="46"/>
        <v>4.6176569807128951</v>
      </c>
      <c r="T322" s="5">
        <f t="shared" si="47"/>
        <v>4.4632168546432522</v>
      </c>
      <c r="U322" s="5">
        <f t="shared" si="48"/>
        <v>4.5141615384923481</v>
      </c>
      <c r="W322" s="15">
        <f t="shared" si="43"/>
        <v>0.16226678241564296</v>
      </c>
    </row>
    <row r="323" spans="1:23" ht="15" x14ac:dyDescent="0.25">
      <c r="A323" s="9" t="s">
        <v>12</v>
      </c>
      <c r="B323" s="2">
        <v>39279</v>
      </c>
      <c r="C323" s="1">
        <v>6.9896000000000003</v>
      </c>
      <c r="D323" s="1">
        <v>6.9896000000000003</v>
      </c>
      <c r="E323" s="1">
        <v>6.5755999999999997</v>
      </c>
      <c r="F323" s="1">
        <v>6.5805999999999996</v>
      </c>
      <c r="G323" s="1">
        <v>176135.47</v>
      </c>
      <c r="H323" s="3">
        <v>39264</v>
      </c>
      <c r="I323" s="1">
        <v>7.0266999999999999</v>
      </c>
      <c r="J323" s="1">
        <v>-0.4461</v>
      </c>
      <c r="K323" s="1">
        <v>-6.3486000000000002</v>
      </c>
      <c r="L323" s="10">
        <v>478271.84710000001</v>
      </c>
      <c r="M323" s="5">
        <f t="shared" ref="M323:M386" si="49">F323-I323</f>
        <v>-0.44610000000000039</v>
      </c>
      <c r="N323" s="5">
        <f t="shared" ref="N323:N386" si="50">M323/I323</f>
        <v>-6.3486416098595413E-2</v>
      </c>
      <c r="O323" s="5">
        <f t="shared" si="44"/>
        <v>4.2275736007233471</v>
      </c>
      <c r="R323" s="5">
        <f t="shared" si="45"/>
        <v>4.4903273925806015</v>
      </c>
      <c r="S323" s="5">
        <f t="shared" si="46"/>
        <v>4.4903273925806015</v>
      </c>
      <c r="T323" s="5">
        <f t="shared" si="47"/>
        <v>4.2243614516786376</v>
      </c>
      <c r="U323" s="5">
        <f t="shared" si="48"/>
        <v>4.2275736007233471</v>
      </c>
      <c r="W323" s="15">
        <f t="shared" ref="W323:W326" si="51">MAX(U324:U328)/U323-1</f>
        <v>0.25649636811233001</v>
      </c>
    </row>
    <row r="324" spans="1:23" ht="15" x14ac:dyDescent="0.25">
      <c r="A324" s="9" t="s">
        <v>12</v>
      </c>
      <c r="B324" s="2">
        <v>39280</v>
      </c>
      <c r="C324" s="1">
        <v>6.7912999999999997</v>
      </c>
      <c r="D324" s="1">
        <v>7.2324999999999999</v>
      </c>
      <c r="E324" s="1">
        <v>6.7416999999999998</v>
      </c>
      <c r="F324" s="1">
        <v>7.2249999999999996</v>
      </c>
      <c r="G324" s="1">
        <v>329571.37</v>
      </c>
      <c r="H324" s="3">
        <v>39264</v>
      </c>
      <c r="I324" s="1">
        <v>6.5805999999999996</v>
      </c>
      <c r="J324" s="1">
        <v>0.64439999999999997</v>
      </c>
      <c r="K324" s="1">
        <v>9.7924000000000007</v>
      </c>
      <c r="L324" s="10">
        <v>931946.08929999999</v>
      </c>
      <c r="M324" s="5">
        <f t="shared" si="49"/>
        <v>0.64440000000000008</v>
      </c>
      <c r="N324" s="5">
        <f t="shared" si="50"/>
        <v>9.7924201440598144E-2</v>
      </c>
      <c r="O324" s="5">
        <f t="shared" ref="O324:O387" si="52">+O323*(1+N324)</f>
        <v>4.6415553696055349</v>
      </c>
      <c r="R324" s="5">
        <f t="shared" si="45"/>
        <v>4.3629335614674147</v>
      </c>
      <c r="S324" s="5">
        <f t="shared" si="46"/>
        <v>4.6463735931726005</v>
      </c>
      <c r="T324" s="5">
        <f t="shared" si="47"/>
        <v>4.3310690429438941</v>
      </c>
      <c r="U324" s="5">
        <f t="shared" si="48"/>
        <v>4.6415553696055349</v>
      </c>
      <c r="W324" s="15">
        <f t="shared" si="51"/>
        <v>0.20755709342560547</v>
      </c>
    </row>
    <row r="325" spans="1:23" ht="15" x14ac:dyDescent="0.25">
      <c r="A325" s="9" t="s">
        <v>12</v>
      </c>
      <c r="B325" s="2">
        <v>39281</v>
      </c>
      <c r="C325" s="1">
        <v>7.1878000000000002</v>
      </c>
      <c r="D325" s="1">
        <v>7.7331000000000003</v>
      </c>
      <c r="E325" s="1">
        <v>7.0960999999999999</v>
      </c>
      <c r="F325" s="1">
        <v>7.4951999999999996</v>
      </c>
      <c r="G325" s="1">
        <v>563889.59</v>
      </c>
      <c r="H325" s="3">
        <v>39264</v>
      </c>
      <c r="I325" s="1">
        <v>7.2249999999999996</v>
      </c>
      <c r="J325" s="1">
        <v>0.2702</v>
      </c>
      <c r="K325" s="1">
        <v>3.7397999999999998</v>
      </c>
      <c r="L325" s="10">
        <v>1703256.3825999999</v>
      </c>
      <c r="M325" s="5">
        <f t="shared" si="49"/>
        <v>0.2702</v>
      </c>
      <c r="N325" s="5">
        <f t="shared" si="50"/>
        <v>3.7397923875432525E-2</v>
      </c>
      <c r="O325" s="5">
        <f t="shared" si="52"/>
        <v>4.815139903981648</v>
      </c>
      <c r="R325" s="5">
        <f t="shared" si="45"/>
        <v>4.6176569807128951</v>
      </c>
      <c r="S325" s="5">
        <f t="shared" si="46"/>
        <v>4.9679739555289366</v>
      </c>
      <c r="T325" s="5">
        <f t="shared" si="47"/>
        <v>4.5587461672329193</v>
      </c>
      <c r="U325" s="5">
        <f t="shared" si="48"/>
        <v>4.815139903981648</v>
      </c>
      <c r="W325" s="15">
        <f t="shared" si="51"/>
        <v>0.16402497598462995</v>
      </c>
    </row>
    <row r="326" spans="1:23" ht="15" x14ac:dyDescent="0.25">
      <c r="A326" s="9" t="s">
        <v>12</v>
      </c>
      <c r="B326" s="2">
        <v>39282</v>
      </c>
      <c r="C326" s="1">
        <v>7.4108999999999998</v>
      </c>
      <c r="D326" s="1">
        <v>7.7553999999999998</v>
      </c>
      <c r="E326" s="1">
        <v>7.3589000000000002</v>
      </c>
      <c r="F326" s="1">
        <v>7.5547000000000004</v>
      </c>
      <c r="G326" s="1">
        <v>303028.52</v>
      </c>
      <c r="H326" s="3">
        <v>39264</v>
      </c>
      <c r="I326" s="1">
        <v>7.4951999999999996</v>
      </c>
      <c r="J326" s="1">
        <v>5.9500000000000802E-2</v>
      </c>
      <c r="K326" s="1">
        <v>0.79379999999999995</v>
      </c>
      <c r="L326" s="10">
        <v>932526.4754</v>
      </c>
      <c r="M326" s="5">
        <f t="shared" si="49"/>
        <v>5.9500000000000774E-2</v>
      </c>
      <c r="N326" s="5">
        <f t="shared" si="50"/>
        <v>7.9384139182411117E-3</v>
      </c>
      <c r="O326" s="5">
        <f t="shared" si="52"/>
        <v>4.8533644776136935</v>
      </c>
      <c r="R326" s="5">
        <f t="shared" si="45"/>
        <v>4.7609830710878418</v>
      </c>
      <c r="S326" s="5">
        <f t="shared" si="46"/>
        <v>4.9823001402683413</v>
      </c>
      <c r="T326" s="5">
        <f t="shared" si="47"/>
        <v>4.727576721022861</v>
      </c>
      <c r="U326" s="5">
        <f t="shared" si="48"/>
        <v>4.8533644776136935</v>
      </c>
      <c r="W326" s="15">
        <f t="shared" si="51"/>
        <v>0.15485724118760502</v>
      </c>
    </row>
    <row r="327" spans="1:23" ht="15" x14ac:dyDescent="0.25">
      <c r="A327" s="9" t="s">
        <v>12</v>
      </c>
      <c r="B327" s="2">
        <v>39286</v>
      </c>
      <c r="C327" s="1">
        <v>8.2783999999999995</v>
      </c>
      <c r="D327" s="1">
        <v>8.2783999999999995</v>
      </c>
      <c r="E327" s="1">
        <v>7.8719000000000001</v>
      </c>
      <c r="F327" s="1">
        <v>8.1669</v>
      </c>
      <c r="G327" s="1">
        <v>528016.21</v>
      </c>
      <c r="H327" s="3">
        <v>39264</v>
      </c>
      <c r="I327" s="1">
        <v>7.5547000000000004</v>
      </c>
      <c r="J327" s="1">
        <v>0.61219999999999997</v>
      </c>
      <c r="K327" s="1">
        <v>8.1036000000000001</v>
      </c>
      <c r="L327" s="10">
        <v>1728640.5973</v>
      </c>
      <c r="M327" s="5">
        <f t="shared" si="49"/>
        <v>0.61219999999999963</v>
      </c>
      <c r="N327" s="5">
        <f t="shared" si="50"/>
        <v>8.1035646683521464E-2</v>
      </c>
      <c r="O327" s="5">
        <f t="shared" si="52"/>
        <v>5.2466600066479501</v>
      </c>
      <c r="R327" s="5">
        <f t="shared" ref="R327:R390" si="53">+C327/$F327*$O327</f>
        <v>5.3182909303449764</v>
      </c>
      <c r="S327" s="5">
        <f t="shared" ref="S327:S390" si="54">+D327/$F327*$O327</f>
        <v>5.3182909303449764</v>
      </c>
      <c r="T327" s="5">
        <f t="shared" ref="T327:T390" si="55">+E327/$F327*$O327</f>
        <v>5.0571432130100771</v>
      </c>
      <c r="U327" s="5">
        <f t="shared" ref="U327:U390" si="56">+F327/$F327*$O327</f>
        <v>5.2466600066479501</v>
      </c>
      <c r="W327" s="15">
        <f t="shared" ref="W327:W390" si="57">MAX(U328:U332)/U327-1</f>
        <v>6.8287844837086276E-2</v>
      </c>
    </row>
    <row r="328" spans="1:23" ht="15" x14ac:dyDescent="0.25">
      <c r="A328" s="9" t="s">
        <v>12</v>
      </c>
      <c r="B328" s="2">
        <v>39287</v>
      </c>
      <c r="C328" s="1">
        <v>8.1743000000000006</v>
      </c>
      <c r="D328" s="1">
        <v>8.5882000000000005</v>
      </c>
      <c r="E328" s="1">
        <v>8.0553000000000008</v>
      </c>
      <c r="F328" s="1">
        <v>8.2684999999999995</v>
      </c>
      <c r="G328" s="1">
        <v>349242.83</v>
      </c>
      <c r="H328" s="3">
        <v>39264</v>
      </c>
      <c r="I328" s="1">
        <v>8.1669</v>
      </c>
      <c r="J328" s="1">
        <v>0.101599999999999</v>
      </c>
      <c r="K328" s="1">
        <v>1.244</v>
      </c>
      <c r="L328" s="10">
        <v>1177780.9256</v>
      </c>
      <c r="M328" s="5">
        <f t="shared" si="49"/>
        <v>0.10159999999999947</v>
      </c>
      <c r="N328" s="5">
        <f t="shared" si="50"/>
        <v>1.2440460884790982E-2</v>
      </c>
      <c r="O328" s="5">
        <f t="shared" si="52"/>
        <v>5.3119308752364516</v>
      </c>
      <c r="R328" s="5">
        <f t="shared" si="53"/>
        <v>5.2514139872341214</v>
      </c>
      <c r="S328" s="5">
        <f t="shared" si="54"/>
        <v>5.5173156851551912</v>
      </c>
      <c r="T328" s="5">
        <f t="shared" si="55"/>
        <v>5.1749648399700305</v>
      </c>
      <c r="U328" s="5">
        <f t="shared" si="56"/>
        <v>5.3119308752364516</v>
      </c>
      <c r="W328" s="15">
        <f t="shared" si="57"/>
        <v>8.603737074439155E-2</v>
      </c>
    </row>
    <row r="329" spans="1:23" ht="15" x14ac:dyDescent="0.25">
      <c r="A329" s="9" t="s">
        <v>12</v>
      </c>
      <c r="B329" s="2">
        <v>39288</v>
      </c>
      <c r="C329" s="1">
        <v>8.2684999999999995</v>
      </c>
      <c r="D329" s="1">
        <v>8.7691999999999997</v>
      </c>
      <c r="E329" s="1">
        <v>8.2684999999999995</v>
      </c>
      <c r="F329" s="1">
        <v>8.7246000000000006</v>
      </c>
      <c r="G329" s="1">
        <v>348526.82</v>
      </c>
      <c r="H329" s="3">
        <v>39264</v>
      </c>
      <c r="I329" s="1">
        <v>8.2684999999999995</v>
      </c>
      <c r="J329" s="1">
        <v>0.456100000000001</v>
      </c>
      <c r="K329" s="1">
        <v>5.5160999999999998</v>
      </c>
      <c r="L329" s="10">
        <v>1207820.7829</v>
      </c>
      <c r="M329" s="5">
        <f t="shared" si="49"/>
        <v>0.45610000000000106</v>
      </c>
      <c r="N329" s="5">
        <f t="shared" si="50"/>
        <v>5.5161153776380367E-2</v>
      </c>
      <c r="O329" s="5">
        <f t="shared" si="52"/>
        <v>5.6049431110948715</v>
      </c>
      <c r="R329" s="5">
        <f t="shared" si="53"/>
        <v>5.3119308752364516</v>
      </c>
      <c r="S329" s="5">
        <f t="shared" si="54"/>
        <v>5.633595480573681</v>
      </c>
      <c r="T329" s="5">
        <f t="shared" si="55"/>
        <v>5.3119308752364516</v>
      </c>
      <c r="U329" s="5">
        <f t="shared" si="56"/>
        <v>5.6049431110948715</v>
      </c>
      <c r="W329" s="15">
        <f t="shared" si="57"/>
        <v>2.9262086513994978E-2</v>
      </c>
    </row>
    <row r="330" spans="1:23" ht="15" x14ac:dyDescent="0.25">
      <c r="A330" s="9" t="s">
        <v>12</v>
      </c>
      <c r="B330" s="2">
        <v>39289</v>
      </c>
      <c r="C330" s="1">
        <v>8.6750000000000007</v>
      </c>
      <c r="D330" s="1">
        <v>8.7988999999999997</v>
      </c>
      <c r="E330" s="1">
        <v>8.6129999999999995</v>
      </c>
      <c r="F330" s="1">
        <v>8.6724999999999994</v>
      </c>
      <c r="G330" s="1">
        <v>267510.68</v>
      </c>
      <c r="H330" s="3">
        <v>39264</v>
      </c>
      <c r="I330" s="1">
        <v>8.7246000000000006</v>
      </c>
      <c r="J330" s="1">
        <v>-5.2100000000001097E-2</v>
      </c>
      <c r="K330" s="1">
        <v>-0.59719999999999995</v>
      </c>
      <c r="L330" s="10">
        <v>939092.01300000004</v>
      </c>
      <c r="M330" s="5">
        <f t="shared" si="49"/>
        <v>-5.2100000000001145E-2</v>
      </c>
      <c r="N330" s="5">
        <f t="shared" si="50"/>
        <v>-5.9716204754373999E-3</v>
      </c>
      <c r="O330" s="5">
        <f t="shared" si="52"/>
        <v>5.5714725180489957</v>
      </c>
      <c r="R330" s="5">
        <f t="shared" si="53"/>
        <v>5.5730785925713517</v>
      </c>
      <c r="S330" s="5">
        <f t="shared" si="54"/>
        <v>5.6526756458992571</v>
      </c>
      <c r="T330" s="5">
        <f t="shared" si="55"/>
        <v>5.5332479444169502</v>
      </c>
      <c r="U330" s="5">
        <f t="shared" si="56"/>
        <v>5.5714725180489957</v>
      </c>
      <c r="W330" s="15">
        <f t="shared" si="57"/>
        <v>7.7451715191698245E-2</v>
      </c>
    </row>
    <row r="331" spans="1:23" ht="15" x14ac:dyDescent="0.25">
      <c r="A331" s="9" t="s">
        <v>12</v>
      </c>
      <c r="B331" s="2">
        <v>39290</v>
      </c>
      <c r="C331" s="1">
        <v>8.6129999999999995</v>
      </c>
      <c r="D331" s="1">
        <v>8.6378000000000004</v>
      </c>
      <c r="E331" s="1">
        <v>8.3032000000000004</v>
      </c>
      <c r="F331" s="1">
        <v>8.39</v>
      </c>
      <c r="G331" s="1">
        <v>337391.35</v>
      </c>
      <c r="H331" s="3">
        <v>39264</v>
      </c>
      <c r="I331" s="1">
        <v>8.6724999999999994</v>
      </c>
      <c r="J331" s="1">
        <v>-0.28249999999999897</v>
      </c>
      <c r="K331" s="1">
        <v>-3.2574000000000001</v>
      </c>
      <c r="L331" s="10">
        <v>1148577.9273000001</v>
      </c>
      <c r="M331" s="5">
        <f t="shared" si="49"/>
        <v>-0.28249999999999886</v>
      </c>
      <c r="N331" s="5">
        <f t="shared" si="50"/>
        <v>-3.2574228884404602E-2</v>
      </c>
      <c r="O331" s="5">
        <f t="shared" si="52"/>
        <v>5.3899860970228977</v>
      </c>
      <c r="R331" s="5">
        <f t="shared" si="53"/>
        <v>5.5332479444169502</v>
      </c>
      <c r="S331" s="5">
        <f t="shared" si="54"/>
        <v>5.549180203678711</v>
      </c>
      <c r="T331" s="5">
        <f t="shared" si="55"/>
        <v>5.3342231896067371</v>
      </c>
      <c r="U331" s="5">
        <f t="shared" si="56"/>
        <v>5.3899860970228977</v>
      </c>
      <c r="W331" s="15">
        <f t="shared" si="57"/>
        <v>0.15538736591179991</v>
      </c>
    </row>
    <row r="332" spans="1:23" ht="15" x14ac:dyDescent="0.25">
      <c r="A332" s="9" t="s">
        <v>12</v>
      </c>
      <c r="B332" s="2">
        <v>39293</v>
      </c>
      <c r="C332" s="1">
        <v>8.3528000000000002</v>
      </c>
      <c r="D332" s="1">
        <v>8.6948000000000008</v>
      </c>
      <c r="E332" s="1">
        <v>8.3279999999999994</v>
      </c>
      <c r="F332" s="1">
        <v>8.4766999999999992</v>
      </c>
      <c r="G332" s="1">
        <v>244882.39</v>
      </c>
      <c r="H332" s="3">
        <v>39264</v>
      </c>
      <c r="I332" s="1">
        <v>8.39</v>
      </c>
      <c r="J332" s="1">
        <v>8.6699999999998695E-2</v>
      </c>
      <c r="K332" s="1">
        <v>1.0334000000000001</v>
      </c>
      <c r="L332" s="10">
        <v>844941.68119999999</v>
      </c>
      <c r="M332" s="5">
        <f t="shared" si="49"/>
        <v>8.6699999999998667E-2</v>
      </c>
      <c r="N332" s="5">
        <f t="shared" si="50"/>
        <v>1.0333730631704251E-2</v>
      </c>
      <c r="O332" s="5">
        <f t="shared" si="52"/>
        <v>5.4456847614581632</v>
      </c>
      <c r="R332" s="5">
        <f t="shared" si="53"/>
        <v>5.3660877081302569</v>
      </c>
      <c r="S332" s="5">
        <f t="shared" si="54"/>
        <v>5.5857987027884013</v>
      </c>
      <c r="T332" s="5">
        <f t="shared" si="55"/>
        <v>5.350155448868497</v>
      </c>
      <c r="U332" s="5">
        <f t="shared" si="56"/>
        <v>5.4456847614581632</v>
      </c>
      <c r="W332" s="15">
        <f t="shared" si="57"/>
        <v>0.14561090990597791</v>
      </c>
    </row>
    <row r="333" spans="1:23" ht="15" x14ac:dyDescent="0.25">
      <c r="A333" s="9" t="s">
        <v>12</v>
      </c>
      <c r="B333" s="2">
        <v>39294</v>
      </c>
      <c r="C333" s="1">
        <v>8.39</v>
      </c>
      <c r="D333" s="1">
        <v>9.0220000000000002</v>
      </c>
      <c r="E333" s="1">
        <v>8.3404000000000007</v>
      </c>
      <c r="F333" s="1">
        <v>8.9799000000000007</v>
      </c>
      <c r="G333" s="1">
        <v>418203.51</v>
      </c>
      <c r="H333" s="3">
        <v>39264</v>
      </c>
      <c r="I333" s="1">
        <v>8.4766999999999992</v>
      </c>
      <c r="J333" s="1">
        <v>0.50320000000000098</v>
      </c>
      <c r="K333" s="1">
        <v>5.9363000000000001</v>
      </c>
      <c r="L333" s="10">
        <v>1479465.8211999999</v>
      </c>
      <c r="M333" s="5">
        <f t="shared" si="49"/>
        <v>0.50320000000000142</v>
      </c>
      <c r="N333" s="5">
        <f t="shared" si="50"/>
        <v>5.9362723701440592E-2</v>
      </c>
      <c r="O333" s="5">
        <f t="shared" si="52"/>
        <v>5.7689554413177504</v>
      </c>
      <c r="R333" s="5">
        <f t="shared" si="53"/>
        <v>5.3899860970228985</v>
      </c>
      <c r="S333" s="5">
        <f t="shared" si="54"/>
        <v>5.7960017362742056</v>
      </c>
      <c r="T333" s="5">
        <f t="shared" si="55"/>
        <v>5.3581215784993779</v>
      </c>
      <c r="U333" s="5">
        <f t="shared" si="56"/>
        <v>5.7689554413177504</v>
      </c>
      <c r="W333" s="15">
        <f t="shared" si="57"/>
        <v>8.1415160525172947E-2</v>
      </c>
    </row>
    <row r="334" spans="1:23" ht="15" x14ac:dyDescent="0.25">
      <c r="A334" s="9" t="s">
        <v>12</v>
      </c>
      <c r="B334" s="2">
        <v>39295</v>
      </c>
      <c r="C334" s="1">
        <v>8.9847999999999999</v>
      </c>
      <c r="D334" s="1">
        <v>9.1954999999999991</v>
      </c>
      <c r="E334" s="1">
        <v>8.5288000000000004</v>
      </c>
      <c r="F334" s="1">
        <v>8.6775000000000002</v>
      </c>
      <c r="G334" s="1">
        <v>291433.44</v>
      </c>
      <c r="H334" s="3">
        <v>39295</v>
      </c>
      <c r="I334" s="1">
        <v>8.9799000000000007</v>
      </c>
      <c r="J334" s="1">
        <v>-0.3024</v>
      </c>
      <c r="K334" s="1">
        <v>-3.3675000000000002</v>
      </c>
      <c r="L334" s="10">
        <v>1042756.5223</v>
      </c>
      <c r="M334" s="5">
        <f t="shared" si="49"/>
        <v>-0.30240000000000045</v>
      </c>
      <c r="N334" s="5">
        <f t="shared" si="50"/>
        <v>-3.3675207964453995E-2</v>
      </c>
      <c r="O334" s="5">
        <f t="shared" si="52"/>
        <v>5.5746846670937069</v>
      </c>
      <c r="R334" s="5">
        <f t="shared" si="53"/>
        <v>5.7721033473815657</v>
      </c>
      <c r="S334" s="5">
        <f t="shared" si="54"/>
        <v>5.9074633081256325</v>
      </c>
      <c r="T334" s="5">
        <f t="shared" si="55"/>
        <v>5.4791553545040399</v>
      </c>
      <c r="U334" s="5">
        <f t="shared" si="56"/>
        <v>5.5746846670937069</v>
      </c>
      <c r="W334" s="15">
        <f t="shared" si="57"/>
        <v>0.11910112359550573</v>
      </c>
    </row>
    <row r="335" spans="1:23" ht="15" x14ac:dyDescent="0.25">
      <c r="A335" s="9" t="s">
        <v>12</v>
      </c>
      <c r="B335" s="2">
        <v>39296</v>
      </c>
      <c r="C335" s="1">
        <v>8.7492999999999999</v>
      </c>
      <c r="D335" s="1">
        <v>9.3813999999999993</v>
      </c>
      <c r="E335" s="1">
        <v>8.7492999999999999</v>
      </c>
      <c r="F335" s="1">
        <v>9.3442000000000007</v>
      </c>
      <c r="G335" s="1">
        <v>396583.89</v>
      </c>
      <c r="H335" s="3">
        <v>39295</v>
      </c>
      <c r="I335" s="1">
        <v>8.6775000000000002</v>
      </c>
      <c r="J335" s="1">
        <v>0.66670000000000096</v>
      </c>
      <c r="K335" s="1">
        <v>7.6830999999999996</v>
      </c>
      <c r="L335" s="10">
        <v>1452566.1575</v>
      </c>
      <c r="M335" s="5">
        <f t="shared" si="49"/>
        <v>0.66670000000000051</v>
      </c>
      <c r="N335" s="5">
        <f t="shared" si="50"/>
        <v>7.683088447133396E-2</v>
      </c>
      <c r="O335" s="5">
        <f t="shared" si="52"/>
        <v>6.0029926207153004</v>
      </c>
      <c r="R335" s="5">
        <f t="shared" si="53"/>
        <v>5.6208111273757382</v>
      </c>
      <c r="S335" s="5">
        <f t="shared" si="54"/>
        <v>6.0268910096079402</v>
      </c>
      <c r="T335" s="5">
        <f t="shared" si="55"/>
        <v>5.6208111273757382</v>
      </c>
      <c r="U335" s="5">
        <f t="shared" si="56"/>
        <v>6.0029926207153004</v>
      </c>
      <c r="W335" s="15">
        <f t="shared" si="57"/>
        <v>6.1267952312664686E-2</v>
      </c>
    </row>
    <row r="336" spans="1:23" ht="15" x14ac:dyDescent="0.25">
      <c r="A336" s="9" t="s">
        <v>12</v>
      </c>
      <c r="B336" s="2">
        <v>39297</v>
      </c>
      <c r="C336" s="1">
        <v>9.4185999999999996</v>
      </c>
      <c r="D336" s="1">
        <v>9.8026999999999997</v>
      </c>
      <c r="E336" s="1">
        <v>9.3887999999999998</v>
      </c>
      <c r="F336" s="1">
        <v>9.6936999999999998</v>
      </c>
      <c r="G336" s="1">
        <v>438271.7</v>
      </c>
      <c r="H336" s="3">
        <v>39295</v>
      </c>
      <c r="I336" s="1">
        <v>9.3442000000000007</v>
      </c>
      <c r="J336" s="1">
        <v>0.34949999999999898</v>
      </c>
      <c r="K336" s="1">
        <v>3.7403</v>
      </c>
      <c r="L336" s="10">
        <v>1706257.5556000001</v>
      </c>
      <c r="M336" s="5">
        <f t="shared" si="49"/>
        <v>0.34949999999999903</v>
      </c>
      <c r="N336" s="5">
        <f t="shared" si="50"/>
        <v>3.7402880931486804E-2</v>
      </c>
      <c r="O336" s="5">
        <f t="shared" si="52"/>
        <v>6.2275218389405085</v>
      </c>
      <c r="R336" s="5">
        <f t="shared" si="53"/>
        <v>6.0507893985005801</v>
      </c>
      <c r="S336" s="5">
        <f t="shared" si="54"/>
        <v>6.2975466881151805</v>
      </c>
      <c r="T336" s="5">
        <f t="shared" si="55"/>
        <v>6.0316449901941098</v>
      </c>
      <c r="U336" s="5">
        <f t="shared" si="56"/>
        <v>6.2275218389405085</v>
      </c>
      <c r="W336" s="15">
        <f t="shared" si="57"/>
        <v>2.3004631874310233E-2</v>
      </c>
    </row>
    <row r="337" spans="1:23" ht="15" x14ac:dyDescent="0.25">
      <c r="A337" s="9" t="s">
        <v>12</v>
      </c>
      <c r="B337" s="2">
        <v>39300</v>
      </c>
      <c r="C337" s="1">
        <v>9.6638999999999999</v>
      </c>
      <c r="D337" s="1">
        <v>9.8870000000000005</v>
      </c>
      <c r="E337" s="1">
        <v>9.4830000000000005</v>
      </c>
      <c r="F337" s="1">
        <v>9.7110000000000003</v>
      </c>
      <c r="G337" s="1">
        <v>258177.96</v>
      </c>
      <c r="H337" s="3">
        <v>39295</v>
      </c>
      <c r="I337" s="1">
        <v>9.6936999999999998</v>
      </c>
      <c r="J337" s="1">
        <v>1.7300000000000499E-2</v>
      </c>
      <c r="K337" s="1">
        <v>0.17849999999999999</v>
      </c>
      <c r="L337" s="10">
        <v>1005318.3568</v>
      </c>
      <c r="M337" s="5">
        <f t="shared" si="49"/>
        <v>1.7300000000000537E-2</v>
      </c>
      <c r="N337" s="5">
        <f t="shared" si="50"/>
        <v>1.78466426648241E-3</v>
      </c>
      <c r="O337" s="5">
        <f t="shared" si="52"/>
        <v>6.2386358746352046</v>
      </c>
      <c r="R337" s="5">
        <f t="shared" si="53"/>
        <v>6.2083774306340391</v>
      </c>
      <c r="S337" s="5">
        <f t="shared" si="54"/>
        <v>6.3517035210089876</v>
      </c>
      <c r="T337" s="5">
        <f t="shared" si="55"/>
        <v>6.0921618781964417</v>
      </c>
      <c r="U337" s="5">
        <f t="shared" si="56"/>
        <v>6.2386358746352046</v>
      </c>
      <c r="W337" s="15">
        <f t="shared" si="57"/>
        <v>2.1182164555658689E-2</v>
      </c>
    </row>
    <row r="338" spans="1:23" ht="15" x14ac:dyDescent="0.25">
      <c r="A338" s="9" t="s">
        <v>12</v>
      </c>
      <c r="B338" s="2">
        <v>39301</v>
      </c>
      <c r="C338" s="1">
        <v>9.6539999999999999</v>
      </c>
      <c r="D338" s="1">
        <v>9.7780000000000005</v>
      </c>
      <c r="E338" s="1">
        <v>9.4855</v>
      </c>
      <c r="F338" s="1">
        <v>9.6912000000000003</v>
      </c>
      <c r="G338" s="1">
        <v>156322.14000000001</v>
      </c>
      <c r="H338" s="3">
        <v>39295</v>
      </c>
      <c r="I338" s="1">
        <v>9.7110000000000003</v>
      </c>
      <c r="J338" s="1">
        <v>-1.9800000000000002E-2</v>
      </c>
      <c r="K338" s="1">
        <v>-0.2039</v>
      </c>
      <c r="L338" s="10">
        <v>608291.77099999995</v>
      </c>
      <c r="M338" s="5">
        <f t="shared" si="49"/>
        <v>-1.980000000000004E-2</v>
      </c>
      <c r="N338" s="5">
        <f t="shared" si="50"/>
        <v>-2.0389249304911994E-3</v>
      </c>
      <c r="O338" s="5">
        <f t="shared" si="52"/>
        <v>6.2259157644181542</v>
      </c>
      <c r="R338" s="5">
        <f t="shared" si="53"/>
        <v>6.2020173755255144</v>
      </c>
      <c r="S338" s="5">
        <f t="shared" si="54"/>
        <v>6.2816786718343147</v>
      </c>
      <c r="T338" s="5">
        <f t="shared" si="55"/>
        <v>6.093767952718796</v>
      </c>
      <c r="U338" s="5">
        <f t="shared" si="56"/>
        <v>6.2259157644181542</v>
      </c>
      <c r="W338" s="15">
        <f t="shared" si="57"/>
        <v>2.3268532276704779E-2</v>
      </c>
    </row>
    <row r="339" spans="1:23" ht="15" x14ac:dyDescent="0.25">
      <c r="A339" s="9" t="s">
        <v>12</v>
      </c>
      <c r="B339" s="2">
        <v>39302</v>
      </c>
      <c r="C339" s="1">
        <v>9.4929000000000006</v>
      </c>
      <c r="D339" s="1">
        <v>10.0382</v>
      </c>
      <c r="E339" s="1">
        <v>9.4185999999999996</v>
      </c>
      <c r="F339" s="1">
        <v>9.6218000000000004</v>
      </c>
      <c r="G339" s="1">
        <v>261425.23</v>
      </c>
      <c r="H339" s="3">
        <v>39295</v>
      </c>
      <c r="I339" s="1">
        <v>9.6912000000000003</v>
      </c>
      <c r="J339" s="1">
        <v>-6.9399999999999906E-2</v>
      </c>
      <c r="K339" s="1">
        <v>-0.71609999999999996</v>
      </c>
      <c r="L339" s="10">
        <v>1027444.2275</v>
      </c>
      <c r="M339" s="5">
        <f t="shared" si="49"/>
        <v>-6.9399999999999906E-2</v>
      </c>
      <c r="N339" s="5">
        <f t="shared" si="50"/>
        <v>-7.1611358758461186E-3</v>
      </c>
      <c r="O339" s="5">
        <f t="shared" si="52"/>
        <v>6.181331135677584</v>
      </c>
      <c r="R339" s="5">
        <f t="shared" si="53"/>
        <v>6.0985219333049683</v>
      </c>
      <c r="S339" s="5">
        <f t="shared" si="54"/>
        <v>6.448838908121008</v>
      </c>
      <c r="T339" s="5">
        <f t="shared" si="55"/>
        <v>6.050789398500581</v>
      </c>
      <c r="U339" s="5">
        <f t="shared" si="56"/>
        <v>6.181331135677584</v>
      </c>
      <c r="W339" s="15">
        <f t="shared" si="57"/>
        <v>3.0649150886528531E-2</v>
      </c>
    </row>
    <row r="340" spans="1:23" ht="15" x14ac:dyDescent="0.25">
      <c r="A340" s="9" t="s">
        <v>12</v>
      </c>
      <c r="B340" s="2">
        <v>39303</v>
      </c>
      <c r="C340" s="1">
        <v>9.6218000000000004</v>
      </c>
      <c r="D340" s="1">
        <v>9.9390999999999998</v>
      </c>
      <c r="E340" s="1">
        <v>9.5498999999999992</v>
      </c>
      <c r="F340" s="1">
        <v>9.9167000000000005</v>
      </c>
      <c r="G340" s="1">
        <v>308030.08000000002</v>
      </c>
      <c r="H340" s="3">
        <v>39295</v>
      </c>
      <c r="I340" s="1">
        <v>9.6218000000000004</v>
      </c>
      <c r="J340" s="1">
        <v>0.2949</v>
      </c>
      <c r="K340" s="1">
        <v>3.0649000000000002</v>
      </c>
      <c r="L340" s="10">
        <v>1224242.0135999999</v>
      </c>
      <c r="M340" s="5">
        <f t="shared" si="49"/>
        <v>0.29490000000000016</v>
      </c>
      <c r="N340" s="5">
        <f t="shared" si="50"/>
        <v>3.0649150886528524E-2</v>
      </c>
      <c r="O340" s="5">
        <f t="shared" si="52"/>
        <v>6.3707836863345628</v>
      </c>
      <c r="R340" s="5">
        <f t="shared" si="53"/>
        <v>6.181331135677584</v>
      </c>
      <c r="S340" s="5">
        <f t="shared" si="54"/>
        <v>6.3851741140548626</v>
      </c>
      <c r="T340" s="5">
        <f t="shared" si="55"/>
        <v>6.1351404324146568</v>
      </c>
      <c r="U340" s="5">
        <f t="shared" si="56"/>
        <v>6.3707836863345628</v>
      </c>
      <c r="W340" s="15">
        <f t="shared" si="57"/>
        <v>-2.2739419363296376E-2</v>
      </c>
    </row>
    <row r="341" spans="1:23" ht="15" x14ac:dyDescent="0.25">
      <c r="A341" s="9" t="s">
        <v>12</v>
      </c>
      <c r="B341" s="2">
        <v>39304</v>
      </c>
      <c r="C341" s="1">
        <v>9.8646999999999991</v>
      </c>
      <c r="D341" s="1">
        <v>9.9390999999999998</v>
      </c>
      <c r="E341" s="1">
        <v>9.5374999999999996</v>
      </c>
      <c r="F341" s="1">
        <v>9.6663999999999994</v>
      </c>
      <c r="G341" s="1">
        <v>185781.81</v>
      </c>
      <c r="H341" s="3">
        <v>39295</v>
      </c>
      <c r="I341" s="1">
        <v>9.9167000000000005</v>
      </c>
      <c r="J341" s="1">
        <v>-0.25030000000000102</v>
      </c>
      <c r="K341" s="1">
        <v>-2.524</v>
      </c>
      <c r="L341" s="10">
        <v>728871.7084</v>
      </c>
      <c r="M341" s="5">
        <f t="shared" si="49"/>
        <v>-0.25030000000000108</v>
      </c>
      <c r="N341" s="5">
        <f t="shared" si="50"/>
        <v>-2.5240251293273071E-2</v>
      </c>
      <c r="O341" s="5">
        <f t="shared" si="52"/>
        <v>6.2099835051563934</v>
      </c>
      <c r="R341" s="5">
        <f t="shared" si="53"/>
        <v>6.3373773362695802</v>
      </c>
      <c r="S341" s="5">
        <f t="shared" si="54"/>
        <v>6.3851741140548608</v>
      </c>
      <c r="T341" s="5">
        <f t="shared" si="55"/>
        <v>6.1271743027837768</v>
      </c>
      <c r="U341" s="5">
        <f t="shared" si="56"/>
        <v>6.2099835051563934</v>
      </c>
      <c r="W341" s="15">
        <f t="shared" si="57"/>
        <v>2.5655880162211986E-3</v>
      </c>
    </row>
    <row r="342" spans="1:23" ht="15" x14ac:dyDescent="0.25">
      <c r="A342" s="9" t="s">
        <v>12</v>
      </c>
      <c r="B342" s="2">
        <v>39307</v>
      </c>
      <c r="C342" s="1">
        <v>9.5425000000000004</v>
      </c>
      <c r="D342" s="1">
        <v>9.9143000000000008</v>
      </c>
      <c r="E342" s="1">
        <v>9.4185999999999996</v>
      </c>
      <c r="F342" s="1">
        <v>9.6912000000000003</v>
      </c>
      <c r="G342" s="1">
        <v>260558.02</v>
      </c>
      <c r="H342" s="3">
        <v>39295</v>
      </c>
      <c r="I342" s="1">
        <v>9.6663999999999994</v>
      </c>
      <c r="J342" s="1">
        <v>2.4800000000000801E-2</v>
      </c>
      <c r="K342" s="1">
        <v>0.25659999999999999</v>
      </c>
      <c r="L342" s="10">
        <v>1013334.1645</v>
      </c>
      <c r="M342" s="5">
        <f t="shared" si="49"/>
        <v>2.4800000000000821E-2</v>
      </c>
      <c r="N342" s="5">
        <f t="shared" si="50"/>
        <v>2.5655880162212224E-3</v>
      </c>
      <c r="O342" s="5">
        <f t="shared" si="52"/>
        <v>6.2259157644181542</v>
      </c>
      <c r="R342" s="5">
        <f t="shared" si="53"/>
        <v>6.1303864518284881</v>
      </c>
      <c r="S342" s="5">
        <f t="shared" si="54"/>
        <v>6.3692418547931027</v>
      </c>
      <c r="T342" s="5">
        <f t="shared" si="55"/>
        <v>6.050789398500581</v>
      </c>
      <c r="U342" s="5">
        <f t="shared" si="56"/>
        <v>6.2259157644181542</v>
      </c>
      <c r="W342" s="15">
        <f t="shared" si="57"/>
        <v>-1.9182350998844466E-2</v>
      </c>
    </row>
    <row r="343" spans="1:23" ht="15" x14ac:dyDescent="0.25">
      <c r="A343" s="9" t="s">
        <v>12</v>
      </c>
      <c r="B343" s="2">
        <v>39308</v>
      </c>
      <c r="C343" s="1">
        <v>9.7159999999999993</v>
      </c>
      <c r="D343" s="1">
        <v>9.7482000000000006</v>
      </c>
      <c r="E343" s="1">
        <v>9.1682000000000006</v>
      </c>
      <c r="F343" s="1">
        <v>9.5053000000000001</v>
      </c>
      <c r="G343" s="1">
        <v>349273.84</v>
      </c>
      <c r="H343" s="3">
        <v>39295</v>
      </c>
      <c r="I343" s="1">
        <v>9.6912000000000003</v>
      </c>
      <c r="J343" s="1">
        <v>-0.18590000000000001</v>
      </c>
      <c r="K343" s="1">
        <v>-1.9181999999999999</v>
      </c>
      <c r="L343" s="10">
        <v>1320118.8487</v>
      </c>
      <c r="M343" s="5">
        <f t="shared" si="49"/>
        <v>-0.18590000000000018</v>
      </c>
      <c r="N343" s="5">
        <f t="shared" si="50"/>
        <v>-1.9182350998844331E-2</v>
      </c>
      <c r="O343" s="5">
        <f t="shared" si="52"/>
        <v>6.1064880629358465</v>
      </c>
      <c r="R343" s="5">
        <f t="shared" si="53"/>
        <v>6.2418480236799132</v>
      </c>
      <c r="S343" s="5">
        <f t="shared" si="54"/>
        <v>6.2625342635278445</v>
      </c>
      <c r="T343" s="5">
        <f t="shared" si="55"/>
        <v>5.8899249743415174</v>
      </c>
      <c r="U343" s="5">
        <f t="shared" si="56"/>
        <v>6.1064880629358465</v>
      </c>
      <c r="W343" s="15">
        <f t="shared" si="57"/>
        <v>5.481152620117502E-3</v>
      </c>
    </row>
    <row r="344" spans="1:23" ht="15" x14ac:dyDescent="0.25">
      <c r="A344" s="9" t="s">
        <v>12</v>
      </c>
      <c r="B344" s="2">
        <v>39309</v>
      </c>
      <c r="C344" s="1">
        <v>9.5176999999999996</v>
      </c>
      <c r="D344" s="1">
        <v>9.6615000000000002</v>
      </c>
      <c r="E344" s="1">
        <v>9.2821999999999996</v>
      </c>
      <c r="F344" s="1">
        <v>9.4185999999999996</v>
      </c>
      <c r="G344" s="1">
        <v>246045.24</v>
      </c>
      <c r="H344" s="3">
        <v>39295</v>
      </c>
      <c r="I344" s="1">
        <v>9.5053000000000001</v>
      </c>
      <c r="J344" s="1">
        <v>-8.6700000000000402E-2</v>
      </c>
      <c r="K344" s="1">
        <v>-0.91210000000000002</v>
      </c>
      <c r="L344" s="10">
        <v>936157.97719999996</v>
      </c>
      <c r="M344" s="5">
        <f t="shared" si="49"/>
        <v>-8.6700000000000443E-2</v>
      </c>
      <c r="N344" s="5">
        <f t="shared" si="50"/>
        <v>-9.1212271048783777E-3</v>
      </c>
      <c r="O344" s="5">
        <f t="shared" si="52"/>
        <v>6.0507893985005801</v>
      </c>
      <c r="R344" s="5">
        <f t="shared" si="53"/>
        <v>6.1144541925667264</v>
      </c>
      <c r="S344" s="5">
        <f t="shared" si="54"/>
        <v>6.2068355990925781</v>
      </c>
      <c r="T344" s="5">
        <f t="shared" si="55"/>
        <v>5.9631619725608989</v>
      </c>
      <c r="U344" s="5">
        <f t="shared" si="56"/>
        <v>6.0507893985005801</v>
      </c>
      <c r="W344" s="15">
        <f t="shared" si="57"/>
        <v>1.5522476801223428E-2</v>
      </c>
    </row>
    <row r="345" spans="1:23" ht="15" x14ac:dyDescent="0.25">
      <c r="A345" s="9" t="s">
        <v>12</v>
      </c>
      <c r="B345" s="2">
        <v>39310</v>
      </c>
      <c r="C345" s="1">
        <v>9.4235000000000007</v>
      </c>
      <c r="D345" s="1">
        <v>9.4309999999999992</v>
      </c>
      <c r="E345" s="1">
        <v>8.8658000000000001</v>
      </c>
      <c r="F345" s="1">
        <v>8.9847999999999999</v>
      </c>
      <c r="G345" s="1">
        <v>385348.07</v>
      </c>
      <c r="H345" s="3">
        <v>39295</v>
      </c>
      <c r="I345" s="1">
        <v>9.4185999999999996</v>
      </c>
      <c r="J345" s="1">
        <v>-0.43380000000000002</v>
      </c>
      <c r="K345" s="1">
        <v>-4.6058000000000003</v>
      </c>
      <c r="L345" s="10">
        <v>1417127.6669000001</v>
      </c>
      <c r="M345" s="5">
        <f t="shared" si="49"/>
        <v>-0.43379999999999974</v>
      </c>
      <c r="N345" s="5">
        <f t="shared" si="50"/>
        <v>-4.6057800522370601E-2</v>
      </c>
      <c r="O345" s="5">
        <f t="shared" si="52"/>
        <v>5.7721033473815657</v>
      </c>
      <c r="R345" s="5">
        <f t="shared" si="53"/>
        <v>6.0539373045643963</v>
      </c>
      <c r="S345" s="5">
        <f t="shared" si="54"/>
        <v>6.05875552813146</v>
      </c>
      <c r="T345" s="5">
        <f t="shared" si="55"/>
        <v>5.6956542001174748</v>
      </c>
      <c r="U345" s="5">
        <f t="shared" si="56"/>
        <v>5.7721033473815657</v>
      </c>
      <c r="W345" s="15">
        <f t="shared" si="57"/>
        <v>6.4553468079423304E-2</v>
      </c>
    </row>
    <row r="346" spans="1:23" ht="15" x14ac:dyDescent="0.25">
      <c r="A346" s="9" t="s">
        <v>12</v>
      </c>
      <c r="B346" s="2">
        <v>39311</v>
      </c>
      <c r="C346" s="1">
        <v>8.9204000000000008</v>
      </c>
      <c r="D346" s="1">
        <v>9.1458999999999993</v>
      </c>
      <c r="E346" s="1">
        <v>8.5213000000000001</v>
      </c>
      <c r="F346" s="1">
        <v>8.6452000000000009</v>
      </c>
      <c r="G346" s="1">
        <v>420685.19</v>
      </c>
      <c r="H346" s="3">
        <v>39295</v>
      </c>
      <c r="I346" s="1">
        <v>8.9847999999999999</v>
      </c>
      <c r="J346" s="1">
        <v>-0.33959999999999901</v>
      </c>
      <c r="K346" s="1">
        <v>-3.7797000000000001</v>
      </c>
      <c r="L346" s="10">
        <v>1492587.9785</v>
      </c>
      <c r="M346" s="5">
        <f t="shared" si="49"/>
        <v>-0.33959999999999901</v>
      </c>
      <c r="N346" s="5">
        <f t="shared" si="50"/>
        <v>-3.7797168551331028E-2</v>
      </c>
      <c r="O346" s="5">
        <f t="shared" si="52"/>
        <v>5.5539341842648833</v>
      </c>
      <c r="R346" s="5">
        <f t="shared" si="53"/>
        <v>5.7307308676857058</v>
      </c>
      <c r="S346" s="5">
        <f t="shared" si="54"/>
        <v>5.8755987896021136</v>
      </c>
      <c r="T346" s="5">
        <f t="shared" si="55"/>
        <v>5.4743371309369762</v>
      </c>
      <c r="U346" s="5">
        <f t="shared" si="56"/>
        <v>5.5539341842648833</v>
      </c>
      <c r="W346" s="15">
        <f t="shared" si="57"/>
        <v>0.13532364780456185</v>
      </c>
    </row>
    <row r="347" spans="1:23" ht="15" x14ac:dyDescent="0.25">
      <c r="A347" s="9" t="s">
        <v>12</v>
      </c>
      <c r="B347" s="2">
        <v>39314</v>
      </c>
      <c r="C347" s="1">
        <v>8.9228000000000005</v>
      </c>
      <c r="D347" s="1">
        <v>9.4557000000000002</v>
      </c>
      <c r="E347" s="1">
        <v>8.9228000000000005</v>
      </c>
      <c r="F347" s="1">
        <v>9.3938000000000006</v>
      </c>
      <c r="G347" s="1">
        <v>366385.84</v>
      </c>
      <c r="H347" s="3">
        <v>39295</v>
      </c>
      <c r="I347" s="1">
        <v>8.6452000000000009</v>
      </c>
      <c r="J347" s="1">
        <v>0.74860000000000004</v>
      </c>
      <c r="K347" s="1">
        <v>8.6591000000000005</v>
      </c>
      <c r="L347" s="10">
        <v>1371154.9579</v>
      </c>
      <c r="M347" s="5">
        <f t="shared" si="49"/>
        <v>0.74859999999999971</v>
      </c>
      <c r="N347" s="5">
        <f t="shared" si="50"/>
        <v>8.6591403322074628E-2</v>
      </c>
      <c r="O347" s="5">
        <f t="shared" si="52"/>
        <v>6.0348571392388219</v>
      </c>
      <c r="R347" s="5">
        <f t="shared" si="53"/>
        <v>5.7322726992271669</v>
      </c>
      <c r="S347" s="5">
        <f t="shared" si="54"/>
        <v>6.0746235444123275</v>
      </c>
      <c r="T347" s="5">
        <f t="shared" si="55"/>
        <v>5.7322726992271669</v>
      </c>
      <c r="U347" s="5">
        <f t="shared" si="56"/>
        <v>6.0348571392388219</v>
      </c>
      <c r="W347" s="15">
        <f t="shared" si="57"/>
        <v>4.484873001341283E-2</v>
      </c>
    </row>
    <row r="348" spans="1:23" ht="15" x14ac:dyDescent="0.25">
      <c r="A348" s="9" t="s">
        <v>12</v>
      </c>
      <c r="B348" s="2">
        <v>39315</v>
      </c>
      <c r="C348" s="1">
        <v>9.5300999999999991</v>
      </c>
      <c r="D348" s="1">
        <v>9.7309000000000001</v>
      </c>
      <c r="E348" s="1">
        <v>9.3442000000000007</v>
      </c>
      <c r="F348" s="1">
        <v>9.5573999999999995</v>
      </c>
      <c r="G348" s="1">
        <v>335990.21</v>
      </c>
      <c r="H348" s="3">
        <v>39295</v>
      </c>
      <c r="I348" s="1">
        <v>9.3938000000000006</v>
      </c>
      <c r="J348" s="1">
        <v>0.163599999999999</v>
      </c>
      <c r="K348" s="1">
        <v>1.7416</v>
      </c>
      <c r="L348" s="10">
        <v>1299416.1646</v>
      </c>
      <c r="M348" s="5">
        <f t="shared" si="49"/>
        <v>0.16359999999999886</v>
      </c>
      <c r="N348" s="5">
        <f t="shared" si="50"/>
        <v>1.7415742298111398E-2</v>
      </c>
      <c r="O348" s="5">
        <f t="shared" si="52"/>
        <v>6.1399586559817232</v>
      </c>
      <c r="R348" s="5">
        <f t="shared" si="53"/>
        <v>6.1224203221976081</v>
      </c>
      <c r="S348" s="5">
        <f t="shared" si="54"/>
        <v>6.251420227833151</v>
      </c>
      <c r="T348" s="5">
        <f t="shared" si="55"/>
        <v>6.0029926207153022</v>
      </c>
      <c r="U348" s="5">
        <f t="shared" si="56"/>
        <v>6.1399586559817232</v>
      </c>
      <c r="W348" s="15">
        <f t="shared" si="57"/>
        <v>2.6963400087889999E-2</v>
      </c>
    </row>
    <row r="349" spans="1:23" ht="15" x14ac:dyDescent="0.25">
      <c r="A349" s="9" t="s">
        <v>12</v>
      </c>
      <c r="B349" s="2">
        <v>39316</v>
      </c>
      <c r="C349" s="1">
        <v>9.3813999999999993</v>
      </c>
      <c r="D349" s="1">
        <v>9.8102</v>
      </c>
      <c r="E349" s="1">
        <v>9.3269000000000002</v>
      </c>
      <c r="F349" s="1">
        <v>9.5648</v>
      </c>
      <c r="G349" s="1">
        <v>315341.69</v>
      </c>
      <c r="H349" s="3">
        <v>39295</v>
      </c>
      <c r="I349" s="1">
        <v>9.5573999999999995</v>
      </c>
      <c r="J349" s="1">
        <v>7.4000000000005199E-3</v>
      </c>
      <c r="K349" s="1">
        <v>7.7399999999999997E-2</v>
      </c>
      <c r="L349" s="10">
        <v>1224443.9142</v>
      </c>
      <c r="M349" s="5">
        <f t="shared" si="49"/>
        <v>7.4000000000005173E-3</v>
      </c>
      <c r="N349" s="5">
        <f t="shared" si="50"/>
        <v>7.7426915269848684E-4</v>
      </c>
      <c r="O349" s="5">
        <f t="shared" si="52"/>
        <v>6.1447126365678937</v>
      </c>
      <c r="R349" s="5">
        <f t="shared" si="53"/>
        <v>6.0268910096079411</v>
      </c>
      <c r="S349" s="5">
        <f t="shared" si="54"/>
        <v>6.302364911682246</v>
      </c>
      <c r="T349" s="5">
        <f t="shared" si="55"/>
        <v>5.9918785850206051</v>
      </c>
      <c r="U349" s="5">
        <f t="shared" si="56"/>
        <v>6.1447126365678937</v>
      </c>
      <c r="W349" s="15">
        <f t="shared" si="57"/>
        <v>2.6168869187018995E-2</v>
      </c>
    </row>
    <row r="350" spans="1:23" ht="15" x14ac:dyDescent="0.25">
      <c r="A350" s="9" t="s">
        <v>12</v>
      </c>
      <c r="B350" s="2">
        <v>39317</v>
      </c>
      <c r="C350" s="1">
        <v>9.5176999999999996</v>
      </c>
      <c r="D350" s="1">
        <v>9.6167999999999996</v>
      </c>
      <c r="E350" s="1">
        <v>9.3442000000000007</v>
      </c>
      <c r="F350" s="1">
        <v>9.5152000000000001</v>
      </c>
      <c r="G350" s="1">
        <v>264577.69</v>
      </c>
      <c r="H350" s="3">
        <v>39295</v>
      </c>
      <c r="I350" s="1">
        <v>9.5648</v>
      </c>
      <c r="J350" s="1">
        <v>-4.9599999999999901E-2</v>
      </c>
      <c r="K350" s="1">
        <v>-0.51859999999999995</v>
      </c>
      <c r="L350" s="10">
        <v>1004795.7874</v>
      </c>
      <c r="M350" s="5">
        <f t="shared" si="49"/>
        <v>-4.9599999999999866E-2</v>
      </c>
      <c r="N350" s="5">
        <f t="shared" si="50"/>
        <v>-5.1856808297089186E-3</v>
      </c>
      <c r="O350" s="5">
        <f t="shared" si="52"/>
        <v>6.112848118044373</v>
      </c>
      <c r="R350" s="5">
        <f t="shared" si="53"/>
        <v>6.1144541925667282</v>
      </c>
      <c r="S350" s="5">
        <f t="shared" si="54"/>
        <v>6.1781189866328736</v>
      </c>
      <c r="T350" s="5">
        <f t="shared" si="55"/>
        <v>6.0029926207153013</v>
      </c>
      <c r="U350" s="5">
        <f t="shared" si="56"/>
        <v>6.112848118044373</v>
      </c>
      <c r="W350" s="15">
        <f t="shared" si="57"/>
        <v>3.1517992265007511E-2</v>
      </c>
    </row>
    <row r="351" spans="1:23" ht="15" x14ac:dyDescent="0.25">
      <c r="A351" s="9" t="s">
        <v>12</v>
      </c>
      <c r="B351" s="2">
        <v>39318</v>
      </c>
      <c r="C351" s="1">
        <v>9.5028000000000006</v>
      </c>
      <c r="D351" s="1">
        <v>9.9192</v>
      </c>
      <c r="E351" s="1">
        <v>9.4680999999999997</v>
      </c>
      <c r="F351" s="1">
        <v>9.8150999999999993</v>
      </c>
      <c r="G351" s="1">
        <v>389456.97</v>
      </c>
      <c r="H351" s="3">
        <v>39295</v>
      </c>
      <c r="I351" s="1">
        <v>9.5152000000000001</v>
      </c>
      <c r="J351" s="1">
        <v>0.299899999999999</v>
      </c>
      <c r="K351" s="1">
        <v>3.1518000000000002</v>
      </c>
      <c r="L351" s="10">
        <v>1538402.5407</v>
      </c>
      <c r="M351" s="5">
        <f t="shared" si="49"/>
        <v>0.29989999999999917</v>
      </c>
      <c r="N351" s="5">
        <f t="shared" si="50"/>
        <v>3.1517992265007476E-2</v>
      </c>
      <c r="O351" s="5">
        <f t="shared" si="52"/>
        <v>6.3055128177460613</v>
      </c>
      <c r="R351" s="5">
        <f t="shared" si="53"/>
        <v>6.1048819884134939</v>
      </c>
      <c r="S351" s="5">
        <f t="shared" si="54"/>
        <v>6.372389760856918</v>
      </c>
      <c r="T351" s="5">
        <f t="shared" si="55"/>
        <v>6.0825896740432075</v>
      </c>
      <c r="U351" s="5">
        <f t="shared" si="56"/>
        <v>6.3055128177460613</v>
      </c>
      <c r="W351" s="15">
        <f t="shared" si="57"/>
        <v>-1.0096687756619871E-2</v>
      </c>
    </row>
    <row r="352" spans="1:23" ht="15" x14ac:dyDescent="0.25">
      <c r="A352" s="9" t="s">
        <v>12</v>
      </c>
      <c r="B352" s="2">
        <v>39321</v>
      </c>
      <c r="C352" s="1">
        <v>9.8102</v>
      </c>
      <c r="D352" s="1">
        <v>10.1274</v>
      </c>
      <c r="E352" s="1">
        <v>9.5202000000000009</v>
      </c>
      <c r="F352" s="1">
        <v>9.7159999999999993</v>
      </c>
      <c r="G352" s="1">
        <v>275096.18</v>
      </c>
      <c r="H352" s="3">
        <v>39295</v>
      </c>
      <c r="I352" s="1">
        <v>9.8150999999999993</v>
      </c>
      <c r="J352" s="1">
        <v>-9.9099999999999994E-2</v>
      </c>
      <c r="K352" s="1">
        <v>-1.0097</v>
      </c>
      <c r="L352" s="10">
        <v>1093845.571</v>
      </c>
      <c r="M352" s="5">
        <f t="shared" si="49"/>
        <v>-9.9099999999999966E-2</v>
      </c>
      <c r="N352" s="5">
        <f t="shared" si="50"/>
        <v>-1.0096687756619899E-2</v>
      </c>
      <c r="O352" s="5">
        <f t="shared" si="52"/>
        <v>6.241848023679915</v>
      </c>
      <c r="R352" s="5">
        <f t="shared" si="53"/>
        <v>6.3023649116822469</v>
      </c>
      <c r="S352" s="5">
        <f t="shared" si="54"/>
        <v>6.5061436470786305</v>
      </c>
      <c r="T352" s="5">
        <f t="shared" si="55"/>
        <v>6.1160602670890833</v>
      </c>
      <c r="U352" s="5">
        <f t="shared" si="56"/>
        <v>6.241848023679915</v>
      </c>
      <c r="W352" s="15">
        <f t="shared" si="57"/>
        <v>-3.0609304240428292E-2</v>
      </c>
    </row>
    <row r="353" spans="1:23" ht="15" x14ac:dyDescent="0.25">
      <c r="A353" s="9" t="s">
        <v>12</v>
      </c>
      <c r="B353" s="2">
        <v>39322</v>
      </c>
      <c r="C353" s="1">
        <v>9.5473999999999997</v>
      </c>
      <c r="D353" s="1">
        <v>9.6167999999999996</v>
      </c>
      <c r="E353" s="1">
        <v>9.2946000000000009</v>
      </c>
      <c r="F353" s="1">
        <v>9.4161000000000001</v>
      </c>
      <c r="G353" s="1">
        <v>313335.84000000003</v>
      </c>
      <c r="H353" s="3">
        <v>39295</v>
      </c>
      <c r="I353" s="1">
        <v>9.7159999999999993</v>
      </c>
      <c r="J353" s="1">
        <v>-0.299899999999999</v>
      </c>
      <c r="K353" s="1">
        <v>-3.0867</v>
      </c>
      <c r="L353" s="10">
        <v>1187909.7583999999</v>
      </c>
      <c r="M353" s="5">
        <f t="shared" si="49"/>
        <v>-0.29989999999999917</v>
      </c>
      <c r="N353" s="5">
        <f t="shared" si="50"/>
        <v>-3.086661177439267E-2</v>
      </c>
      <c r="O353" s="5">
        <f t="shared" si="52"/>
        <v>6.0491833239782267</v>
      </c>
      <c r="R353" s="5">
        <f t="shared" si="53"/>
        <v>6.1335343578923034</v>
      </c>
      <c r="S353" s="5">
        <f t="shared" si="54"/>
        <v>6.1781189866328736</v>
      </c>
      <c r="T353" s="5">
        <f t="shared" si="55"/>
        <v>5.9711281021917806</v>
      </c>
      <c r="U353" s="5">
        <f t="shared" si="56"/>
        <v>6.0491833239782267</v>
      </c>
      <c r="W353" s="15">
        <f t="shared" si="57"/>
        <v>2.655027028173329E-4</v>
      </c>
    </row>
    <row r="354" spans="1:23" ht="15" x14ac:dyDescent="0.25">
      <c r="A354" s="9" t="s">
        <v>12</v>
      </c>
      <c r="B354" s="2">
        <v>39323</v>
      </c>
      <c r="C354" s="1">
        <v>9.2896999999999998</v>
      </c>
      <c r="D354" s="1">
        <v>9.3391999999999999</v>
      </c>
      <c r="E354" s="1">
        <v>9.0716000000000001</v>
      </c>
      <c r="F354" s="1">
        <v>9.1310000000000002</v>
      </c>
      <c r="G354" s="1">
        <v>267208.76</v>
      </c>
      <c r="H354" s="3">
        <v>39295</v>
      </c>
      <c r="I354" s="1">
        <v>9.4161000000000001</v>
      </c>
      <c r="J354" s="1">
        <v>-0.28510000000000002</v>
      </c>
      <c r="K354" s="1">
        <v>-3.0278</v>
      </c>
      <c r="L354" s="10">
        <v>989245.41980000003</v>
      </c>
      <c r="M354" s="5">
        <f t="shared" si="49"/>
        <v>-0.28509999999999991</v>
      </c>
      <c r="N354" s="5">
        <f t="shared" si="50"/>
        <v>-3.0277928229309366E-2</v>
      </c>
      <c r="O354" s="5">
        <f t="shared" si="52"/>
        <v>5.8660265854488784</v>
      </c>
      <c r="R354" s="5">
        <f t="shared" si="53"/>
        <v>5.9679801961279644</v>
      </c>
      <c r="S354" s="5">
        <f t="shared" si="54"/>
        <v>5.9997804716705909</v>
      </c>
      <c r="T354" s="5">
        <f t="shared" si="55"/>
        <v>5.8278662547977271</v>
      </c>
      <c r="U354" s="5">
        <f t="shared" si="56"/>
        <v>5.8660265854488784</v>
      </c>
      <c r="W354" s="15">
        <f t="shared" si="57"/>
        <v>3.1497097798707463E-2</v>
      </c>
    </row>
    <row r="355" spans="1:23" ht="15" x14ac:dyDescent="0.25">
      <c r="A355" s="9" t="s">
        <v>12</v>
      </c>
      <c r="B355" s="2">
        <v>39324</v>
      </c>
      <c r="C355" s="1">
        <v>9.2401</v>
      </c>
      <c r="D355" s="1">
        <v>9.4383999999999997</v>
      </c>
      <c r="E355" s="1">
        <v>9.0665999999999993</v>
      </c>
      <c r="F355" s="1">
        <v>9.3442000000000007</v>
      </c>
      <c r="G355" s="1">
        <v>246827.22</v>
      </c>
      <c r="H355" s="3">
        <v>39295</v>
      </c>
      <c r="I355" s="1">
        <v>9.1310000000000002</v>
      </c>
      <c r="J355" s="1">
        <v>0.213200000000001</v>
      </c>
      <c r="K355" s="1">
        <v>2.3349000000000002</v>
      </c>
      <c r="L355" s="10">
        <v>918011.62239999999</v>
      </c>
      <c r="M355" s="5">
        <f t="shared" si="49"/>
        <v>0.2132000000000005</v>
      </c>
      <c r="N355" s="5">
        <f t="shared" si="50"/>
        <v>2.3349030774285455E-2</v>
      </c>
      <c r="O355" s="5">
        <f t="shared" si="52"/>
        <v>6.0029926207153004</v>
      </c>
      <c r="R355" s="5">
        <f t="shared" si="53"/>
        <v>5.9361156776044437</v>
      </c>
      <c r="S355" s="5">
        <f t="shared" si="54"/>
        <v>6.0635095087176314</v>
      </c>
      <c r="T355" s="5">
        <f t="shared" si="55"/>
        <v>5.8246541057530159</v>
      </c>
      <c r="U355" s="5">
        <f t="shared" si="56"/>
        <v>6.0029926207153004</v>
      </c>
      <c r="W355" s="15">
        <f t="shared" si="57"/>
        <v>7.9621583442133215E-3</v>
      </c>
    </row>
    <row r="356" spans="1:23" ht="15" x14ac:dyDescent="0.25">
      <c r="A356" s="9" t="s">
        <v>12</v>
      </c>
      <c r="B356" s="2">
        <v>39325</v>
      </c>
      <c r="C356" s="1">
        <v>9.3317999999999994</v>
      </c>
      <c r="D356" s="1">
        <v>9.4433000000000007</v>
      </c>
      <c r="E356" s="1">
        <v>9.1583000000000006</v>
      </c>
      <c r="F356" s="1">
        <v>9.4185999999999996</v>
      </c>
      <c r="G356" s="1">
        <v>173834.61</v>
      </c>
      <c r="H356" s="3">
        <v>39295</v>
      </c>
      <c r="I356" s="1">
        <v>9.3442000000000007</v>
      </c>
      <c r="J356" s="1">
        <v>7.4399999999998898E-2</v>
      </c>
      <c r="K356" s="1">
        <v>0.79620000000000002</v>
      </c>
      <c r="L356" s="10">
        <v>655288.08120000002</v>
      </c>
      <c r="M356" s="5">
        <f t="shared" si="49"/>
        <v>7.4399999999998911E-2</v>
      </c>
      <c r="N356" s="5">
        <f t="shared" si="50"/>
        <v>7.9621583442134065E-3</v>
      </c>
      <c r="O356" s="5">
        <f t="shared" si="52"/>
        <v>6.0507893985005801</v>
      </c>
      <c r="R356" s="5">
        <f t="shared" si="53"/>
        <v>5.9950264910844187</v>
      </c>
      <c r="S356" s="5">
        <f t="shared" si="54"/>
        <v>6.0666574147814467</v>
      </c>
      <c r="T356" s="5">
        <f t="shared" si="55"/>
        <v>5.8835649192329935</v>
      </c>
      <c r="U356" s="5">
        <f t="shared" si="56"/>
        <v>6.0507893985005801</v>
      </c>
      <c r="W356" s="15">
        <f t="shared" si="57"/>
        <v>-3.1639521797294234E-3</v>
      </c>
    </row>
    <row r="357" spans="1:23" ht="15" x14ac:dyDescent="0.25">
      <c r="A357" s="9" t="s">
        <v>12</v>
      </c>
      <c r="B357" s="2">
        <v>39328</v>
      </c>
      <c r="C357" s="1">
        <v>9.4433000000000007</v>
      </c>
      <c r="D357" s="1">
        <v>9.5623000000000005</v>
      </c>
      <c r="E357" s="1">
        <v>9.3839000000000006</v>
      </c>
      <c r="F357" s="1">
        <v>9.3887999999999998</v>
      </c>
      <c r="G357" s="1">
        <v>193697.06</v>
      </c>
      <c r="H357" s="3">
        <v>39326</v>
      </c>
      <c r="I357" s="1">
        <v>9.4185999999999996</v>
      </c>
      <c r="J357" s="1">
        <v>-2.9799999999999799E-2</v>
      </c>
      <c r="K357" s="1">
        <v>-0.31640000000000001</v>
      </c>
      <c r="L357" s="10">
        <v>741200.57239999995</v>
      </c>
      <c r="M357" s="5">
        <f t="shared" si="49"/>
        <v>-2.9799999999999827E-2</v>
      </c>
      <c r="N357" s="5">
        <f t="shared" si="50"/>
        <v>-3.1639521797294534E-3</v>
      </c>
      <c r="O357" s="5">
        <f t="shared" si="52"/>
        <v>6.0316449901941107</v>
      </c>
      <c r="R357" s="5">
        <f t="shared" si="53"/>
        <v>6.0666574147814467</v>
      </c>
      <c r="S357" s="5">
        <f t="shared" si="54"/>
        <v>6.1431065620455385</v>
      </c>
      <c r="T357" s="5">
        <f t="shared" si="55"/>
        <v>6.0284970841302954</v>
      </c>
      <c r="U357" s="5">
        <f t="shared" si="56"/>
        <v>6.0316449901941107</v>
      </c>
      <c r="W357" s="15">
        <f t="shared" si="57"/>
        <v>-8.7125085207906405E-3</v>
      </c>
    </row>
    <row r="358" spans="1:23" ht="15" x14ac:dyDescent="0.25">
      <c r="A358" s="9" t="s">
        <v>12</v>
      </c>
      <c r="B358" s="2">
        <v>39329</v>
      </c>
      <c r="C358" s="1">
        <v>9.3739000000000008</v>
      </c>
      <c r="D358" s="1">
        <v>9.3813999999999993</v>
      </c>
      <c r="E358" s="1">
        <v>9.0962999999999994</v>
      </c>
      <c r="F358" s="1">
        <v>9.1707000000000001</v>
      </c>
      <c r="G358" s="1">
        <v>231528.79</v>
      </c>
      <c r="H358" s="3">
        <v>39326</v>
      </c>
      <c r="I358" s="1">
        <v>9.3887999999999998</v>
      </c>
      <c r="J358" s="1">
        <v>-0.21809999999999999</v>
      </c>
      <c r="K358" s="1">
        <v>-2.323</v>
      </c>
      <c r="L358" s="10">
        <v>865134.27720000001</v>
      </c>
      <c r="M358" s="5">
        <f t="shared" si="49"/>
        <v>-0.21809999999999974</v>
      </c>
      <c r="N358" s="5">
        <f t="shared" si="50"/>
        <v>-2.3229805725971341E-2</v>
      </c>
      <c r="O358" s="5">
        <f t="shared" si="52"/>
        <v>5.8915310488638735</v>
      </c>
      <c r="R358" s="5">
        <f t="shared" si="53"/>
        <v>6.0220727860408765</v>
      </c>
      <c r="S358" s="5">
        <f t="shared" si="54"/>
        <v>6.0268910096079402</v>
      </c>
      <c r="T358" s="5">
        <f t="shared" si="55"/>
        <v>5.8437342710785929</v>
      </c>
      <c r="U358" s="5">
        <f t="shared" si="56"/>
        <v>5.8915310488638735</v>
      </c>
      <c r="W358" s="15">
        <f t="shared" si="57"/>
        <v>1.4862551386480849E-2</v>
      </c>
    </row>
    <row r="359" spans="1:23" ht="15" x14ac:dyDescent="0.25">
      <c r="A359" s="9" t="s">
        <v>12</v>
      </c>
      <c r="B359" s="2">
        <v>39330</v>
      </c>
      <c r="C359" s="1">
        <v>9.1707000000000001</v>
      </c>
      <c r="D359" s="1">
        <v>9.2401</v>
      </c>
      <c r="E359" s="1">
        <v>8.9328000000000003</v>
      </c>
      <c r="F359" s="1">
        <v>9.1187000000000005</v>
      </c>
      <c r="G359" s="1">
        <v>218303.07</v>
      </c>
      <c r="H359" s="3">
        <v>39326</v>
      </c>
      <c r="I359" s="1">
        <v>9.1707000000000001</v>
      </c>
      <c r="J359" s="1">
        <v>-5.1999999999999602E-2</v>
      </c>
      <c r="K359" s="1">
        <v>-0.56699999999999995</v>
      </c>
      <c r="L359" s="10">
        <v>799279.1605</v>
      </c>
      <c r="M359" s="5">
        <f t="shared" si="49"/>
        <v>-5.1999999999999602E-2</v>
      </c>
      <c r="N359" s="5">
        <f t="shared" si="50"/>
        <v>-5.6702323704842161E-3</v>
      </c>
      <c r="O359" s="5">
        <f t="shared" si="52"/>
        <v>5.8581246987988926</v>
      </c>
      <c r="R359" s="5">
        <f t="shared" si="53"/>
        <v>5.8915310488638735</v>
      </c>
      <c r="S359" s="5">
        <f t="shared" si="54"/>
        <v>5.9361156776044446</v>
      </c>
      <c r="T359" s="5">
        <f t="shared" si="55"/>
        <v>5.7386969973165858</v>
      </c>
      <c r="U359" s="5">
        <f t="shared" si="56"/>
        <v>5.8581246987988926</v>
      </c>
      <c r="W359" s="15">
        <f t="shared" si="57"/>
        <v>2.0649873337208247E-2</v>
      </c>
    </row>
    <row r="360" spans="1:23" ht="15" x14ac:dyDescent="0.25">
      <c r="A360" s="9" t="s">
        <v>12</v>
      </c>
      <c r="B360" s="2">
        <v>39331</v>
      </c>
      <c r="C360" s="1">
        <v>9.1757000000000009</v>
      </c>
      <c r="D360" s="1">
        <v>9.4482999999999997</v>
      </c>
      <c r="E360" s="1">
        <v>9.0962999999999994</v>
      </c>
      <c r="F360" s="1">
        <v>9.2202999999999999</v>
      </c>
      <c r="G360" s="1">
        <v>190721.19</v>
      </c>
      <c r="H360" s="3">
        <v>39326</v>
      </c>
      <c r="I360" s="1">
        <v>9.1187000000000005</v>
      </c>
      <c r="J360" s="1">
        <v>0.101599999999999</v>
      </c>
      <c r="K360" s="1">
        <v>1.1142000000000001</v>
      </c>
      <c r="L360" s="10">
        <v>712622.76069999998</v>
      </c>
      <c r="M360" s="5">
        <f t="shared" si="49"/>
        <v>0.10159999999999947</v>
      </c>
      <c r="N360" s="5">
        <f t="shared" si="50"/>
        <v>1.1141939092195101E-2</v>
      </c>
      <c r="O360" s="5">
        <f t="shared" si="52"/>
        <v>5.9233955673873941</v>
      </c>
      <c r="R360" s="5">
        <f t="shared" si="53"/>
        <v>5.8947431979085847</v>
      </c>
      <c r="S360" s="5">
        <f t="shared" si="54"/>
        <v>6.0698695638261571</v>
      </c>
      <c r="T360" s="5">
        <f t="shared" si="55"/>
        <v>5.8437342710785929</v>
      </c>
      <c r="U360" s="5">
        <f t="shared" si="56"/>
        <v>5.9233955673873941</v>
      </c>
      <c r="W360" s="15">
        <f t="shared" si="57"/>
        <v>9.4031647560275378E-3</v>
      </c>
    </row>
    <row r="361" spans="1:23" ht="15" x14ac:dyDescent="0.25">
      <c r="A361" s="9" t="s">
        <v>12</v>
      </c>
      <c r="B361" s="2">
        <v>39332</v>
      </c>
      <c r="C361" s="1">
        <v>9.2451000000000008</v>
      </c>
      <c r="D361" s="1">
        <v>9.4185999999999996</v>
      </c>
      <c r="E361" s="1">
        <v>9.1707000000000001</v>
      </c>
      <c r="F361" s="1">
        <v>9.1954999999999991</v>
      </c>
      <c r="G361" s="1">
        <v>157484.5</v>
      </c>
      <c r="H361" s="3">
        <v>39326</v>
      </c>
      <c r="I361" s="1">
        <v>9.2202999999999999</v>
      </c>
      <c r="J361" s="1">
        <v>-2.4800000000000801E-2</v>
      </c>
      <c r="K361" s="1">
        <v>-0.26900000000000002</v>
      </c>
      <c r="L361" s="10">
        <v>588261.723</v>
      </c>
      <c r="M361" s="5">
        <f t="shared" si="49"/>
        <v>-2.4800000000000821E-2</v>
      </c>
      <c r="N361" s="5">
        <f t="shared" si="50"/>
        <v>-2.6897172543193628E-3</v>
      </c>
      <c r="O361" s="5">
        <f t="shared" si="52"/>
        <v>5.9074633081256334</v>
      </c>
      <c r="R361" s="5">
        <f t="shared" si="53"/>
        <v>5.939327826649154</v>
      </c>
      <c r="S361" s="5">
        <f t="shared" si="54"/>
        <v>6.050789398500581</v>
      </c>
      <c r="T361" s="5">
        <f t="shared" si="55"/>
        <v>5.8915310488638735</v>
      </c>
      <c r="U361" s="5">
        <f t="shared" si="56"/>
        <v>5.9074633081256334</v>
      </c>
      <c r="W361" s="15">
        <f t="shared" si="57"/>
        <v>1.21254961666033E-2</v>
      </c>
    </row>
    <row r="362" spans="1:23" ht="15" x14ac:dyDescent="0.25">
      <c r="A362" s="9" t="s">
        <v>12</v>
      </c>
      <c r="B362" s="2">
        <v>39335</v>
      </c>
      <c r="C362" s="1">
        <v>9.0592000000000006</v>
      </c>
      <c r="D362" s="1">
        <v>9.3912999999999993</v>
      </c>
      <c r="E362" s="1">
        <v>8.9649999999999999</v>
      </c>
      <c r="F362" s="1">
        <v>9.3070000000000004</v>
      </c>
      <c r="G362" s="1">
        <v>168445.67</v>
      </c>
      <c r="H362" s="3">
        <v>39326</v>
      </c>
      <c r="I362" s="1">
        <v>9.1954999999999991</v>
      </c>
      <c r="J362" s="1">
        <v>0.111500000000001</v>
      </c>
      <c r="K362" s="1">
        <v>1.2124999999999999</v>
      </c>
      <c r="L362" s="10">
        <v>626875.80220000003</v>
      </c>
      <c r="M362" s="5">
        <f t="shared" si="49"/>
        <v>0.11150000000000126</v>
      </c>
      <c r="N362" s="5">
        <f t="shared" si="50"/>
        <v>1.2125496166603368E-2</v>
      </c>
      <c r="O362" s="5">
        <f t="shared" si="52"/>
        <v>5.9790942318226605</v>
      </c>
      <c r="R362" s="5">
        <f t="shared" si="53"/>
        <v>5.8199001251668472</v>
      </c>
      <c r="S362" s="5">
        <f t="shared" si="54"/>
        <v>6.033251064716465</v>
      </c>
      <c r="T362" s="5">
        <f t="shared" si="55"/>
        <v>5.7593832371645153</v>
      </c>
      <c r="U362" s="5">
        <f t="shared" si="56"/>
        <v>5.9790942318226605</v>
      </c>
      <c r="W362" s="15">
        <f t="shared" si="57"/>
        <v>-1.7836037391210868E-2</v>
      </c>
    </row>
    <row r="363" spans="1:23" ht="15" x14ac:dyDescent="0.25">
      <c r="A363" s="9" t="s">
        <v>12</v>
      </c>
      <c r="B363" s="2">
        <v>39336</v>
      </c>
      <c r="C363" s="1">
        <v>9.2674000000000003</v>
      </c>
      <c r="D363" s="1">
        <v>9.3887999999999998</v>
      </c>
      <c r="E363" s="1">
        <v>8.8880999999999997</v>
      </c>
      <c r="F363" s="1">
        <v>8.8880999999999997</v>
      </c>
      <c r="G363" s="1">
        <v>196230.64</v>
      </c>
      <c r="H363" s="3">
        <v>39326</v>
      </c>
      <c r="I363" s="1">
        <v>9.3070000000000004</v>
      </c>
      <c r="J363" s="1">
        <v>-0.41890000000000099</v>
      </c>
      <c r="K363" s="1">
        <v>-4.5008999999999997</v>
      </c>
      <c r="L363" s="10">
        <v>723824.77029999997</v>
      </c>
      <c r="M363" s="5">
        <f t="shared" si="49"/>
        <v>-0.41890000000000072</v>
      </c>
      <c r="N363" s="5">
        <f t="shared" si="50"/>
        <v>-4.5009132910712443E-2</v>
      </c>
      <c r="O363" s="5">
        <f t="shared" si="52"/>
        <v>5.7099803848568804</v>
      </c>
      <c r="R363" s="5">
        <f t="shared" si="53"/>
        <v>5.9536540113885597</v>
      </c>
      <c r="S363" s="5">
        <f t="shared" si="54"/>
        <v>6.0316449901941116</v>
      </c>
      <c r="T363" s="5">
        <f t="shared" si="55"/>
        <v>5.7099803848568804</v>
      </c>
      <c r="U363" s="5">
        <f t="shared" si="56"/>
        <v>5.7099803848568804</v>
      </c>
      <c r="W363" s="15">
        <f t="shared" si="57"/>
        <v>2.8453775272555548E-2</v>
      </c>
    </row>
    <row r="364" spans="1:23" ht="15" x14ac:dyDescent="0.25">
      <c r="A364" s="9" t="s">
        <v>12</v>
      </c>
      <c r="B364" s="2">
        <v>39337</v>
      </c>
      <c r="C364" s="1">
        <v>8.7716999999999992</v>
      </c>
      <c r="D364" s="1">
        <v>8.9946999999999999</v>
      </c>
      <c r="E364" s="1">
        <v>8.5684000000000005</v>
      </c>
      <c r="F364" s="1">
        <v>8.8039000000000005</v>
      </c>
      <c r="G364" s="1">
        <v>161189.19</v>
      </c>
      <c r="H364" s="3">
        <v>39326</v>
      </c>
      <c r="I364" s="1">
        <v>8.8880999999999997</v>
      </c>
      <c r="J364" s="1">
        <v>-8.4199999999999206E-2</v>
      </c>
      <c r="K364" s="1">
        <v>-0.94730000000000003</v>
      </c>
      <c r="L364" s="10">
        <v>569745.20909999998</v>
      </c>
      <c r="M364" s="5">
        <f t="shared" si="49"/>
        <v>-8.4199999999999164E-2</v>
      </c>
      <c r="N364" s="5">
        <f t="shared" si="50"/>
        <v>-9.4733407589922668E-3</v>
      </c>
      <c r="O364" s="5">
        <f t="shared" si="52"/>
        <v>5.6558877949439692</v>
      </c>
      <c r="R364" s="5">
        <f t="shared" si="53"/>
        <v>5.6352015550960379</v>
      </c>
      <c r="S364" s="5">
        <f t="shared" si="54"/>
        <v>5.7784634024900914</v>
      </c>
      <c r="T364" s="5">
        <f t="shared" si="55"/>
        <v>5.5045955749381417</v>
      </c>
      <c r="U364" s="5">
        <f t="shared" si="56"/>
        <v>5.6558877949439692</v>
      </c>
      <c r="W364" s="15">
        <f t="shared" si="57"/>
        <v>3.8289848817001593E-2</v>
      </c>
    </row>
    <row r="365" spans="1:23" ht="15" x14ac:dyDescent="0.25">
      <c r="A365" s="9" t="s">
        <v>12</v>
      </c>
      <c r="B365" s="2">
        <v>39338</v>
      </c>
      <c r="C365" s="1">
        <v>8.8237000000000005</v>
      </c>
      <c r="D365" s="1">
        <v>9.141</v>
      </c>
      <c r="E365" s="1">
        <v>8.7492999999999999</v>
      </c>
      <c r="F365" s="1">
        <v>9.141</v>
      </c>
      <c r="G365" s="1">
        <v>146459.85</v>
      </c>
      <c r="H365" s="3">
        <v>39326</v>
      </c>
      <c r="I365" s="1">
        <v>8.8039000000000005</v>
      </c>
      <c r="J365" s="1">
        <v>0.33710000000000001</v>
      </c>
      <c r="K365" s="1">
        <v>3.8290000000000002</v>
      </c>
      <c r="L365" s="10">
        <v>527528.9449</v>
      </c>
      <c r="M365" s="5">
        <f t="shared" si="49"/>
        <v>0.33709999999999951</v>
      </c>
      <c r="N365" s="5">
        <f t="shared" si="50"/>
        <v>3.8289848817001496E-2</v>
      </c>
      <c r="O365" s="5">
        <f t="shared" si="52"/>
        <v>5.8724508835382982</v>
      </c>
      <c r="R365" s="5">
        <f t="shared" si="53"/>
        <v>5.6686079051610196</v>
      </c>
      <c r="S365" s="5">
        <f t="shared" si="54"/>
        <v>5.8724508835382982</v>
      </c>
      <c r="T365" s="5">
        <f t="shared" si="55"/>
        <v>5.6208111273757391</v>
      </c>
      <c r="U365" s="5">
        <f t="shared" si="56"/>
        <v>5.8724508835382982</v>
      </c>
      <c r="W365" s="15">
        <f t="shared" si="57"/>
        <v>-1.3018269335958843E-2</v>
      </c>
    </row>
    <row r="366" spans="1:23" ht="15" x14ac:dyDescent="0.25">
      <c r="A366" s="9" t="s">
        <v>12</v>
      </c>
      <c r="B366" s="2">
        <v>39339</v>
      </c>
      <c r="C366" s="1">
        <v>9.1458999999999993</v>
      </c>
      <c r="D366" s="1">
        <v>9.2028999999999996</v>
      </c>
      <c r="E366" s="1">
        <v>8.8806999999999992</v>
      </c>
      <c r="F366" s="1">
        <v>9.0169999999999995</v>
      </c>
      <c r="G366" s="1">
        <v>138488.25</v>
      </c>
      <c r="H366" s="3">
        <v>39326</v>
      </c>
      <c r="I366" s="1">
        <v>9.141</v>
      </c>
      <c r="J366" s="1">
        <v>-0.124000000000001</v>
      </c>
      <c r="K366" s="1">
        <v>-1.3565</v>
      </c>
      <c r="L366" s="10">
        <v>505725.23019999999</v>
      </c>
      <c r="M366" s="5">
        <f t="shared" si="49"/>
        <v>-0.12400000000000055</v>
      </c>
      <c r="N366" s="5">
        <f t="shared" si="50"/>
        <v>-1.3565255442511821E-2</v>
      </c>
      <c r="O366" s="5">
        <f t="shared" si="52"/>
        <v>5.792789587229497</v>
      </c>
      <c r="R366" s="5">
        <f t="shared" si="53"/>
        <v>5.8755987896021127</v>
      </c>
      <c r="S366" s="5">
        <f t="shared" si="54"/>
        <v>5.9122172887118039</v>
      </c>
      <c r="T366" s="5">
        <f t="shared" si="55"/>
        <v>5.7052264042707099</v>
      </c>
      <c r="U366" s="5">
        <f t="shared" si="56"/>
        <v>5.792789587229497</v>
      </c>
      <c r="W366" s="15">
        <f t="shared" si="57"/>
        <v>5.5450815126989461E-4</v>
      </c>
    </row>
    <row r="367" spans="1:23" ht="15" x14ac:dyDescent="0.25">
      <c r="A367" s="9" t="s">
        <v>12</v>
      </c>
      <c r="B367" s="2">
        <v>39342</v>
      </c>
      <c r="C367" s="1">
        <v>9.2575000000000003</v>
      </c>
      <c r="D367" s="1">
        <v>9.2575000000000003</v>
      </c>
      <c r="E367" s="1">
        <v>8.9724000000000004</v>
      </c>
      <c r="F367" s="1">
        <v>9.0220000000000002</v>
      </c>
      <c r="G367" s="1">
        <v>135773.18</v>
      </c>
      <c r="H367" s="3">
        <v>39326</v>
      </c>
      <c r="I367" s="1">
        <v>9.0169999999999995</v>
      </c>
      <c r="J367" s="1">
        <v>5.0000000000007799E-3</v>
      </c>
      <c r="K367" s="1">
        <v>5.5500000000000001E-2</v>
      </c>
      <c r="L367" s="10">
        <v>498729.29989999998</v>
      </c>
      <c r="M367" s="5">
        <f t="shared" si="49"/>
        <v>5.0000000000007816E-3</v>
      </c>
      <c r="N367" s="5">
        <f t="shared" si="50"/>
        <v>5.5450815126991033E-4</v>
      </c>
      <c r="O367" s="5">
        <f t="shared" si="52"/>
        <v>5.7960017362742073</v>
      </c>
      <c r="R367" s="5">
        <f t="shared" si="53"/>
        <v>5.947293956280034</v>
      </c>
      <c r="S367" s="5">
        <f t="shared" si="54"/>
        <v>5.947293956280034</v>
      </c>
      <c r="T367" s="5">
        <f t="shared" si="55"/>
        <v>5.7641372177506875</v>
      </c>
      <c r="U367" s="5">
        <f t="shared" si="56"/>
        <v>5.7960017362742073</v>
      </c>
      <c r="W367" s="15">
        <f t="shared" si="57"/>
        <v>4.6974063400575972E-2</v>
      </c>
    </row>
    <row r="368" spans="1:23" ht="15" x14ac:dyDescent="0.25">
      <c r="A368" s="9" t="s">
        <v>12</v>
      </c>
      <c r="B368" s="2">
        <v>39343</v>
      </c>
      <c r="C368" s="1">
        <v>9.0640999999999998</v>
      </c>
      <c r="D368" s="1">
        <v>9.1310000000000002</v>
      </c>
      <c r="E368" s="1">
        <v>8.67</v>
      </c>
      <c r="F368" s="1">
        <v>8.7492999999999999</v>
      </c>
      <c r="G368" s="1">
        <v>199070.99</v>
      </c>
      <c r="H368" s="3">
        <v>39326</v>
      </c>
      <c r="I368" s="1">
        <v>9.0220000000000002</v>
      </c>
      <c r="J368" s="1">
        <v>-0.2727</v>
      </c>
      <c r="K368" s="1">
        <v>-3.0226000000000002</v>
      </c>
      <c r="L368" s="10">
        <v>707943.13459999999</v>
      </c>
      <c r="M368" s="5">
        <f t="shared" si="49"/>
        <v>-0.27270000000000039</v>
      </c>
      <c r="N368" s="5">
        <f t="shared" si="50"/>
        <v>-3.0226113943693237E-2</v>
      </c>
      <c r="O368" s="5">
        <f t="shared" si="52"/>
        <v>5.6208111273757391</v>
      </c>
      <c r="R368" s="5">
        <f t="shared" si="53"/>
        <v>5.8230480312306625</v>
      </c>
      <c r="S368" s="5">
        <f t="shared" si="54"/>
        <v>5.8660265854488793</v>
      </c>
      <c r="T368" s="5">
        <f t="shared" si="55"/>
        <v>5.5698664435266432</v>
      </c>
      <c r="U368" s="5">
        <f t="shared" si="56"/>
        <v>5.6208111273757391</v>
      </c>
      <c r="W368" s="15">
        <f t="shared" si="57"/>
        <v>7.9606368509480552E-2</v>
      </c>
    </row>
    <row r="369" spans="1:23" ht="15" x14ac:dyDescent="0.25">
      <c r="A369" s="9" t="s">
        <v>12</v>
      </c>
      <c r="B369" s="2">
        <v>39344</v>
      </c>
      <c r="C369" s="1">
        <v>8.8112999999999992</v>
      </c>
      <c r="D369" s="1">
        <v>9.1087000000000007</v>
      </c>
      <c r="E369" s="1">
        <v>8.8039000000000005</v>
      </c>
      <c r="F369" s="1">
        <v>8.9674999999999994</v>
      </c>
      <c r="G369" s="1">
        <v>190338.87</v>
      </c>
      <c r="H369" s="3">
        <v>39326</v>
      </c>
      <c r="I369" s="1">
        <v>8.7492999999999999</v>
      </c>
      <c r="J369" s="1">
        <v>0.21820000000000001</v>
      </c>
      <c r="K369" s="1">
        <v>2.4939</v>
      </c>
      <c r="L369" s="10">
        <v>691880.56469999999</v>
      </c>
      <c r="M369" s="5">
        <f t="shared" si="49"/>
        <v>0.21819999999999951</v>
      </c>
      <c r="N369" s="5">
        <f t="shared" si="50"/>
        <v>2.4939137988181856E-2</v>
      </c>
      <c r="O369" s="5">
        <f t="shared" si="52"/>
        <v>5.7609893116868705</v>
      </c>
      <c r="R369" s="5">
        <f t="shared" si="53"/>
        <v>5.6606417755301388</v>
      </c>
      <c r="S369" s="5">
        <f t="shared" si="54"/>
        <v>5.8517004007094728</v>
      </c>
      <c r="T369" s="5">
        <f t="shared" si="55"/>
        <v>5.6558877949439692</v>
      </c>
      <c r="U369" s="5">
        <f t="shared" si="56"/>
        <v>5.7609893116868705</v>
      </c>
      <c r="W369" s="15">
        <f t="shared" si="57"/>
        <v>5.3337050459994373E-2</v>
      </c>
    </row>
    <row r="370" spans="1:23" ht="15" x14ac:dyDescent="0.25">
      <c r="A370" s="9" t="s">
        <v>12</v>
      </c>
      <c r="B370" s="2">
        <v>39345</v>
      </c>
      <c r="C370" s="1">
        <v>8.9674999999999994</v>
      </c>
      <c r="D370" s="1">
        <v>9.1211000000000002</v>
      </c>
      <c r="E370" s="1">
        <v>8.9004999999999992</v>
      </c>
      <c r="F370" s="1">
        <v>8.9154</v>
      </c>
      <c r="G370" s="1">
        <v>135966.16</v>
      </c>
      <c r="H370" s="3">
        <v>39326</v>
      </c>
      <c r="I370" s="1">
        <v>8.9674999999999994</v>
      </c>
      <c r="J370" s="1">
        <v>-5.2099999999999397E-2</v>
      </c>
      <c r="K370" s="1">
        <v>-0.58099999999999996</v>
      </c>
      <c r="L370" s="10">
        <v>494855.22570000001</v>
      </c>
      <c r="M370" s="5">
        <f t="shared" si="49"/>
        <v>-5.2099999999999369E-2</v>
      </c>
      <c r="N370" s="5">
        <f t="shared" si="50"/>
        <v>-5.8098689712851263E-3</v>
      </c>
      <c r="O370" s="5">
        <f t="shared" si="52"/>
        <v>5.7275187186409955</v>
      </c>
      <c r="R370" s="5">
        <f t="shared" si="53"/>
        <v>5.7609893116868705</v>
      </c>
      <c r="S370" s="5">
        <f t="shared" si="54"/>
        <v>5.8596665303403537</v>
      </c>
      <c r="T370" s="5">
        <f t="shared" si="55"/>
        <v>5.7179465144877604</v>
      </c>
      <c r="U370" s="5">
        <f t="shared" si="56"/>
        <v>5.7275187186409955</v>
      </c>
      <c r="W370" s="15">
        <f t="shared" si="57"/>
        <v>7.8953271866657682E-2</v>
      </c>
    </row>
    <row r="371" spans="1:23" ht="15" x14ac:dyDescent="0.25">
      <c r="A371" s="9" t="s">
        <v>12</v>
      </c>
      <c r="B371" s="2">
        <v>39346</v>
      </c>
      <c r="C371" s="1">
        <v>8.9154</v>
      </c>
      <c r="D371" s="1">
        <v>9.0096000000000007</v>
      </c>
      <c r="E371" s="1">
        <v>8.6724999999999994</v>
      </c>
      <c r="F371" s="1">
        <v>8.9625000000000004</v>
      </c>
      <c r="G371" s="1">
        <v>158114.98000000001</v>
      </c>
      <c r="H371" s="3">
        <v>39326</v>
      </c>
      <c r="I371" s="1">
        <v>8.9154</v>
      </c>
      <c r="J371" s="1">
        <v>4.7100000000000398E-2</v>
      </c>
      <c r="K371" s="1">
        <v>0.52829999999999999</v>
      </c>
      <c r="L371" s="10">
        <v>560067.39450000005</v>
      </c>
      <c r="M371" s="5">
        <f t="shared" si="49"/>
        <v>4.7100000000000364E-2</v>
      </c>
      <c r="N371" s="5">
        <f t="shared" si="50"/>
        <v>5.2829934719698908E-3</v>
      </c>
      <c r="O371" s="5">
        <f t="shared" si="52"/>
        <v>5.757777162642161</v>
      </c>
      <c r="R371" s="5">
        <f t="shared" si="53"/>
        <v>5.7275187186409946</v>
      </c>
      <c r="S371" s="5">
        <f t="shared" si="54"/>
        <v>5.7880356066433274</v>
      </c>
      <c r="T371" s="5">
        <f t="shared" si="55"/>
        <v>5.5714725180489966</v>
      </c>
      <c r="U371" s="5">
        <f t="shared" si="56"/>
        <v>5.757777162642161</v>
      </c>
      <c r="W371" s="15">
        <f t="shared" si="57"/>
        <v>0.1056401673640166</v>
      </c>
    </row>
    <row r="372" spans="1:23" ht="15" x14ac:dyDescent="0.25">
      <c r="A372" s="9" t="s">
        <v>12</v>
      </c>
      <c r="B372" s="2">
        <v>39349</v>
      </c>
      <c r="C372" s="1">
        <v>8.9600000000000009</v>
      </c>
      <c r="D372" s="1">
        <v>9.4557000000000002</v>
      </c>
      <c r="E372" s="1">
        <v>8.8435000000000006</v>
      </c>
      <c r="F372" s="1">
        <v>9.4458000000000002</v>
      </c>
      <c r="G372" s="1">
        <v>243303.16</v>
      </c>
      <c r="H372" s="3">
        <v>39326</v>
      </c>
      <c r="I372" s="1">
        <v>8.9625000000000004</v>
      </c>
      <c r="J372" s="1">
        <v>0.48330000000000001</v>
      </c>
      <c r="K372" s="1">
        <v>5.3925000000000001</v>
      </c>
      <c r="L372" s="10">
        <v>910931.75060000003</v>
      </c>
      <c r="M372" s="5">
        <f t="shared" si="49"/>
        <v>0.48329999999999984</v>
      </c>
      <c r="N372" s="5">
        <f t="shared" si="50"/>
        <v>5.3924686192468596E-2</v>
      </c>
      <c r="O372" s="5">
        <f t="shared" si="52"/>
        <v>6.068263489303801</v>
      </c>
      <c r="R372" s="5">
        <f t="shared" si="53"/>
        <v>5.7561710881198058</v>
      </c>
      <c r="S372" s="5">
        <f t="shared" si="54"/>
        <v>6.0746235444123267</v>
      </c>
      <c r="T372" s="5">
        <f t="shared" si="55"/>
        <v>5.6813280153780692</v>
      </c>
      <c r="U372" s="5">
        <f t="shared" si="56"/>
        <v>6.068263489303801</v>
      </c>
      <c r="W372" s="15">
        <f t="shared" si="57"/>
        <v>9.2633763153994408E-2</v>
      </c>
    </row>
    <row r="373" spans="1:23" ht="15" x14ac:dyDescent="0.25">
      <c r="A373" s="9" t="s">
        <v>12</v>
      </c>
      <c r="B373" s="2">
        <v>39350</v>
      </c>
      <c r="C373" s="1">
        <v>9.4804999999999993</v>
      </c>
      <c r="D373" s="1">
        <v>9.5425000000000004</v>
      </c>
      <c r="E373" s="1">
        <v>9.2451000000000008</v>
      </c>
      <c r="F373" s="1">
        <v>9.2847000000000008</v>
      </c>
      <c r="G373" s="1">
        <v>147705.47</v>
      </c>
      <c r="H373" s="3">
        <v>39326</v>
      </c>
      <c r="I373" s="1">
        <v>9.4458000000000002</v>
      </c>
      <c r="J373" s="1">
        <v>-0.16109999999999899</v>
      </c>
      <c r="K373" s="1">
        <v>-1.7055</v>
      </c>
      <c r="L373" s="10">
        <v>558946.00300000003</v>
      </c>
      <c r="M373" s="5">
        <f t="shared" si="49"/>
        <v>-0.16109999999999935</v>
      </c>
      <c r="N373" s="5">
        <f t="shared" si="50"/>
        <v>-1.7055199136123925E-2</v>
      </c>
      <c r="O373" s="5">
        <f t="shared" si="52"/>
        <v>5.964768047083254</v>
      </c>
      <c r="R373" s="5">
        <f t="shared" si="53"/>
        <v>6.0905558036740857</v>
      </c>
      <c r="S373" s="5">
        <f t="shared" si="54"/>
        <v>6.1303864518284863</v>
      </c>
      <c r="T373" s="5">
        <f t="shared" si="55"/>
        <v>5.9393278266491532</v>
      </c>
      <c r="U373" s="5">
        <f t="shared" si="56"/>
        <v>5.964768047083254</v>
      </c>
      <c r="W373" s="15">
        <f t="shared" si="57"/>
        <v>0.11159218930067749</v>
      </c>
    </row>
    <row r="374" spans="1:23" ht="15" x14ac:dyDescent="0.25">
      <c r="A374" s="9" t="s">
        <v>12</v>
      </c>
      <c r="B374" s="2">
        <v>39351</v>
      </c>
      <c r="C374" s="1">
        <v>9.1954999999999991</v>
      </c>
      <c r="D374" s="1">
        <v>9.6986000000000008</v>
      </c>
      <c r="E374" s="1">
        <v>9.1757000000000009</v>
      </c>
      <c r="F374" s="1">
        <v>9.4235000000000007</v>
      </c>
      <c r="G374" s="1">
        <v>285476.25</v>
      </c>
      <c r="H374" s="3">
        <v>39326</v>
      </c>
      <c r="I374" s="1">
        <v>9.2847000000000008</v>
      </c>
      <c r="J374" s="1">
        <v>0.13880000000000001</v>
      </c>
      <c r="K374" s="1">
        <v>1.4948999999999999</v>
      </c>
      <c r="L374" s="10">
        <v>1104154.682</v>
      </c>
      <c r="M374" s="5">
        <f t="shared" si="49"/>
        <v>0.13879999999999981</v>
      </c>
      <c r="N374" s="5">
        <f t="shared" si="50"/>
        <v>1.4949325233987076E-2</v>
      </c>
      <c r="O374" s="5">
        <f t="shared" si="52"/>
        <v>6.0539373045643963</v>
      </c>
      <c r="R374" s="5">
        <f t="shared" si="53"/>
        <v>5.9074633081256325</v>
      </c>
      <c r="S374" s="5">
        <f t="shared" si="54"/>
        <v>6.2306697450043256</v>
      </c>
      <c r="T374" s="5">
        <f t="shared" si="55"/>
        <v>5.8947431979085829</v>
      </c>
      <c r="U374" s="5">
        <f t="shared" si="56"/>
        <v>6.0539373045643963</v>
      </c>
      <c r="W374" s="15">
        <f t="shared" si="57"/>
        <v>9.5219398312728742E-2</v>
      </c>
    </row>
    <row r="375" spans="1:23" ht="15" x14ac:dyDescent="0.25">
      <c r="A375" s="9" t="s">
        <v>12</v>
      </c>
      <c r="B375" s="2">
        <v>39352</v>
      </c>
      <c r="C375" s="1">
        <v>9.4185999999999996</v>
      </c>
      <c r="D375" s="1">
        <v>9.7159999999999993</v>
      </c>
      <c r="E375" s="1">
        <v>9.3887999999999998</v>
      </c>
      <c r="F375" s="1">
        <v>9.6193000000000008</v>
      </c>
      <c r="G375" s="1">
        <v>242677.06</v>
      </c>
      <c r="H375" s="3">
        <v>39326</v>
      </c>
      <c r="I375" s="1">
        <v>9.4235000000000007</v>
      </c>
      <c r="J375" s="1">
        <v>0.1958</v>
      </c>
      <c r="K375" s="1">
        <v>2.0777999999999999</v>
      </c>
      <c r="L375" s="10">
        <v>943870.2389</v>
      </c>
      <c r="M375" s="5">
        <f t="shared" si="49"/>
        <v>0.1958000000000002</v>
      </c>
      <c r="N375" s="5">
        <f t="shared" si="50"/>
        <v>2.0777842627473887E-2</v>
      </c>
      <c r="O375" s="5">
        <f t="shared" si="52"/>
        <v>6.1797250611552288</v>
      </c>
      <c r="R375" s="5">
        <f t="shared" si="53"/>
        <v>6.0507893985005801</v>
      </c>
      <c r="S375" s="5">
        <f t="shared" si="54"/>
        <v>6.2418480236799141</v>
      </c>
      <c r="T375" s="5">
        <f t="shared" si="55"/>
        <v>6.0316449901941107</v>
      </c>
      <c r="U375" s="5">
        <f t="shared" si="56"/>
        <v>6.1797250611552288</v>
      </c>
      <c r="W375" s="15">
        <f t="shared" si="57"/>
        <v>7.2926304408844622E-2</v>
      </c>
    </row>
    <row r="376" spans="1:23" ht="15" x14ac:dyDescent="0.25">
      <c r="A376" s="9" t="s">
        <v>12</v>
      </c>
      <c r="B376" s="2">
        <v>39353</v>
      </c>
      <c r="C376" s="1">
        <v>9.6912000000000003</v>
      </c>
      <c r="D376" s="1">
        <v>9.9885999999999999</v>
      </c>
      <c r="E376" s="1">
        <v>9.6912000000000003</v>
      </c>
      <c r="F376" s="1">
        <v>9.9093</v>
      </c>
      <c r="G376" s="1">
        <v>352944.43</v>
      </c>
      <c r="H376" s="3">
        <v>39326</v>
      </c>
      <c r="I376" s="1">
        <v>9.6193000000000008</v>
      </c>
      <c r="J376" s="1">
        <v>0.28999999999999898</v>
      </c>
      <c r="K376" s="1">
        <v>3.0148000000000001</v>
      </c>
      <c r="L376" s="10">
        <v>1408135.9802999999</v>
      </c>
      <c r="M376" s="5">
        <f t="shared" si="49"/>
        <v>0.28999999999999915</v>
      </c>
      <c r="N376" s="5">
        <f t="shared" si="50"/>
        <v>3.014772384684947E-2</v>
      </c>
      <c r="O376" s="5">
        <f t="shared" si="52"/>
        <v>6.3660297057483914</v>
      </c>
      <c r="R376" s="5">
        <f t="shared" si="53"/>
        <v>6.2259157644181533</v>
      </c>
      <c r="S376" s="5">
        <f t="shared" si="54"/>
        <v>6.4169743895974873</v>
      </c>
      <c r="T376" s="5">
        <f t="shared" si="55"/>
        <v>6.2259157644181533</v>
      </c>
      <c r="U376" s="5">
        <f t="shared" si="56"/>
        <v>6.3660297057483914</v>
      </c>
      <c r="W376" s="15">
        <f t="shared" si="57"/>
        <v>4.152664668543693E-2</v>
      </c>
    </row>
    <row r="377" spans="1:23" ht="15" x14ac:dyDescent="0.25">
      <c r="A377" s="9" t="s">
        <v>12</v>
      </c>
      <c r="B377" s="2">
        <v>39363</v>
      </c>
      <c r="C377" s="1">
        <v>10.286099999999999</v>
      </c>
      <c r="D377" s="1">
        <v>10.563700000000001</v>
      </c>
      <c r="E377" s="1">
        <v>10.070399999999999</v>
      </c>
      <c r="F377" s="1">
        <v>10.3208</v>
      </c>
      <c r="G377" s="1">
        <v>276229.40999999997</v>
      </c>
      <c r="H377" s="3">
        <v>39356</v>
      </c>
      <c r="I377" s="1">
        <v>9.9093</v>
      </c>
      <c r="J377" s="1">
        <v>0.41149999999999998</v>
      </c>
      <c r="K377" s="1">
        <v>4.1527000000000003</v>
      </c>
      <c r="L377" s="10">
        <v>1153482.3319000001</v>
      </c>
      <c r="M377" s="5">
        <f t="shared" si="49"/>
        <v>0.4115000000000002</v>
      </c>
      <c r="N377" s="5">
        <f t="shared" si="50"/>
        <v>4.152664668543693E-2</v>
      </c>
      <c r="O377" s="5">
        <f t="shared" si="52"/>
        <v>6.6303895721280011</v>
      </c>
      <c r="R377" s="5">
        <f t="shared" si="53"/>
        <v>6.6080972577577146</v>
      </c>
      <c r="S377" s="5">
        <f t="shared" si="54"/>
        <v>6.7864357727199991</v>
      </c>
      <c r="T377" s="5">
        <f t="shared" si="55"/>
        <v>6.4695251479689384</v>
      </c>
      <c r="U377" s="5">
        <f t="shared" si="56"/>
        <v>6.6303895721280011</v>
      </c>
      <c r="W377" s="15">
        <f t="shared" si="57"/>
        <v>-1.5134485698783062E-2</v>
      </c>
    </row>
    <row r="378" spans="1:23" ht="15" x14ac:dyDescent="0.25">
      <c r="A378" s="9" t="s">
        <v>12</v>
      </c>
      <c r="B378" s="2">
        <v>39364</v>
      </c>
      <c r="C378" s="1">
        <v>10.1869</v>
      </c>
      <c r="D378" s="1">
        <v>10.4719</v>
      </c>
      <c r="E378" s="1">
        <v>10.063000000000001</v>
      </c>
      <c r="F378" s="1">
        <v>10.1249</v>
      </c>
      <c r="G378" s="1">
        <v>145217.1</v>
      </c>
      <c r="H378" s="3">
        <v>39356</v>
      </c>
      <c r="I378" s="1">
        <v>10.3208</v>
      </c>
      <c r="J378" s="1">
        <v>-0.19589999999999999</v>
      </c>
      <c r="K378" s="1">
        <v>-1.8980999999999999</v>
      </c>
      <c r="L378" s="10">
        <v>598597.42299999995</v>
      </c>
      <c r="M378" s="5">
        <f t="shared" si="49"/>
        <v>-0.19589999999999996</v>
      </c>
      <c r="N378" s="5">
        <f t="shared" si="50"/>
        <v>-1.8981086737462207E-2</v>
      </c>
      <c r="O378" s="5">
        <f t="shared" si="52"/>
        <v>6.5045375725562744</v>
      </c>
      <c r="R378" s="5">
        <f t="shared" si="53"/>
        <v>6.544368220710675</v>
      </c>
      <c r="S378" s="5">
        <f t="shared" si="54"/>
        <v>6.7274607162591282</v>
      </c>
      <c r="T378" s="5">
        <f t="shared" si="55"/>
        <v>6.4647711673827688</v>
      </c>
      <c r="U378" s="5">
        <f t="shared" si="56"/>
        <v>6.5045375725562744</v>
      </c>
      <c r="W378" s="15">
        <f t="shared" si="57"/>
        <v>2.6933599344191039E-2</v>
      </c>
    </row>
    <row r="379" spans="1:23" ht="15" x14ac:dyDescent="0.25">
      <c r="A379" s="9" t="s">
        <v>12</v>
      </c>
      <c r="B379" s="2">
        <v>39365</v>
      </c>
      <c r="C379" s="1">
        <v>10.1249</v>
      </c>
      <c r="D379" s="1">
        <v>10.553699999999999</v>
      </c>
      <c r="E379" s="1">
        <v>9.8844999999999992</v>
      </c>
      <c r="F379" s="1">
        <v>9.9143000000000008</v>
      </c>
      <c r="G379" s="1">
        <v>210379.71</v>
      </c>
      <c r="H379" s="3">
        <v>39356</v>
      </c>
      <c r="I379" s="1">
        <v>10.1249</v>
      </c>
      <c r="J379" s="1">
        <v>-0.21059999999999901</v>
      </c>
      <c r="K379" s="1">
        <v>-2.08</v>
      </c>
      <c r="L379" s="10">
        <v>869430.72450000001</v>
      </c>
      <c r="M379" s="5">
        <f t="shared" si="49"/>
        <v>-0.21059999999999945</v>
      </c>
      <c r="N379" s="5">
        <f t="shared" si="50"/>
        <v>-2.0800205434127691E-2</v>
      </c>
      <c r="O379" s="5">
        <f t="shared" si="52"/>
        <v>6.3692418547931018</v>
      </c>
      <c r="R379" s="5">
        <f t="shared" si="53"/>
        <v>6.5045375725562753</v>
      </c>
      <c r="S379" s="5">
        <f t="shared" si="54"/>
        <v>6.7800114746305793</v>
      </c>
      <c r="T379" s="5">
        <f t="shared" si="55"/>
        <v>6.3500974464866307</v>
      </c>
      <c r="U379" s="5">
        <f t="shared" si="56"/>
        <v>6.3692418547931018</v>
      </c>
      <c r="W379" s="15">
        <f t="shared" si="57"/>
        <v>4.8747768374973299E-2</v>
      </c>
    </row>
    <row r="380" spans="1:23" ht="15" x14ac:dyDescent="0.25">
      <c r="A380" s="9" t="s">
        <v>12</v>
      </c>
      <c r="B380" s="2">
        <v>39366</v>
      </c>
      <c r="C380" s="1">
        <v>9.9018999999999995</v>
      </c>
      <c r="D380" s="1">
        <v>10.2241</v>
      </c>
      <c r="E380" s="1">
        <v>9.7903000000000002</v>
      </c>
      <c r="F380" s="1">
        <v>10.1646</v>
      </c>
      <c r="G380" s="1">
        <v>157027.91</v>
      </c>
      <c r="H380" s="3">
        <v>39356</v>
      </c>
      <c r="I380" s="1">
        <v>9.9143000000000008</v>
      </c>
      <c r="J380" s="1">
        <v>0.25029999999999902</v>
      </c>
      <c r="K380" s="1">
        <v>2.5246</v>
      </c>
      <c r="L380" s="10">
        <v>636738.77110000001</v>
      </c>
      <c r="M380" s="5">
        <f t="shared" si="49"/>
        <v>0.2502999999999993</v>
      </c>
      <c r="N380" s="5">
        <f t="shared" si="50"/>
        <v>2.5246361316482179E-2</v>
      </c>
      <c r="O380" s="5">
        <f t="shared" si="52"/>
        <v>6.5300420359712694</v>
      </c>
      <c r="R380" s="5">
        <f t="shared" si="53"/>
        <v>6.361275725162221</v>
      </c>
      <c r="S380" s="5">
        <f t="shared" si="54"/>
        <v>6.568266609603314</v>
      </c>
      <c r="T380" s="5">
        <f t="shared" si="55"/>
        <v>6.2895805584843005</v>
      </c>
      <c r="U380" s="5">
        <f t="shared" si="56"/>
        <v>6.5300420359712694</v>
      </c>
      <c r="W380" s="15">
        <f t="shared" si="57"/>
        <v>2.2922692481750273E-2</v>
      </c>
    </row>
    <row r="381" spans="1:23" ht="15" x14ac:dyDescent="0.25">
      <c r="A381" s="9" t="s">
        <v>12</v>
      </c>
      <c r="B381" s="2">
        <v>39367</v>
      </c>
      <c r="C381" s="1">
        <v>10.236499999999999</v>
      </c>
      <c r="D381" s="1">
        <v>10.2613</v>
      </c>
      <c r="E381" s="1">
        <v>9.4433000000000007</v>
      </c>
      <c r="F381" s="1">
        <v>9.7680000000000007</v>
      </c>
      <c r="G381" s="1">
        <v>186955.56</v>
      </c>
      <c r="H381" s="3">
        <v>39356</v>
      </c>
      <c r="I381" s="1">
        <v>10.1646</v>
      </c>
      <c r="J381" s="1">
        <v>-0.39659999999999901</v>
      </c>
      <c r="K381" s="1">
        <v>-3.9018000000000002</v>
      </c>
      <c r="L381" s="10">
        <v>736596.69279999996</v>
      </c>
      <c r="M381" s="5">
        <f t="shared" si="49"/>
        <v>-0.3965999999999994</v>
      </c>
      <c r="N381" s="5">
        <f t="shared" si="50"/>
        <v>-3.9017767546189658E-2</v>
      </c>
      <c r="O381" s="5">
        <f t="shared" si="52"/>
        <v>6.2752543737448949</v>
      </c>
      <c r="R381" s="5">
        <f t="shared" si="53"/>
        <v>6.5762327392341948</v>
      </c>
      <c r="S381" s="5">
        <f t="shared" si="54"/>
        <v>6.5921649984959547</v>
      </c>
      <c r="T381" s="5">
        <f t="shared" si="55"/>
        <v>6.0666574147814458</v>
      </c>
      <c r="U381" s="5">
        <f t="shared" si="56"/>
        <v>6.2752543737448949</v>
      </c>
      <c r="W381" s="15">
        <f t="shared" si="57"/>
        <v>6.4455364455364483E-2</v>
      </c>
    </row>
    <row r="382" spans="1:23" ht="15" x14ac:dyDescent="0.25">
      <c r="A382" s="9" t="s">
        <v>12</v>
      </c>
      <c r="B382" s="2">
        <v>39370</v>
      </c>
      <c r="C382" s="1">
        <v>9.9143000000000008</v>
      </c>
      <c r="D382" s="1">
        <v>10.0878</v>
      </c>
      <c r="E382" s="1">
        <v>9.5921000000000003</v>
      </c>
      <c r="F382" s="1">
        <v>9.8646999999999991</v>
      </c>
      <c r="G382" s="1">
        <v>212364.49</v>
      </c>
      <c r="H382" s="3">
        <v>39356</v>
      </c>
      <c r="I382" s="1">
        <v>9.7680000000000007</v>
      </c>
      <c r="J382" s="1">
        <v>9.6699999999998495E-2</v>
      </c>
      <c r="K382" s="1">
        <v>0.99</v>
      </c>
      <c r="L382" s="10">
        <v>844443.37939999998</v>
      </c>
      <c r="M382" s="5">
        <f t="shared" si="49"/>
        <v>9.6699999999998454E-2</v>
      </c>
      <c r="N382" s="5">
        <f t="shared" si="50"/>
        <v>9.8996723996722415E-3</v>
      </c>
      <c r="O382" s="5">
        <f t="shared" si="52"/>
        <v>6.3373773362695802</v>
      </c>
      <c r="R382" s="5">
        <f t="shared" si="53"/>
        <v>6.3692418547931018</v>
      </c>
      <c r="S382" s="5">
        <f t="shared" si="54"/>
        <v>6.4807034266445278</v>
      </c>
      <c r="T382" s="5">
        <f t="shared" si="55"/>
        <v>6.1622509703520079</v>
      </c>
      <c r="U382" s="5">
        <f t="shared" si="56"/>
        <v>6.3373773362695802</v>
      </c>
      <c r="W382" s="15">
        <f t="shared" si="57"/>
        <v>5.4020902815088201E-2</v>
      </c>
    </row>
    <row r="383" spans="1:23" ht="15" x14ac:dyDescent="0.25">
      <c r="A383" s="9" t="s">
        <v>12</v>
      </c>
      <c r="B383" s="2">
        <v>39371</v>
      </c>
      <c r="C383" s="1">
        <v>9.9390999999999998</v>
      </c>
      <c r="D383" s="1">
        <v>10.533899999999999</v>
      </c>
      <c r="E383" s="1">
        <v>9.8547999999999991</v>
      </c>
      <c r="F383" s="1">
        <v>10.397600000000001</v>
      </c>
      <c r="G383" s="1">
        <v>279012.40000000002</v>
      </c>
      <c r="H383" s="3">
        <v>39356</v>
      </c>
      <c r="I383" s="1">
        <v>9.8646999999999991</v>
      </c>
      <c r="J383" s="1">
        <v>0.53290000000000104</v>
      </c>
      <c r="K383" s="1">
        <v>5.4020999999999999</v>
      </c>
      <c r="L383" s="10">
        <v>1149469.5201000001</v>
      </c>
      <c r="M383" s="5">
        <f t="shared" si="49"/>
        <v>0.53290000000000148</v>
      </c>
      <c r="N383" s="5">
        <f t="shared" si="50"/>
        <v>5.4020902815088298E-2</v>
      </c>
      <c r="O383" s="5">
        <f t="shared" si="52"/>
        <v>6.6797281814547418</v>
      </c>
      <c r="R383" s="5">
        <f t="shared" si="53"/>
        <v>6.3851741140548608</v>
      </c>
      <c r="S383" s="5">
        <f t="shared" si="54"/>
        <v>6.767291364413528</v>
      </c>
      <c r="T383" s="5">
        <f t="shared" si="55"/>
        <v>6.3310172811610546</v>
      </c>
      <c r="U383" s="5">
        <f t="shared" si="56"/>
        <v>6.6797281814547418</v>
      </c>
      <c r="W383" s="15">
        <f t="shared" si="57"/>
        <v>-2.3851658074941495E-3</v>
      </c>
    </row>
    <row r="384" spans="1:23" ht="15" x14ac:dyDescent="0.25">
      <c r="A384" s="9" t="s">
        <v>12</v>
      </c>
      <c r="B384" s="2">
        <v>39372</v>
      </c>
      <c r="C384" s="1">
        <v>10.357900000000001</v>
      </c>
      <c r="D384" s="1">
        <v>10.722300000000001</v>
      </c>
      <c r="E384" s="1">
        <v>10.152200000000001</v>
      </c>
      <c r="F384" s="1">
        <v>10.3728</v>
      </c>
      <c r="G384" s="1">
        <v>201077.45</v>
      </c>
      <c r="H384" s="3">
        <v>39356</v>
      </c>
      <c r="I384" s="1">
        <v>10.397600000000001</v>
      </c>
      <c r="J384" s="1">
        <v>-2.4800000000000801E-2</v>
      </c>
      <c r="K384" s="1">
        <v>-0.23849999999999999</v>
      </c>
      <c r="L384" s="10">
        <v>852784.24829999998</v>
      </c>
      <c r="M384" s="5">
        <f t="shared" si="49"/>
        <v>-2.4800000000000821E-2</v>
      </c>
      <c r="N384" s="5">
        <f t="shared" si="50"/>
        <v>-2.3851658074941161E-3</v>
      </c>
      <c r="O384" s="5">
        <f t="shared" si="52"/>
        <v>6.663795922192981</v>
      </c>
      <c r="R384" s="5">
        <f t="shared" si="53"/>
        <v>6.6542237180397468</v>
      </c>
      <c r="S384" s="5">
        <f t="shared" si="54"/>
        <v>6.8883251404181909</v>
      </c>
      <c r="T384" s="5">
        <f t="shared" si="55"/>
        <v>6.5220759063403895</v>
      </c>
      <c r="U384" s="5">
        <f t="shared" si="56"/>
        <v>6.663795922192981</v>
      </c>
      <c r="W384" s="15">
        <f t="shared" si="57"/>
        <v>-1.1954342125560791E-3</v>
      </c>
    </row>
    <row r="385" spans="1:23" ht="15" x14ac:dyDescent="0.25">
      <c r="A385" s="9" t="s">
        <v>12</v>
      </c>
      <c r="B385" s="2">
        <v>39373</v>
      </c>
      <c r="C385" s="1">
        <v>10.41</v>
      </c>
      <c r="D385" s="1">
        <v>10.4596</v>
      </c>
      <c r="E385" s="1">
        <v>9.7853999999999992</v>
      </c>
      <c r="F385" s="1">
        <v>9.7903000000000002</v>
      </c>
      <c r="G385" s="1">
        <v>187332.11</v>
      </c>
      <c r="H385" s="3">
        <v>39356</v>
      </c>
      <c r="I385" s="1">
        <v>10.3728</v>
      </c>
      <c r="J385" s="1">
        <v>-0.58250000000000002</v>
      </c>
      <c r="K385" s="1">
        <v>-5.6155999999999997</v>
      </c>
      <c r="L385" s="10">
        <v>752555.1507</v>
      </c>
      <c r="M385" s="5">
        <f t="shared" si="49"/>
        <v>-0.58249999999999957</v>
      </c>
      <c r="N385" s="5">
        <f t="shared" si="50"/>
        <v>-5.6156486194662923E-2</v>
      </c>
      <c r="O385" s="5">
        <f t="shared" si="52"/>
        <v>6.2895805584842996</v>
      </c>
      <c r="R385" s="5">
        <f t="shared" si="53"/>
        <v>6.6876943110856208</v>
      </c>
      <c r="S385" s="5">
        <f t="shared" si="54"/>
        <v>6.7195588296091415</v>
      </c>
      <c r="T385" s="5">
        <f t="shared" si="55"/>
        <v>6.2864326524204834</v>
      </c>
      <c r="U385" s="5">
        <f t="shared" si="56"/>
        <v>6.2895805584842996</v>
      </c>
      <c r="W385" s="15">
        <f t="shared" si="57"/>
        <v>5.8231106299091895E-2</v>
      </c>
    </row>
    <row r="386" spans="1:23" ht="15" x14ac:dyDescent="0.25">
      <c r="A386" s="9" t="s">
        <v>12</v>
      </c>
      <c r="B386" s="2">
        <v>39374</v>
      </c>
      <c r="C386" s="1">
        <v>9.9143000000000008</v>
      </c>
      <c r="D386" s="1">
        <v>10.159599999999999</v>
      </c>
      <c r="E386" s="1">
        <v>9.6663999999999994</v>
      </c>
      <c r="F386" s="1">
        <v>9.8672000000000004</v>
      </c>
      <c r="G386" s="1">
        <v>100400.26</v>
      </c>
      <c r="H386" s="3">
        <v>39356</v>
      </c>
      <c r="I386" s="1">
        <v>9.7903000000000002</v>
      </c>
      <c r="J386" s="1">
        <v>7.6900000000000204E-2</v>
      </c>
      <c r="K386" s="1">
        <v>0.78549999999999998</v>
      </c>
      <c r="L386" s="10">
        <v>403075.68910000002</v>
      </c>
      <c r="M386" s="5">
        <f t="shared" si="49"/>
        <v>7.690000000000019E-2</v>
      </c>
      <c r="N386" s="5">
        <f t="shared" si="50"/>
        <v>7.8547133387128262E-3</v>
      </c>
      <c r="O386" s="5">
        <f t="shared" si="52"/>
        <v>6.3389834107919345</v>
      </c>
      <c r="R386" s="5">
        <f t="shared" si="53"/>
        <v>6.3692418547931009</v>
      </c>
      <c r="S386" s="5">
        <f t="shared" si="54"/>
        <v>6.5268298869265582</v>
      </c>
      <c r="T386" s="5">
        <f t="shared" si="55"/>
        <v>6.2099835051563925</v>
      </c>
      <c r="U386" s="5">
        <f t="shared" si="56"/>
        <v>6.3389834107919345</v>
      </c>
      <c r="W386" s="15">
        <f t="shared" si="57"/>
        <v>0.11982122587968203</v>
      </c>
    </row>
    <row r="387" spans="1:23" ht="15" x14ac:dyDescent="0.25">
      <c r="A387" s="9" t="s">
        <v>12</v>
      </c>
      <c r="B387" s="2">
        <v>39377</v>
      </c>
      <c r="C387" s="1">
        <v>9.8150999999999993</v>
      </c>
      <c r="D387" s="1">
        <v>10.063000000000001</v>
      </c>
      <c r="E387" s="1">
        <v>9.5425000000000004</v>
      </c>
      <c r="F387" s="1">
        <v>9.8672000000000004</v>
      </c>
      <c r="G387" s="1">
        <v>127442.08</v>
      </c>
      <c r="H387" s="3">
        <v>39356</v>
      </c>
      <c r="I387" s="1">
        <v>9.8672000000000004</v>
      </c>
      <c r="J387" s="1">
        <v>0</v>
      </c>
      <c r="K387" s="1">
        <v>0</v>
      </c>
      <c r="L387" s="10">
        <v>504347.19179999997</v>
      </c>
      <c r="M387" s="5">
        <f t="shared" ref="M387:M450" si="58">F387-I387</f>
        <v>0</v>
      </c>
      <c r="N387" s="5">
        <f t="shared" ref="N387:N450" si="59">M387/I387</f>
        <v>0</v>
      </c>
      <c r="O387" s="5">
        <f t="shared" si="52"/>
        <v>6.3389834107919345</v>
      </c>
      <c r="R387" s="5">
        <f t="shared" si="53"/>
        <v>6.3055128177460587</v>
      </c>
      <c r="S387" s="5">
        <f t="shared" si="54"/>
        <v>6.464771167382767</v>
      </c>
      <c r="T387" s="5">
        <f t="shared" si="55"/>
        <v>6.1303864518284863</v>
      </c>
      <c r="U387" s="5">
        <f t="shared" si="56"/>
        <v>6.3389834107919345</v>
      </c>
      <c r="W387" s="15">
        <f t="shared" si="57"/>
        <v>0.13664464083022532</v>
      </c>
    </row>
    <row r="388" spans="1:23" ht="15" x14ac:dyDescent="0.25">
      <c r="A388" s="9" t="s">
        <v>12</v>
      </c>
      <c r="B388" s="2">
        <v>39378</v>
      </c>
      <c r="C388" s="1">
        <v>9.9390999999999998</v>
      </c>
      <c r="D388" s="1">
        <v>10.2613</v>
      </c>
      <c r="E388" s="1">
        <v>9.9267000000000003</v>
      </c>
      <c r="F388" s="1">
        <v>10.1869</v>
      </c>
      <c r="G388" s="1">
        <v>170139.74</v>
      </c>
      <c r="H388" s="3">
        <v>39356</v>
      </c>
      <c r="I388" s="1">
        <v>9.8672000000000004</v>
      </c>
      <c r="J388" s="1">
        <v>0.31969999999999898</v>
      </c>
      <c r="K388" s="1">
        <v>3.24</v>
      </c>
      <c r="L388" s="10">
        <v>693256.93700000003</v>
      </c>
      <c r="M388" s="5">
        <f t="shared" si="58"/>
        <v>0.31969999999999921</v>
      </c>
      <c r="N388" s="5">
        <f t="shared" si="59"/>
        <v>3.240027566077501E-2</v>
      </c>
      <c r="O388" s="5">
        <f t="shared" ref="O388:O451" si="60">+O387*(1+N388)</f>
        <v>6.5443682207106733</v>
      </c>
      <c r="R388" s="5">
        <f t="shared" si="53"/>
        <v>6.3851741140548599</v>
      </c>
      <c r="S388" s="5">
        <f t="shared" si="54"/>
        <v>6.5921649984959538</v>
      </c>
      <c r="T388" s="5">
        <f t="shared" si="55"/>
        <v>6.37720798442398</v>
      </c>
      <c r="U388" s="5">
        <f t="shared" si="56"/>
        <v>6.5443682207106733</v>
      </c>
      <c r="W388" s="15">
        <f t="shared" si="57"/>
        <v>0.10097281803100056</v>
      </c>
    </row>
    <row r="389" spans="1:23" ht="15" x14ac:dyDescent="0.25">
      <c r="A389" s="9" t="s">
        <v>12</v>
      </c>
      <c r="B389" s="2">
        <v>39379</v>
      </c>
      <c r="C389" s="1">
        <v>10.236499999999999</v>
      </c>
      <c r="D389" s="1">
        <v>10.6876</v>
      </c>
      <c r="E389" s="1">
        <v>10.228999999999999</v>
      </c>
      <c r="F389" s="1">
        <v>10.3604</v>
      </c>
      <c r="G389" s="1">
        <v>250497.71</v>
      </c>
      <c r="H389" s="3">
        <v>39356</v>
      </c>
      <c r="I389" s="1">
        <v>10.1869</v>
      </c>
      <c r="J389" s="1">
        <v>0.17350000000000099</v>
      </c>
      <c r="K389" s="1">
        <v>1.7032</v>
      </c>
      <c r="L389" s="10">
        <v>1062998.83</v>
      </c>
      <c r="M389" s="5">
        <f t="shared" si="58"/>
        <v>0.17350000000000065</v>
      </c>
      <c r="N389" s="5">
        <f t="shared" si="59"/>
        <v>1.7031677939314281E-2</v>
      </c>
      <c r="O389" s="5">
        <f t="shared" si="60"/>
        <v>6.6558297925621002</v>
      </c>
      <c r="R389" s="5">
        <f t="shared" si="53"/>
        <v>6.576232739234193</v>
      </c>
      <c r="S389" s="5">
        <f t="shared" si="54"/>
        <v>6.8660328260479027</v>
      </c>
      <c r="T389" s="5">
        <f t="shared" si="55"/>
        <v>6.5714145156671284</v>
      </c>
      <c r="U389" s="5">
        <f t="shared" si="56"/>
        <v>6.6558297925621002</v>
      </c>
      <c r="W389" s="15">
        <f t="shared" si="57"/>
        <v>0.14952125400563676</v>
      </c>
    </row>
    <row r="390" spans="1:23" ht="15" x14ac:dyDescent="0.25">
      <c r="A390" s="9" t="s">
        <v>12</v>
      </c>
      <c r="B390" s="2">
        <v>39380</v>
      </c>
      <c r="C390" s="1">
        <v>10.3802</v>
      </c>
      <c r="D390" s="1">
        <v>10.6578</v>
      </c>
      <c r="E390" s="1">
        <v>10.1249</v>
      </c>
      <c r="F390" s="1">
        <v>10.1943</v>
      </c>
      <c r="G390" s="1">
        <v>219245.23</v>
      </c>
      <c r="H390" s="3">
        <v>39356</v>
      </c>
      <c r="I390" s="1">
        <v>10.3604</v>
      </c>
      <c r="J390" s="1">
        <v>-0.1661</v>
      </c>
      <c r="K390" s="1">
        <v>-1.6032</v>
      </c>
      <c r="L390" s="10">
        <v>919352.96010000003</v>
      </c>
      <c r="M390" s="5">
        <f t="shared" si="58"/>
        <v>-0.16610000000000014</v>
      </c>
      <c r="N390" s="5">
        <f t="shared" si="59"/>
        <v>-1.6032199528975728E-2</v>
      </c>
      <c r="O390" s="5">
        <f t="shared" si="60"/>
        <v>6.5491222012968437</v>
      </c>
      <c r="R390" s="5">
        <f t="shared" si="53"/>
        <v>6.6685499027791506</v>
      </c>
      <c r="S390" s="5">
        <f t="shared" si="54"/>
        <v>6.8468884177414333</v>
      </c>
      <c r="T390" s="5">
        <f t="shared" si="55"/>
        <v>6.5045375725562735</v>
      </c>
      <c r="U390" s="5">
        <f t="shared" si="56"/>
        <v>6.5491222012968437</v>
      </c>
      <c r="W390" s="15">
        <f t="shared" si="57"/>
        <v>0.16825088529864729</v>
      </c>
    </row>
    <row r="391" spans="1:23" ht="15" x14ac:dyDescent="0.25">
      <c r="A391" s="9" t="s">
        <v>12</v>
      </c>
      <c r="B391" s="2">
        <v>39381</v>
      </c>
      <c r="C391" s="1">
        <v>10.335599999999999</v>
      </c>
      <c r="D391" s="1">
        <v>11.1858</v>
      </c>
      <c r="E391" s="1">
        <v>10.308400000000001</v>
      </c>
      <c r="F391" s="1">
        <v>11.0495</v>
      </c>
      <c r="G391" s="1">
        <v>347517.91</v>
      </c>
      <c r="H391" s="3">
        <v>39356</v>
      </c>
      <c r="I391" s="1">
        <v>10.1943</v>
      </c>
      <c r="J391" s="1">
        <v>0.85519999999999996</v>
      </c>
      <c r="K391" s="1">
        <v>8.3889999999999993</v>
      </c>
      <c r="L391" s="10">
        <v>1509456.598</v>
      </c>
      <c r="M391" s="5">
        <f t="shared" si="58"/>
        <v>0.85519999999999996</v>
      </c>
      <c r="N391" s="5">
        <f t="shared" si="59"/>
        <v>8.3890016970267697E-2</v>
      </c>
      <c r="O391" s="5">
        <f t="shared" si="60"/>
        <v>7.0985281739039925</v>
      </c>
      <c r="R391" s="5">
        <f t="shared" ref="R391:R454" si="61">+C391/$F391*$O391</f>
        <v>6.6398975333003394</v>
      </c>
      <c r="S391" s="5">
        <f t="shared" ref="S391:S454" si="62">+D391/$F391*$O391</f>
        <v>7.1860913568627796</v>
      </c>
      <c r="T391" s="5">
        <f t="shared" ref="T391:T454" si="63">+E391/$F391*$O391</f>
        <v>6.6224234424971193</v>
      </c>
      <c r="U391" s="5">
        <f t="shared" ref="U391:U454" si="64">+F391/$F391*$O391</f>
        <v>7.0985281739039925</v>
      </c>
      <c r="W391" s="15">
        <f t="shared" ref="W391:W454" si="65">MAX(U392:U396)/U391-1</f>
        <v>7.7831576089415933E-2</v>
      </c>
    </row>
    <row r="392" spans="1:23" ht="15" x14ac:dyDescent="0.25">
      <c r="A392" s="9" t="s">
        <v>12</v>
      </c>
      <c r="B392" s="2">
        <v>39384</v>
      </c>
      <c r="C392" s="1">
        <v>11.136200000000001</v>
      </c>
      <c r="D392" s="1">
        <v>11.792999999999999</v>
      </c>
      <c r="E392" s="1">
        <v>11.0519</v>
      </c>
      <c r="F392" s="1">
        <v>11.2155</v>
      </c>
      <c r="G392" s="1">
        <v>342002.52</v>
      </c>
      <c r="H392" s="3">
        <v>39356</v>
      </c>
      <c r="I392" s="1">
        <v>11.0495</v>
      </c>
      <c r="J392" s="1">
        <v>0.16600000000000001</v>
      </c>
      <c r="K392" s="1">
        <v>1.5023</v>
      </c>
      <c r="L392" s="10">
        <v>1578727.3858</v>
      </c>
      <c r="M392" s="5">
        <f t="shared" si="58"/>
        <v>0.16600000000000037</v>
      </c>
      <c r="N392" s="5">
        <f t="shared" si="59"/>
        <v>1.5023304221910528E-2</v>
      </c>
      <c r="O392" s="5">
        <f t="shared" si="60"/>
        <v>7.2051715221883557</v>
      </c>
      <c r="R392" s="5">
        <f t="shared" si="61"/>
        <v>7.1542268383392598</v>
      </c>
      <c r="S392" s="5">
        <f t="shared" si="62"/>
        <v>7.5761747368523267</v>
      </c>
      <c r="T392" s="5">
        <f t="shared" si="63"/>
        <v>7.1000700054454535</v>
      </c>
      <c r="U392" s="5">
        <f t="shared" si="64"/>
        <v>7.2051715221883557</v>
      </c>
      <c r="W392" s="15">
        <f t="shared" si="65"/>
        <v>6.1878650082475062E-2</v>
      </c>
    </row>
    <row r="393" spans="1:23" ht="15" x14ac:dyDescent="0.25">
      <c r="A393" s="9" t="s">
        <v>12</v>
      </c>
      <c r="B393" s="2">
        <v>39385</v>
      </c>
      <c r="C393" s="1">
        <v>11.2155</v>
      </c>
      <c r="D393" s="1">
        <v>11.302300000000001</v>
      </c>
      <c r="E393" s="1">
        <v>10.955299999999999</v>
      </c>
      <c r="F393" s="1">
        <v>11.1783</v>
      </c>
      <c r="G393" s="1">
        <v>188120.02</v>
      </c>
      <c r="H393" s="3">
        <v>39356</v>
      </c>
      <c r="I393" s="1">
        <v>11.2155</v>
      </c>
      <c r="J393" s="1">
        <v>-3.7200000000000302E-2</v>
      </c>
      <c r="K393" s="1">
        <v>-0.33169999999999999</v>
      </c>
      <c r="L393" s="10">
        <v>842647.75549999997</v>
      </c>
      <c r="M393" s="5">
        <f t="shared" si="58"/>
        <v>-3.7200000000000344E-2</v>
      </c>
      <c r="N393" s="5">
        <f t="shared" si="59"/>
        <v>-3.3168383041327042E-3</v>
      </c>
      <c r="O393" s="5">
        <f t="shared" si="60"/>
        <v>7.1812731332957158</v>
      </c>
      <c r="R393" s="5">
        <f t="shared" si="61"/>
        <v>7.2051715221883557</v>
      </c>
      <c r="S393" s="5">
        <f t="shared" si="62"/>
        <v>7.260934429604518</v>
      </c>
      <c r="T393" s="5">
        <f t="shared" si="63"/>
        <v>7.0380112859016624</v>
      </c>
      <c r="U393" s="5">
        <f t="shared" si="64"/>
        <v>7.1812731332957158</v>
      </c>
      <c r="W393" s="15">
        <f t="shared" si="65"/>
        <v>6.5412450909350994E-2</v>
      </c>
    </row>
    <row r="394" spans="1:23" ht="15" x14ac:dyDescent="0.25">
      <c r="A394" s="9" t="s">
        <v>12</v>
      </c>
      <c r="B394" s="2">
        <v>39386</v>
      </c>
      <c r="C394" s="1">
        <v>11.3965</v>
      </c>
      <c r="D394" s="1">
        <v>12.0954</v>
      </c>
      <c r="E394" s="1">
        <v>11.2279</v>
      </c>
      <c r="F394" s="1">
        <v>11.9095</v>
      </c>
      <c r="G394" s="1">
        <v>309696.78000000003</v>
      </c>
      <c r="H394" s="3">
        <v>39356</v>
      </c>
      <c r="I394" s="1">
        <v>11.1783</v>
      </c>
      <c r="J394" s="1">
        <v>0.73119999999999896</v>
      </c>
      <c r="K394" s="1">
        <v>6.5411999999999999</v>
      </c>
      <c r="L394" s="10">
        <v>1440424.7497</v>
      </c>
      <c r="M394" s="5">
        <f t="shared" si="58"/>
        <v>0.73119999999999941</v>
      </c>
      <c r="N394" s="5">
        <f t="shared" si="59"/>
        <v>6.5412450909351105E-2</v>
      </c>
      <c r="O394" s="5">
        <f t="shared" si="60"/>
        <v>7.6510178095940633</v>
      </c>
      <c r="R394" s="5">
        <f t="shared" si="61"/>
        <v>7.3214513176068472</v>
      </c>
      <c r="S394" s="5">
        <f t="shared" si="62"/>
        <v>7.770445511076371</v>
      </c>
      <c r="T394" s="5">
        <f t="shared" si="63"/>
        <v>7.2131376518192356</v>
      </c>
      <c r="U394" s="5">
        <f t="shared" si="64"/>
        <v>7.6510178095940633</v>
      </c>
      <c r="W394" s="15">
        <f t="shared" si="65"/>
        <v>-1.7691758680045244E-2</v>
      </c>
    </row>
    <row r="395" spans="1:23" ht="15" x14ac:dyDescent="0.25">
      <c r="A395" s="9" t="s">
        <v>12</v>
      </c>
      <c r="B395" s="2">
        <v>39387</v>
      </c>
      <c r="C395" s="1">
        <v>11.676500000000001</v>
      </c>
      <c r="D395" s="1">
        <v>12.14</v>
      </c>
      <c r="E395" s="1">
        <v>11.6517</v>
      </c>
      <c r="F395" s="1">
        <v>11.6988</v>
      </c>
      <c r="G395" s="1">
        <v>223318.77</v>
      </c>
      <c r="H395" s="3">
        <v>39387</v>
      </c>
      <c r="I395" s="1">
        <v>11.9095</v>
      </c>
      <c r="J395" s="1">
        <v>-0.210699999999999</v>
      </c>
      <c r="K395" s="1">
        <v>-1.7692000000000001</v>
      </c>
      <c r="L395" s="10">
        <v>1072296.8188</v>
      </c>
      <c r="M395" s="5">
        <f t="shared" si="58"/>
        <v>-0.21069999999999922</v>
      </c>
      <c r="N395" s="5">
        <f t="shared" si="59"/>
        <v>-1.7691758680045279E-2</v>
      </c>
      <c r="O395" s="5">
        <f t="shared" si="60"/>
        <v>7.5156578488499965</v>
      </c>
      <c r="R395" s="5">
        <f t="shared" si="61"/>
        <v>7.5013316641105909</v>
      </c>
      <c r="S395" s="5">
        <f t="shared" si="62"/>
        <v>7.7990978805551814</v>
      </c>
      <c r="T395" s="5">
        <f t="shared" si="63"/>
        <v>7.485399404848831</v>
      </c>
      <c r="U395" s="5">
        <f t="shared" si="64"/>
        <v>7.5156578488499965</v>
      </c>
      <c r="W395" s="15">
        <f t="shared" si="65"/>
        <v>-3.6225937703012301E-2</v>
      </c>
    </row>
    <row r="396" spans="1:23" ht="15" x14ac:dyDescent="0.25">
      <c r="A396" s="9" t="s">
        <v>12</v>
      </c>
      <c r="B396" s="2">
        <v>39388</v>
      </c>
      <c r="C396" s="1">
        <v>11.451000000000001</v>
      </c>
      <c r="D396" s="1">
        <v>11.8674</v>
      </c>
      <c r="E396" s="1">
        <v>11.153600000000001</v>
      </c>
      <c r="F396" s="1">
        <v>11.275</v>
      </c>
      <c r="G396" s="1">
        <v>181461.54</v>
      </c>
      <c r="H396" s="3">
        <v>39387</v>
      </c>
      <c r="I396" s="1">
        <v>11.6988</v>
      </c>
      <c r="J396" s="1">
        <v>-0.42380000000000001</v>
      </c>
      <c r="K396" s="1">
        <v>-3.6225999999999998</v>
      </c>
      <c r="L396" s="10">
        <v>841694.06160000002</v>
      </c>
      <c r="M396" s="5">
        <f t="shared" si="58"/>
        <v>-0.42379999999999995</v>
      </c>
      <c r="N396" s="5">
        <f t="shared" si="59"/>
        <v>-3.6225937703012273E-2</v>
      </c>
      <c r="O396" s="5">
        <f t="shared" si="60"/>
        <v>7.2433960958204011</v>
      </c>
      <c r="R396" s="5">
        <f t="shared" si="61"/>
        <v>7.3564637421941832</v>
      </c>
      <c r="S396" s="5">
        <f t="shared" si="62"/>
        <v>7.6239715146376072</v>
      </c>
      <c r="T396" s="5">
        <f t="shared" si="63"/>
        <v>7.1654051170148492</v>
      </c>
      <c r="U396" s="5">
        <f t="shared" si="64"/>
        <v>7.2433960958204011</v>
      </c>
      <c r="W396" s="15">
        <f t="shared" si="65"/>
        <v>-1.9565410199556599E-2</v>
      </c>
    </row>
    <row r="397" spans="1:23" ht="15" x14ac:dyDescent="0.25">
      <c r="A397" s="9" t="s">
        <v>12</v>
      </c>
      <c r="B397" s="2">
        <v>39391</v>
      </c>
      <c r="C397" s="1">
        <v>11.153600000000001</v>
      </c>
      <c r="D397" s="1">
        <v>11.448499999999999</v>
      </c>
      <c r="E397" s="1">
        <v>10.7818</v>
      </c>
      <c r="F397" s="1">
        <v>10.8462</v>
      </c>
      <c r="G397" s="1">
        <v>162832.98000000001</v>
      </c>
      <c r="H397" s="3">
        <v>39387</v>
      </c>
      <c r="I397" s="1">
        <v>11.275</v>
      </c>
      <c r="J397" s="1">
        <v>-0.42880000000000101</v>
      </c>
      <c r="K397" s="1">
        <v>-3.8031000000000001</v>
      </c>
      <c r="L397" s="10">
        <v>730234.41610000003</v>
      </c>
      <c r="M397" s="5">
        <f t="shared" si="58"/>
        <v>-0.42880000000000074</v>
      </c>
      <c r="N397" s="5">
        <f t="shared" si="59"/>
        <v>-3.8031042128603171E-2</v>
      </c>
      <c r="O397" s="5">
        <f t="shared" si="60"/>
        <v>6.9679221937460953</v>
      </c>
      <c r="R397" s="5">
        <f t="shared" si="61"/>
        <v>7.1654051170148501</v>
      </c>
      <c r="S397" s="5">
        <f t="shared" si="62"/>
        <v>7.354857667671828</v>
      </c>
      <c r="T397" s="5">
        <f t="shared" si="63"/>
        <v>6.9265497140502346</v>
      </c>
      <c r="U397" s="5">
        <f t="shared" si="64"/>
        <v>6.9679221937460953</v>
      </c>
      <c r="W397" s="15">
        <f t="shared" si="65"/>
        <v>1.9195662997178786E-2</v>
      </c>
    </row>
    <row r="398" spans="1:23" ht="15" x14ac:dyDescent="0.25">
      <c r="A398" s="9" t="s">
        <v>12</v>
      </c>
      <c r="B398" s="2">
        <v>39392</v>
      </c>
      <c r="C398" s="1">
        <v>10.682600000000001</v>
      </c>
      <c r="D398" s="1">
        <v>10.9999</v>
      </c>
      <c r="E398" s="1">
        <v>10.563700000000001</v>
      </c>
      <c r="F398" s="1">
        <v>10.769399999999999</v>
      </c>
      <c r="G398" s="1">
        <v>103918.31</v>
      </c>
      <c r="H398" s="3">
        <v>39387</v>
      </c>
      <c r="I398" s="1">
        <v>10.8462</v>
      </c>
      <c r="J398" s="1">
        <v>-7.6800000000000396E-2</v>
      </c>
      <c r="K398" s="1">
        <v>-0.70809999999999995</v>
      </c>
      <c r="L398" s="10">
        <v>451763.96519999998</v>
      </c>
      <c r="M398" s="5">
        <f t="shared" si="58"/>
        <v>-7.6800000000000423E-2</v>
      </c>
      <c r="N398" s="5">
        <f t="shared" si="59"/>
        <v>-7.0808209326769216E-3</v>
      </c>
      <c r="O398" s="5">
        <f t="shared" si="60"/>
        <v>6.9185835844193537</v>
      </c>
      <c r="R398" s="5">
        <f t="shared" si="61"/>
        <v>6.8628206770031941</v>
      </c>
      <c r="S398" s="5">
        <f t="shared" si="62"/>
        <v>7.0666636553804727</v>
      </c>
      <c r="T398" s="5">
        <f t="shared" si="63"/>
        <v>6.7864357727199973</v>
      </c>
      <c r="U398" s="5">
        <f t="shared" si="64"/>
        <v>6.9185835844193537</v>
      </c>
      <c r="W398" s="15">
        <f t="shared" si="65"/>
        <v>2.646386985347382E-2</v>
      </c>
    </row>
    <row r="399" spans="1:23" ht="15" x14ac:dyDescent="0.25">
      <c r="A399" s="9" t="s">
        <v>12</v>
      </c>
      <c r="B399" s="2">
        <v>39393</v>
      </c>
      <c r="C399" s="1">
        <v>10.8933</v>
      </c>
      <c r="D399" s="1">
        <v>11.054399999999999</v>
      </c>
      <c r="E399" s="1">
        <v>10.5785</v>
      </c>
      <c r="F399" s="1">
        <v>11.054399999999999</v>
      </c>
      <c r="G399" s="1">
        <v>97632.22</v>
      </c>
      <c r="H399" s="3">
        <v>39387</v>
      </c>
      <c r="I399" s="1">
        <v>10.769399999999999</v>
      </c>
      <c r="J399" s="1">
        <v>0.28499999999999998</v>
      </c>
      <c r="K399" s="1">
        <v>2.6463999999999999</v>
      </c>
      <c r="L399" s="10">
        <v>427142.78730000003</v>
      </c>
      <c r="M399" s="5">
        <f t="shared" si="58"/>
        <v>0.28500000000000014</v>
      </c>
      <c r="N399" s="5">
        <f t="shared" si="59"/>
        <v>2.6463869853473748E-2</v>
      </c>
      <c r="O399" s="5">
        <f t="shared" si="60"/>
        <v>7.1016760799678078</v>
      </c>
      <c r="R399" s="5">
        <f t="shared" si="61"/>
        <v>6.9981806377472608</v>
      </c>
      <c r="S399" s="5">
        <f t="shared" si="62"/>
        <v>7.1016760799678078</v>
      </c>
      <c r="T399" s="5">
        <f t="shared" si="63"/>
        <v>6.7959437338923374</v>
      </c>
      <c r="U399" s="5">
        <f t="shared" si="64"/>
        <v>7.1016760799678078</v>
      </c>
      <c r="W399" s="15">
        <f t="shared" si="65"/>
        <v>-4.6859169199594652E-2</v>
      </c>
    </row>
    <row r="400" spans="1:23" ht="15" x14ac:dyDescent="0.25">
      <c r="A400" s="9" t="s">
        <v>12</v>
      </c>
      <c r="B400" s="2">
        <v>39394</v>
      </c>
      <c r="C400" s="1">
        <v>10.967700000000001</v>
      </c>
      <c r="D400" s="1">
        <v>10.9801</v>
      </c>
      <c r="E400" s="1">
        <v>10.484299999999999</v>
      </c>
      <c r="F400" s="1">
        <v>10.5364</v>
      </c>
      <c r="G400" s="1">
        <v>134171.1</v>
      </c>
      <c r="H400" s="3">
        <v>39387</v>
      </c>
      <c r="I400" s="1">
        <v>11.054399999999999</v>
      </c>
      <c r="J400" s="1">
        <v>-0.51799999999999902</v>
      </c>
      <c r="K400" s="1">
        <v>-4.6859000000000002</v>
      </c>
      <c r="L400" s="10">
        <v>581040.19180000003</v>
      </c>
      <c r="M400" s="5">
        <f t="shared" si="58"/>
        <v>-0.51799999999999891</v>
      </c>
      <c r="N400" s="5">
        <f t="shared" si="59"/>
        <v>-4.6859169199594639E-2</v>
      </c>
      <c r="O400" s="5">
        <f t="shared" si="60"/>
        <v>6.7688974389358822</v>
      </c>
      <c r="R400" s="5">
        <f t="shared" si="61"/>
        <v>7.0459774155325423</v>
      </c>
      <c r="S400" s="5">
        <f t="shared" si="62"/>
        <v>7.0539435451634223</v>
      </c>
      <c r="T400" s="5">
        <f t="shared" si="63"/>
        <v>6.7354268458900064</v>
      </c>
      <c r="U400" s="5">
        <f t="shared" si="64"/>
        <v>6.7688974389358822</v>
      </c>
      <c r="W400" s="15">
        <f t="shared" si="65"/>
        <v>-4.9447629171255336E-3</v>
      </c>
    </row>
    <row r="401" spans="1:23" ht="15" x14ac:dyDescent="0.25">
      <c r="A401" s="9" t="s">
        <v>12</v>
      </c>
      <c r="B401" s="2">
        <v>39395</v>
      </c>
      <c r="C401" s="1">
        <v>10.454599999999999</v>
      </c>
      <c r="D401" s="1">
        <v>10.808999999999999</v>
      </c>
      <c r="E401" s="1">
        <v>10.3604</v>
      </c>
      <c r="F401" s="1">
        <v>10.484299999999999</v>
      </c>
      <c r="G401" s="1">
        <v>105625.45</v>
      </c>
      <c r="H401" s="3">
        <v>39387</v>
      </c>
      <c r="I401" s="1">
        <v>10.5364</v>
      </c>
      <c r="J401" s="1">
        <v>-5.2100000000001097E-2</v>
      </c>
      <c r="K401" s="1">
        <v>-0.4945</v>
      </c>
      <c r="L401" s="10">
        <v>451231.35810000001</v>
      </c>
      <c r="M401" s="5">
        <f t="shared" si="58"/>
        <v>-5.2100000000001145E-2</v>
      </c>
      <c r="N401" s="5">
        <f t="shared" si="59"/>
        <v>-4.9447629171255024E-3</v>
      </c>
      <c r="O401" s="5">
        <f t="shared" si="60"/>
        <v>6.7354268458900064</v>
      </c>
      <c r="R401" s="5">
        <f t="shared" si="61"/>
        <v>6.7163466805644303</v>
      </c>
      <c r="S401" s="5">
        <f t="shared" si="62"/>
        <v>6.9440238048534546</v>
      </c>
      <c r="T401" s="5">
        <f t="shared" si="63"/>
        <v>6.6558297925621002</v>
      </c>
      <c r="U401" s="5">
        <f t="shared" si="64"/>
        <v>6.7354268458900064</v>
      </c>
      <c r="W401" s="15">
        <f t="shared" si="65"/>
        <v>-1.418311189111332E-2</v>
      </c>
    </row>
    <row r="402" spans="1:23" ht="15" x14ac:dyDescent="0.25">
      <c r="A402" s="9" t="s">
        <v>12</v>
      </c>
      <c r="B402" s="2">
        <v>39398</v>
      </c>
      <c r="C402" s="1">
        <v>10.2935</v>
      </c>
      <c r="D402" s="1">
        <v>10.529</v>
      </c>
      <c r="E402" s="1">
        <v>10.1373</v>
      </c>
      <c r="F402" s="1">
        <v>10.335599999999999</v>
      </c>
      <c r="G402" s="1">
        <v>128815.74</v>
      </c>
      <c r="H402" s="3">
        <v>39387</v>
      </c>
      <c r="I402" s="1">
        <v>10.484299999999999</v>
      </c>
      <c r="J402" s="1">
        <v>-0.1487</v>
      </c>
      <c r="K402" s="1">
        <v>-1.4182999999999999</v>
      </c>
      <c r="L402" s="10">
        <v>536234.85600000003</v>
      </c>
      <c r="M402" s="5">
        <f t="shared" si="58"/>
        <v>-0.14869999999999983</v>
      </c>
      <c r="N402" s="5">
        <f t="shared" si="59"/>
        <v>-1.4183111891113364E-2</v>
      </c>
      <c r="O402" s="5">
        <f t="shared" si="60"/>
        <v>6.6398975333003403</v>
      </c>
      <c r="R402" s="5">
        <f t="shared" si="61"/>
        <v>6.6128512383438851</v>
      </c>
      <c r="S402" s="5">
        <f t="shared" si="62"/>
        <v>6.7641434583497126</v>
      </c>
      <c r="T402" s="5">
        <f t="shared" si="63"/>
        <v>6.5125037021871535</v>
      </c>
      <c r="U402" s="5">
        <f t="shared" si="64"/>
        <v>6.6398975333003403</v>
      </c>
      <c r="W402" s="15">
        <f t="shared" si="65"/>
        <v>-1.7028522775649368E-2</v>
      </c>
    </row>
    <row r="403" spans="1:23" ht="15" x14ac:dyDescent="0.25">
      <c r="A403" s="9" t="s">
        <v>12</v>
      </c>
      <c r="B403" s="2">
        <v>39399</v>
      </c>
      <c r="C403" s="1">
        <v>10.5091</v>
      </c>
      <c r="D403" s="1">
        <v>10.633100000000001</v>
      </c>
      <c r="E403" s="1">
        <v>9.8449000000000009</v>
      </c>
      <c r="F403" s="1">
        <v>9.9143000000000008</v>
      </c>
      <c r="G403" s="1">
        <v>213745.96</v>
      </c>
      <c r="H403" s="3">
        <v>39387</v>
      </c>
      <c r="I403" s="1">
        <v>10.335599999999999</v>
      </c>
      <c r="J403" s="1">
        <v>-0.42129999999999901</v>
      </c>
      <c r="K403" s="1">
        <v>-4.0762</v>
      </c>
      <c r="L403" s="10">
        <v>873836.81929999997</v>
      </c>
      <c r="M403" s="5">
        <f t="shared" si="58"/>
        <v>-0.42129999999999868</v>
      </c>
      <c r="N403" s="5">
        <f t="shared" si="59"/>
        <v>-4.0762026394210178E-2</v>
      </c>
      <c r="O403" s="5">
        <f t="shared" si="60"/>
        <v>6.3692418547931</v>
      </c>
      <c r="R403" s="5">
        <f t="shared" si="61"/>
        <v>6.7513591051517663</v>
      </c>
      <c r="S403" s="5">
        <f t="shared" si="62"/>
        <v>6.8310204014605684</v>
      </c>
      <c r="T403" s="5">
        <f t="shared" si="63"/>
        <v>6.3246572260525289</v>
      </c>
      <c r="U403" s="5">
        <f t="shared" si="64"/>
        <v>6.3692418547931</v>
      </c>
      <c r="W403" s="15">
        <f t="shared" si="65"/>
        <v>2.4742039276600236E-2</v>
      </c>
    </row>
    <row r="404" spans="1:23" ht="15" x14ac:dyDescent="0.25">
      <c r="A404" s="9" t="s">
        <v>12</v>
      </c>
      <c r="B404" s="2">
        <v>39400</v>
      </c>
      <c r="C404" s="1">
        <v>10.1869</v>
      </c>
      <c r="D404" s="1">
        <v>10.236499999999999</v>
      </c>
      <c r="E404" s="1">
        <v>9.7555999999999994</v>
      </c>
      <c r="F404" s="1">
        <v>10.159599999999999</v>
      </c>
      <c r="G404" s="1">
        <v>196073.13</v>
      </c>
      <c r="H404" s="3">
        <v>39387</v>
      </c>
      <c r="I404" s="1">
        <v>9.9143000000000008</v>
      </c>
      <c r="J404" s="1">
        <v>0.24529999999999899</v>
      </c>
      <c r="K404" s="1">
        <v>2.4742000000000002</v>
      </c>
      <c r="L404" s="10">
        <v>788767.83470000001</v>
      </c>
      <c r="M404" s="5">
        <f t="shared" si="58"/>
        <v>0.24529999999999852</v>
      </c>
      <c r="N404" s="5">
        <f t="shared" si="59"/>
        <v>2.4742039276600316E-2</v>
      </c>
      <c r="O404" s="5">
        <f t="shared" si="60"/>
        <v>6.5268298869265573</v>
      </c>
      <c r="R404" s="5">
        <f t="shared" si="61"/>
        <v>6.5443682207106724</v>
      </c>
      <c r="S404" s="5">
        <f t="shared" si="62"/>
        <v>6.576232739234193</v>
      </c>
      <c r="T404" s="5">
        <f t="shared" si="63"/>
        <v>6.2672882441140132</v>
      </c>
      <c r="U404" s="5">
        <f t="shared" si="64"/>
        <v>6.5268298869265573</v>
      </c>
      <c r="W404" s="15">
        <f t="shared" si="65"/>
        <v>-1.1949289342100156E-2</v>
      </c>
    </row>
    <row r="405" spans="1:23" ht="15" x14ac:dyDescent="0.25">
      <c r="A405" s="9" t="s">
        <v>12</v>
      </c>
      <c r="B405" s="2">
        <v>39401</v>
      </c>
      <c r="C405" s="1">
        <v>10.0878</v>
      </c>
      <c r="D405" s="1">
        <v>10.291</v>
      </c>
      <c r="E405" s="1">
        <v>9.8672000000000004</v>
      </c>
      <c r="F405" s="1">
        <v>10.0382</v>
      </c>
      <c r="G405" s="1">
        <v>165617.97</v>
      </c>
      <c r="H405" s="3">
        <v>39387</v>
      </c>
      <c r="I405" s="1">
        <v>10.159599999999999</v>
      </c>
      <c r="J405" s="1">
        <v>-0.12139999999999999</v>
      </c>
      <c r="K405" s="1">
        <v>-1.1949000000000001</v>
      </c>
      <c r="L405" s="10">
        <v>673806.0821</v>
      </c>
      <c r="M405" s="5">
        <f t="shared" si="58"/>
        <v>-0.12139999999999951</v>
      </c>
      <c r="N405" s="5">
        <f t="shared" si="59"/>
        <v>-1.1949289342100036E-2</v>
      </c>
      <c r="O405" s="5">
        <f t="shared" si="60"/>
        <v>6.4488389081210054</v>
      </c>
      <c r="R405" s="5">
        <f t="shared" si="61"/>
        <v>6.480703426644526</v>
      </c>
      <c r="S405" s="5">
        <f t="shared" si="62"/>
        <v>6.6112451638215282</v>
      </c>
      <c r="T405" s="5">
        <f t="shared" si="63"/>
        <v>6.3389834107919336</v>
      </c>
      <c r="U405" s="5">
        <f t="shared" si="64"/>
        <v>6.4488389081210054</v>
      </c>
      <c r="W405" s="15">
        <f t="shared" si="65"/>
        <v>-3.4567950429359673E-2</v>
      </c>
    </row>
    <row r="406" spans="1:23" ht="15" x14ac:dyDescent="0.25">
      <c r="A406" s="9" t="s">
        <v>12</v>
      </c>
      <c r="B406" s="2">
        <v>39402</v>
      </c>
      <c r="C406" s="1">
        <v>9.8895</v>
      </c>
      <c r="D406" s="1">
        <v>9.9143000000000008</v>
      </c>
      <c r="E406" s="1">
        <v>9.5053000000000001</v>
      </c>
      <c r="F406" s="1">
        <v>9.5672999999999995</v>
      </c>
      <c r="G406" s="1">
        <v>177530.02</v>
      </c>
      <c r="H406" s="3">
        <v>39387</v>
      </c>
      <c r="I406" s="1">
        <v>10.0382</v>
      </c>
      <c r="J406" s="1">
        <v>-0.47089999999999999</v>
      </c>
      <c r="K406" s="1">
        <v>-4.6910999999999996</v>
      </c>
      <c r="L406" s="10">
        <v>691470.9497</v>
      </c>
      <c r="M406" s="5">
        <f t="shared" si="58"/>
        <v>-0.47090000000000032</v>
      </c>
      <c r="N406" s="5">
        <f t="shared" si="59"/>
        <v>-4.6910800741168768E-2</v>
      </c>
      <c r="O406" s="5">
        <f t="shared" si="60"/>
        <v>6.1463187110902453</v>
      </c>
      <c r="R406" s="5">
        <f t="shared" si="61"/>
        <v>6.3533095955313392</v>
      </c>
      <c r="S406" s="5">
        <f t="shared" si="62"/>
        <v>6.3692418547931</v>
      </c>
      <c r="T406" s="5">
        <f t="shared" si="63"/>
        <v>6.1064880629358456</v>
      </c>
      <c r="U406" s="5">
        <f t="shared" si="64"/>
        <v>6.1463187110902453</v>
      </c>
      <c r="W406" s="15">
        <f t="shared" si="65"/>
        <v>1.2950362171145535E-2</v>
      </c>
    </row>
    <row r="407" spans="1:23" ht="15" x14ac:dyDescent="0.25">
      <c r="A407" s="9" t="s">
        <v>12</v>
      </c>
      <c r="B407" s="2">
        <v>39405</v>
      </c>
      <c r="C407" s="1">
        <v>9.6416000000000004</v>
      </c>
      <c r="D407" s="1">
        <v>9.7309000000000001</v>
      </c>
      <c r="E407" s="1">
        <v>9.3193999999999999</v>
      </c>
      <c r="F407" s="1">
        <v>9.3813999999999993</v>
      </c>
      <c r="G407" s="1">
        <v>129698.7</v>
      </c>
      <c r="H407" s="3">
        <v>39387</v>
      </c>
      <c r="I407" s="1">
        <v>9.5672999999999995</v>
      </c>
      <c r="J407" s="1">
        <v>-0.18590000000000001</v>
      </c>
      <c r="K407" s="1">
        <v>-1.9431</v>
      </c>
      <c r="L407" s="10">
        <v>494762.85550000001</v>
      </c>
      <c r="M407" s="5">
        <f t="shared" si="58"/>
        <v>-0.18590000000000018</v>
      </c>
      <c r="N407" s="5">
        <f t="shared" si="59"/>
        <v>-1.9430769391573399E-2</v>
      </c>
      <c r="O407" s="5">
        <f t="shared" si="60"/>
        <v>6.0268910096079384</v>
      </c>
      <c r="R407" s="5">
        <f t="shared" si="61"/>
        <v>6.1940512458946326</v>
      </c>
      <c r="S407" s="5">
        <f t="shared" si="62"/>
        <v>6.2514202278331474</v>
      </c>
      <c r="T407" s="5">
        <f t="shared" si="63"/>
        <v>5.9870603614535387</v>
      </c>
      <c r="U407" s="5">
        <f t="shared" si="64"/>
        <v>6.0268910096079384</v>
      </c>
      <c r="W407" s="15">
        <f t="shared" si="65"/>
        <v>3.3022789775513317E-2</v>
      </c>
    </row>
    <row r="408" spans="1:23" ht="15" x14ac:dyDescent="0.25">
      <c r="A408" s="9" t="s">
        <v>12</v>
      </c>
      <c r="B408" s="2">
        <v>39406</v>
      </c>
      <c r="C408" s="1">
        <v>9.2722999999999995</v>
      </c>
      <c r="D408" s="1">
        <v>9.6912000000000003</v>
      </c>
      <c r="E408" s="1">
        <v>9.1433999999999997</v>
      </c>
      <c r="F408" s="1">
        <v>9.6912000000000003</v>
      </c>
      <c r="G408" s="1">
        <v>163554.34</v>
      </c>
      <c r="H408" s="3">
        <v>39387</v>
      </c>
      <c r="I408" s="1">
        <v>9.3813999999999993</v>
      </c>
      <c r="J408" s="1">
        <v>0.30980000000000102</v>
      </c>
      <c r="K408" s="1">
        <v>3.3022999999999998</v>
      </c>
      <c r="L408" s="10">
        <v>617752.03769999999</v>
      </c>
      <c r="M408" s="5">
        <f t="shared" si="58"/>
        <v>0.30980000000000096</v>
      </c>
      <c r="N408" s="5">
        <f t="shared" si="59"/>
        <v>3.3022789775513352E-2</v>
      </c>
      <c r="O408" s="5">
        <f t="shared" si="60"/>
        <v>6.2259157644181524</v>
      </c>
      <c r="R408" s="5">
        <f t="shared" si="61"/>
        <v>5.9568019174523723</v>
      </c>
      <c r="S408" s="5">
        <f t="shared" si="62"/>
        <v>6.2259157644181524</v>
      </c>
      <c r="T408" s="5">
        <f t="shared" si="63"/>
        <v>5.8739927150797566</v>
      </c>
      <c r="U408" s="5">
        <f t="shared" si="64"/>
        <v>6.2259157644181524</v>
      </c>
      <c r="W408" s="15">
        <f t="shared" si="65"/>
        <v>-3.3246656760772764E-2</v>
      </c>
    </row>
    <row r="409" spans="1:23" ht="15" x14ac:dyDescent="0.25">
      <c r="A409" s="9" t="s">
        <v>12</v>
      </c>
      <c r="B409" s="2">
        <v>39407</v>
      </c>
      <c r="C409" s="1">
        <v>9.7035999999999998</v>
      </c>
      <c r="D409" s="1">
        <v>9.7531999999999996</v>
      </c>
      <c r="E409" s="1">
        <v>9.1980000000000004</v>
      </c>
      <c r="F409" s="1">
        <v>9.3689999999999998</v>
      </c>
      <c r="G409" s="1">
        <v>223704.06</v>
      </c>
      <c r="H409" s="3">
        <v>39387</v>
      </c>
      <c r="I409" s="1">
        <v>9.6912000000000003</v>
      </c>
      <c r="J409" s="1">
        <v>-0.32219999999999999</v>
      </c>
      <c r="K409" s="1">
        <v>-3.3247</v>
      </c>
      <c r="L409" s="10">
        <v>853682.40740000003</v>
      </c>
      <c r="M409" s="5">
        <f t="shared" si="58"/>
        <v>-0.32220000000000049</v>
      </c>
      <c r="N409" s="5">
        <f t="shared" si="59"/>
        <v>-3.3246656760772708E-2</v>
      </c>
      <c r="O409" s="5">
        <f t="shared" si="60"/>
        <v>6.0189248799770576</v>
      </c>
      <c r="R409" s="5">
        <f t="shared" si="61"/>
        <v>6.2338818940490306</v>
      </c>
      <c r="S409" s="5">
        <f t="shared" si="62"/>
        <v>6.2657464125725522</v>
      </c>
      <c r="T409" s="5">
        <f t="shared" si="63"/>
        <v>5.9090693826479859</v>
      </c>
      <c r="U409" s="5">
        <f t="shared" si="64"/>
        <v>6.0189248799770576</v>
      </c>
      <c r="W409" s="15">
        <f t="shared" si="65"/>
        <v>-2.1432383392037568E-2</v>
      </c>
    </row>
    <row r="410" spans="1:23" ht="15" x14ac:dyDescent="0.25">
      <c r="A410" s="9" t="s">
        <v>12</v>
      </c>
      <c r="B410" s="2">
        <v>39408</v>
      </c>
      <c r="C410" s="1">
        <v>9.1211000000000002</v>
      </c>
      <c r="D410" s="1">
        <v>9.4309999999999992</v>
      </c>
      <c r="E410" s="1">
        <v>8.8931000000000004</v>
      </c>
      <c r="F410" s="1">
        <v>8.9030000000000005</v>
      </c>
      <c r="G410" s="1">
        <v>119397.46</v>
      </c>
      <c r="H410" s="3">
        <v>39387</v>
      </c>
      <c r="I410" s="1">
        <v>9.3689999999999998</v>
      </c>
      <c r="J410" s="1">
        <v>-0.46599999999999903</v>
      </c>
      <c r="K410" s="1">
        <v>-4.9737999999999998</v>
      </c>
      <c r="L410" s="10">
        <v>438673.16580000002</v>
      </c>
      <c r="M410" s="5">
        <f t="shared" si="58"/>
        <v>-0.4659999999999993</v>
      </c>
      <c r="N410" s="5">
        <f t="shared" si="59"/>
        <v>-4.9738499306222574E-2</v>
      </c>
      <c r="O410" s="5">
        <f t="shared" si="60"/>
        <v>5.7195525890101129</v>
      </c>
      <c r="R410" s="5">
        <f t="shared" si="61"/>
        <v>5.8596665303403501</v>
      </c>
      <c r="S410" s="5">
        <f t="shared" si="62"/>
        <v>6.0587555281314582</v>
      </c>
      <c r="T410" s="5">
        <f t="shared" si="63"/>
        <v>5.7131925339015881</v>
      </c>
      <c r="U410" s="5">
        <f t="shared" si="64"/>
        <v>5.7195525890101129</v>
      </c>
      <c r="W410" s="15">
        <f t="shared" si="65"/>
        <v>3.1461305178029697E-2</v>
      </c>
    </row>
    <row r="411" spans="1:23" ht="15" x14ac:dyDescent="0.25">
      <c r="A411" s="9" t="s">
        <v>12</v>
      </c>
      <c r="B411" s="2">
        <v>39409</v>
      </c>
      <c r="C411" s="1">
        <v>8.8931000000000004</v>
      </c>
      <c r="D411" s="1">
        <v>9.2451000000000008</v>
      </c>
      <c r="E411" s="1">
        <v>8.8733000000000004</v>
      </c>
      <c r="F411" s="1">
        <v>9.1682000000000006</v>
      </c>
      <c r="G411" s="1">
        <v>126016.91</v>
      </c>
      <c r="H411" s="3">
        <v>39387</v>
      </c>
      <c r="I411" s="1">
        <v>8.9030000000000005</v>
      </c>
      <c r="J411" s="1">
        <v>0.26519999999999999</v>
      </c>
      <c r="K411" s="1">
        <v>2.9788000000000001</v>
      </c>
      <c r="L411" s="10">
        <v>461108.15529999998</v>
      </c>
      <c r="M411" s="5">
        <f t="shared" si="58"/>
        <v>0.2652000000000001</v>
      </c>
      <c r="N411" s="5">
        <f t="shared" si="59"/>
        <v>2.9787712007188598E-2</v>
      </c>
      <c r="O411" s="5">
        <f t="shared" si="60"/>
        <v>5.8899249743415156</v>
      </c>
      <c r="R411" s="5">
        <f t="shared" si="61"/>
        <v>5.7131925339015872</v>
      </c>
      <c r="S411" s="5">
        <f t="shared" si="62"/>
        <v>5.9393278266491505</v>
      </c>
      <c r="T411" s="5">
        <f t="shared" si="63"/>
        <v>5.7004724236845368</v>
      </c>
      <c r="U411" s="5">
        <f t="shared" si="64"/>
        <v>5.8899249743415156</v>
      </c>
      <c r="W411" s="15">
        <f t="shared" si="65"/>
        <v>1.6251826967124128E-3</v>
      </c>
    </row>
    <row r="412" spans="1:23" ht="15" x14ac:dyDescent="0.25">
      <c r="A412" s="9" t="s">
        <v>12</v>
      </c>
      <c r="B412" s="2">
        <v>39412</v>
      </c>
      <c r="C412" s="1">
        <v>9.3145000000000007</v>
      </c>
      <c r="D412" s="1">
        <v>9.3615999999999993</v>
      </c>
      <c r="E412" s="1">
        <v>8.9773999999999994</v>
      </c>
      <c r="F412" s="1">
        <v>8.9922000000000004</v>
      </c>
      <c r="G412" s="1">
        <v>130209.32</v>
      </c>
      <c r="H412" s="3">
        <v>39387</v>
      </c>
      <c r="I412" s="1">
        <v>9.1682000000000006</v>
      </c>
      <c r="J412" s="1">
        <v>-0.17599999999999999</v>
      </c>
      <c r="K412" s="1">
        <v>-1.9197</v>
      </c>
      <c r="L412" s="10">
        <v>482552.75420000002</v>
      </c>
      <c r="M412" s="5">
        <f t="shared" si="58"/>
        <v>-0.17600000000000016</v>
      </c>
      <c r="N412" s="5">
        <f t="shared" si="59"/>
        <v>-1.9196788900765704E-2</v>
      </c>
      <c r="O412" s="5">
        <f t="shared" si="60"/>
        <v>5.7768573279677335</v>
      </c>
      <c r="R412" s="5">
        <f t="shared" si="61"/>
        <v>5.9839124553897216</v>
      </c>
      <c r="S412" s="5">
        <f t="shared" si="62"/>
        <v>6.0141708993908871</v>
      </c>
      <c r="T412" s="5">
        <f t="shared" si="63"/>
        <v>5.7673493667953917</v>
      </c>
      <c r="U412" s="5">
        <f t="shared" si="64"/>
        <v>5.7768573279677335</v>
      </c>
      <c r="W412" s="15">
        <f t="shared" si="65"/>
        <v>5.5681590711950335E-2</v>
      </c>
    </row>
    <row r="413" spans="1:23" ht="15" x14ac:dyDescent="0.25">
      <c r="A413" s="9" t="s">
        <v>12</v>
      </c>
      <c r="B413" s="2">
        <v>39413</v>
      </c>
      <c r="C413" s="1">
        <v>8.8980999999999995</v>
      </c>
      <c r="D413" s="1">
        <v>9.0418000000000003</v>
      </c>
      <c r="E413" s="1">
        <v>8.6750000000000007</v>
      </c>
      <c r="F413" s="1">
        <v>8.6948000000000008</v>
      </c>
      <c r="G413" s="1">
        <v>123742.05</v>
      </c>
      <c r="H413" s="3">
        <v>39387</v>
      </c>
      <c r="I413" s="1">
        <v>8.9922000000000004</v>
      </c>
      <c r="J413" s="1">
        <v>-0.2974</v>
      </c>
      <c r="K413" s="1">
        <v>-3.3073000000000001</v>
      </c>
      <c r="L413" s="10">
        <v>441296.94270000001</v>
      </c>
      <c r="M413" s="5">
        <f t="shared" si="58"/>
        <v>-0.29739999999999966</v>
      </c>
      <c r="N413" s="5">
        <f t="shared" si="59"/>
        <v>-3.3073107804541674E-2</v>
      </c>
      <c r="O413" s="5">
        <f t="shared" si="60"/>
        <v>5.5857987027884004</v>
      </c>
      <c r="R413" s="5">
        <f t="shared" si="61"/>
        <v>5.7164046829462958</v>
      </c>
      <c r="S413" s="5">
        <f t="shared" si="62"/>
        <v>5.8087218464912542</v>
      </c>
      <c r="T413" s="5">
        <f t="shared" si="63"/>
        <v>5.57307859257135</v>
      </c>
      <c r="U413" s="5">
        <f t="shared" si="64"/>
        <v>5.5857987027884004</v>
      </c>
      <c r="W413" s="15">
        <f t="shared" si="65"/>
        <v>9.6919998159819443E-2</v>
      </c>
    </row>
    <row r="414" spans="1:23" ht="15" x14ac:dyDescent="0.25">
      <c r="A414" s="9" t="s">
        <v>12</v>
      </c>
      <c r="B414" s="2">
        <v>39414</v>
      </c>
      <c r="C414" s="1">
        <v>8.7121999999999993</v>
      </c>
      <c r="D414" s="1">
        <v>8.7741000000000007</v>
      </c>
      <c r="E414" s="1">
        <v>8.3279999999999994</v>
      </c>
      <c r="F414" s="1">
        <v>8.4766999999999992</v>
      </c>
      <c r="G414" s="1">
        <v>209265.23</v>
      </c>
      <c r="H414" s="3">
        <v>39387</v>
      </c>
      <c r="I414" s="1">
        <v>8.6948000000000008</v>
      </c>
      <c r="J414" s="1">
        <v>-0.21810000000000199</v>
      </c>
      <c r="K414" s="1">
        <v>-2.5084</v>
      </c>
      <c r="L414" s="10">
        <v>725442.94369999995</v>
      </c>
      <c r="M414" s="5">
        <f t="shared" si="58"/>
        <v>-0.21810000000000151</v>
      </c>
      <c r="N414" s="5">
        <f t="shared" si="59"/>
        <v>-2.5083958227906506E-2</v>
      </c>
      <c r="O414" s="5">
        <f t="shared" si="60"/>
        <v>5.4456847614581614</v>
      </c>
      <c r="R414" s="5">
        <f t="shared" si="61"/>
        <v>5.5969769814639889</v>
      </c>
      <c r="S414" s="5">
        <f t="shared" si="62"/>
        <v>5.6367433866374954</v>
      </c>
      <c r="T414" s="5">
        <f t="shared" si="63"/>
        <v>5.3501554488684953</v>
      </c>
      <c r="U414" s="5">
        <f t="shared" si="64"/>
        <v>5.4456847614581614</v>
      </c>
      <c r="W414" s="15">
        <f t="shared" si="65"/>
        <v>0.15205209574480638</v>
      </c>
    </row>
    <row r="415" spans="1:23" ht="15" x14ac:dyDescent="0.25">
      <c r="A415" s="9" t="s">
        <v>12</v>
      </c>
      <c r="B415" s="2">
        <v>39415</v>
      </c>
      <c r="C415" s="1">
        <v>8.6750000000000007</v>
      </c>
      <c r="D415" s="1">
        <v>9.1954999999999991</v>
      </c>
      <c r="E415" s="1">
        <v>8.6303999999999998</v>
      </c>
      <c r="F415" s="1">
        <v>9.1830999999999996</v>
      </c>
      <c r="G415" s="1">
        <v>304970.58</v>
      </c>
      <c r="H415" s="3">
        <v>39387</v>
      </c>
      <c r="I415" s="1">
        <v>8.4766999999999992</v>
      </c>
      <c r="J415" s="1">
        <v>0.70640000000000003</v>
      </c>
      <c r="K415" s="1">
        <v>8.3333999999999993</v>
      </c>
      <c r="L415" s="10">
        <v>1097701.4728999999</v>
      </c>
      <c r="M415" s="5">
        <f t="shared" si="58"/>
        <v>0.70640000000000036</v>
      </c>
      <c r="N415" s="5">
        <f t="shared" si="59"/>
        <v>8.3334316420305116E-2</v>
      </c>
      <c r="O415" s="5">
        <f t="shared" si="60"/>
        <v>5.8994971784947499</v>
      </c>
      <c r="R415" s="5">
        <f t="shared" si="61"/>
        <v>5.5730785925713491</v>
      </c>
      <c r="S415" s="5">
        <f t="shared" si="62"/>
        <v>5.9074633081256298</v>
      </c>
      <c r="T415" s="5">
        <f t="shared" si="63"/>
        <v>5.5444262230925387</v>
      </c>
      <c r="U415" s="5">
        <f t="shared" si="64"/>
        <v>5.8994971784947499</v>
      </c>
      <c r="W415" s="15">
        <f t="shared" si="65"/>
        <v>6.3431738737463217E-2</v>
      </c>
    </row>
    <row r="416" spans="1:23" ht="15" x14ac:dyDescent="0.25">
      <c r="A416" s="9" t="s">
        <v>12</v>
      </c>
      <c r="B416" s="2">
        <v>39416</v>
      </c>
      <c r="C416" s="1">
        <v>9.1707000000000001</v>
      </c>
      <c r="D416" s="1">
        <v>9.1781000000000006</v>
      </c>
      <c r="E416" s="1">
        <v>8.9228000000000005</v>
      </c>
      <c r="F416" s="1">
        <v>8.9427000000000003</v>
      </c>
      <c r="G416" s="1">
        <v>149486.57999999999</v>
      </c>
      <c r="H416" s="3">
        <v>39387</v>
      </c>
      <c r="I416" s="1">
        <v>9.1830999999999996</v>
      </c>
      <c r="J416" s="1">
        <v>-0.240399999999999</v>
      </c>
      <c r="K416" s="1">
        <v>-2.6179000000000001</v>
      </c>
      <c r="L416" s="10">
        <v>545215.94900000002</v>
      </c>
      <c r="M416" s="5">
        <f t="shared" si="58"/>
        <v>-0.24039999999999928</v>
      </c>
      <c r="N416" s="5">
        <f t="shared" si="59"/>
        <v>-2.6178523592250907E-2</v>
      </c>
      <c r="O416" s="5">
        <f t="shared" si="60"/>
        <v>5.745057052425107</v>
      </c>
      <c r="R416" s="5">
        <f t="shared" si="61"/>
        <v>5.8915310488638699</v>
      </c>
      <c r="S416" s="5">
        <f t="shared" si="62"/>
        <v>5.8962850294500395</v>
      </c>
      <c r="T416" s="5">
        <f t="shared" si="63"/>
        <v>5.7322726992271624</v>
      </c>
      <c r="U416" s="5">
        <f t="shared" si="64"/>
        <v>5.745057052425107</v>
      </c>
      <c r="W416" s="15">
        <f t="shared" si="65"/>
        <v>0.10310085320988049</v>
      </c>
    </row>
    <row r="417" spans="1:23" ht="15" x14ac:dyDescent="0.25">
      <c r="A417" s="9" t="s">
        <v>12</v>
      </c>
      <c r="B417" s="2">
        <v>39419</v>
      </c>
      <c r="C417" s="1">
        <v>9.3169000000000004</v>
      </c>
      <c r="D417" s="1">
        <v>9.8374000000000006</v>
      </c>
      <c r="E417" s="1">
        <v>9.1707000000000001</v>
      </c>
      <c r="F417" s="1">
        <v>9.4929000000000006</v>
      </c>
      <c r="G417" s="1">
        <v>333512.53000000003</v>
      </c>
      <c r="H417" s="3">
        <v>39417</v>
      </c>
      <c r="I417" s="1">
        <v>8.9427000000000003</v>
      </c>
      <c r="J417" s="1">
        <v>0.55020000000000002</v>
      </c>
      <c r="K417" s="1">
        <v>6.1524999999999999</v>
      </c>
      <c r="L417" s="10">
        <v>1281146.3984999999</v>
      </c>
      <c r="M417" s="5">
        <f t="shared" si="58"/>
        <v>0.55020000000000024</v>
      </c>
      <c r="N417" s="5">
        <f t="shared" si="59"/>
        <v>6.1525042772317108E-2</v>
      </c>
      <c r="O417" s="5">
        <f t="shared" si="60"/>
        <v>6.0985219333049638</v>
      </c>
      <c r="R417" s="5">
        <f t="shared" si="61"/>
        <v>5.9854542869311818</v>
      </c>
      <c r="S417" s="5">
        <f t="shared" si="62"/>
        <v>6.3198390024854634</v>
      </c>
      <c r="T417" s="5">
        <f t="shared" si="63"/>
        <v>5.8915310488638699</v>
      </c>
      <c r="U417" s="5">
        <f t="shared" si="64"/>
        <v>6.0985219333049638</v>
      </c>
      <c r="W417" s="15">
        <f t="shared" si="65"/>
        <v>3.9166113621759147E-2</v>
      </c>
    </row>
    <row r="418" spans="1:23" ht="15" x14ac:dyDescent="0.25">
      <c r="A418" s="9" t="s">
        <v>12</v>
      </c>
      <c r="B418" s="2">
        <v>39420</v>
      </c>
      <c r="C418" s="1">
        <v>9.6167999999999996</v>
      </c>
      <c r="D418" s="1">
        <v>9.8350000000000009</v>
      </c>
      <c r="E418" s="1">
        <v>9.4929000000000006</v>
      </c>
      <c r="F418" s="1">
        <v>9.5374999999999996</v>
      </c>
      <c r="G418" s="1">
        <v>230818.93</v>
      </c>
      <c r="H418" s="3">
        <v>39417</v>
      </c>
      <c r="I418" s="1">
        <v>9.4929000000000006</v>
      </c>
      <c r="J418" s="1">
        <v>4.4599999999999099E-2</v>
      </c>
      <c r="K418" s="1">
        <v>0.4698</v>
      </c>
      <c r="L418" s="10">
        <v>900748.94310000003</v>
      </c>
      <c r="M418" s="5">
        <f t="shared" si="58"/>
        <v>4.4599999999999085E-2</v>
      </c>
      <c r="N418" s="5">
        <f t="shared" si="59"/>
        <v>4.6982481644175208E-3</v>
      </c>
      <c r="O418" s="5">
        <f t="shared" si="60"/>
        <v>6.1271743027837742</v>
      </c>
      <c r="R418" s="5">
        <f t="shared" si="61"/>
        <v>6.1781189866328701</v>
      </c>
      <c r="S418" s="5">
        <f t="shared" si="62"/>
        <v>6.3182971709440032</v>
      </c>
      <c r="T418" s="5">
        <f t="shared" si="63"/>
        <v>6.0985219333049638</v>
      </c>
      <c r="U418" s="5">
        <f t="shared" si="64"/>
        <v>6.1271743027837742</v>
      </c>
      <c r="W418" s="15">
        <f t="shared" si="65"/>
        <v>3.4306684141546473E-2</v>
      </c>
    </row>
    <row r="419" spans="1:23" ht="15" x14ac:dyDescent="0.25">
      <c r="A419" s="9" t="s">
        <v>12</v>
      </c>
      <c r="B419" s="2">
        <v>39421</v>
      </c>
      <c r="C419" s="1">
        <v>9.5374999999999996</v>
      </c>
      <c r="D419" s="1">
        <v>9.8150999999999993</v>
      </c>
      <c r="E419" s="1">
        <v>9.4680999999999997</v>
      </c>
      <c r="F419" s="1">
        <v>9.7655999999999992</v>
      </c>
      <c r="G419" s="1">
        <v>165925.82</v>
      </c>
      <c r="H419" s="3">
        <v>39417</v>
      </c>
      <c r="I419" s="1">
        <v>9.5374999999999996</v>
      </c>
      <c r="J419" s="1">
        <v>0.2281</v>
      </c>
      <c r="K419" s="1">
        <v>2.3915999999999999</v>
      </c>
      <c r="L419" s="10">
        <v>648699.95030000003</v>
      </c>
      <c r="M419" s="5">
        <f t="shared" si="58"/>
        <v>0.22809999999999953</v>
      </c>
      <c r="N419" s="5">
        <f t="shared" si="59"/>
        <v>2.3916120576670988E-2</v>
      </c>
      <c r="O419" s="5">
        <f t="shared" si="60"/>
        <v>6.2737125422034303</v>
      </c>
      <c r="R419" s="5">
        <f t="shared" si="61"/>
        <v>6.1271743027837742</v>
      </c>
      <c r="S419" s="5">
        <f t="shared" si="62"/>
        <v>6.305512817746056</v>
      </c>
      <c r="T419" s="5">
        <f t="shared" si="63"/>
        <v>6.0825896740432031</v>
      </c>
      <c r="U419" s="5">
        <f t="shared" si="64"/>
        <v>6.2737125422034303</v>
      </c>
      <c r="W419" s="15">
        <f t="shared" si="65"/>
        <v>1.0147865978536785E-2</v>
      </c>
    </row>
    <row r="420" spans="1:23" ht="15" x14ac:dyDescent="0.25">
      <c r="A420" s="9" t="s">
        <v>12</v>
      </c>
      <c r="B420" s="2">
        <v>39422</v>
      </c>
      <c r="C420" s="1">
        <v>9.8026999999999997</v>
      </c>
      <c r="D420" s="1">
        <v>9.9044000000000008</v>
      </c>
      <c r="E420" s="1">
        <v>9.6044999999999998</v>
      </c>
      <c r="F420" s="1">
        <v>9.7233999999999998</v>
      </c>
      <c r="G420" s="1">
        <v>121442.28</v>
      </c>
      <c r="H420" s="3">
        <v>39417</v>
      </c>
      <c r="I420" s="1">
        <v>9.7655999999999992</v>
      </c>
      <c r="J420" s="1">
        <v>-4.2199999999999301E-2</v>
      </c>
      <c r="K420" s="1">
        <v>-0.43209999999999998</v>
      </c>
      <c r="L420" s="10">
        <v>478345.95449999999</v>
      </c>
      <c r="M420" s="5">
        <f t="shared" si="58"/>
        <v>-4.2199999999999349E-2</v>
      </c>
      <c r="N420" s="5">
        <f t="shared" si="59"/>
        <v>-4.3212910625050538E-3</v>
      </c>
      <c r="O420" s="5">
        <f t="shared" si="60"/>
        <v>6.246602004266081</v>
      </c>
      <c r="R420" s="5">
        <f t="shared" si="61"/>
        <v>6.2975466881151769</v>
      </c>
      <c r="S420" s="5">
        <f t="shared" si="62"/>
        <v>6.3628817996845726</v>
      </c>
      <c r="T420" s="5">
        <f t="shared" si="63"/>
        <v>6.1702170999828843</v>
      </c>
      <c r="U420" s="5">
        <f t="shared" si="64"/>
        <v>6.246602004266081</v>
      </c>
      <c r="W420" s="15">
        <f t="shared" si="65"/>
        <v>1.4531953843305745E-2</v>
      </c>
    </row>
    <row r="421" spans="1:23" ht="15" x14ac:dyDescent="0.25">
      <c r="A421" s="9" t="s">
        <v>12</v>
      </c>
      <c r="B421" s="2">
        <v>39423</v>
      </c>
      <c r="C421" s="1">
        <v>9.7284000000000006</v>
      </c>
      <c r="D421" s="1">
        <v>9.9315999999999995</v>
      </c>
      <c r="E421" s="1">
        <v>9.7284000000000006</v>
      </c>
      <c r="F421" s="1">
        <v>9.8646999999999991</v>
      </c>
      <c r="G421" s="1">
        <v>133340.78</v>
      </c>
      <c r="H421" s="3">
        <v>39417</v>
      </c>
      <c r="I421" s="1">
        <v>9.7233999999999998</v>
      </c>
      <c r="J421" s="1">
        <v>0.14129999999999901</v>
      </c>
      <c r="K421" s="1">
        <v>1.4532</v>
      </c>
      <c r="L421" s="10">
        <v>529860.71369999996</v>
      </c>
      <c r="M421" s="5">
        <f t="shared" si="58"/>
        <v>0.14129999999999932</v>
      </c>
      <c r="N421" s="5">
        <f t="shared" si="59"/>
        <v>1.4531953843305769E-2</v>
      </c>
      <c r="O421" s="5">
        <f t="shared" si="60"/>
        <v>6.3373773362695767</v>
      </c>
      <c r="R421" s="5">
        <f t="shared" si="61"/>
        <v>6.2498141533107914</v>
      </c>
      <c r="S421" s="5">
        <f t="shared" si="62"/>
        <v>6.3803558904877935</v>
      </c>
      <c r="T421" s="5">
        <f t="shared" si="63"/>
        <v>6.2498141533107914</v>
      </c>
      <c r="U421" s="5">
        <f t="shared" si="64"/>
        <v>6.3373773362695767</v>
      </c>
      <c r="W421" s="15">
        <f t="shared" si="65"/>
        <v>-1.7081107382890592E-2</v>
      </c>
    </row>
    <row r="422" spans="1:23" ht="15" x14ac:dyDescent="0.25">
      <c r="A422" s="9" t="s">
        <v>12</v>
      </c>
      <c r="B422" s="2">
        <v>39426</v>
      </c>
      <c r="C422" s="1">
        <v>9.6119000000000003</v>
      </c>
      <c r="D422" s="1">
        <v>9.7507000000000001</v>
      </c>
      <c r="E422" s="1">
        <v>9.5449999999999999</v>
      </c>
      <c r="F422" s="1">
        <v>9.6961999999999993</v>
      </c>
      <c r="G422" s="1">
        <v>306031.51</v>
      </c>
      <c r="H422" s="3">
        <v>39417</v>
      </c>
      <c r="I422" s="1">
        <v>9.8646999999999991</v>
      </c>
      <c r="J422" s="1">
        <v>-0.16850000000000001</v>
      </c>
      <c r="K422" s="1">
        <v>-1.7081</v>
      </c>
      <c r="L422" s="10">
        <v>1190791.7065000001</v>
      </c>
      <c r="M422" s="5">
        <f t="shared" si="58"/>
        <v>-0.16849999999999987</v>
      </c>
      <c r="N422" s="5">
        <f t="shared" si="59"/>
        <v>-1.7081107382890499E-2</v>
      </c>
      <c r="O422" s="5">
        <f t="shared" si="60"/>
        <v>6.2291279134628592</v>
      </c>
      <c r="R422" s="5">
        <f t="shared" si="61"/>
        <v>6.1749710805690539</v>
      </c>
      <c r="S422" s="5">
        <f t="shared" si="62"/>
        <v>6.2641403380501952</v>
      </c>
      <c r="T422" s="5">
        <f t="shared" si="63"/>
        <v>6.1319925263508379</v>
      </c>
      <c r="U422" s="5">
        <f t="shared" si="64"/>
        <v>6.2291279134628592</v>
      </c>
      <c r="W422" s="15">
        <f t="shared" si="65"/>
        <v>-1.0736164683071703E-2</v>
      </c>
    </row>
    <row r="423" spans="1:23" ht="15" x14ac:dyDescent="0.25">
      <c r="A423" s="9" t="s">
        <v>12</v>
      </c>
      <c r="B423" s="2">
        <v>39427</v>
      </c>
      <c r="C423" s="1">
        <v>9.7630999999999997</v>
      </c>
      <c r="D423" s="1">
        <v>9.9366000000000003</v>
      </c>
      <c r="E423" s="1">
        <v>9.4110999999999994</v>
      </c>
      <c r="F423" s="1">
        <v>9.5921000000000003</v>
      </c>
      <c r="G423" s="1">
        <v>274252.17</v>
      </c>
      <c r="H423" s="3">
        <v>39417</v>
      </c>
      <c r="I423" s="1">
        <v>9.6961999999999993</v>
      </c>
      <c r="J423" s="1">
        <v>-0.104099999999999</v>
      </c>
      <c r="K423" s="1">
        <v>-1.0736000000000001</v>
      </c>
      <c r="L423" s="10">
        <v>1067083.0422</v>
      </c>
      <c r="M423" s="5">
        <f t="shared" si="58"/>
        <v>-0.10409999999999897</v>
      </c>
      <c r="N423" s="5">
        <f t="shared" si="59"/>
        <v>-1.0736164683071614E-2</v>
      </c>
      <c r="O423" s="5">
        <f t="shared" si="60"/>
        <v>6.1622509703520034</v>
      </c>
      <c r="R423" s="5">
        <f t="shared" si="61"/>
        <v>6.272106467681076</v>
      </c>
      <c r="S423" s="5">
        <f t="shared" si="62"/>
        <v>6.3835680395325021</v>
      </c>
      <c r="T423" s="5">
        <f t="shared" si="63"/>
        <v>6.0459711749335119</v>
      </c>
      <c r="U423" s="5">
        <f t="shared" si="64"/>
        <v>6.1622509703520034</v>
      </c>
      <c r="W423" s="15">
        <f t="shared" si="65"/>
        <v>-3.6175602839836896E-2</v>
      </c>
    </row>
    <row r="424" spans="1:23" ht="15" x14ac:dyDescent="0.25">
      <c r="A424" s="9" t="s">
        <v>12</v>
      </c>
      <c r="B424" s="2">
        <v>39428</v>
      </c>
      <c r="C424" s="1">
        <v>9.5176999999999996</v>
      </c>
      <c r="D424" s="1">
        <v>9.5176999999999996</v>
      </c>
      <c r="E424" s="1">
        <v>9.0566999999999993</v>
      </c>
      <c r="F424" s="1">
        <v>9.1656999999999993</v>
      </c>
      <c r="G424" s="1">
        <v>336812.63</v>
      </c>
      <c r="H424" s="3">
        <v>39417</v>
      </c>
      <c r="I424" s="1">
        <v>9.5921000000000003</v>
      </c>
      <c r="J424" s="1">
        <v>-0.426400000000001</v>
      </c>
      <c r="K424" s="1">
        <v>-4.4452999999999996</v>
      </c>
      <c r="L424" s="10">
        <v>1253047.6425000001</v>
      </c>
      <c r="M424" s="5">
        <f t="shared" si="58"/>
        <v>-0.426400000000001</v>
      </c>
      <c r="N424" s="5">
        <f t="shared" si="59"/>
        <v>-4.4453247985321354E-2</v>
      </c>
      <c r="O424" s="5">
        <f t="shared" si="60"/>
        <v>5.8883188998191587</v>
      </c>
      <c r="R424" s="5">
        <f t="shared" si="61"/>
        <v>6.114454192566722</v>
      </c>
      <c r="S424" s="5">
        <f t="shared" si="62"/>
        <v>6.114454192566722</v>
      </c>
      <c r="T424" s="5">
        <f t="shared" si="63"/>
        <v>5.8182940506444876</v>
      </c>
      <c r="U424" s="5">
        <f t="shared" si="64"/>
        <v>5.8883188998191587</v>
      </c>
      <c r="W424" s="15">
        <f t="shared" si="65"/>
        <v>8.6627317062528686E-3</v>
      </c>
    </row>
    <row r="425" spans="1:23" ht="15" x14ac:dyDescent="0.25">
      <c r="A425" s="9" t="s">
        <v>12</v>
      </c>
      <c r="B425" s="2">
        <v>39429</v>
      </c>
      <c r="C425" s="1">
        <v>9.1211000000000002</v>
      </c>
      <c r="D425" s="1">
        <v>9.2451000000000008</v>
      </c>
      <c r="E425" s="1">
        <v>9.0616000000000003</v>
      </c>
      <c r="F425" s="1">
        <v>9.0938999999999997</v>
      </c>
      <c r="G425" s="1">
        <v>198995.04</v>
      </c>
      <c r="H425" s="3">
        <v>39417</v>
      </c>
      <c r="I425" s="1">
        <v>9.1656999999999993</v>
      </c>
      <c r="J425" s="1">
        <v>-7.17999999999996E-2</v>
      </c>
      <c r="K425" s="1">
        <v>-0.78339999999999999</v>
      </c>
      <c r="L425" s="10">
        <v>734574.43469999998</v>
      </c>
      <c r="M425" s="5">
        <f t="shared" si="58"/>
        <v>-7.1799999999999642E-2</v>
      </c>
      <c r="N425" s="5">
        <f t="shared" si="59"/>
        <v>-7.8335533565357419E-3</v>
      </c>
      <c r="O425" s="5">
        <f t="shared" si="60"/>
        <v>5.8421924395371274</v>
      </c>
      <c r="R425" s="5">
        <f t="shared" si="61"/>
        <v>5.8596665303403492</v>
      </c>
      <c r="S425" s="5">
        <f t="shared" si="62"/>
        <v>5.9393278266491496</v>
      </c>
      <c r="T425" s="5">
        <f t="shared" si="63"/>
        <v>5.8214419567083029</v>
      </c>
      <c r="U425" s="5">
        <f t="shared" si="64"/>
        <v>5.8421924395371274</v>
      </c>
      <c r="W425" s="15">
        <f t="shared" si="65"/>
        <v>1.6626529871672346E-2</v>
      </c>
    </row>
    <row r="426" spans="1:23" ht="15" x14ac:dyDescent="0.25">
      <c r="A426" s="9" t="s">
        <v>12</v>
      </c>
      <c r="B426" s="2">
        <v>39430</v>
      </c>
      <c r="C426" s="1">
        <v>9.0541999999999998</v>
      </c>
      <c r="D426" s="1">
        <v>9.2524999999999995</v>
      </c>
      <c r="E426" s="1">
        <v>8.9253</v>
      </c>
      <c r="F426" s="1">
        <v>9.2451000000000008</v>
      </c>
      <c r="G426" s="1">
        <v>184265.29</v>
      </c>
      <c r="H426" s="3">
        <v>39417</v>
      </c>
      <c r="I426" s="1">
        <v>9.0938999999999997</v>
      </c>
      <c r="J426" s="1">
        <v>0.151200000000001</v>
      </c>
      <c r="K426" s="1">
        <v>1.6627000000000001</v>
      </c>
      <c r="L426" s="10">
        <v>673349.0453</v>
      </c>
      <c r="M426" s="5">
        <f t="shared" si="58"/>
        <v>0.15120000000000111</v>
      </c>
      <c r="N426" s="5">
        <f t="shared" si="59"/>
        <v>1.6626529871672343E-2</v>
      </c>
      <c r="O426" s="5">
        <f t="shared" si="60"/>
        <v>5.9393278266491496</v>
      </c>
      <c r="R426" s="5">
        <f t="shared" si="61"/>
        <v>5.8166879761221324</v>
      </c>
      <c r="S426" s="5">
        <f t="shared" si="62"/>
        <v>5.9440818072353183</v>
      </c>
      <c r="T426" s="5">
        <f t="shared" si="63"/>
        <v>5.7338787737495167</v>
      </c>
      <c r="U426" s="5">
        <f t="shared" si="64"/>
        <v>5.9393278266491496</v>
      </c>
      <c r="W426" s="15">
        <f t="shared" si="65"/>
        <v>2.0107949075726328E-2</v>
      </c>
    </row>
    <row r="427" spans="1:23" ht="15" x14ac:dyDescent="0.25">
      <c r="A427" s="9" t="s">
        <v>12</v>
      </c>
      <c r="B427" s="2">
        <v>39433</v>
      </c>
      <c r="C427" s="1">
        <v>9.1682000000000006</v>
      </c>
      <c r="D427" s="1">
        <v>9.1682000000000006</v>
      </c>
      <c r="E427" s="1">
        <v>8.7492999999999999</v>
      </c>
      <c r="F427" s="1">
        <v>8.7543000000000006</v>
      </c>
      <c r="G427" s="1">
        <v>150845.10999999999</v>
      </c>
      <c r="H427" s="3">
        <v>39417</v>
      </c>
      <c r="I427" s="1">
        <v>9.2451000000000008</v>
      </c>
      <c r="J427" s="1">
        <v>-0.49080000000000001</v>
      </c>
      <c r="K427" s="1">
        <v>-5.3087999999999997</v>
      </c>
      <c r="L427" s="10">
        <v>541917.44019999995</v>
      </c>
      <c r="M427" s="5">
        <f t="shared" si="58"/>
        <v>-0.49080000000000013</v>
      </c>
      <c r="N427" s="5">
        <f t="shared" si="59"/>
        <v>-5.3087581529675187E-2</v>
      </c>
      <c r="O427" s="5">
        <f t="shared" si="60"/>
        <v>5.6240232764204441</v>
      </c>
      <c r="R427" s="5">
        <f t="shared" si="61"/>
        <v>5.8899249743415147</v>
      </c>
      <c r="S427" s="5">
        <f t="shared" si="62"/>
        <v>5.8899249743415147</v>
      </c>
      <c r="T427" s="5">
        <f t="shared" si="63"/>
        <v>5.6208111273757337</v>
      </c>
      <c r="U427" s="5">
        <f t="shared" si="64"/>
        <v>5.6240232764204441</v>
      </c>
      <c r="W427" s="15">
        <f t="shared" si="65"/>
        <v>7.7299155843413958E-2</v>
      </c>
    </row>
    <row r="428" spans="1:23" ht="15" x14ac:dyDescent="0.25">
      <c r="A428" s="9" t="s">
        <v>12</v>
      </c>
      <c r="B428" s="2">
        <v>39434</v>
      </c>
      <c r="C428" s="1">
        <v>8.7121999999999993</v>
      </c>
      <c r="D428" s="1">
        <v>8.9847999999999999</v>
      </c>
      <c r="E428" s="1">
        <v>8.6651000000000007</v>
      </c>
      <c r="F428" s="1">
        <v>8.8534000000000006</v>
      </c>
      <c r="G428" s="1">
        <v>125609.89</v>
      </c>
      <c r="H428" s="3">
        <v>39417</v>
      </c>
      <c r="I428" s="1">
        <v>8.7543000000000006</v>
      </c>
      <c r="J428" s="1">
        <v>9.9099999999999994E-2</v>
      </c>
      <c r="K428" s="1">
        <v>1.1319999999999999</v>
      </c>
      <c r="L428" s="10">
        <v>447961.33769999997</v>
      </c>
      <c r="M428" s="5">
        <f t="shared" si="58"/>
        <v>9.9099999999999966E-2</v>
      </c>
      <c r="N428" s="5">
        <f t="shared" si="59"/>
        <v>1.1320151239962072E-2</v>
      </c>
      <c r="O428" s="5">
        <f t="shared" si="60"/>
        <v>5.6876880704865904</v>
      </c>
      <c r="R428" s="5">
        <f t="shared" si="61"/>
        <v>5.5969769814639871</v>
      </c>
      <c r="S428" s="5">
        <f t="shared" si="62"/>
        <v>5.7721033473815604</v>
      </c>
      <c r="T428" s="5">
        <f t="shared" si="63"/>
        <v>5.5667185374628225</v>
      </c>
      <c r="U428" s="5">
        <f t="shared" si="64"/>
        <v>5.6876880704865904</v>
      </c>
      <c r="W428" s="15">
        <f t="shared" si="65"/>
        <v>6.5240472586802767E-2</v>
      </c>
    </row>
    <row r="429" spans="1:23" ht="15" x14ac:dyDescent="0.25">
      <c r="A429" s="9" t="s">
        <v>12</v>
      </c>
      <c r="B429" s="2">
        <v>39436</v>
      </c>
      <c r="C429" s="1">
        <v>9.0988000000000007</v>
      </c>
      <c r="D429" s="1">
        <v>9.1757000000000009</v>
      </c>
      <c r="E429" s="1">
        <v>8.9625000000000004</v>
      </c>
      <c r="F429" s="1">
        <v>9.0962999999999994</v>
      </c>
      <c r="G429" s="1">
        <v>181968.21</v>
      </c>
      <c r="H429" s="3">
        <v>39417</v>
      </c>
      <c r="I429" s="1">
        <v>8.8534000000000006</v>
      </c>
      <c r="J429" s="1">
        <v>0.24289999999999901</v>
      </c>
      <c r="K429" s="1">
        <v>2.7435999999999998</v>
      </c>
      <c r="L429" s="10">
        <v>666067.35930000001</v>
      </c>
      <c r="M429" s="5">
        <f t="shared" si="58"/>
        <v>0.24289999999999878</v>
      </c>
      <c r="N429" s="5">
        <f t="shared" si="59"/>
        <v>2.743578738111898E-2</v>
      </c>
      <c r="O429" s="5">
        <f t="shared" si="60"/>
        <v>5.8437342710785876</v>
      </c>
      <c r="R429" s="5">
        <f t="shared" si="61"/>
        <v>5.8453403456009436</v>
      </c>
      <c r="S429" s="5">
        <f t="shared" si="62"/>
        <v>5.8947431979085785</v>
      </c>
      <c r="T429" s="5">
        <f t="shared" si="63"/>
        <v>5.7577771626421566</v>
      </c>
      <c r="U429" s="5">
        <f t="shared" si="64"/>
        <v>5.8437342710785876</v>
      </c>
      <c r="W429" s="15">
        <f t="shared" si="65"/>
        <v>6.2673834416191232E-2</v>
      </c>
    </row>
    <row r="430" spans="1:23" ht="15" x14ac:dyDescent="0.25">
      <c r="A430" s="9" t="s">
        <v>12</v>
      </c>
      <c r="B430" s="2">
        <v>39437</v>
      </c>
      <c r="C430" s="1">
        <v>9.0220000000000002</v>
      </c>
      <c r="D430" s="1">
        <v>9.2451000000000008</v>
      </c>
      <c r="E430" s="1">
        <v>8.9872999999999994</v>
      </c>
      <c r="F430" s="1">
        <v>9.1087000000000007</v>
      </c>
      <c r="G430" s="1">
        <v>290418.25</v>
      </c>
      <c r="H430" s="3">
        <v>39417</v>
      </c>
      <c r="I430" s="1">
        <v>9.0962999999999994</v>
      </c>
      <c r="J430" s="1">
        <v>1.2400000000001301E-2</v>
      </c>
      <c r="K430" s="1">
        <v>0.1363</v>
      </c>
      <c r="L430" s="10">
        <v>1068493.4168</v>
      </c>
      <c r="M430" s="5">
        <f t="shared" si="58"/>
        <v>1.2400000000001299E-2</v>
      </c>
      <c r="N430" s="5">
        <f t="shared" si="59"/>
        <v>1.3631916273651155E-3</v>
      </c>
      <c r="O430" s="5">
        <f t="shared" si="60"/>
        <v>5.8517004007094684</v>
      </c>
      <c r="R430" s="5">
        <f t="shared" si="61"/>
        <v>5.796001736274202</v>
      </c>
      <c r="S430" s="5">
        <f t="shared" si="62"/>
        <v>5.9393278266491496</v>
      </c>
      <c r="T430" s="5">
        <f t="shared" si="63"/>
        <v>5.7737094219039156</v>
      </c>
      <c r="U430" s="5">
        <f t="shared" si="64"/>
        <v>5.8517004007094684</v>
      </c>
      <c r="W430" s="15">
        <f t="shared" si="65"/>
        <v>6.1227178411847882E-2</v>
      </c>
    </row>
    <row r="431" spans="1:23" ht="15" x14ac:dyDescent="0.25">
      <c r="A431" s="9" t="s">
        <v>12</v>
      </c>
      <c r="B431" s="2">
        <v>39440</v>
      </c>
      <c r="C431" s="1">
        <v>9.1731999999999996</v>
      </c>
      <c r="D431" s="1">
        <v>9.4680999999999997</v>
      </c>
      <c r="E431" s="1">
        <v>9.1334999999999997</v>
      </c>
      <c r="F431" s="1">
        <v>9.4309999999999992</v>
      </c>
      <c r="G431" s="1">
        <v>239350.83</v>
      </c>
      <c r="H431" s="3">
        <v>39417</v>
      </c>
      <c r="I431" s="1">
        <v>9.1087000000000007</v>
      </c>
      <c r="J431" s="1">
        <v>0.32229999999999798</v>
      </c>
      <c r="K431" s="1">
        <v>3.5384000000000002</v>
      </c>
      <c r="L431" s="10">
        <v>896900.39489999996</v>
      </c>
      <c r="M431" s="5">
        <f t="shared" si="58"/>
        <v>0.32229999999999848</v>
      </c>
      <c r="N431" s="5">
        <f t="shared" si="59"/>
        <v>3.5383753993434679E-2</v>
      </c>
      <c r="O431" s="5">
        <f t="shared" si="60"/>
        <v>6.0587555281314556</v>
      </c>
      <c r="R431" s="5">
        <f t="shared" si="61"/>
        <v>5.8931371233862233</v>
      </c>
      <c r="S431" s="5">
        <f t="shared" si="62"/>
        <v>6.0825896740432013</v>
      </c>
      <c r="T431" s="5">
        <f t="shared" si="63"/>
        <v>5.8676326599712283</v>
      </c>
      <c r="U431" s="5">
        <f t="shared" si="64"/>
        <v>6.0587555281314556</v>
      </c>
      <c r="W431" s="15">
        <f t="shared" si="65"/>
        <v>2.4960237514579653E-2</v>
      </c>
    </row>
    <row r="432" spans="1:23" ht="15" x14ac:dyDescent="0.25">
      <c r="A432" s="9" t="s">
        <v>12</v>
      </c>
      <c r="B432" s="2">
        <v>39441</v>
      </c>
      <c r="C432" s="1">
        <v>9.4557000000000002</v>
      </c>
      <c r="D432" s="1">
        <v>9.5648</v>
      </c>
      <c r="E432" s="1">
        <v>9.3689999999999998</v>
      </c>
      <c r="F432" s="1">
        <v>9.4309999999999992</v>
      </c>
      <c r="G432" s="1">
        <v>185194.47</v>
      </c>
      <c r="H432" s="3">
        <v>39417</v>
      </c>
      <c r="I432" s="1">
        <v>9.4309999999999992</v>
      </c>
      <c r="J432" s="1">
        <v>0</v>
      </c>
      <c r="K432" s="1">
        <v>0</v>
      </c>
      <c r="L432" s="10">
        <v>708107.81290000002</v>
      </c>
      <c r="M432" s="5">
        <f t="shared" si="58"/>
        <v>0</v>
      </c>
      <c r="N432" s="5">
        <f t="shared" si="59"/>
        <v>0</v>
      </c>
      <c r="O432" s="5">
        <f t="shared" si="60"/>
        <v>6.0587555281314556</v>
      </c>
      <c r="R432" s="5">
        <f t="shared" si="61"/>
        <v>6.0746235444123213</v>
      </c>
      <c r="S432" s="5">
        <f t="shared" si="62"/>
        <v>6.1447126365678875</v>
      </c>
      <c r="T432" s="5">
        <f t="shared" si="63"/>
        <v>6.0189248799770558</v>
      </c>
      <c r="U432" s="5">
        <f t="shared" si="64"/>
        <v>6.0587555281314556</v>
      </c>
      <c r="W432" s="15">
        <f t="shared" si="65"/>
        <v>2.4960237514579653E-2</v>
      </c>
    </row>
    <row r="433" spans="1:23" ht="15" x14ac:dyDescent="0.25">
      <c r="A433" s="9" t="s">
        <v>12</v>
      </c>
      <c r="B433" s="2">
        <v>39442</v>
      </c>
      <c r="C433" s="1">
        <v>9.4136000000000006</v>
      </c>
      <c r="D433" s="1">
        <v>9.5548999999999999</v>
      </c>
      <c r="E433" s="1">
        <v>9.2971000000000004</v>
      </c>
      <c r="F433" s="1">
        <v>9.3442000000000007</v>
      </c>
      <c r="G433" s="1">
        <v>164914.63</v>
      </c>
      <c r="H433" s="3">
        <v>39417</v>
      </c>
      <c r="I433" s="1">
        <v>9.4309999999999992</v>
      </c>
      <c r="J433" s="1">
        <v>-8.6799999999998406E-2</v>
      </c>
      <c r="K433" s="1">
        <v>-0.9204</v>
      </c>
      <c r="L433" s="10">
        <v>625417.84230000002</v>
      </c>
      <c r="M433" s="5">
        <f t="shared" si="58"/>
        <v>-8.6799999999998434E-2</v>
      </c>
      <c r="N433" s="5">
        <f t="shared" si="59"/>
        <v>-9.2036899586468504E-3</v>
      </c>
      <c r="O433" s="5">
        <f t="shared" si="60"/>
        <v>6.0029926207152959</v>
      </c>
      <c r="R433" s="5">
        <f t="shared" si="61"/>
        <v>6.0475772494558662</v>
      </c>
      <c r="S433" s="5">
        <f t="shared" si="62"/>
        <v>6.1383525814593618</v>
      </c>
      <c r="T433" s="5">
        <f t="shared" si="63"/>
        <v>5.9727341767141304</v>
      </c>
      <c r="U433" s="5">
        <f t="shared" si="64"/>
        <v>6.0029926207152959</v>
      </c>
      <c r="W433" s="15">
        <f t="shared" si="65"/>
        <v>3.4481282506795496E-2</v>
      </c>
    </row>
    <row r="434" spans="1:23" ht="15" x14ac:dyDescent="0.25">
      <c r="A434" s="9" t="s">
        <v>12</v>
      </c>
      <c r="B434" s="2">
        <v>39443</v>
      </c>
      <c r="C434" s="1">
        <v>9.3689999999999998</v>
      </c>
      <c r="D434" s="1">
        <v>9.7110000000000003</v>
      </c>
      <c r="E434" s="1">
        <v>9.1707000000000001</v>
      </c>
      <c r="F434" s="1">
        <v>9.6663999999999994</v>
      </c>
      <c r="G434" s="1">
        <v>367215.82</v>
      </c>
      <c r="H434" s="3">
        <v>39417</v>
      </c>
      <c r="I434" s="1">
        <v>9.3442000000000007</v>
      </c>
      <c r="J434" s="1">
        <v>0.32219999999999899</v>
      </c>
      <c r="K434" s="1">
        <v>3.4481000000000002</v>
      </c>
      <c r="L434" s="10">
        <v>1403599.3221</v>
      </c>
      <c r="M434" s="5">
        <f t="shared" si="58"/>
        <v>0.32219999999999871</v>
      </c>
      <c r="N434" s="5">
        <f t="shared" si="59"/>
        <v>3.4481282506795517E-2</v>
      </c>
      <c r="O434" s="5">
        <f t="shared" si="60"/>
        <v>6.209983505156389</v>
      </c>
      <c r="R434" s="5">
        <f t="shared" si="61"/>
        <v>6.0189248799770558</v>
      </c>
      <c r="S434" s="5">
        <f t="shared" si="62"/>
        <v>6.2386358746352002</v>
      </c>
      <c r="T434" s="5">
        <f t="shared" si="63"/>
        <v>5.891531048863869</v>
      </c>
      <c r="U434" s="5">
        <f t="shared" si="64"/>
        <v>6.209983505156389</v>
      </c>
      <c r="W434" s="15">
        <f t="shared" si="65"/>
        <v>4.3656376727634338E-3</v>
      </c>
    </row>
    <row r="435" spans="1:23" ht="15" x14ac:dyDescent="0.25">
      <c r="A435" s="9" t="s">
        <v>12</v>
      </c>
      <c r="B435" s="2">
        <v>39444</v>
      </c>
      <c r="C435" s="1">
        <v>9.6416000000000004</v>
      </c>
      <c r="D435" s="1">
        <v>9.7309000000000001</v>
      </c>
      <c r="E435" s="1">
        <v>9.5672999999999995</v>
      </c>
      <c r="F435" s="1">
        <v>9.5672999999999995</v>
      </c>
      <c r="G435" s="1">
        <v>261567.28</v>
      </c>
      <c r="H435" s="3">
        <v>39417</v>
      </c>
      <c r="I435" s="1">
        <v>9.6663999999999994</v>
      </c>
      <c r="J435" s="1">
        <v>-9.9099999999999994E-2</v>
      </c>
      <c r="K435" s="1">
        <v>-1.0251999999999999</v>
      </c>
      <c r="L435" s="10">
        <v>1019671.3512</v>
      </c>
      <c r="M435" s="5">
        <f t="shared" si="58"/>
        <v>-9.9099999999999966E-2</v>
      </c>
      <c r="N435" s="5">
        <f t="shared" si="59"/>
        <v>-1.0252006951915912E-2</v>
      </c>
      <c r="O435" s="5">
        <f t="shared" si="60"/>
        <v>6.1463187110902426</v>
      </c>
      <c r="R435" s="5">
        <f t="shared" si="61"/>
        <v>6.19405124589463</v>
      </c>
      <c r="S435" s="5">
        <f t="shared" si="62"/>
        <v>6.2514202278331457</v>
      </c>
      <c r="T435" s="5">
        <f t="shared" si="63"/>
        <v>6.1463187110902426</v>
      </c>
      <c r="U435" s="5">
        <f t="shared" si="64"/>
        <v>6.1463187110902426</v>
      </c>
      <c r="W435" s="15">
        <f t="shared" si="65"/>
        <v>4.6366268435190428E-2</v>
      </c>
    </row>
    <row r="436" spans="1:23" ht="15" x14ac:dyDescent="0.25">
      <c r="A436" s="9" t="s">
        <v>12</v>
      </c>
      <c r="B436" s="2">
        <v>39449</v>
      </c>
      <c r="C436" s="1">
        <v>9.5425000000000004</v>
      </c>
      <c r="D436" s="1">
        <v>9.6020000000000003</v>
      </c>
      <c r="E436" s="1">
        <v>9.3317999999999994</v>
      </c>
      <c r="F436" s="1">
        <v>9.4136000000000006</v>
      </c>
      <c r="G436" s="1">
        <v>200524.73</v>
      </c>
      <c r="H436" s="3">
        <v>39448</v>
      </c>
      <c r="I436" s="1">
        <v>9.5672999999999995</v>
      </c>
      <c r="J436" s="1">
        <v>-0.153699999999999</v>
      </c>
      <c r="K436" s="1">
        <v>-1.6065</v>
      </c>
      <c r="L436" s="10">
        <v>763465.69299999997</v>
      </c>
      <c r="M436" s="5">
        <f t="shared" si="58"/>
        <v>-0.15369999999999884</v>
      </c>
      <c r="N436" s="5">
        <f t="shared" si="59"/>
        <v>-1.6065138544834889E-2</v>
      </c>
      <c r="O436" s="5">
        <f t="shared" si="60"/>
        <v>6.0475772494558671</v>
      </c>
      <c r="R436" s="5">
        <f t="shared" si="61"/>
        <v>6.1303864518284836</v>
      </c>
      <c r="S436" s="5">
        <f t="shared" si="62"/>
        <v>6.1686110254605282</v>
      </c>
      <c r="T436" s="5">
        <f t="shared" si="63"/>
        <v>5.9950264910844151</v>
      </c>
      <c r="U436" s="5">
        <f t="shared" si="64"/>
        <v>6.0475772494558671</v>
      </c>
      <c r="W436" s="15">
        <f t="shared" si="65"/>
        <v>8.2412679527491761E-2</v>
      </c>
    </row>
    <row r="437" spans="1:23" ht="15" x14ac:dyDescent="0.25">
      <c r="A437" s="9" t="s">
        <v>12</v>
      </c>
      <c r="B437" s="2">
        <v>39450</v>
      </c>
      <c r="C437" s="1">
        <v>9.4185999999999996</v>
      </c>
      <c r="D437" s="1">
        <v>9.4383999999999997</v>
      </c>
      <c r="E437" s="1">
        <v>9.0493000000000006</v>
      </c>
      <c r="F437" s="1">
        <v>9.2575000000000003</v>
      </c>
      <c r="G437" s="1">
        <v>275648.31</v>
      </c>
      <c r="H437" s="3">
        <v>39448</v>
      </c>
      <c r="I437" s="1">
        <v>9.4136000000000006</v>
      </c>
      <c r="J437" s="1">
        <v>-0.15609999999999999</v>
      </c>
      <c r="K437" s="1">
        <v>-1.6581999999999999</v>
      </c>
      <c r="L437" s="10">
        <v>1023422.9924</v>
      </c>
      <c r="M437" s="5">
        <f t="shared" si="58"/>
        <v>-0.15610000000000035</v>
      </c>
      <c r="N437" s="5">
        <f t="shared" si="59"/>
        <v>-1.6582391433670469E-2</v>
      </c>
      <c r="O437" s="5">
        <f t="shared" si="60"/>
        <v>5.9472939562800295</v>
      </c>
      <c r="R437" s="5">
        <f t="shared" si="61"/>
        <v>6.0507893985005756</v>
      </c>
      <c r="S437" s="5">
        <f t="shared" si="62"/>
        <v>6.063509508717627</v>
      </c>
      <c r="T437" s="5">
        <f t="shared" si="63"/>
        <v>5.813540070058318</v>
      </c>
      <c r="U437" s="5">
        <f t="shared" si="64"/>
        <v>5.9472939562800295</v>
      </c>
      <c r="W437" s="15">
        <f t="shared" si="65"/>
        <v>0.1231541992978662</v>
      </c>
    </row>
    <row r="438" spans="1:23" ht="15" x14ac:dyDescent="0.25">
      <c r="A438" s="9" t="s">
        <v>12</v>
      </c>
      <c r="B438" s="2">
        <v>39451</v>
      </c>
      <c r="C438" s="1">
        <v>9.2698</v>
      </c>
      <c r="D438" s="1">
        <v>9.5921000000000003</v>
      </c>
      <c r="E438" s="1">
        <v>9.2649000000000008</v>
      </c>
      <c r="F438" s="1">
        <v>9.5103000000000009</v>
      </c>
      <c r="G438" s="1">
        <v>198704.38</v>
      </c>
      <c r="H438" s="3">
        <v>39448</v>
      </c>
      <c r="I438" s="1">
        <v>9.2575000000000003</v>
      </c>
      <c r="J438" s="1">
        <v>0.25280000000000102</v>
      </c>
      <c r="K438" s="1">
        <v>2.7307999999999999</v>
      </c>
      <c r="L438" s="10">
        <v>762161.14309999999</v>
      </c>
      <c r="M438" s="5">
        <f t="shared" si="58"/>
        <v>0.25280000000000058</v>
      </c>
      <c r="N438" s="5">
        <f t="shared" si="59"/>
        <v>2.7307588441804004E-2</v>
      </c>
      <c r="O438" s="5">
        <f t="shared" si="60"/>
        <v>6.1097002119805524</v>
      </c>
      <c r="R438" s="5">
        <f t="shared" si="61"/>
        <v>5.9551958429300145</v>
      </c>
      <c r="S438" s="5">
        <f t="shared" si="62"/>
        <v>6.1622509703520025</v>
      </c>
      <c r="T438" s="5">
        <f t="shared" si="63"/>
        <v>5.9520479368661992</v>
      </c>
      <c r="U438" s="5">
        <f t="shared" si="64"/>
        <v>6.1097002119805524</v>
      </c>
      <c r="W438" s="15">
        <f t="shared" si="65"/>
        <v>0.14880708284701805</v>
      </c>
    </row>
    <row r="439" spans="1:23" ht="15" x14ac:dyDescent="0.25">
      <c r="A439" s="9" t="s">
        <v>12</v>
      </c>
      <c r="B439" s="2">
        <v>39454</v>
      </c>
      <c r="C439" s="1">
        <v>9.4632000000000005</v>
      </c>
      <c r="D439" s="1">
        <v>9.8597000000000001</v>
      </c>
      <c r="E439" s="1">
        <v>9.4185999999999996</v>
      </c>
      <c r="F439" s="1">
        <v>9.7086000000000006</v>
      </c>
      <c r="G439" s="1">
        <v>315140.15000000002</v>
      </c>
      <c r="H439" s="3">
        <v>39448</v>
      </c>
      <c r="I439" s="1">
        <v>9.5103000000000009</v>
      </c>
      <c r="J439" s="1">
        <v>0.1983</v>
      </c>
      <c r="K439" s="1">
        <v>2.0851000000000002</v>
      </c>
      <c r="L439" s="10">
        <v>1236910.2978999999</v>
      </c>
      <c r="M439" s="5">
        <f t="shared" si="58"/>
        <v>0.1982999999999997</v>
      </c>
      <c r="N439" s="5">
        <f t="shared" si="59"/>
        <v>2.0851077253083466E-2</v>
      </c>
      <c r="O439" s="5">
        <f t="shared" si="60"/>
        <v>6.2370940430937392</v>
      </c>
      <c r="R439" s="5">
        <f t="shared" si="61"/>
        <v>6.0794417679793868</v>
      </c>
      <c r="S439" s="5">
        <f t="shared" si="62"/>
        <v>6.3341651872248663</v>
      </c>
      <c r="T439" s="5">
        <f t="shared" si="63"/>
        <v>6.0507893985005756</v>
      </c>
      <c r="U439" s="5">
        <f t="shared" si="64"/>
        <v>6.2370940430937392</v>
      </c>
      <c r="W439" s="15">
        <f t="shared" si="65"/>
        <v>0.12534247986321367</v>
      </c>
    </row>
    <row r="440" spans="1:23" ht="15" x14ac:dyDescent="0.25">
      <c r="A440" s="9" t="s">
        <v>12</v>
      </c>
      <c r="B440" s="2">
        <v>39455</v>
      </c>
      <c r="C440" s="1">
        <v>9.7705000000000002</v>
      </c>
      <c r="D440" s="1">
        <v>10.2464</v>
      </c>
      <c r="E440" s="1">
        <v>9.7680000000000007</v>
      </c>
      <c r="F440" s="1">
        <v>10.010899999999999</v>
      </c>
      <c r="G440" s="1">
        <v>499924.45</v>
      </c>
      <c r="H440" s="3">
        <v>39448</v>
      </c>
      <c r="I440" s="1">
        <v>9.7086000000000006</v>
      </c>
      <c r="J440" s="1">
        <v>0.30229999999999901</v>
      </c>
      <c r="K440" s="1">
        <v>3.1137000000000001</v>
      </c>
      <c r="L440" s="10">
        <v>2029248.3754</v>
      </c>
      <c r="M440" s="5">
        <f t="shared" si="58"/>
        <v>0.3022999999999989</v>
      </c>
      <c r="N440" s="5">
        <f t="shared" si="59"/>
        <v>3.1137342150258419E-2</v>
      </c>
      <c r="O440" s="5">
        <f t="shared" si="60"/>
        <v>6.4313005743368867</v>
      </c>
      <c r="R440" s="5">
        <f t="shared" si="61"/>
        <v>6.2768604482672439</v>
      </c>
      <c r="S440" s="5">
        <f t="shared" si="62"/>
        <v>6.5825927943427143</v>
      </c>
      <c r="T440" s="5">
        <f t="shared" si="63"/>
        <v>6.2752543737448896</v>
      </c>
      <c r="U440" s="5">
        <f t="shared" si="64"/>
        <v>6.4313005743368867</v>
      </c>
      <c r="W440" s="15">
        <f t="shared" si="65"/>
        <v>9.1360417145311512E-2</v>
      </c>
    </row>
    <row r="441" spans="1:23" ht="15" x14ac:dyDescent="0.25">
      <c r="A441" s="9" t="s">
        <v>12</v>
      </c>
      <c r="B441" s="2">
        <v>39456</v>
      </c>
      <c r="C441" s="1">
        <v>10.010899999999999</v>
      </c>
      <c r="D441" s="1">
        <v>10.209199999999999</v>
      </c>
      <c r="E441" s="1">
        <v>10.010899999999999</v>
      </c>
      <c r="F441" s="1">
        <v>10.189399999999999</v>
      </c>
      <c r="G441" s="1">
        <v>192494.79</v>
      </c>
      <c r="H441" s="3">
        <v>39448</v>
      </c>
      <c r="I441" s="1">
        <v>10.010899999999999</v>
      </c>
      <c r="J441" s="1">
        <v>0.17849999999999999</v>
      </c>
      <c r="K441" s="1">
        <v>1.7830999999999999</v>
      </c>
      <c r="L441" s="10">
        <v>786313.02819999994</v>
      </c>
      <c r="M441" s="5">
        <f t="shared" si="58"/>
        <v>0.17849999999999966</v>
      </c>
      <c r="N441" s="5">
        <f t="shared" si="59"/>
        <v>1.7830564684493868E-2</v>
      </c>
      <c r="O441" s="5">
        <f t="shared" si="60"/>
        <v>6.5459742952330231</v>
      </c>
      <c r="R441" s="5">
        <f t="shared" si="61"/>
        <v>6.4313005743368867</v>
      </c>
      <c r="S441" s="5">
        <f t="shared" si="62"/>
        <v>6.5586944054500735</v>
      </c>
      <c r="T441" s="5">
        <f t="shared" si="63"/>
        <v>6.4313005743368867</v>
      </c>
      <c r="U441" s="5">
        <f t="shared" si="64"/>
        <v>6.5459742952330231</v>
      </c>
      <c r="W441" s="15">
        <f t="shared" si="65"/>
        <v>7.2241741417551575E-2</v>
      </c>
    </row>
    <row r="442" spans="1:23" ht="15" x14ac:dyDescent="0.25">
      <c r="A442" s="9" t="s">
        <v>12</v>
      </c>
      <c r="B442" s="2">
        <v>39457</v>
      </c>
      <c r="C442" s="1">
        <v>10.236499999999999</v>
      </c>
      <c r="D442" s="1">
        <v>10.529</v>
      </c>
      <c r="E442" s="1">
        <v>10.0655</v>
      </c>
      <c r="F442" s="1">
        <v>10.397600000000001</v>
      </c>
      <c r="G442" s="1">
        <v>244699.58</v>
      </c>
      <c r="H442" s="3">
        <v>39448</v>
      </c>
      <c r="I442" s="1">
        <v>10.189399999999999</v>
      </c>
      <c r="J442" s="1">
        <v>0.208200000000001</v>
      </c>
      <c r="K442" s="1">
        <v>2.0432999999999999</v>
      </c>
      <c r="L442" s="10">
        <v>1016737.5696</v>
      </c>
      <c r="M442" s="5">
        <f t="shared" si="58"/>
        <v>0.20820000000000149</v>
      </c>
      <c r="N442" s="5">
        <f t="shared" si="59"/>
        <v>2.0432998998959853E-2</v>
      </c>
      <c r="O442" s="5">
        <f t="shared" si="60"/>
        <v>6.6797281814547356</v>
      </c>
      <c r="R442" s="5">
        <f t="shared" si="61"/>
        <v>6.5762327392341877</v>
      </c>
      <c r="S442" s="5">
        <f t="shared" si="62"/>
        <v>6.7641434583497064</v>
      </c>
      <c r="T442" s="5">
        <f t="shared" si="63"/>
        <v>6.4663772419051169</v>
      </c>
      <c r="U442" s="5">
        <f t="shared" si="64"/>
        <v>6.6797281814547356</v>
      </c>
      <c r="W442" s="15">
        <f t="shared" si="65"/>
        <v>5.0771331845810508E-2</v>
      </c>
    </row>
    <row r="443" spans="1:23" ht="15" x14ac:dyDescent="0.25">
      <c r="A443" s="9" t="s">
        <v>12</v>
      </c>
      <c r="B443" s="2">
        <v>39458</v>
      </c>
      <c r="C443" s="1">
        <v>10.3802</v>
      </c>
      <c r="D443" s="1">
        <v>11.0296</v>
      </c>
      <c r="E443" s="1">
        <v>10.3604</v>
      </c>
      <c r="F443" s="1">
        <v>10.9255</v>
      </c>
      <c r="G443" s="1">
        <v>358430.2</v>
      </c>
      <c r="H443" s="3">
        <v>39448</v>
      </c>
      <c r="I443" s="1">
        <v>10.397600000000001</v>
      </c>
      <c r="J443" s="1">
        <v>0.52789999999999904</v>
      </c>
      <c r="K443" s="1">
        <v>5.0770999999999997</v>
      </c>
      <c r="L443" s="10">
        <v>1555168.2441</v>
      </c>
      <c r="M443" s="5">
        <f t="shared" si="58"/>
        <v>0.52789999999999893</v>
      </c>
      <c r="N443" s="5">
        <f t="shared" si="59"/>
        <v>5.0771331845810466E-2</v>
      </c>
      <c r="O443" s="5">
        <f t="shared" si="60"/>
        <v>7.0188668775951859</v>
      </c>
      <c r="R443" s="5">
        <f t="shared" si="61"/>
        <v>6.6685499027791462</v>
      </c>
      <c r="S443" s="5">
        <f t="shared" si="62"/>
        <v>7.0857438207060426</v>
      </c>
      <c r="T443" s="5">
        <f t="shared" si="63"/>
        <v>6.6558297925620948</v>
      </c>
      <c r="U443" s="5">
        <f t="shared" si="64"/>
        <v>7.0188668775951859</v>
      </c>
      <c r="W443" s="15">
        <f t="shared" si="65"/>
        <v>-1.4287675621253104E-2</v>
      </c>
    </row>
    <row r="444" spans="1:23" ht="15" x14ac:dyDescent="0.25">
      <c r="A444" s="9" t="s">
        <v>12</v>
      </c>
      <c r="B444" s="2">
        <v>39461</v>
      </c>
      <c r="C444" s="1">
        <v>10.9429</v>
      </c>
      <c r="D444" s="1">
        <v>10.955299999999999</v>
      </c>
      <c r="E444" s="1">
        <v>10.660299999999999</v>
      </c>
      <c r="F444" s="1">
        <v>10.769399999999999</v>
      </c>
      <c r="G444" s="1">
        <v>208570.8</v>
      </c>
      <c r="H444" s="3">
        <v>39448</v>
      </c>
      <c r="I444" s="1">
        <v>10.9255</v>
      </c>
      <c r="J444" s="1">
        <v>-0.15609999999999999</v>
      </c>
      <c r="K444" s="1">
        <v>-1.4288000000000001</v>
      </c>
      <c r="L444" s="10">
        <v>911745.20380000002</v>
      </c>
      <c r="M444" s="5">
        <f t="shared" si="58"/>
        <v>-0.15610000000000035</v>
      </c>
      <c r="N444" s="5">
        <f t="shared" si="59"/>
        <v>-1.4287675621253064E-2</v>
      </c>
      <c r="O444" s="5">
        <f t="shared" si="60"/>
        <v>6.9185835844193484</v>
      </c>
      <c r="R444" s="5">
        <f t="shared" si="61"/>
        <v>7.0300451562707753</v>
      </c>
      <c r="S444" s="5">
        <f t="shared" si="62"/>
        <v>7.0380112859016553</v>
      </c>
      <c r="T444" s="5">
        <f t="shared" si="63"/>
        <v>6.8484944922637823</v>
      </c>
      <c r="U444" s="5">
        <f t="shared" si="64"/>
        <v>6.9185835844193484</v>
      </c>
      <c r="W444" s="15">
        <f t="shared" si="65"/>
        <v>-3.2685200661132341E-2</v>
      </c>
    </row>
    <row r="445" spans="1:23" ht="15" x14ac:dyDescent="0.25">
      <c r="A445" s="9" t="s">
        <v>12</v>
      </c>
      <c r="B445" s="2">
        <v>39462</v>
      </c>
      <c r="C445" s="1">
        <v>10.769399999999999</v>
      </c>
      <c r="D445" s="1">
        <v>10.9057</v>
      </c>
      <c r="E445" s="1">
        <v>10.41</v>
      </c>
      <c r="F445" s="1">
        <v>10.417400000000001</v>
      </c>
      <c r="G445" s="1">
        <v>177040.5</v>
      </c>
      <c r="H445" s="3">
        <v>39448</v>
      </c>
      <c r="I445" s="1">
        <v>10.769399999999999</v>
      </c>
      <c r="J445" s="1">
        <v>-0.35199999999999898</v>
      </c>
      <c r="K445" s="1">
        <v>-3.2685</v>
      </c>
      <c r="L445" s="10">
        <v>760841.73300000001</v>
      </c>
      <c r="M445" s="5">
        <f t="shared" si="58"/>
        <v>-0.35199999999999854</v>
      </c>
      <c r="N445" s="5">
        <f t="shared" si="59"/>
        <v>-3.2685200661132334E-2</v>
      </c>
      <c r="O445" s="5">
        <f t="shared" si="60"/>
        <v>6.692448291671786</v>
      </c>
      <c r="R445" s="5">
        <f t="shared" si="61"/>
        <v>6.9185835844193484</v>
      </c>
      <c r="S445" s="5">
        <f t="shared" si="62"/>
        <v>7.0061467673781355</v>
      </c>
      <c r="T445" s="5">
        <f t="shared" si="63"/>
        <v>6.6876943110856155</v>
      </c>
      <c r="U445" s="5">
        <f t="shared" si="64"/>
        <v>6.692448291671786</v>
      </c>
      <c r="W445" s="15">
        <f t="shared" si="65"/>
        <v>-2.6887707105419767E-2</v>
      </c>
    </row>
    <row r="446" spans="1:23" ht="15" x14ac:dyDescent="0.25">
      <c r="A446" s="9" t="s">
        <v>12</v>
      </c>
      <c r="B446" s="2">
        <v>39463</v>
      </c>
      <c r="C446" s="1">
        <v>10.234</v>
      </c>
      <c r="D446" s="1">
        <v>10.348000000000001</v>
      </c>
      <c r="E446" s="1">
        <v>9.8423999999999996</v>
      </c>
      <c r="F446" s="1">
        <v>9.8646999999999991</v>
      </c>
      <c r="G446" s="1">
        <v>301230.06</v>
      </c>
      <c r="H446" s="3">
        <v>39448</v>
      </c>
      <c r="I446" s="1">
        <v>10.417400000000001</v>
      </c>
      <c r="J446" s="1">
        <v>-0.55270000000000197</v>
      </c>
      <c r="K446" s="1">
        <v>-5.3055000000000003</v>
      </c>
      <c r="L446" s="10">
        <v>1216729.6355999999</v>
      </c>
      <c r="M446" s="5">
        <f t="shared" si="58"/>
        <v>-0.55270000000000152</v>
      </c>
      <c r="N446" s="5">
        <f t="shared" si="59"/>
        <v>-5.3055464895271513E-2</v>
      </c>
      <c r="O446" s="5">
        <f t="shared" si="60"/>
        <v>6.337377336269574</v>
      </c>
      <c r="R446" s="5">
        <f t="shared" si="61"/>
        <v>6.5746266647118334</v>
      </c>
      <c r="S446" s="5">
        <f t="shared" si="62"/>
        <v>6.6478636629312158</v>
      </c>
      <c r="T446" s="5">
        <f t="shared" si="63"/>
        <v>6.3230511515301684</v>
      </c>
      <c r="U446" s="5">
        <f t="shared" si="64"/>
        <v>6.337377336269574</v>
      </c>
      <c r="W446" s="15">
        <f t="shared" si="65"/>
        <v>2.7633886484130343E-2</v>
      </c>
    </row>
    <row r="447" spans="1:23" ht="15" x14ac:dyDescent="0.25">
      <c r="A447" s="9" t="s">
        <v>12</v>
      </c>
      <c r="B447" s="2">
        <v>39464</v>
      </c>
      <c r="C447" s="1">
        <v>9.7952999999999992</v>
      </c>
      <c r="D447" s="1">
        <v>10.248900000000001</v>
      </c>
      <c r="E447" s="1">
        <v>9.6465999999999994</v>
      </c>
      <c r="F447" s="1">
        <v>10.1373</v>
      </c>
      <c r="G447" s="1">
        <v>240761.53</v>
      </c>
      <c r="H447" s="3">
        <v>39448</v>
      </c>
      <c r="I447" s="1">
        <v>9.8646999999999991</v>
      </c>
      <c r="J447" s="1">
        <v>0.27260000000000101</v>
      </c>
      <c r="K447" s="1">
        <v>2.7633999999999999</v>
      </c>
      <c r="L447" s="10">
        <v>964622.90469999996</v>
      </c>
      <c r="M447" s="5">
        <f t="shared" si="58"/>
        <v>0.27260000000000062</v>
      </c>
      <c r="N447" s="5">
        <f t="shared" si="59"/>
        <v>2.7633886484130347E-2</v>
      </c>
      <c r="O447" s="5">
        <f t="shared" si="60"/>
        <v>6.5125037021871481</v>
      </c>
      <c r="R447" s="5">
        <f t="shared" si="61"/>
        <v>6.2927927075290038</v>
      </c>
      <c r="S447" s="5">
        <f t="shared" si="62"/>
        <v>6.5841988688650694</v>
      </c>
      <c r="T447" s="5">
        <f t="shared" si="63"/>
        <v>6.1972633949393376</v>
      </c>
      <c r="U447" s="5">
        <f t="shared" si="64"/>
        <v>6.5125037021871481</v>
      </c>
      <c r="W447" s="15">
        <f t="shared" si="65"/>
        <v>0</v>
      </c>
    </row>
    <row r="448" spans="1:23" ht="15" x14ac:dyDescent="0.25">
      <c r="A448" s="9" t="s">
        <v>12</v>
      </c>
      <c r="B448" s="2">
        <v>39465</v>
      </c>
      <c r="C448" s="1">
        <v>10.162100000000001</v>
      </c>
      <c r="D448" s="1">
        <v>10.3331</v>
      </c>
      <c r="E448" s="1">
        <v>9.9837000000000007</v>
      </c>
      <c r="F448" s="1">
        <v>10.1373</v>
      </c>
      <c r="G448" s="1">
        <v>115585.53</v>
      </c>
      <c r="H448" s="3">
        <v>39448</v>
      </c>
      <c r="I448" s="1">
        <v>10.1373</v>
      </c>
      <c r="J448" s="1">
        <v>0</v>
      </c>
      <c r="K448" s="1">
        <v>0</v>
      </c>
      <c r="L448" s="10">
        <v>474717.89889999997</v>
      </c>
      <c r="M448" s="5">
        <f t="shared" si="58"/>
        <v>0</v>
      </c>
      <c r="N448" s="5">
        <f t="shared" si="59"/>
        <v>0</v>
      </c>
      <c r="O448" s="5">
        <f t="shared" si="60"/>
        <v>6.5125037021871481</v>
      </c>
      <c r="R448" s="5">
        <f t="shared" si="61"/>
        <v>6.5284359614489089</v>
      </c>
      <c r="S448" s="5">
        <f t="shared" si="62"/>
        <v>6.6382914587779798</v>
      </c>
      <c r="T448" s="5">
        <f t="shared" si="63"/>
        <v>6.4138264835336658</v>
      </c>
      <c r="U448" s="5">
        <f t="shared" si="64"/>
        <v>6.5125037021871481</v>
      </c>
      <c r="W448" s="15">
        <f t="shared" si="65"/>
        <v>-6.8696793031675307E-2</v>
      </c>
    </row>
    <row r="449" spans="1:23" ht="15" x14ac:dyDescent="0.25">
      <c r="A449" s="9" t="s">
        <v>12</v>
      </c>
      <c r="B449" s="2">
        <v>39468</v>
      </c>
      <c r="C449" s="1">
        <v>10.0382</v>
      </c>
      <c r="D449" s="1">
        <v>10.1126</v>
      </c>
      <c r="E449" s="1">
        <v>9.2698</v>
      </c>
      <c r="F449" s="1">
        <v>9.3689999999999998</v>
      </c>
      <c r="G449" s="1">
        <v>211875.22</v>
      </c>
      <c r="H449" s="3">
        <v>39448</v>
      </c>
      <c r="I449" s="1">
        <v>10.1373</v>
      </c>
      <c r="J449" s="1">
        <v>-0.76829999999999998</v>
      </c>
      <c r="K449" s="1">
        <v>-7.5789</v>
      </c>
      <c r="L449" s="10">
        <v>823186.95400000003</v>
      </c>
      <c r="M449" s="5">
        <f t="shared" si="58"/>
        <v>-0.76829999999999998</v>
      </c>
      <c r="N449" s="5">
        <f t="shared" si="59"/>
        <v>-7.5789411381728858E-2</v>
      </c>
      <c r="O449" s="5">
        <f t="shared" si="60"/>
        <v>6.0189248799770541</v>
      </c>
      <c r="R449" s="5">
        <f t="shared" si="61"/>
        <v>6.4488389081210018</v>
      </c>
      <c r="S449" s="5">
        <f t="shared" si="62"/>
        <v>6.4966356859062824</v>
      </c>
      <c r="T449" s="5">
        <f t="shared" si="63"/>
        <v>5.9551958429300136</v>
      </c>
      <c r="U449" s="5">
        <f t="shared" si="64"/>
        <v>6.0189248799770541</v>
      </c>
      <c r="W449" s="15">
        <f t="shared" si="65"/>
        <v>7.674244850037093E-3</v>
      </c>
    </row>
    <row r="450" spans="1:23" ht="15" x14ac:dyDescent="0.25">
      <c r="A450" s="9" t="s">
        <v>12</v>
      </c>
      <c r="B450" s="2">
        <v>39469</v>
      </c>
      <c r="C450" s="1">
        <v>9.1187000000000005</v>
      </c>
      <c r="D450" s="1">
        <v>9.4680999999999997</v>
      </c>
      <c r="E450" s="1">
        <v>8.6526999999999994</v>
      </c>
      <c r="F450" s="1">
        <v>8.8733000000000004</v>
      </c>
      <c r="G450" s="1">
        <v>264571.34999999998</v>
      </c>
      <c r="H450" s="3">
        <v>39448</v>
      </c>
      <c r="I450" s="1">
        <v>9.3689999999999998</v>
      </c>
      <c r="J450" s="1">
        <v>-0.49569999999999897</v>
      </c>
      <c r="K450" s="1">
        <v>-5.2908999999999997</v>
      </c>
      <c r="L450" s="10">
        <v>962125.424</v>
      </c>
      <c r="M450" s="5">
        <f t="shared" si="58"/>
        <v>-0.49569999999999936</v>
      </c>
      <c r="N450" s="5">
        <f t="shared" si="59"/>
        <v>-5.2908528124666385E-2</v>
      </c>
      <c r="O450" s="5">
        <f t="shared" si="60"/>
        <v>5.7004724236845341</v>
      </c>
      <c r="R450" s="5">
        <f t="shared" si="61"/>
        <v>5.8581246987988864</v>
      </c>
      <c r="S450" s="5">
        <f t="shared" si="62"/>
        <v>6.0825896740432013</v>
      </c>
      <c r="T450" s="5">
        <f t="shared" si="63"/>
        <v>5.5587524078319408</v>
      </c>
      <c r="U450" s="5">
        <f t="shared" si="64"/>
        <v>5.7004724236845341</v>
      </c>
      <c r="W450" s="15">
        <f t="shared" si="65"/>
        <v>6.3967182446214688E-2</v>
      </c>
    </row>
    <row r="451" spans="1:23" ht="15" x14ac:dyDescent="0.25">
      <c r="A451" s="9" t="s">
        <v>12</v>
      </c>
      <c r="B451" s="2">
        <v>39470</v>
      </c>
      <c r="C451" s="1">
        <v>9.1211000000000002</v>
      </c>
      <c r="D451" s="1">
        <v>9.3963000000000001</v>
      </c>
      <c r="E451" s="1">
        <v>8.9724000000000004</v>
      </c>
      <c r="F451" s="1">
        <v>9.3640000000000008</v>
      </c>
      <c r="G451" s="1">
        <v>215654.31</v>
      </c>
      <c r="H451" s="3">
        <v>39448</v>
      </c>
      <c r="I451" s="1">
        <v>8.8733000000000004</v>
      </c>
      <c r="J451" s="1">
        <v>0.49070000000000003</v>
      </c>
      <c r="K451" s="1">
        <v>5.5301</v>
      </c>
      <c r="L451" s="10">
        <v>802576.505</v>
      </c>
      <c r="M451" s="5">
        <f t="shared" ref="M451:M514" si="66">F451-I451</f>
        <v>0.49070000000000036</v>
      </c>
      <c r="N451" s="5">
        <f t="shared" ref="N451:N514" si="67">M451/I451</f>
        <v>5.530073366165917E-2</v>
      </c>
      <c r="O451" s="5">
        <f t="shared" si="60"/>
        <v>6.0157127309323446</v>
      </c>
      <c r="R451" s="5">
        <f t="shared" si="61"/>
        <v>5.8596665303403466</v>
      </c>
      <c r="S451" s="5">
        <f t="shared" si="62"/>
        <v>6.0364632137611691</v>
      </c>
      <c r="T451" s="5">
        <f t="shared" si="63"/>
        <v>5.7641372177506796</v>
      </c>
      <c r="U451" s="5">
        <f t="shared" si="64"/>
        <v>6.0157127309323446</v>
      </c>
      <c r="W451" s="15">
        <f t="shared" si="65"/>
        <v>8.2123024348565998E-3</v>
      </c>
    </row>
    <row r="452" spans="1:23" ht="15" x14ac:dyDescent="0.25">
      <c r="A452" s="9" t="s">
        <v>12</v>
      </c>
      <c r="B452" s="2">
        <v>39471</v>
      </c>
      <c r="C452" s="1">
        <v>9.5374999999999996</v>
      </c>
      <c r="D452" s="1">
        <v>9.5374999999999996</v>
      </c>
      <c r="E452" s="1">
        <v>8.9724000000000004</v>
      </c>
      <c r="F452" s="1">
        <v>9.2674000000000003</v>
      </c>
      <c r="G452" s="1">
        <v>183020.62</v>
      </c>
      <c r="H452" s="3">
        <v>39448</v>
      </c>
      <c r="I452" s="1">
        <v>9.3640000000000008</v>
      </c>
      <c r="J452" s="1">
        <v>-9.6600000000000505E-2</v>
      </c>
      <c r="K452" s="1">
        <v>-1.0316000000000001</v>
      </c>
      <c r="L452" s="10">
        <v>682211.32770000002</v>
      </c>
      <c r="M452" s="5">
        <f t="shared" si="66"/>
        <v>-9.6600000000000463E-2</v>
      </c>
      <c r="N452" s="5">
        <f t="shared" si="67"/>
        <v>-1.0316104228962031E-2</v>
      </c>
      <c r="O452" s="5">
        <f t="shared" ref="O452:O515" si="68">+O451*(1+N452)</f>
        <v>5.9536540113885525</v>
      </c>
      <c r="R452" s="5">
        <f t="shared" si="61"/>
        <v>6.1271743027837706</v>
      </c>
      <c r="S452" s="5">
        <f t="shared" si="62"/>
        <v>6.1271743027837706</v>
      </c>
      <c r="T452" s="5">
        <f t="shared" si="63"/>
        <v>5.7641372177506796</v>
      </c>
      <c r="U452" s="5">
        <f t="shared" si="64"/>
        <v>5.9536540113885525</v>
      </c>
      <c r="W452" s="15">
        <f t="shared" si="65"/>
        <v>1.8721540022012428E-2</v>
      </c>
    </row>
    <row r="453" spans="1:23" ht="15" x14ac:dyDescent="0.25">
      <c r="A453" s="9" t="s">
        <v>12</v>
      </c>
      <c r="B453" s="2">
        <v>39472</v>
      </c>
      <c r="C453" s="1">
        <v>9.1781000000000006</v>
      </c>
      <c r="D453" s="1">
        <v>9.6837999999999997</v>
      </c>
      <c r="E453" s="1">
        <v>8.9971999999999994</v>
      </c>
      <c r="F453" s="1">
        <v>9.4408999999999992</v>
      </c>
      <c r="G453" s="1">
        <v>178859.73</v>
      </c>
      <c r="H453" s="3">
        <v>39448</v>
      </c>
      <c r="I453" s="1">
        <v>9.2674000000000003</v>
      </c>
      <c r="J453" s="1">
        <v>0.17349999999999899</v>
      </c>
      <c r="K453" s="1">
        <v>1.8722000000000001</v>
      </c>
      <c r="L453" s="10">
        <v>675607.46420000005</v>
      </c>
      <c r="M453" s="5">
        <f t="shared" si="66"/>
        <v>0.17349999999999888</v>
      </c>
      <c r="N453" s="5">
        <f t="shared" si="67"/>
        <v>1.8721540022012526E-2</v>
      </c>
      <c r="O453" s="5">
        <f t="shared" si="68"/>
        <v>6.0651155832399786</v>
      </c>
      <c r="R453" s="5">
        <f t="shared" si="61"/>
        <v>5.8962850294500377</v>
      </c>
      <c r="S453" s="5">
        <f t="shared" si="62"/>
        <v>6.2211617838319757</v>
      </c>
      <c r="T453" s="5">
        <f t="shared" si="63"/>
        <v>5.7800694770124394</v>
      </c>
      <c r="U453" s="5">
        <f t="shared" si="64"/>
        <v>6.0651155832399786</v>
      </c>
      <c r="W453" s="15">
        <f t="shared" si="65"/>
        <v>-6.2229236619389949E-2</v>
      </c>
    </row>
    <row r="454" spans="1:23" ht="15" x14ac:dyDescent="0.25">
      <c r="A454" s="9" t="s">
        <v>12</v>
      </c>
      <c r="B454" s="2">
        <v>39475</v>
      </c>
      <c r="C454" s="1">
        <v>9.2971000000000004</v>
      </c>
      <c r="D454" s="1">
        <v>9.3193999999999999</v>
      </c>
      <c r="E454" s="1">
        <v>8.7691999999999997</v>
      </c>
      <c r="F454" s="1">
        <v>8.7815999999999992</v>
      </c>
      <c r="G454" s="1">
        <v>120424.9</v>
      </c>
      <c r="H454" s="3">
        <v>39448</v>
      </c>
      <c r="I454" s="1">
        <v>9.4408999999999992</v>
      </c>
      <c r="J454" s="1">
        <v>-0.6593</v>
      </c>
      <c r="K454" s="1">
        <v>-6.9833999999999996</v>
      </c>
      <c r="L454" s="10">
        <v>437361.33230000001</v>
      </c>
      <c r="M454" s="5">
        <f t="shared" si="66"/>
        <v>-0.6593</v>
      </c>
      <c r="N454" s="5">
        <f t="shared" si="67"/>
        <v>-6.9834443750066214E-2</v>
      </c>
      <c r="O454" s="5">
        <f t="shared" si="68"/>
        <v>5.6415616102045565</v>
      </c>
      <c r="R454" s="5">
        <f t="shared" si="61"/>
        <v>5.9727341767141278</v>
      </c>
      <c r="S454" s="5">
        <f t="shared" si="62"/>
        <v>5.9870603614535334</v>
      </c>
      <c r="T454" s="5">
        <f t="shared" si="63"/>
        <v>5.6335954805736765</v>
      </c>
      <c r="U454" s="5">
        <f t="shared" si="64"/>
        <v>5.6415616102045565</v>
      </c>
      <c r="W454" s="15">
        <f t="shared" si="65"/>
        <v>7.0556618383893488E-2</v>
      </c>
    </row>
    <row r="455" spans="1:23" ht="15" x14ac:dyDescent="0.25">
      <c r="A455" s="9" t="s">
        <v>12</v>
      </c>
      <c r="B455" s="2">
        <v>39476</v>
      </c>
      <c r="C455" s="1">
        <v>8.8733000000000004</v>
      </c>
      <c r="D455" s="1">
        <v>9.0962999999999994</v>
      </c>
      <c r="E455" s="1">
        <v>8.67</v>
      </c>
      <c r="F455" s="1">
        <v>8.8534000000000006</v>
      </c>
      <c r="G455" s="1">
        <v>98873.27</v>
      </c>
      <c r="H455" s="3">
        <v>39448</v>
      </c>
      <c r="I455" s="1">
        <v>8.7815999999999992</v>
      </c>
      <c r="J455" s="1">
        <v>7.1800000000001404E-2</v>
      </c>
      <c r="K455" s="1">
        <v>0.81759999999999999</v>
      </c>
      <c r="L455" s="10">
        <v>352020.16889999999</v>
      </c>
      <c r="M455" s="5">
        <f t="shared" si="66"/>
        <v>7.1800000000001418E-2</v>
      </c>
      <c r="N455" s="5">
        <f t="shared" si="67"/>
        <v>8.1761865719232746E-3</v>
      </c>
      <c r="O455" s="5">
        <f t="shared" si="68"/>
        <v>5.6876880704865886</v>
      </c>
      <c r="R455" s="5">
        <f t="shared" ref="R455:R518" si="69">+C455/$F455*$O455</f>
        <v>5.7004724236845332</v>
      </c>
      <c r="S455" s="5">
        <f t="shared" ref="S455:S518" si="70">+D455/$F455*$O455</f>
        <v>5.8437342710785858</v>
      </c>
      <c r="T455" s="5">
        <f t="shared" ref="T455:T518" si="71">+E455/$F455*$O455</f>
        <v>5.5698664435266361</v>
      </c>
      <c r="U455" s="5">
        <f t="shared" ref="U455:U518" si="72">+F455/$F455*$O455</f>
        <v>5.6876880704865886</v>
      </c>
      <c r="W455" s="15">
        <f t="shared" ref="W455:W518" si="73">MAX(U456:U460)/U455-1</f>
        <v>6.1874534077303478E-2</v>
      </c>
    </row>
    <row r="456" spans="1:23" ht="15" x14ac:dyDescent="0.25">
      <c r="A456" s="9" t="s">
        <v>12</v>
      </c>
      <c r="B456" s="2">
        <v>39477</v>
      </c>
      <c r="C456" s="1">
        <v>9.0220000000000002</v>
      </c>
      <c r="D456" s="1">
        <v>9.0467999999999993</v>
      </c>
      <c r="E456" s="1">
        <v>8.1321999999999992</v>
      </c>
      <c r="F456" s="1">
        <v>8.4146999999999998</v>
      </c>
      <c r="G456" s="1">
        <v>195317.6</v>
      </c>
      <c r="H456" s="3">
        <v>39448</v>
      </c>
      <c r="I456" s="1">
        <v>8.8534000000000006</v>
      </c>
      <c r="J456" s="1">
        <v>-0.43870000000000098</v>
      </c>
      <c r="K456" s="1">
        <v>-4.9551999999999996</v>
      </c>
      <c r="L456" s="10">
        <v>677674.21310000005</v>
      </c>
      <c r="M456" s="5">
        <f t="shared" si="66"/>
        <v>-0.43870000000000076</v>
      </c>
      <c r="N456" s="5">
        <f t="shared" si="67"/>
        <v>-4.9551584701922509E-2</v>
      </c>
      <c r="O456" s="5">
        <f t="shared" si="68"/>
        <v>5.4058541133037581</v>
      </c>
      <c r="R456" s="5">
        <f t="shared" si="69"/>
        <v>5.7960017362742002</v>
      </c>
      <c r="S456" s="5">
        <f t="shared" si="70"/>
        <v>5.8119339955359592</v>
      </c>
      <c r="T456" s="5">
        <f t="shared" si="71"/>
        <v>5.2243676922776592</v>
      </c>
      <c r="U456" s="5">
        <f t="shared" si="72"/>
        <v>5.4058541133037581</v>
      </c>
      <c r="W456" s="15">
        <f t="shared" si="73"/>
        <v>0.11723531439029311</v>
      </c>
    </row>
    <row r="457" spans="1:23" ht="15" x14ac:dyDescent="0.25">
      <c r="A457" s="9" t="s">
        <v>12</v>
      </c>
      <c r="B457" s="2">
        <v>39478</v>
      </c>
      <c r="C457" s="1">
        <v>8.4296000000000006</v>
      </c>
      <c r="D457" s="1">
        <v>8.6006</v>
      </c>
      <c r="E457" s="1">
        <v>8.2239000000000004</v>
      </c>
      <c r="F457" s="1">
        <v>8.2536000000000005</v>
      </c>
      <c r="G457" s="1">
        <v>156792.43</v>
      </c>
      <c r="H457" s="3">
        <v>39448</v>
      </c>
      <c r="I457" s="1">
        <v>8.4146999999999998</v>
      </c>
      <c r="J457" s="1">
        <v>-0.16109999999999899</v>
      </c>
      <c r="K457" s="1">
        <v>-1.9145000000000001</v>
      </c>
      <c r="L457" s="10">
        <v>532842.87089999998</v>
      </c>
      <c r="M457" s="5">
        <f t="shared" si="66"/>
        <v>-0.16109999999999935</v>
      </c>
      <c r="N457" s="5">
        <f t="shared" si="67"/>
        <v>-1.9145067560340755E-2</v>
      </c>
      <c r="O457" s="5">
        <f t="shared" si="68"/>
        <v>5.302358671083212</v>
      </c>
      <c r="R457" s="5">
        <f t="shared" si="69"/>
        <v>5.4154263174569932</v>
      </c>
      <c r="S457" s="5">
        <f t="shared" si="70"/>
        <v>5.5252818147860658</v>
      </c>
      <c r="T457" s="5">
        <f t="shared" si="71"/>
        <v>5.2832785057576359</v>
      </c>
      <c r="U457" s="5">
        <f t="shared" si="72"/>
        <v>5.302358671083212</v>
      </c>
      <c r="W457" s="15">
        <f t="shared" si="73"/>
        <v>0.13904235727440128</v>
      </c>
    </row>
    <row r="458" spans="1:23" ht="15" x14ac:dyDescent="0.25">
      <c r="A458" s="9" t="s">
        <v>12</v>
      </c>
      <c r="B458" s="2">
        <v>39479</v>
      </c>
      <c r="C458" s="1">
        <v>8.3155999999999999</v>
      </c>
      <c r="D458" s="1">
        <v>8.7940000000000005</v>
      </c>
      <c r="E458" s="1">
        <v>8.1792999999999996</v>
      </c>
      <c r="F458" s="1">
        <v>8.5634999999999994</v>
      </c>
      <c r="G458" s="1">
        <v>155477.31</v>
      </c>
      <c r="H458" s="3">
        <v>39479</v>
      </c>
      <c r="I458" s="1">
        <v>8.2536000000000005</v>
      </c>
      <c r="J458" s="1">
        <v>0.30989999999999901</v>
      </c>
      <c r="K458" s="1">
        <v>3.7547000000000001</v>
      </c>
      <c r="L458" s="10">
        <v>536802.1128</v>
      </c>
      <c r="M458" s="5">
        <f t="shared" si="66"/>
        <v>0.30989999999999895</v>
      </c>
      <c r="N458" s="5">
        <f t="shared" si="67"/>
        <v>3.754725210817085E-2</v>
      </c>
      <c r="O458" s="5">
        <f t="shared" si="68"/>
        <v>5.5014476688743184</v>
      </c>
      <c r="R458" s="5">
        <f t="shared" si="69"/>
        <v>5.3421893192376118</v>
      </c>
      <c r="S458" s="5">
        <f t="shared" si="70"/>
        <v>5.6495277398354364</v>
      </c>
      <c r="T458" s="5">
        <f t="shared" si="71"/>
        <v>5.2546261362788238</v>
      </c>
      <c r="U458" s="5">
        <f t="shared" si="72"/>
        <v>5.5014476688743184</v>
      </c>
      <c r="W458" s="15">
        <f t="shared" si="73"/>
        <v>9.7822152157412301E-2</v>
      </c>
    </row>
    <row r="459" spans="1:23" ht="15" x14ac:dyDescent="0.25">
      <c r="A459" s="9" t="s">
        <v>12</v>
      </c>
      <c r="B459" s="2">
        <v>39482</v>
      </c>
      <c r="C459" s="1">
        <v>8.8956</v>
      </c>
      <c r="D459" s="1">
        <v>9.4209999999999994</v>
      </c>
      <c r="E459" s="1">
        <v>8.8931000000000004</v>
      </c>
      <c r="F459" s="1">
        <v>9.4011999999999993</v>
      </c>
      <c r="G459" s="1">
        <v>248834.05</v>
      </c>
      <c r="H459" s="3">
        <v>39479</v>
      </c>
      <c r="I459" s="1">
        <v>8.5634999999999994</v>
      </c>
      <c r="J459" s="1">
        <v>0.8377</v>
      </c>
      <c r="K459" s="1">
        <v>9.7821999999999996</v>
      </c>
      <c r="L459" s="10">
        <v>931200.82920000004</v>
      </c>
      <c r="M459" s="5">
        <f t="shared" si="66"/>
        <v>0.83769999999999989</v>
      </c>
      <c r="N459" s="5">
        <f t="shared" si="67"/>
        <v>9.7822152157412273E-2</v>
      </c>
      <c r="O459" s="5">
        <f t="shared" si="68"/>
        <v>6.0396111198249836</v>
      </c>
      <c r="R459" s="5">
        <f t="shared" si="69"/>
        <v>5.7147986084239379</v>
      </c>
      <c r="S459" s="5">
        <f t="shared" si="70"/>
        <v>6.0523312300420349</v>
      </c>
      <c r="T459" s="5">
        <f t="shared" si="71"/>
        <v>5.7131925339015837</v>
      </c>
      <c r="U459" s="5">
        <f t="shared" si="72"/>
        <v>6.0396111198249836</v>
      </c>
      <c r="W459" s="15">
        <f t="shared" si="73"/>
        <v>-1.6604263285537879E-2</v>
      </c>
    </row>
    <row r="460" spans="1:23" ht="15" x14ac:dyDescent="0.25">
      <c r="A460" s="9" t="s">
        <v>12</v>
      </c>
      <c r="B460" s="2">
        <v>39483</v>
      </c>
      <c r="C460" s="1">
        <v>9.4185999999999996</v>
      </c>
      <c r="D460" s="1">
        <v>9.4929000000000006</v>
      </c>
      <c r="E460" s="1">
        <v>9.1830999999999996</v>
      </c>
      <c r="F460" s="1">
        <v>9.2451000000000008</v>
      </c>
      <c r="G460" s="1">
        <v>100763.06</v>
      </c>
      <c r="H460" s="3">
        <v>39479</v>
      </c>
      <c r="I460" s="1">
        <v>9.4011999999999993</v>
      </c>
      <c r="J460" s="1">
        <v>-0.15609999999999899</v>
      </c>
      <c r="K460" s="1">
        <v>-1.6604000000000001</v>
      </c>
      <c r="L460" s="10">
        <v>380401.15590000001</v>
      </c>
      <c r="M460" s="5">
        <f t="shared" si="66"/>
        <v>-0.15609999999999857</v>
      </c>
      <c r="N460" s="5">
        <f t="shared" si="67"/>
        <v>-1.6604263285537865E-2</v>
      </c>
      <c r="O460" s="5">
        <f t="shared" si="68"/>
        <v>5.9393278266491469</v>
      </c>
      <c r="R460" s="5">
        <f t="shared" si="69"/>
        <v>6.050789398500573</v>
      </c>
      <c r="S460" s="5">
        <f t="shared" si="70"/>
        <v>6.0985219333049594</v>
      </c>
      <c r="T460" s="5">
        <f t="shared" si="71"/>
        <v>5.8994971784947454</v>
      </c>
      <c r="U460" s="5">
        <f t="shared" si="72"/>
        <v>5.9393278266491469</v>
      </c>
      <c r="W460" s="15">
        <f t="shared" si="73"/>
        <v>-5.4082703269853205E-4</v>
      </c>
    </row>
    <row r="461" spans="1:23" ht="15" x14ac:dyDescent="0.25">
      <c r="A461" s="9" t="s">
        <v>12</v>
      </c>
      <c r="B461" s="2">
        <v>39491</v>
      </c>
      <c r="C461" s="1">
        <v>9.0467999999999993</v>
      </c>
      <c r="D461" s="1">
        <v>9.1632999999999996</v>
      </c>
      <c r="E461" s="1">
        <v>8.9253</v>
      </c>
      <c r="F461" s="1">
        <v>9.0169999999999995</v>
      </c>
      <c r="G461" s="1">
        <v>45397.279999999999</v>
      </c>
      <c r="H461" s="3">
        <v>39479</v>
      </c>
      <c r="I461" s="1">
        <v>9.2451000000000008</v>
      </c>
      <c r="J461" s="1">
        <v>-0.228100000000001</v>
      </c>
      <c r="K461" s="1">
        <v>-2.4672999999999998</v>
      </c>
      <c r="L461" s="10">
        <v>165790.28330000001</v>
      </c>
      <c r="M461" s="5">
        <f t="shared" si="66"/>
        <v>-0.2281000000000013</v>
      </c>
      <c r="N461" s="5">
        <f t="shared" si="67"/>
        <v>-2.4672529231701257E-2</v>
      </c>
      <c r="O461" s="5">
        <f t="shared" si="68"/>
        <v>5.792789587229489</v>
      </c>
      <c r="R461" s="5">
        <f t="shared" si="69"/>
        <v>5.8119339955359592</v>
      </c>
      <c r="S461" s="5">
        <f t="shared" si="70"/>
        <v>5.886777068277695</v>
      </c>
      <c r="T461" s="5">
        <f t="shared" si="71"/>
        <v>5.7338787737495132</v>
      </c>
      <c r="U461" s="5">
        <f t="shared" si="72"/>
        <v>5.792789587229489</v>
      </c>
      <c r="W461" s="15">
        <f t="shared" si="73"/>
        <v>2.4742153709659487E-2</v>
      </c>
    </row>
    <row r="462" spans="1:23" ht="15" x14ac:dyDescent="0.25">
      <c r="A462" s="9" t="s">
        <v>12</v>
      </c>
      <c r="B462" s="2">
        <v>39492</v>
      </c>
      <c r="C462" s="1">
        <v>9.1334999999999997</v>
      </c>
      <c r="D462" s="1">
        <v>9.2575000000000003</v>
      </c>
      <c r="E462" s="1">
        <v>9.1235999999999997</v>
      </c>
      <c r="F462" s="1">
        <v>9.1682000000000006</v>
      </c>
      <c r="G462" s="1">
        <v>43478.12</v>
      </c>
      <c r="H462" s="3">
        <v>39479</v>
      </c>
      <c r="I462" s="1">
        <v>9.0169999999999995</v>
      </c>
      <c r="J462" s="1">
        <v>0.151200000000001</v>
      </c>
      <c r="K462" s="1">
        <v>1.6768000000000001</v>
      </c>
      <c r="L462" s="10">
        <v>161568.5729</v>
      </c>
      <c r="M462" s="5">
        <f t="shared" si="66"/>
        <v>0.15120000000000111</v>
      </c>
      <c r="N462" s="5">
        <f t="shared" si="67"/>
        <v>1.6768326494399591E-2</v>
      </c>
      <c r="O462" s="5">
        <f t="shared" si="68"/>
        <v>5.8899249743415112</v>
      </c>
      <c r="R462" s="5">
        <f t="shared" si="69"/>
        <v>5.8676326599712247</v>
      </c>
      <c r="S462" s="5">
        <f t="shared" si="70"/>
        <v>5.9472939562800269</v>
      </c>
      <c r="T462" s="5">
        <f t="shared" si="71"/>
        <v>5.8612726048627</v>
      </c>
      <c r="U462" s="5">
        <f t="shared" si="72"/>
        <v>5.8899249743415112</v>
      </c>
      <c r="W462" s="15">
        <f t="shared" si="73"/>
        <v>7.8423245566194844E-3</v>
      </c>
    </row>
    <row r="463" spans="1:23" ht="15" x14ac:dyDescent="0.25">
      <c r="A463" s="9" t="s">
        <v>12</v>
      </c>
      <c r="B463" s="2">
        <v>39493</v>
      </c>
      <c r="C463" s="1">
        <v>9.1136999999999997</v>
      </c>
      <c r="D463" s="1">
        <v>9.1136999999999997</v>
      </c>
      <c r="E463" s="1">
        <v>8.7543000000000006</v>
      </c>
      <c r="F463" s="1">
        <v>8.9376999999999995</v>
      </c>
      <c r="G463" s="1">
        <v>69904.23</v>
      </c>
      <c r="H463" s="3">
        <v>39479</v>
      </c>
      <c r="I463" s="1">
        <v>9.1682000000000006</v>
      </c>
      <c r="J463" s="1">
        <v>-0.23050000000000101</v>
      </c>
      <c r="K463" s="1">
        <v>-2.5141</v>
      </c>
      <c r="L463" s="10">
        <v>250463.8112</v>
      </c>
      <c r="M463" s="5">
        <f t="shared" si="66"/>
        <v>-0.23050000000000104</v>
      </c>
      <c r="N463" s="5">
        <f t="shared" si="67"/>
        <v>-2.5141249100150632E-2</v>
      </c>
      <c r="O463" s="5">
        <f t="shared" si="68"/>
        <v>5.7418449033803931</v>
      </c>
      <c r="R463" s="5">
        <f t="shared" si="69"/>
        <v>5.8549125497541752</v>
      </c>
      <c r="S463" s="5">
        <f t="shared" si="70"/>
        <v>5.8549125497541752</v>
      </c>
      <c r="T463" s="5">
        <f t="shared" si="71"/>
        <v>5.6240232764204414</v>
      </c>
      <c r="U463" s="5">
        <f t="shared" si="72"/>
        <v>5.7418449033803931</v>
      </c>
      <c r="W463" s="15">
        <f t="shared" si="73"/>
        <v>3.3834207905837133E-2</v>
      </c>
    </row>
    <row r="464" spans="1:23" ht="15" x14ac:dyDescent="0.25">
      <c r="A464" s="9" t="s">
        <v>12</v>
      </c>
      <c r="B464" s="2">
        <v>39496</v>
      </c>
      <c r="C464" s="1">
        <v>9.0839999999999996</v>
      </c>
      <c r="D464" s="1">
        <v>9.1334999999999997</v>
      </c>
      <c r="E464" s="1">
        <v>8.9277999999999995</v>
      </c>
      <c r="F464" s="1">
        <v>9.0442999999999998</v>
      </c>
      <c r="G464" s="1">
        <v>83871.7</v>
      </c>
      <c r="H464" s="3">
        <v>39479</v>
      </c>
      <c r="I464" s="1">
        <v>8.9376999999999995</v>
      </c>
      <c r="J464" s="1">
        <v>0.1066</v>
      </c>
      <c r="K464" s="1">
        <v>1.1927000000000001</v>
      </c>
      <c r="L464" s="10">
        <v>306414.57250000001</v>
      </c>
      <c r="M464" s="5">
        <f t="shared" si="66"/>
        <v>0.10660000000000025</v>
      </c>
      <c r="N464" s="5">
        <f t="shared" si="67"/>
        <v>1.1927005829240214E-2</v>
      </c>
      <c r="O464" s="5">
        <f t="shared" si="68"/>
        <v>5.8103279210136041</v>
      </c>
      <c r="R464" s="5">
        <f t="shared" si="69"/>
        <v>5.8358323844286</v>
      </c>
      <c r="S464" s="5">
        <f t="shared" si="70"/>
        <v>5.8676326599712247</v>
      </c>
      <c r="T464" s="5">
        <f t="shared" si="71"/>
        <v>5.7354848482718683</v>
      </c>
      <c r="U464" s="5">
        <f t="shared" si="72"/>
        <v>5.8103279210136041</v>
      </c>
      <c r="W464" s="15">
        <f t="shared" si="73"/>
        <v>2.1648994394259491E-2</v>
      </c>
    </row>
    <row r="465" spans="1:23" ht="15" x14ac:dyDescent="0.25">
      <c r="A465" s="9" t="s">
        <v>12</v>
      </c>
      <c r="B465" s="2">
        <v>39497</v>
      </c>
      <c r="C465" s="1">
        <v>9.1087000000000007</v>
      </c>
      <c r="D465" s="1">
        <v>9.2649000000000008</v>
      </c>
      <c r="E465" s="1">
        <v>8.9674999999999994</v>
      </c>
      <c r="F465" s="1">
        <v>9.2401</v>
      </c>
      <c r="G465" s="1">
        <v>110734.67</v>
      </c>
      <c r="H465" s="3">
        <v>39479</v>
      </c>
      <c r="I465" s="1">
        <v>9.0442999999999998</v>
      </c>
      <c r="J465" s="1">
        <v>0.1958</v>
      </c>
      <c r="K465" s="1">
        <v>2.1648999999999998</v>
      </c>
      <c r="L465" s="10">
        <v>405380.85450000002</v>
      </c>
      <c r="M465" s="5">
        <f t="shared" si="66"/>
        <v>0.1958000000000002</v>
      </c>
      <c r="N465" s="5">
        <f t="shared" si="67"/>
        <v>2.164899439425939E-2</v>
      </c>
      <c r="O465" s="5">
        <f t="shared" si="68"/>
        <v>5.9361156776044366</v>
      </c>
      <c r="R465" s="5">
        <f t="shared" si="69"/>
        <v>5.8517004007094666</v>
      </c>
      <c r="S465" s="5">
        <f t="shared" si="70"/>
        <v>5.9520479368661974</v>
      </c>
      <c r="T465" s="5">
        <f t="shared" si="71"/>
        <v>5.7609893116868633</v>
      </c>
      <c r="U465" s="5">
        <f t="shared" si="72"/>
        <v>5.9361156776044366</v>
      </c>
      <c r="W465" s="15">
        <f t="shared" si="73"/>
        <v>-6.6795813898118062E-2</v>
      </c>
    </row>
    <row r="466" spans="1:23" ht="15" x14ac:dyDescent="0.25">
      <c r="A466" s="9" t="s">
        <v>12</v>
      </c>
      <c r="B466" s="2">
        <v>39498</v>
      </c>
      <c r="C466" s="1">
        <v>9.1707000000000001</v>
      </c>
      <c r="D466" s="1">
        <v>9.2152999999999992</v>
      </c>
      <c r="E466" s="1">
        <v>8.5709</v>
      </c>
      <c r="F466" s="1">
        <v>8.6228999999999996</v>
      </c>
      <c r="G466" s="1">
        <v>402623.56</v>
      </c>
      <c r="H466" s="3">
        <v>39479</v>
      </c>
      <c r="I466" s="1">
        <v>9.2401</v>
      </c>
      <c r="J466" s="1">
        <v>-0.61719999999999997</v>
      </c>
      <c r="K466" s="1">
        <v>-6.6795999999999998</v>
      </c>
      <c r="L466" s="10">
        <v>1419914.1921000001</v>
      </c>
      <c r="M466" s="5">
        <f t="shared" si="66"/>
        <v>-0.61720000000000041</v>
      </c>
      <c r="N466" s="5">
        <f t="shared" si="67"/>
        <v>-6.6795813898118034E-2</v>
      </c>
      <c r="O466" s="5">
        <f t="shared" si="68"/>
        <v>5.5396079995254697</v>
      </c>
      <c r="R466" s="5">
        <f t="shared" si="69"/>
        <v>5.8915310488638664</v>
      </c>
      <c r="S466" s="5">
        <f t="shared" si="70"/>
        <v>5.9201834183426758</v>
      </c>
      <c r="T466" s="5">
        <f t="shared" si="71"/>
        <v>5.5062016494604888</v>
      </c>
      <c r="U466" s="5">
        <f t="shared" si="72"/>
        <v>5.5396079995254697</v>
      </c>
      <c r="W466" s="15">
        <f t="shared" si="73"/>
        <v>-2.298530656739628E-2</v>
      </c>
    </row>
    <row r="467" spans="1:23" ht="15" x14ac:dyDescent="0.25">
      <c r="A467" s="9" t="s">
        <v>12</v>
      </c>
      <c r="B467" s="2">
        <v>39499</v>
      </c>
      <c r="C467" s="1">
        <v>8.6501999999999999</v>
      </c>
      <c r="D467" s="1">
        <v>8.6625999999999994</v>
      </c>
      <c r="E467" s="1">
        <v>8.2486999999999995</v>
      </c>
      <c r="F467" s="1">
        <v>8.4246999999999996</v>
      </c>
      <c r="G467" s="1">
        <v>258838.47</v>
      </c>
      <c r="H467" s="3">
        <v>39479</v>
      </c>
      <c r="I467" s="1">
        <v>8.6228999999999996</v>
      </c>
      <c r="J467" s="1">
        <v>-0.19819999999999999</v>
      </c>
      <c r="K467" s="1">
        <v>-2.2985000000000002</v>
      </c>
      <c r="L467" s="10">
        <v>877311.40850000002</v>
      </c>
      <c r="M467" s="5">
        <f t="shared" si="66"/>
        <v>-0.19819999999999993</v>
      </c>
      <c r="N467" s="5">
        <f t="shared" si="67"/>
        <v>-2.2985306567396113E-2</v>
      </c>
      <c r="O467" s="5">
        <f t="shared" si="68"/>
        <v>5.4122784113931761</v>
      </c>
      <c r="R467" s="5">
        <f t="shared" si="69"/>
        <v>5.5571463333095839</v>
      </c>
      <c r="S467" s="5">
        <f t="shared" si="70"/>
        <v>5.5651124629404647</v>
      </c>
      <c r="T467" s="5">
        <f t="shared" si="71"/>
        <v>5.299210765019394</v>
      </c>
      <c r="U467" s="5">
        <f t="shared" si="72"/>
        <v>5.4122784113931761</v>
      </c>
      <c r="W467" s="15">
        <f t="shared" si="73"/>
        <v>-3.5016083658765296E-2</v>
      </c>
    </row>
    <row r="468" spans="1:23" ht="15" x14ac:dyDescent="0.25">
      <c r="A468" s="9" t="s">
        <v>12</v>
      </c>
      <c r="B468" s="2">
        <v>39500</v>
      </c>
      <c r="C468" s="1">
        <v>8.3305000000000007</v>
      </c>
      <c r="D468" s="1">
        <v>8.3477999999999994</v>
      </c>
      <c r="E468" s="1">
        <v>7.8571</v>
      </c>
      <c r="F468" s="1">
        <v>7.9908999999999999</v>
      </c>
      <c r="G468" s="1">
        <v>227556.92</v>
      </c>
      <c r="H468" s="3">
        <v>39479</v>
      </c>
      <c r="I468" s="1">
        <v>8.4246999999999996</v>
      </c>
      <c r="J468" s="1">
        <v>-0.43380000000000002</v>
      </c>
      <c r="K468" s="1">
        <v>-5.1490999999999998</v>
      </c>
      <c r="L468" s="10">
        <v>739232.03760000004</v>
      </c>
      <c r="M468" s="5">
        <f t="shared" si="66"/>
        <v>-0.43379999999999974</v>
      </c>
      <c r="N468" s="5">
        <f t="shared" si="67"/>
        <v>-5.1491447766686023E-2</v>
      </c>
      <c r="O468" s="5">
        <f t="shared" si="68"/>
        <v>5.1335923602741618</v>
      </c>
      <c r="R468" s="5">
        <f t="shared" si="69"/>
        <v>5.351761523390846</v>
      </c>
      <c r="S468" s="5">
        <f t="shared" si="70"/>
        <v>5.3628755590855413</v>
      </c>
      <c r="T468" s="5">
        <f t="shared" si="71"/>
        <v>5.0476352518377299</v>
      </c>
      <c r="U468" s="5">
        <f t="shared" si="72"/>
        <v>5.1335923602741618</v>
      </c>
      <c r="W468" s="15">
        <f t="shared" si="73"/>
        <v>2.8232114029708821E-2</v>
      </c>
    </row>
    <row r="469" spans="1:23" ht="15" x14ac:dyDescent="0.25">
      <c r="A469" s="9" t="s">
        <v>12</v>
      </c>
      <c r="B469" s="2">
        <v>39503</v>
      </c>
      <c r="C469" s="1">
        <v>7.9389000000000003</v>
      </c>
      <c r="D469" s="1">
        <v>8.0777000000000001</v>
      </c>
      <c r="E469" s="1">
        <v>7.5795000000000003</v>
      </c>
      <c r="F469" s="1">
        <v>7.6142000000000003</v>
      </c>
      <c r="G469" s="1">
        <v>211105.63</v>
      </c>
      <c r="H469" s="3">
        <v>39479</v>
      </c>
      <c r="I469" s="1">
        <v>7.9908999999999999</v>
      </c>
      <c r="J469" s="1">
        <v>-0.37669999999999998</v>
      </c>
      <c r="K469" s="1">
        <v>-4.7141000000000002</v>
      </c>
      <c r="L469" s="10">
        <v>658642.03289999999</v>
      </c>
      <c r="M469" s="5">
        <f t="shared" si="66"/>
        <v>-0.37669999999999959</v>
      </c>
      <c r="N469" s="5">
        <f t="shared" si="67"/>
        <v>-4.7141123027443665E-2</v>
      </c>
      <c r="O469" s="5">
        <f t="shared" si="68"/>
        <v>4.8915890512457327</v>
      </c>
      <c r="R469" s="5">
        <f t="shared" si="69"/>
        <v>5.1001860102091809</v>
      </c>
      <c r="S469" s="5">
        <f t="shared" si="70"/>
        <v>5.1893552676903223</v>
      </c>
      <c r="T469" s="5">
        <f t="shared" si="71"/>
        <v>4.8692967368754472</v>
      </c>
      <c r="U469" s="5">
        <f t="shared" si="72"/>
        <v>4.8915890512457327</v>
      </c>
      <c r="W469" s="15">
        <f t="shared" si="73"/>
        <v>7.9102203777153157E-2</v>
      </c>
    </row>
    <row r="470" spans="1:23" ht="15" x14ac:dyDescent="0.25">
      <c r="A470" s="9" t="s">
        <v>12</v>
      </c>
      <c r="B470" s="2">
        <v>39504</v>
      </c>
      <c r="C470" s="1">
        <v>7.9288999999999996</v>
      </c>
      <c r="D470" s="1">
        <v>7.9934000000000003</v>
      </c>
      <c r="E470" s="1">
        <v>7.6142000000000003</v>
      </c>
      <c r="F470" s="1">
        <v>7.7950999999999997</v>
      </c>
      <c r="G470" s="1">
        <v>217547.48</v>
      </c>
      <c r="H470" s="3">
        <v>39479</v>
      </c>
      <c r="I470" s="1">
        <v>7.6142000000000003</v>
      </c>
      <c r="J470" s="1">
        <v>0.18089999999999901</v>
      </c>
      <c r="K470" s="1">
        <v>2.3757999999999999</v>
      </c>
      <c r="L470" s="10">
        <v>685714.52650000004</v>
      </c>
      <c r="M470" s="5">
        <f t="shared" si="66"/>
        <v>0.18089999999999939</v>
      </c>
      <c r="N470" s="5">
        <f t="shared" si="67"/>
        <v>2.3758241180951298E-2</v>
      </c>
      <c r="O470" s="5">
        <f t="shared" si="68"/>
        <v>5.0078046036833301</v>
      </c>
      <c r="R470" s="5">
        <f t="shared" si="69"/>
        <v>5.093761712119762</v>
      </c>
      <c r="S470" s="5">
        <f t="shared" si="70"/>
        <v>5.1351984347965178</v>
      </c>
      <c r="T470" s="5">
        <f t="shared" si="71"/>
        <v>4.8915890512457327</v>
      </c>
      <c r="U470" s="5">
        <f t="shared" si="72"/>
        <v>5.0078046036833301</v>
      </c>
      <c r="W470" s="15">
        <f t="shared" si="73"/>
        <v>5.4059601544559799E-2</v>
      </c>
    </row>
    <row r="471" spans="1:23" ht="15" x14ac:dyDescent="0.25">
      <c r="A471" s="9" t="s">
        <v>12</v>
      </c>
      <c r="B471" s="2">
        <v>39505</v>
      </c>
      <c r="C471" s="1">
        <v>7.8348000000000004</v>
      </c>
      <c r="D471" s="1">
        <v>8.2263999999999999</v>
      </c>
      <c r="E471" s="1">
        <v>7.8348000000000004</v>
      </c>
      <c r="F471" s="1">
        <v>8.1296999999999997</v>
      </c>
      <c r="G471" s="1">
        <v>185904.26</v>
      </c>
      <c r="H471" s="3">
        <v>39479</v>
      </c>
      <c r="I471" s="1">
        <v>7.7950999999999997</v>
      </c>
      <c r="J471" s="1">
        <v>0.33460000000000001</v>
      </c>
      <c r="K471" s="1">
        <v>4.2923999999999998</v>
      </c>
      <c r="L471" s="10">
        <v>607664.97250000003</v>
      </c>
      <c r="M471" s="5">
        <f t="shared" si="66"/>
        <v>0.33460000000000001</v>
      </c>
      <c r="N471" s="5">
        <f t="shared" si="67"/>
        <v>4.2924401226411467E-2</v>
      </c>
      <c r="O471" s="5">
        <f t="shared" si="68"/>
        <v>5.2227616177553031</v>
      </c>
      <c r="R471" s="5">
        <f t="shared" si="69"/>
        <v>5.0333090670983252</v>
      </c>
      <c r="S471" s="5">
        <f t="shared" si="70"/>
        <v>5.2848845802799893</v>
      </c>
      <c r="T471" s="5">
        <f t="shared" si="71"/>
        <v>5.0333090670983252</v>
      </c>
      <c r="U471" s="5">
        <f t="shared" si="72"/>
        <v>5.2227616177553031</v>
      </c>
      <c r="W471" s="15">
        <f t="shared" si="73"/>
        <v>1.0676900746644957E-2</v>
      </c>
    </row>
    <row r="472" spans="1:23" ht="15" x14ac:dyDescent="0.25">
      <c r="A472" s="9" t="s">
        <v>12</v>
      </c>
      <c r="B472" s="2">
        <v>39506</v>
      </c>
      <c r="C472" s="1">
        <v>8.1792999999999996</v>
      </c>
      <c r="D472" s="1">
        <v>8.2536000000000005</v>
      </c>
      <c r="E472" s="1">
        <v>8.0553000000000008</v>
      </c>
      <c r="F472" s="1">
        <v>8.1296999999999997</v>
      </c>
      <c r="G472" s="1">
        <v>96325.759999999995</v>
      </c>
      <c r="H472" s="3">
        <v>39479</v>
      </c>
      <c r="I472" s="1">
        <v>8.1296999999999997</v>
      </c>
      <c r="J472" s="1">
        <v>0</v>
      </c>
      <c r="K472" s="1">
        <v>0</v>
      </c>
      <c r="L472" s="10">
        <v>318004.55080000003</v>
      </c>
      <c r="M472" s="5">
        <f t="shared" si="66"/>
        <v>0</v>
      </c>
      <c r="N472" s="5">
        <f t="shared" si="67"/>
        <v>0</v>
      </c>
      <c r="O472" s="5">
        <f t="shared" si="68"/>
        <v>5.2227616177553031</v>
      </c>
      <c r="R472" s="5">
        <f t="shared" si="69"/>
        <v>5.2546261362788238</v>
      </c>
      <c r="S472" s="5">
        <f t="shared" si="70"/>
        <v>5.3023586710832102</v>
      </c>
      <c r="T472" s="5">
        <f t="shared" si="71"/>
        <v>5.1749648399700234</v>
      </c>
      <c r="U472" s="5">
        <f t="shared" si="72"/>
        <v>5.2227616177553031</v>
      </c>
      <c r="W472" s="15">
        <f t="shared" si="73"/>
        <v>1.0676900746644957E-2</v>
      </c>
    </row>
    <row r="473" spans="1:23" ht="15" x14ac:dyDescent="0.25">
      <c r="A473" s="9" t="s">
        <v>12</v>
      </c>
      <c r="B473" s="2">
        <v>39507</v>
      </c>
      <c r="C473" s="1">
        <v>8.1049000000000007</v>
      </c>
      <c r="D473" s="1">
        <v>8.2858999999999998</v>
      </c>
      <c r="E473" s="1">
        <v>8.0553000000000008</v>
      </c>
      <c r="F473" s="1">
        <v>8.2164999999999999</v>
      </c>
      <c r="G473" s="1">
        <v>68604.31</v>
      </c>
      <c r="H473" s="3">
        <v>39479</v>
      </c>
      <c r="I473" s="1">
        <v>8.1296999999999997</v>
      </c>
      <c r="J473" s="1">
        <v>8.6800000000000196E-2</v>
      </c>
      <c r="K473" s="1">
        <v>1.0677000000000001</v>
      </c>
      <c r="L473" s="10">
        <v>226789.9804</v>
      </c>
      <c r="M473" s="5">
        <f t="shared" si="66"/>
        <v>8.680000000000021E-2</v>
      </c>
      <c r="N473" s="5">
        <f t="shared" si="67"/>
        <v>1.0676900746645044E-2</v>
      </c>
      <c r="O473" s="5">
        <f t="shared" si="68"/>
        <v>5.2785245251714636</v>
      </c>
      <c r="R473" s="5">
        <f t="shared" si="69"/>
        <v>5.2068293584935432</v>
      </c>
      <c r="S473" s="5">
        <f t="shared" si="70"/>
        <v>5.3231091539120339</v>
      </c>
      <c r="T473" s="5">
        <f t="shared" si="71"/>
        <v>5.1749648399700234</v>
      </c>
      <c r="U473" s="5">
        <f t="shared" si="72"/>
        <v>5.2785245251714636</v>
      </c>
      <c r="W473" s="15">
        <f t="shared" si="73"/>
        <v>-4.5274752023366505E-3</v>
      </c>
    </row>
    <row r="474" spans="1:23" ht="15" x14ac:dyDescent="0.25">
      <c r="A474" s="9" t="s">
        <v>12</v>
      </c>
      <c r="B474" s="2">
        <v>39510</v>
      </c>
      <c r="C474" s="1">
        <v>8.1545000000000005</v>
      </c>
      <c r="D474" s="1">
        <v>8.3180999999999994</v>
      </c>
      <c r="E474" s="1">
        <v>7.9016999999999999</v>
      </c>
      <c r="F474" s="1">
        <v>8.1792999999999996</v>
      </c>
      <c r="G474" s="1">
        <v>343850.07</v>
      </c>
      <c r="H474" s="3">
        <v>39508</v>
      </c>
      <c r="I474" s="1">
        <v>8.2164999999999999</v>
      </c>
      <c r="J474" s="1">
        <v>-3.7200000000000302E-2</v>
      </c>
      <c r="K474" s="1">
        <v>-0.45269999999999999</v>
      </c>
      <c r="L474" s="10">
        <v>1134439.8437000001</v>
      </c>
      <c r="M474" s="5">
        <f t="shared" si="66"/>
        <v>-3.7200000000000344E-2</v>
      </c>
      <c r="N474" s="5">
        <f t="shared" si="67"/>
        <v>-4.5274752023368031E-3</v>
      </c>
      <c r="O474" s="5">
        <f t="shared" si="68"/>
        <v>5.2546261362788238</v>
      </c>
      <c r="R474" s="5">
        <f t="shared" si="69"/>
        <v>5.2386938770170639</v>
      </c>
      <c r="S474" s="5">
        <f t="shared" si="70"/>
        <v>5.3437953937599652</v>
      </c>
      <c r="T474" s="5">
        <f t="shared" si="71"/>
        <v>5.0762876213165411</v>
      </c>
      <c r="U474" s="5">
        <f t="shared" si="72"/>
        <v>5.2546261362788238</v>
      </c>
      <c r="W474" s="15">
        <f t="shared" si="73"/>
        <v>-8.1816292347755781E-2</v>
      </c>
    </row>
    <row r="475" spans="1:23" ht="15" x14ac:dyDescent="0.25">
      <c r="A475" s="9" t="s">
        <v>12</v>
      </c>
      <c r="B475" s="2">
        <v>39511</v>
      </c>
      <c r="C475" s="1">
        <v>8.1941000000000006</v>
      </c>
      <c r="D475" s="1">
        <v>8.1941000000000006</v>
      </c>
      <c r="E475" s="1">
        <v>7.3613</v>
      </c>
      <c r="F475" s="1">
        <v>7.3737000000000004</v>
      </c>
      <c r="G475" s="1">
        <v>930517.16</v>
      </c>
      <c r="H475" s="3">
        <v>39508</v>
      </c>
      <c r="I475" s="1">
        <v>8.1792999999999996</v>
      </c>
      <c r="J475" s="1">
        <v>-0.80559999999999898</v>
      </c>
      <c r="K475" s="1">
        <v>-9.8492999999999995</v>
      </c>
      <c r="L475" s="10">
        <v>2841377.4174000002</v>
      </c>
      <c r="M475" s="5">
        <f t="shared" si="66"/>
        <v>-0.80559999999999921</v>
      </c>
      <c r="N475" s="5">
        <f t="shared" si="67"/>
        <v>-9.8492536036091011E-2</v>
      </c>
      <c r="O475" s="5">
        <f t="shared" si="68"/>
        <v>4.7370846821951966</v>
      </c>
      <c r="R475" s="5">
        <f t="shared" si="69"/>
        <v>5.2641340974511657</v>
      </c>
      <c r="S475" s="5">
        <f t="shared" si="70"/>
        <v>5.2641340974511657</v>
      </c>
      <c r="T475" s="5">
        <f t="shared" si="71"/>
        <v>4.7291185525643167</v>
      </c>
      <c r="U475" s="5">
        <f t="shared" si="72"/>
        <v>4.7370846821951966</v>
      </c>
      <c r="W475" s="15">
        <f t="shared" si="73"/>
        <v>1.8498175949658746E-2</v>
      </c>
    </row>
    <row r="476" spans="1:23" ht="15" x14ac:dyDescent="0.25">
      <c r="A476" s="9" t="s">
        <v>12</v>
      </c>
      <c r="B476" s="2">
        <v>39512</v>
      </c>
      <c r="C476" s="1">
        <v>7.4233000000000002</v>
      </c>
      <c r="D476" s="1">
        <v>7.5101000000000004</v>
      </c>
      <c r="E476" s="1">
        <v>7.0143000000000004</v>
      </c>
      <c r="F476" s="1">
        <v>7.2895000000000003</v>
      </c>
      <c r="G476" s="1">
        <v>307090.62</v>
      </c>
      <c r="H476" s="3">
        <v>39508</v>
      </c>
      <c r="I476" s="1">
        <v>7.3737000000000004</v>
      </c>
      <c r="J476" s="1">
        <v>-8.4200000000000094E-2</v>
      </c>
      <c r="K476" s="1">
        <v>-1.1418999999999999</v>
      </c>
      <c r="L476" s="10">
        <v>899375.37159999995</v>
      </c>
      <c r="M476" s="5">
        <f t="shared" si="66"/>
        <v>-8.4200000000000053E-2</v>
      </c>
      <c r="N476" s="5">
        <f t="shared" si="67"/>
        <v>-1.1418961986519665E-2</v>
      </c>
      <c r="O476" s="5">
        <f t="shared" si="68"/>
        <v>4.6829920922822845</v>
      </c>
      <c r="R476" s="5">
        <f t="shared" si="69"/>
        <v>4.7689492007187164</v>
      </c>
      <c r="S476" s="5">
        <f t="shared" si="70"/>
        <v>4.8247121081348769</v>
      </c>
      <c r="T476" s="5">
        <f t="shared" si="71"/>
        <v>4.506195408861462</v>
      </c>
      <c r="U476" s="5">
        <f t="shared" si="72"/>
        <v>4.6829920922822845</v>
      </c>
      <c r="W476" s="15">
        <f t="shared" si="73"/>
        <v>3.026270663282804E-2</v>
      </c>
    </row>
    <row r="477" spans="1:23" ht="15" x14ac:dyDescent="0.25">
      <c r="A477" s="9" t="s">
        <v>12</v>
      </c>
      <c r="B477" s="2">
        <v>39513</v>
      </c>
      <c r="C477" s="1">
        <v>7.3143000000000002</v>
      </c>
      <c r="D477" s="1">
        <v>7.7579000000000002</v>
      </c>
      <c r="E477" s="1">
        <v>7.2695999999999996</v>
      </c>
      <c r="F477" s="1">
        <v>7.5101000000000004</v>
      </c>
      <c r="G477" s="1">
        <v>275662.28000000003</v>
      </c>
      <c r="H477" s="3">
        <v>39508</v>
      </c>
      <c r="I477" s="1">
        <v>7.2895000000000003</v>
      </c>
      <c r="J477" s="1">
        <v>0.22059999999999999</v>
      </c>
      <c r="K477" s="1">
        <v>3.0263</v>
      </c>
      <c r="L477" s="10">
        <v>841079.77309999999</v>
      </c>
      <c r="M477" s="5">
        <f t="shared" si="66"/>
        <v>0.22060000000000013</v>
      </c>
      <c r="N477" s="5">
        <f t="shared" si="67"/>
        <v>3.0262706632828058E-2</v>
      </c>
      <c r="O477" s="5">
        <f t="shared" si="68"/>
        <v>4.8247121081348769</v>
      </c>
      <c r="R477" s="5">
        <f t="shared" si="69"/>
        <v>4.6989243515440444</v>
      </c>
      <c r="S477" s="5">
        <f t="shared" si="70"/>
        <v>4.9839062147906894</v>
      </c>
      <c r="T477" s="5">
        <f t="shared" si="71"/>
        <v>4.6702077390843391</v>
      </c>
      <c r="U477" s="5">
        <f t="shared" si="72"/>
        <v>4.8247121081348769</v>
      </c>
      <c r="W477" s="15">
        <f t="shared" si="73"/>
        <v>-1.9813318065005858E-2</v>
      </c>
    </row>
    <row r="478" spans="1:23" ht="15" x14ac:dyDescent="0.25">
      <c r="A478" s="9" t="s">
        <v>12</v>
      </c>
      <c r="B478" s="2">
        <v>39514</v>
      </c>
      <c r="C478" s="1">
        <v>7.3886000000000003</v>
      </c>
      <c r="D478" s="1">
        <v>7.6786000000000003</v>
      </c>
      <c r="E478" s="1">
        <v>7.2845000000000004</v>
      </c>
      <c r="F478" s="1">
        <v>7.3613</v>
      </c>
      <c r="G478" s="1">
        <v>140396</v>
      </c>
      <c r="H478" s="3">
        <v>39508</v>
      </c>
      <c r="I478" s="1">
        <v>7.5101000000000004</v>
      </c>
      <c r="J478" s="1">
        <v>-0.14879999999999999</v>
      </c>
      <c r="K478" s="1">
        <v>-1.9813000000000001</v>
      </c>
      <c r="L478" s="10">
        <v>419821.38760000002</v>
      </c>
      <c r="M478" s="5">
        <f t="shared" si="66"/>
        <v>-0.14880000000000049</v>
      </c>
      <c r="N478" s="5">
        <f t="shared" si="67"/>
        <v>-1.9813318065005855E-2</v>
      </c>
      <c r="O478" s="5">
        <f t="shared" si="68"/>
        <v>4.7291185525643158</v>
      </c>
      <c r="R478" s="5">
        <f t="shared" si="69"/>
        <v>4.7466568863484309</v>
      </c>
      <c r="S478" s="5">
        <f t="shared" si="70"/>
        <v>4.9329615309415944</v>
      </c>
      <c r="T478" s="5">
        <f t="shared" si="71"/>
        <v>4.6797799432375751</v>
      </c>
      <c r="U478" s="5">
        <f t="shared" si="72"/>
        <v>4.7291185525643158</v>
      </c>
      <c r="W478" s="15">
        <f t="shared" si="73"/>
        <v>-7.4063005175716179E-2</v>
      </c>
    </row>
    <row r="479" spans="1:23" ht="15" x14ac:dyDescent="0.25">
      <c r="A479" s="9" t="s">
        <v>12</v>
      </c>
      <c r="B479" s="2">
        <v>39517</v>
      </c>
      <c r="C479" s="1">
        <v>7.282</v>
      </c>
      <c r="D479" s="1">
        <v>7.2869999999999999</v>
      </c>
      <c r="E479" s="1">
        <v>6.7664999999999997</v>
      </c>
      <c r="F479" s="1">
        <v>6.8160999999999996</v>
      </c>
      <c r="G479" s="1">
        <v>276107.49</v>
      </c>
      <c r="H479" s="3">
        <v>39508</v>
      </c>
      <c r="I479" s="1">
        <v>7.3613</v>
      </c>
      <c r="J479" s="1">
        <v>-0.54520000000000002</v>
      </c>
      <c r="K479" s="1">
        <v>-7.4062999999999999</v>
      </c>
      <c r="L479" s="10">
        <v>773107.71459999995</v>
      </c>
      <c r="M479" s="5">
        <f t="shared" si="66"/>
        <v>-0.54520000000000035</v>
      </c>
      <c r="N479" s="5">
        <f t="shared" si="67"/>
        <v>-7.406300517571629E-2</v>
      </c>
      <c r="O479" s="5">
        <f t="shared" si="68"/>
        <v>4.3788658207291693</v>
      </c>
      <c r="R479" s="5">
        <f t="shared" si="69"/>
        <v>4.6781738687152199</v>
      </c>
      <c r="S479" s="5">
        <f t="shared" si="70"/>
        <v>4.6813860177599294</v>
      </c>
      <c r="T479" s="5">
        <f t="shared" si="71"/>
        <v>4.3470013022056486</v>
      </c>
      <c r="U479" s="5">
        <f t="shared" si="72"/>
        <v>4.3788658207291693</v>
      </c>
      <c r="W479" s="15">
        <f t="shared" si="73"/>
        <v>-1.8544328868414506E-2</v>
      </c>
    </row>
    <row r="480" spans="1:23" ht="15" x14ac:dyDescent="0.25">
      <c r="A480" s="9" t="s">
        <v>12</v>
      </c>
      <c r="B480" s="2">
        <v>39518</v>
      </c>
      <c r="C480" s="1">
        <v>6.7069999999999999</v>
      </c>
      <c r="D480" s="1">
        <v>6.8780000000000001</v>
      </c>
      <c r="E480" s="1">
        <v>6.5805999999999996</v>
      </c>
      <c r="F480" s="1">
        <v>6.6897000000000002</v>
      </c>
      <c r="G480" s="1">
        <v>261498.71</v>
      </c>
      <c r="H480" s="3">
        <v>39508</v>
      </c>
      <c r="I480" s="1">
        <v>6.8160999999999996</v>
      </c>
      <c r="J480" s="1">
        <v>-0.12639999999999901</v>
      </c>
      <c r="K480" s="1">
        <v>-1.8544</v>
      </c>
      <c r="L480" s="10">
        <v>706947.51930000004</v>
      </c>
      <c r="M480" s="5">
        <f t="shared" si="66"/>
        <v>-0.1263999999999994</v>
      </c>
      <c r="N480" s="5">
        <f t="shared" si="67"/>
        <v>-1.8544328868414402E-2</v>
      </c>
      <c r="O480" s="5">
        <f t="shared" si="68"/>
        <v>4.2976626928789079</v>
      </c>
      <c r="R480" s="5">
        <f t="shared" si="69"/>
        <v>4.3087767285736041</v>
      </c>
      <c r="S480" s="5">
        <f t="shared" si="70"/>
        <v>4.4186322259026749</v>
      </c>
      <c r="T480" s="5">
        <f t="shared" si="71"/>
        <v>4.2275736007233418</v>
      </c>
      <c r="U480" s="5">
        <f t="shared" si="72"/>
        <v>4.2976626928789079</v>
      </c>
      <c r="W480" s="15">
        <f t="shared" si="73"/>
        <v>-3.4470903030031308E-2</v>
      </c>
    </row>
    <row r="481" spans="1:23" ht="15" x14ac:dyDescent="0.25">
      <c r="A481" s="9" t="s">
        <v>12</v>
      </c>
      <c r="B481" s="2">
        <v>39519</v>
      </c>
      <c r="C481" s="1">
        <v>6.9101999999999997</v>
      </c>
      <c r="D481" s="1">
        <v>6.9375</v>
      </c>
      <c r="E481" s="1">
        <v>6.3921999999999999</v>
      </c>
      <c r="F481" s="1">
        <v>6.4195000000000002</v>
      </c>
      <c r="G481" s="1">
        <v>277629.25</v>
      </c>
      <c r="H481" s="3">
        <v>39508</v>
      </c>
      <c r="I481" s="1">
        <v>6.6897000000000002</v>
      </c>
      <c r="J481" s="1">
        <v>-0.2702</v>
      </c>
      <c r="K481" s="1">
        <v>-4.0389999999999997</v>
      </c>
      <c r="L481" s="10">
        <v>741610.43799999997</v>
      </c>
      <c r="M481" s="5">
        <f t="shared" si="66"/>
        <v>-0.2702</v>
      </c>
      <c r="N481" s="5">
        <f t="shared" si="67"/>
        <v>-4.039045099182325E-2</v>
      </c>
      <c r="O481" s="5">
        <f t="shared" si="68"/>
        <v>4.1240781585027948</v>
      </c>
      <c r="R481" s="5">
        <f t="shared" si="69"/>
        <v>4.4393184657506053</v>
      </c>
      <c r="S481" s="5">
        <f t="shared" si="70"/>
        <v>4.4568567995347204</v>
      </c>
      <c r="T481" s="5">
        <f t="shared" si="71"/>
        <v>4.1065398247186797</v>
      </c>
      <c r="U481" s="5">
        <f t="shared" si="72"/>
        <v>4.1240781585027948</v>
      </c>
      <c r="W481" s="15">
        <f t="shared" si="73"/>
        <v>4.3243243243243024E-2</v>
      </c>
    </row>
    <row r="482" spans="1:23" ht="15" x14ac:dyDescent="0.25">
      <c r="A482" s="9" t="s">
        <v>12</v>
      </c>
      <c r="B482" s="2">
        <v>39520</v>
      </c>
      <c r="C482" s="1">
        <v>6.3202999999999996</v>
      </c>
      <c r="D482" s="1">
        <v>6.5557999999999996</v>
      </c>
      <c r="E482" s="1">
        <v>6.2708000000000004</v>
      </c>
      <c r="F482" s="1">
        <v>6.4591000000000003</v>
      </c>
      <c r="G482" s="1">
        <v>254543.55</v>
      </c>
      <c r="H482" s="3">
        <v>39508</v>
      </c>
      <c r="I482" s="1">
        <v>6.4195000000000002</v>
      </c>
      <c r="J482" s="1">
        <v>3.96000000000001E-2</v>
      </c>
      <c r="K482" s="1">
        <v>0.6169</v>
      </c>
      <c r="L482" s="10">
        <v>658979.48419999995</v>
      </c>
      <c r="M482" s="5">
        <f t="shared" si="66"/>
        <v>3.960000000000008E-2</v>
      </c>
      <c r="N482" s="5">
        <f t="shared" si="67"/>
        <v>6.1687047277825501E-3</v>
      </c>
      <c r="O482" s="5">
        <f t="shared" si="68"/>
        <v>4.1495183789368957</v>
      </c>
      <c r="R482" s="5">
        <f t="shared" si="69"/>
        <v>4.0603491214557534</v>
      </c>
      <c r="S482" s="5">
        <f t="shared" si="70"/>
        <v>4.211641341461581</v>
      </c>
      <c r="T482" s="5">
        <f t="shared" si="71"/>
        <v>4.0285488459131278</v>
      </c>
      <c r="U482" s="5">
        <f t="shared" si="72"/>
        <v>4.1495183789368957</v>
      </c>
      <c r="W482" s="15">
        <f t="shared" si="73"/>
        <v>0.11281757520397573</v>
      </c>
    </row>
    <row r="483" spans="1:23" ht="15" x14ac:dyDescent="0.25">
      <c r="A483" s="9" t="s">
        <v>12</v>
      </c>
      <c r="B483" s="2">
        <v>39521</v>
      </c>
      <c r="C483" s="1">
        <v>6.4443000000000001</v>
      </c>
      <c r="D483" s="1">
        <v>6.4443000000000001</v>
      </c>
      <c r="E483" s="1">
        <v>6.1170999999999998</v>
      </c>
      <c r="F483" s="1">
        <v>6.1741000000000001</v>
      </c>
      <c r="G483" s="1">
        <v>286786.61</v>
      </c>
      <c r="H483" s="3">
        <v>39508</v>
      </c>
      <c r="I483" s="1">
        <v>6.4591000000000003</v>
      </c>
      <c r="J483" s="1">
        <v>-0.28499999999999998</v>
      </c>
      <c r="K483" s="1">
        <v>-4.4123999999999999</v>
      </c>
      <c r="L483" s="10">
        <v>719480.90460000001</v>
      </c>
      <c r="M483" s="5">
        <f t="shared" si="66"/>
        <v>-0.28500000000000014</v>
      </c>
      <c r="N483" s="5">
        <f t="shared" si="67"/>
        <v>-4.4123794336672309E-2</v>
      </c>
      <c r="O483" s="5">
        <f t="shared" si="68"/>
        <v>3.966425883388442</v>
      </c>
      <c r="R483" s="5">
        <f t="shared" si="69"/>
        <v>4.1400104177645547</v>
      </c>
      <c r="S483" s="5">
        <f t="shared" si="70"/>
        <v>4.1400104177645547</v>
      </c>
      <c r="T483" s="5">
        <f t="shared" si="71"/>
        <v>3.9298073842787513</v>
      </c>
      <c r="U483" s="5">
        <f t="shared" si="72"/>
        <v>3.966425883388442</v>
      </c>
      <c r="W483" s="15">
        <f t="shared" si="73"/>
        <v>0.16418587324468326</v>
      </c>
    </row>
    <row r="484" spans="1:23" ht="15" x14ac:dyDescent="0.25">
      <c r="A484" s="9" t="s">
        <v>12</v>
      </c>
      <c r="B484" s="2">
        <v>39524</v>
      </c>
      <c r="C484" s="1">
        <v>6.1345000000000001</v>
      </c>
      <c r="D484" s="1">
        <v>6.3947000000000003</v>
      </c>
      <c r="E484" s="1">
        <v>6.0674999999999999</v>
      </c>
      <c r="F484" s="1">
        <v>6.2013999999999996</v>
      </c>
      <c r="G484" s="1">
        <v>206309.24</v>
      </c>
      <c r="H484" s="3">
        <v>39508</v>
      </c>
      <c r="I484" s="1">
        <v>6.1741000000000001</v>
      </c>
      <c r="J484" s="1">
        <v>2.7299999999999401E-2</v>
      </c>
      <c r="K484" s="1">
        <v>0.44219999999999998</v>
      </c>
      <c r="L484" s="10">
        <v>517284.82939999999</v>
      </c>
      <c r="M484" s="5">
        <f t="shared" si="66"/>
        <v>2.7299999999999436E-2</v>
      </c>
      <c r="N484" s="5">
        <f t="shared" si="67"/>
        <v>4.4216970894542422E-3</v>
      </c>
      <c r="O484" s="5">
        <f t="shared" si="68"/>
        <v>3.9839642171725562</v>
      </c>
      <c r="R484" s="5">
        <f t="shared" si="69"/>
        <v>3.9409856629543407</v>
      </c>
      <c r="S484" s="5">
        <f t="shared" si="70"/>
        <v>4.108145899241034</v>
      </c>
      <c r="T484" s="5">
        <f t="shared" si="71"/>
        <v>3.8979428657552306</v>
      </c>
      <c r="U484" s="5">
        <f t="shared" si="72"/>
        <v>3.9839642171725562</v>
      </c>
      <c r="W484" s="15">
        <f t="shared" si="73"/>
        <v>0.15906085722578789</v>
      </c>
    </row>
    <row r="485" spans="1:23" ht="15" x14ac:dyDescent="0.25">
      <c r="A485" s="9" t="s">
        <v>12</v>
      </c>
      <c r="B485" s="2">
        <v>39525</v>
      </c>
      <c r="C485" s="1">
        <v>6.2013999999999996</v>
      </c>
      <c r="D485" s="1">
        <v>6.4318999999999997</v>
      </c>
      <c r="E485" s="1">
        <v>6.0972999999999997</v>
      </c>
      <c r="F485" s="1">
        <v>6.2460000000000004</v>
      </c>
      <c r="G485" s="1">
        <v>258032.84</v>
      </c>
      <c r="H485" s="3">
        <v>39508</v>
      </c>
      <c r="I485" s="1">
        <v>6.2013999999999996</v>
      </c>
      <c r="J485" s="1">
        <v>4.4600000000000903E-2</v>
      </c>
      <c r="K485" s="1">
        <v>0.71919999999999995</v>
      </c>
      <c r="L485" s="10">
        <v>651083.60340000002</v>
      </c>
      <c r="M485" s="5">
        <f t="shared" si="66"/>
        <v>4.4600000000000861E-2</v>
      </c>
      <c r="N485" s="5">
        <f t="shared" si="67"/>
        <v>7.1919244041669401E-3</v>
      </c>
      <c r="O485" s="5">
        <f t="shared" si="68"/>
        <v>4.012616586651367</v>
      </c>
      <c r="R485" s="5">
        <f t="shared" si="69"/>
        <v>3.9839642171725558</v>
      </c>
      <c r="S485" s="5">
        <f t="shared" si="70"/>
        <v>4.1320442881336739</v>
      </c>
      <c r="T485" s="5">
        <f t="shared" si="71"/>
        <v>3.9170872740617</v>
      </c>
      <c r="U485" s="5">
        <f t="shared" si="72"/>
        <v>4.012616586651367</v>
      </c>
      <c r="W485" s="15">
        <f t="shared" si="73"/>
        <v>0.15078450208133209</v>
      </c>
    </row>
    <row r="486" spans="1:23" ht="15" x14ac:dyDescent="0.25">
      <c r="A486" s="9" t="s">
        <v>12</v>
      </c>
      <c r="B486" s="2">
        <v>39526</v>
      </c>
      <c r="C486" s="1">
        <v>6.4714999999999998</v>
      </c>
      <c r="D486" s="1">
        <v>6.7466999999999997</v>
      </c>
      <c r="E486" s="1">
        <v>6.4195000000000002</v>
      </c>
      <c r="F486" s="1">
        <v>6.6970999999999998</v>
      </c>
      <c r="G486" s="1">
        <v>328239.78000000003</v>
      </c>
      <c r="H486" s="3">
        <v>39508</v>
      </c>
      <c r="I486" s="1">
        <v>6.2460000000000004</v>
      </c>
      <c r="J486" s="1">
        <v>0.451099999999999</v>
      </c>
      <c r="K486" s="1">
        <v>7.2222</v>
      </c>
      <c r="L486" s="10">
        <v>871755.60919999995</v>
      </c>
      <c r="M486" s="5">
        <f t="shared" si="66"/>
        <v>0.45109999999999939</v>
      </c>
      <c r="N486" s="5">
        <f t="shared" si="67"/>
        <v>7.2222222222222118E-2</v>
      </c>
      <c r="O486" s="5">
        <f t="shared" si="68"/>
        <v>4.3024166734650766</v>
      </c>
      <c r="R486" s="5">
        <f t="shared" si="69"/>
        <v>4.1574845085677747</v>
      </c>
      <c r="S486" s="5">
        <f t="shared" si="70"/>
        <v>4.3342811919885973</v>
      </c>
      <c r="T486" s="5">
        <f t="shared" si="71"/>
        <v>4.1240781585027939</v>
      </c>
      <c r="U486" s="5">
        <f t="shared" si="72"/>
        <v>4.3024166734650766</v>
      </c>
      <c r="W486" s="15">
        <f t="shared" si="73"/>
        <v>7.3270520075853884E-2</v>
      </c>
    </row>
    <row r="487" spans="1:23" ht="15" x14ac:dyDescent="0.25">
      <c r="A487" s="9" t="s">
        <v>12</v>
      </c>
      <c r="B487" s="2">
        <v>39527</v>
      </c>
      <c r="C487" s="1">
        <v>6.3650000000000002</v>
      </c>
      <c r="D487" s="1">
        <v>7.2845000000000004</v>
      </c>
      <c r="E487" s="1">
        <v>6.0998000000000001</v>
      </c>
      <c r="F487" s="1">
        <v>7.1878000000000002</v>
      </c>
      <c r="G487" s="1">
        <v>479227.08</v>
      </c>
      <c r="H487" s="3">
        <v>39508</v>
      </c>
      <c r="I487" s="1">
        <v>6.6970999999999998</v>
      </c>
      <c r="J487" s="1">
        <v>0.49070000000000003</v>
      </c>
      <c r="K487" s="1">
        <v>7.3270999999999997</v>
      </c>
      <c r="L487" s="10">
        <v>1326190.7892</v>
      </c>
      <c r="M487" s="5">
        <f t="shared" si="66"/>
        <v>0.49070000000000036</v>
      </c>
      <c r="N487" s="5">
        <f t="shared" si="67"/>
        <v>7.3270520075853787E-2</v>
      </c>
      <c r="O487" s="5">
        <f t="shared" si="68"/>
        <v>4.617656980712888</v>
      </c>
      <c r="R487" s="5">
        <f t="shared" si="69"/>
        <v>4.0890657339154588</v>
      </c>
      <c r="S487" s="5">
        <f t="shared" si="70"/>
        <v>4.6797799432375742</v>
      </c>
      <c r="T487" s="5">
        <f t="shared" si="71"/>
        <v>3.9186933485840552</v>
      </c>
      <c r="U487" s="5">
        <f t="shared" si="72"/>
        <v>4.617656980712888</v>
      </c>
      <c r="W487" s="15">
        <f t="shared" si="73"/>
        <v>-2.3094688221709014E-2</v>
      </c>
    </row>
    <row r="488" spans="1:23" ht="15" x14ac:dyDescent="0.25">
      <c r="A488" s="9" t="s">
        <v>12</v>
      </c>
      <c r="B488" s="2">
        <v>39528</v>
      </c>
      <c r="C488" s="1">
        <v>7.1258999999999997</v>
      </c>
      <c r="D488" s="1">
        <v>7.2201000000000004</v>
      </c>
      <c r="E488" s="1">
        <v>6.9101999999999997</v>
      </c>
      <c r="F488" s="1">
        <v>7.0217999999999998</v>
      </c>
      <c r="G488" s="1">
        <v>280018.18</v>
      </c>
      <c r="H488" s="3">
        <v>39508</v>
      </c>
      <c r="I488" s="1">
        <v>7.1878000000000002</v>
      </c>
      <c r="J488" s="1">
        <v>-0.16600000000000001</v>
      </c>
      <c r="K488" s="1">
        <v>-2.3094999999999999</v>
      </c>
      <c r="L488" s="10">
        <v>801884.05469999998</v>
      </c>
      <c r="M488" s="5">
        <f t="shared" si="66"/>
        <v>-0.16600000000000037</v>
      </c>
      <c r="N488" s="5">
        <f t="shared" si="67"/>
        <v>-2.3094688221709056E-2</v>
      </c>
      <c r="O488" s="5">
        <f t="shared" si="68"/>
        <v>4.5110136324285257</v>
      </c>
      <c r="R488" s="5">
        <f t="shared" si="69"/>
        <v>4.5778905755393815</v>
      </c>
      <c r="S488" s="5">
        <f t="shared" si="70"/>
        <v>4.6384074635417134</v>
      </c>
      <c r="T488" s="5">
        <f t="shared" si="71"/>
        <v>4.4393184657506044</v>
      </c>
      <c r="U488" s="5">
        <f t="shared" si="72"/>
        <v>4.5110136324285257</v>
      </c>
      <c r="W488" s="15">
        <f t="shared" si="73"/>
        <v>2.5064798199891936E-2</v>
      </c>
    </row>
    <row r="489" spans="1:23" ht="15" x14ac:dyDescent="0.25">
      <c r="A489" s="9" t="s">
        <v>12</v>
      </c>
      <c r="B489" s="2">
        <v>39531</v>
      </c>
      <c r="C489" s="1">
        <v>7.0564999999999998</v>
      </c>
      <c r="D489" s="1">
        <v>7.1258999999999997</v>
      </c>
      <c r="E489" s="1">
        <v>6.5682</v>
      </c>
      <c r="F489" s="1">
        <v>6.5707000000000004</v>
      </c>
      <c r="G489" s="1">
        <v>178751.88</v>
      </c>
      <c r="H489" s="3">
        <v>39508</v>
      </c>
      <c r="I489" s="1">
        <v>7.0217999999999998</v>
      </c>
      <c r="J489" s="1">
        <v>-0.451099999999999</v>
      </c>
      <c r="K489" s="1">
        <v>-6.4242999999999997</v>
      </c>
      <c r="L489" s="10">
        <v>488004.03419999999</v>
      </c>
      <c r="M489" s="5">
        <f t="shared" si="66"/>
        <v>-0.45109999999999939</v>
      </c>
      <c r="N489" s="5">
        <f t="shared" si="67"/>
        <v>-6.4242786749836134E-2</v>
      </c>
      <c r="O489" s="5">
        <f t="shared" si="68"/>
        <v>4.2212135456148161</v>
      </c>
      <c r="R489" s="5">
        <f t="shared" si="69"/>
        <v>4.5333059467988104</v>
      </c>
      <c r="S489" s="5">
        <f t="shared" si="70"/>
        <v>4.5778905755393815</v>
      </c>
      <c r="T489" s="5">
        <f t="shared" si="71"/>
        <v>4.2196074710924609</v>
      </c>
      <c r="U489" s="5">
        <f t="shared" si="72"/>
        <v>4.2212135456148161</v>
      </c>
      <c r="W489" s="15">
        <f t="shared" si="73"/>
        <v>9.5438842132497426E-2</v>
      </c>
    </row>
    <row r="490" spans="1:23" ht="15" x14ac:dyDescent="0.25">
      <c r="A490" s="9" t="s">
        <v>12</v>
      </c>
      <c r="B490" s="2">
        <v>39532</v>
      </c>
      <c r="C490" s="1">
        <v>6.4641000000000002</v>
      </c>
      <c r="D490" s="1">
        <v>6.8978999999999999</v>
      </c>
      <c r="E490" s="1">
        <v>6.3723999999999998</v>
      </c>
      <c r="F490" s="1">
        <v>6.8136000000000001</v>
      </c>
      <c r="G490" s="1">
        <v>238018.15</v>
      </c>
      <c r="H490" s="3">
        <v>39508</v>
      </c>
      <c r="I490" s="1">
        <v>6.5707000000000004</v>
      </c>
      <c r="J490" s="1">
        <v>0.2429</v>
      </c>
      <c r="K490" s="1">
        <v>3.6966999999999999</v>
      </c>
      <c r="L490" s="10">
        <v>636462.49309999996</v>
      </c>
      <c r="M490" s="5">
        <f t="shared" si="66"/>
        <v>0.24289999999999967</v>
      </c>
      <c r="N490" s="5">
        <f t="shared" si="67"/>
        <v>3.6967142009222707E-2</v>
      </c>
      <c r="O490" s="5">
        <f t="shared" si="68"/>
        <v>4.3772597462068141</v>
      </c>
      <c r="R490" s="5">
        <f t="shared" si="69"/>
        <v>4.152730527981606</v>
      </c>
      <c r="S490" s="5">
        <f t="shared" si="70"/>
        <v>4.4314165791006195</v>
      </c>
      <c r="T490" s="5">
        <f t="shared" si="71"/>
        <v>4.0938197145016293</v>
      </c>
      <c r="U490" s="5">
        <f t="shared" si="72"/>
        <v>4.3772597462068141</v>
      </c>
      <c r="W490" s="15">
        <f t="shared" si="73"/>
        <v>5.6387225548902409E-2</v>
      </c>
    </row>
    <row r="491" spans="1:23" ht="15" x14ac:dyDescent="0.25">
      <c r="A491" s="9" t="s">
        <v>12</v>
      </c>
      <c r="B491" s="2">
        <v>39533</v>
      </c>
      <c r="C491" s="1">
        <v>6.8655999999999997</v>
      </c>
      <c r="D491" s="1">
        <v>7.1803999999999997</v>
      </c>
      <c r="E491" s="1">
        <v>6.8160999999999996</v>
      </c>
      <c r="F491" s="1">
        <v>6.9151999999999996</v>
      </c>
      <c r="G491" s="1">
        <v>232802.96</v>
      </c>
      <c r="H491" s="3">
        <v>39508</v>
      </c>
      <c r="I491" s="1">
        <v>6.8136000000000001</v>
      </c>
      <c r="J491" s="1">
        <v>0.101599999999999</v>
      </c>
      <c r="K491" s="1">
        <v>1.4911000000000001</v>
      </c>
      <c r="L491" s="10">
        <v>658557.25749999995</v>
      </c>
      <c r="M491" s="5">
        <f t="shared" si="66"/>
        <v>0.10159999999999947</v>
      </c>
      <c r="N491" s="5">
        <f t="shared" si="67"/>
        <v>1.4911353763062032E-2</v>
      </c>
      <c r="O491" s="5">
        <f t="shared" si="68"/>
        <v>4.4425306147953156</v>
      </c>
      <c r="R491" s="5">
        <f t="shared" si="69"/>
        <v>4.4106660962717958</v>
      </c>
      <c r="S491" s="5">
        <f t="shared" si="70"/>
        <v>4.6129030001267184</v>
      </c>
      <c r="T491" s="5">
        <f t="shared" si="71"/>
        <v>4.3788658207291693</v>
      </c>
      <c r="U491" s="5">
        <f t="shared" si="72"/>
        <v>4.4425306147953156</v>
      </c>
      <c r="W491" s="15">
        <f t="shared" si="73"/>
        <v>4.0866496992133294E-2</v>
      </c>
    </row>
    <row r="492" spans="1:23" ht="15" x14ac:dyDescent="0.25">
      <c r="A492" s="9" t="s">
        <v>12</v>
      </c>
      <c r="B492" s="2">
        <v>39534</v>
      </c>
      <c r="C492" s="1">
        <v>6.7739000000000003</v>
      </c>
      <c r="D492" s="1">
        <v>7.0292000000000003</v>
      </c>
      <c r="E492" s="1">
        <v>6.6920999999999999</v>
      </c>
      <c r="F492" s="1">
        <v>6.8185000000000002</v>
      </c>
      <c r="G492" s="1">
        <v>212981.16</v>
      </c>
      <c r="H492" s="3">
        <v>39508</v>
      </c>
      <c r="I492" s="1">
        <v>6.9151999999999996</v>
      </c>
      <c r="J492" s="1">
        <v>-9.66999999999993E-2</v>
      </c>
      <c r="K492" s="1">
        <v>-1.3984000000000001</v>
      </c>
      <c r="L492" s="10">
        <v>591752.65179999999</v>
      </c>
      <c r="M492" s="5">
        <f t="shared" si="66"/>
        <v>-9.6699999999999342E-2</v>
      </c>
      <c r="N492" s="5">
        <f t="shared" si="67"/>
        <v>-1.398368810735761E-2</v>
      </c>
      <c r="O492" s="5">
        <f t="shared" si="68"/>
        <v>4.3804076522706303</v>
      </c>
      <c r="R492" s="5">
        <f t="shared" si="69"/>
        <v>4.3517552827918191</v>
      </c>
      <c r="S492" s="5">
        <f t="shared" si="70"/>
        <v>4.5157676130146971</v>
      </c>
      <c r="T492" s="5">
        <f t="shared" si="71"/>
        <v>4.2992045244203689</v>
      </c>
      <c r="U492" s="5">
        <f t="shared" si="72"/>
        <v>4.3804076522706303</v>
      </c>
      <c r="W492" s="15">
        <f t="shared" si="73"/>
        <v>6.3621031018552543E-2</v>
      </c>
    </row>
    <row r="493" spans="1:23" ht="15" x14ac:dyDescent="0.25">
      <c r="A493" s="9" t="s">
        <v>12</v>
      </c>
      <c r="B493" s="2">
        <v>39535</v>
      </c>
      <c r="C493" s="1">
        <v>6.7119999999999997</v>
      </c>
      <c r="D493" s="1">
        <v>7.3192000000000004</v>
      </c>
      <c r="E493" s="1">
        <v>6.5260999999999996</v>
      </c>
      <c r="F493" s="1">
        <v>7.1978</v>
      </c>
      <c r="G493" s="1">
        <v>463006.92</v>
      </c>
      <c r="H493" s="3">
        <v>39508</v>
      </c>
      <c r="I493" s="1">
        <v>6.8185000000000002</v>
      </c>
      <c r="J493" s="1">
        <v>0.37930000000000003</v>
      </c>
      <c r="K493" s="1">
        <v>5.5628000000000002</v>
      </c>
      <c r="L493" s="10">
        <v>1317889.1055999999</v>
      </c>
      <c r="M493" s="5">
        <f t="shared" si="66"/>
        <v>0.37929999999999975</v>
      </c>
      <c r="N493" s="5">
        <f t="shared" si="67"/>
        <v>5.5628070690034427E-2</v>
      </c>
      <c r="O493" s="5">
        <f t="shared" si="68"/>
        <v>4.6240812788023087</v>
      </c>
      <c r="R493" s="5">
        <f t="shared" si="69"/>
        <v>4.3119888776183126</v>
      </c>
      <c r="S493" s="5">
        <f t="shared" si="70"/>
        <v>4.7020722576078606</v>
      </c>
      <c r="T493" s="5">
        <f t="shared" si="71"/>
        <v>4.1925611761360067</v>
      </c>
      <c r="U493" s="5">
        <f t="shared" si="72"/>
        <v>4.6240812788023087</v>
      </c>
      <c r="W493" s="15">
        <f t="shared" si="73"/>
        <v>3.3051765817333267E-2</v>
      </c>
    </row>
    <row r="494" spans="1:23" ht="15" x14ac:dyDescent="0.25">
      <c r="A494" s="9" t="s">
        <v>12</v>
      </c>
      <c r="B494" s="2">
        <v>39538</v>
      </c>
      <c r="C494" s="1">
        <v>6.9276</v>
      </c>
      <c r="D494" s="1">
        <v>7.1978</v>
      </c>
      <c r="E494" s="1">
        <v>6.8681000000000001</v>
      </c>
      <c r="F494" s="1">
        <v>6.9896000000000003</v>
      </c>
      <c r="G494" s="1">
        <v>216670.78</v>
      </c>
      <c r="H494" s="3">
        <v>39508</v>
      </c>
      <c r="I494" s="1">
        <v>7.1978</v>
      </c>
      <c r="J494" s="1">
        <v>-0.2082</v>
      </c>
      <c r="K494" s="1">
        <v>-2.8925999999999998</v>
      </c>
      <c r="L494" s="10">
        <v>615586.19010000001</v>
      </c>
      <c r="M494" s="5">
        <f t="shared" si="66"/>
        <v>-0.20819999999999972</v>
      </c>
      <c r="N494" s="5">
        <f t="shared" si="67"/>
        <v>-2.8925505015421338E-2</v>
      </c>
      <c r="O494" s="5">
        <f t="shared" si="68"/>
        <v>4.4903273925805962</v>
      </c>
      <c r="R494" s="5">
        <f t="shared" si="69"/>
        <v>4.4504967444261956</v>
      </c>
      <c r="S494" s="5">
        <f t="shared" si="70"/>
        <v>4.6240812788023087</v>
      </c>
      <c r="T494" s="5">
        <f t="shared" si="71"/>
        <v>4.4122721707941501</v>
      </c>
      <c r="U494" s="5">
        <f t="shared" si="72"/>
        <v>4.4903273925805962</v>
      </c>
      <c r="W494" s="15">
        <f t="shared" si="73"/>
        <v>6.3823394757926311E-2</v>
      </c>
    </row>
    <row r="495" spans="1:23" ht="15" x14ac:dyDescent="0.25">
      <c r="A495" s="9" t="s">
        <v>12</v>
      </c>
      <c r="B495" s="2">
        <v>39539</v>
      </c>
      <c r="C495" s="1">
        <v>6.94</v>
      </c>
      <c r="D495" s="1">
        <v>7.2249999999999996</v>
      </c>
      <c r="E495" s="1">
        <v>6.6920999999999999</v>
      </c>
      <c r="F495" s="1">
        <v>6.9177</v>
      </c>
      <c r="G495" s="1">
        <v>301862.31</v>
      </c>
      <c r="H495" s="3">
        <v>39539</v>
      </c>
      <c r="I495" s="1">
        <v>6.9896000000000003</v>
      </c>
      <c r="J495" s="1">
        <v>-7.1900000000000297E-2</v>
      </c>
      <c r="K495" s="1">
        <v>-1.0286999999999999</v>
      </c>
      <c r="L495" s="10">
        <v>854289.48659999995</v>
      </c>
      <c r="M495" s="5">
        <f t="shared" si="66"/>
        <v>-7.1900000000000297E-2</v>
      </c>
      <c r="N495" s="5">
        <f t="shared" si="67"/>
        <v>-1.0286711685933429E-2</v>
      </c>
      <c r="O495" s="5">
        <f t="shared" si="68"/>
        <v>4.4441366893176708</v>
      </c>
      <c r="R495" s="5">
        <f t="shared" si="69"/>
        <v>4.4584628740570764</v>
      </c>
      <c r="S495" s="5">
        <f t="shared" si="70"/>
        <v>4.6415553696055296</v>
      </c>
      <c r="T495" s="5">
        <f t="shared" si="71"/>
        <v>4.2992045244203689</v>
      </c>
      <c r="U495" s="5">
        <f t="shared" si="72"/>
        <v>4.4441366893176708</v>
      </c>
      <c r="W495" s="15">
        <f t="shared" si="73"/>
        <v>7.4880379316825119E-2</v>
      </c>
    </row>
    <row r="496" spans="1:23" ht="15" x14ac:dyDescent="0.25">
      <c r="A496" s="9" t="s">
        <v>12</v>
      </c>
      <c r="B496" s="2">
        <v>39540</v>
      </c>
      <c r="C496" s="1">
        <v>7.0812999999999997</v>
      </c>
      <c r="D496" s="1">
        <v>7.4257999999999997</v>
      </c>
      <c r="E496" s="1">
        <v>6.94</v>
      </c>
      <c r="F496" s="1">
        <v>7.1631</v>
      </c>
      <c r="G496" s="1">
        <v>435991.62</v>
      </c>
      <c r="H496" s="3">
        <v>39539</v>
      </c>
      <c r="I496" s="1">
        <v>6.9177</v>
      </c>
      <c r="J496" s="1">
        <v>0.24540000000000001</v>
      </c>
      <c r="K496" s="1">
        <v>3.5474000000000001</v>
      </c>
      <c r="L496" s="10">
        <v>1265319.1281999999</v>
      </c>
      <c r="M496" s="5">
        <f t="shared" si="66"/>
        <v>0.24540000000000006</v>
      </c>
      <c r="N496" s="5">
        <f t="shared" si="67"/>
        <v>3.5474218309553759E-2</v>
      </c>
      <c r="O496" s="5">
        <f t="shared" si="68"/>
        <v>4.6017889644320231</v>
      </c>
      <c r="R496" s="5">
        <f t="shared" si="69"/>
        <v>4.5492382060605721</v>
      </c>
      <c r="S496" s="5">
        <f t="shared" si="70"/>
        <v>4.7705552752410716</v>
      </c>
      <c r="T496" s="5">
        <f t="shared" si="71"/>
        <v>4.4584628740570764</v>
      </c>
      <c r="U496" s="5">
        <f t="shared" si="72"/>
        <v>4.6017889644320231</v>
      </c>
      <c r="W496" s="15">
        <f t="shared" si="73"/>
        <v>3.8056148874090923E-2</v>
      </c>
    </row>
    <row r="497" spans="1:23" ht="15" x14ac:dyDescent="0.25">
      <c r="A497" s="9" t="s">
        <v>12</v>
      </c>
      <c r="B497" s="2">
        <v>39541</v>
      </c>
      <c r="C497" s="1">
        <v>7.0639000000000003</v>
      </c>
      <c r="D497" s="1">
        <v>7.2622</v>
      </c>
      <c r="E497" s="1">
        <v>6.8780000000000001</v>
      </c>
      <c r="F497" s="1">
        <v>7.2523</v>
      </c>
      <c r="G497" s="1">
        <v>233758.37</v>
      </c>
      <c r="H497" s="3">
        <v>39539</v>
      </c>
      <c r="I497" s="1">
        <v>7.1631</v>
      </c>
      <c r="J497" s="1">
        <v>8.9199999999999904E-2</v>
      </c>
      <c r="K497" s="1">
        <v>1.2453000000000001</v>
      </c>
      <c r="L497" s="10">
        <v>668824.10900000005</v>
      </c>
      <c r="M497" s="5">
        <f t="shared" si="66"/>
        <v>8.9199999999999946E-2</v>
      </c>
      <c r="N497" s="5">
        <f t="shared" si="67"/>
        <v>1.2452709022629859E-2</v>
      </c>
      <c r="O497" s="5">
        <f t="shared" si="68"/>
        <v>4.6590937033896447</v>
      </c>
      <c r="R497" s="5">
        <f t="shared" si="69"/>
        <v>4.5380599273849827</v>
      </c>
      <c r="S497" s="5">
        <f t="shared" si="70"/>
        <v>4.6654537584981695</v>
      </c>
      <c r="T497" s="5">
        <f t="shared" si="71"/>
        <v>4.4186322259026758</v>
      </c>
      <c r="U497" s="5">
        <f t="shared" si="72"/>
        <v>4.6590937033896447</v>
      </c>
      <c r="W497" s="15">
        <f t="shared" si="73"/>
        <v>2.528852915626767E-2</v>
      </c>
    </row>
    <row r="498" spans="1:23" ht="15" x14ac:dyDescent="0.25">
      <c r="A498" s="9" t="s">
        <v>12</v>
      </c>
      <c r="B498" s="2">
        <v>39545</v>
      </c>
      <c r="C498" s="1">
        <v>7.1803999999999997</v>
      </c>
      <c r="D498" s="1">
        <v>7.5225</v>
      </c>
      <c r="E498" s="1">
        <v>7.0837000000000003</v>
      </c>
      <c r="F498" s="1">
        <v>7.4356999999999998</v>
      </c>
      <c r="G498" s="1">
        <v>255769.06</v>
      </c>
      <c r="H498" s="3">
        <v>39539</v>
      </c>
      <c r="I498" s="1">
        <v>7.2523</v>
      </c>
      <c r="J498" s="1">
        <v>0.18340000000000001</v>
      </c>
      <c r="K498" s="1">
        <v>2.5289000000000001</v>
      </c>
      <c r="L498" s="10">
        <v>759409.71759999997</v>
      </c>
      <c r="M498" s="5">
        <f t="shared" si="66"/>
        <v>0.18339999999999979</v>
      </c>
      <c r="N498" s="5">
        <f t="shared" si="67"/>
        <v>2.5288529156267638E-2</v>
      </c>
      <c r="O498" s="5">
        <f t="shared" si="68"/>
        <v>4.7769153303495973</v>
      </c>
      <c r="R498" s="5">
        <f t="shared" si="69"/>
        <v>4.6129030001267193</v>
      </c>
      <c r="S498" s="5">
        <f t="shared" si="70"/>
        <v>4.8326782377657587</v>
      </c>
      <c r="T498" s="5">
        <f t="shared" si="71"/>
        <v>4.550780037602034</v>
      </c>
      <c r="U498" s="5">
        <f t="shared" si="72"/>
        <v>4.7769153303495973</v>
      </c>
      <c r="W498" s="15">
        <f t="shared" si="73"/>
        <v>-1.1000981750204919E-2</v>
      </c>
    </row>
    <row r="499" spans="1:23" ht="15" x14ac:dyDescent="0.25">
      <c r="A499" s="9" t="s">
        <v>12</v>
      </c>
      <c r="B499" s="2">
        <v>39546</v>
      </c>
      <c r="C499" s="1">
        <v>7.4604999999999997</v>
      </c>
      <c r="D499" s="1">
        <v>7.4604999999999997</v>
      </c>
      <c r="E499" s="1">
        <v>7.1680000000000001</v>
      </c>
      <c r="F499" s="1">
        <v>7.3539000000000003</v>
      </c>
      <c r="G499" s="1">
        <v>201700.24</v>
      </c>
      <c r="H499" s="3">
        <v>39539</v>
      </c>
      <c r="I499" s="1">
        <v>7.4356999999999998</v>
      </c>
      <c r="J499" s="1">
        <v>-8.1799999999999401E-2</v>
      </c>
      <c r="K499" s="1">
        <v>-1.1001000000000001</v>
      </c>
      <c r="L499" s="10">
        <v>595111.33230000001</v>
      </c>
      <c r="M499" s="5">
        <f t="shared" si="66"/>
        <v>-8.1799999999999429E-2</v>
      </c>
      <c r="N499" s="5">
        <f t="shared" si="67"/>
        <v>-1.1000981750205014E-2</v>
      </c>
      <c r="O499" s="5">
        <f t="shared" si="68"/>
        <v>4.7243645719781471</v>
      </c>
      <c r="R499" s="5">
        <f t="shared" si="69"/>
        <v>4.792847589611358</v>
      </c>
      <c r="S499" s="5">
        <f t="shared" si="70"/>
        <v>4.792847589611358</v>
      </c>
      <c r="T499" s="5">
        <f t="shared" si="71"/>
        <v>4.6049368704958402</v>
      </c>
      <c r="U499" s="5">
        <f t="shared" si="72"/>
        <v>4.7243645719781471</v>
      </c>
      <c r="W499" s="15">
        <f t="shared" si="73"/>
        <v>-3.943485769455668E-2</v>
      </c>
    </row>
    <row r="500" spans="1:23" ht="15" x14ac:dyDescent="0.25">
      <c r="A500" s="9" t="s">
        <v>12</v>
      </c>
      <c r="B500" s="2">
        <v>39547</v>
      </c>
      <c r="C500" s="1">
        <v>7.2150999999999996</v>
      </c>
      <c r="D500" s="1">
        <v>7.2869999999999999</v>
      </c>
      <c r="E500" s="1">
        <v>6.8532000000000002</v>
      </c>
      <c r="F500" s="1">
        <v>6.8731</v>
      </c>
      <c r="G500" s="1">
        <v>263140.42</v>
      </c>
      <c r="H500" s="3">
        <v>39539</v>
      </c>
      <c r="I500" s="1">
        <v>7.3539000000000003</v>
      </c>
      <c r="J500" s="1">
        <v>-0.48080000000000001</v>
      </c>
      <c r="K500" s="1">
        <v>-6.5380000000000003</v>
      </c>
      <c r="L500" s="10">
        <v>751083.79520000005</v>
      </c>
      <c r="M500" s="5">
        <f t="shared" si="66"/>
        <v>-0.48080000000000034</v>
      </c>
      <c r="N500" s="5">
        <f t="shared" si="67"/>
        <v>-6.5380274412216693E-2</v>
      </c>
      <c r="O500" s="5">
        <f t="shared" si="68"/>
        <v>4.4154843198388614</v>
      </c>
      <c r="R500" s="5">
        <f t="shared" si="69"/>
        <v>4.6351953144970048</v>
      </c>
      <c r="S500" s="5">
        <f t="shared" si="70"/>
        <v>4.6813860177599311</v>
      </c>
      <c r="T500" s="5">
        <f t="shared" si="71"/>
        <v>4.4026999666409168</v>
      </c>
      <c r="U500" s="5">
        <f t="shared" si="72"/>
        <v>4.4154843198388614</v>
      </c>
      <c r="W500" s="15">
        <f t="shared" si="73"/>
        <v>2.7760399237607425E-2</v>
      </c>
    </row>
    <row r="501" spans="1:23" ht="15" x14ac:dyDescent="0.25">
      <c r="A501" s="9" t="s">
        <v>12</v>
      </c>
      <c r="B501" s="2">
        <v>39548</v>
      </c>
      <c r="C501" s="1">
        <v>6.8731</v>
      </c>
      <c r="D501" s="1">
        <v>6.9896000000000003</v>
      </c>
      <c r="E501" s="1">
        <v>6.7045000000000003</v>
      </c>
      <c r="F501" s="1">
        <v>6.9523999999999999</v>
      </c>
      <c r="G501" s="1">
        <v>180717.58</v>
      </c>
      <c r="H501" s="3">
        <v>39539</v>
      </c>
      <c r="I501" s="1">
        <v>6.8731</v>
      </c>
      <c r="J501" s="1">
        <v>7.9299999999999898E-2</v>
      </c>
      <c r="K501" s="1">
        <v>1.1537999999999999</v>
      </c>
      <c r="L501" s="10">
        <v>500369.73320000002</v>
      </c>
      <c r="M501" s="5">
        <f t="shared" si="66"/>
        <v>7.9299999999999926E-2</v>
      </c>
      <c r="N501" s="5">
        <f t="shared" si="67"/>
        <v>1.1537734064686958E-2</v>
      </c>
      <c r="O501" s="5">
        <f t="shared" si="68"/>
        <v>4.4664290036879573</v>
      </c>
      <c r="R501" s="5">
        <f t="shared" si="69"/>
        <v>4.4154843198388614</v>
      </c>
      <c r="S501" s="5">
        <f t="shared" si="70"/>
        <v>4.4903273925805971</v>
      </c>
      <c r="T501" s="5">
        <f t="shared" si="71"/>
        <v>4.3071706540512498</v>
      </c>
      <c r="U501" s="5">
        <f t="shared" si="72"/>
        <v>4.4664290036879573</v>
      </c>
      <c r="W501" s="15">
        <f t="shared" si="73"/>
        <v>1.6037627294171797E-2</v>
      </c>
    </row>
    <row r="502" spans="1:23" ht="15" x14ac:dyDescent="0.25">
      <c r="A502" s="9" t="s">
        <v>12</v>
      </c>
      <c r="B502" s="2">
        <v>39549</v>
      </c>
      <c r="C502" s="1">
        <v>7.0887000000000002</v>
      </c>
      <c r="D502" s="1">
        <v>7.1581000000000001</v>
      </c>
      <c r="E502" s="1">
        <v>6.9424999999999999</v>
      </c>
      <c r="F502" s="1">
        <v>7.0639000000000003</v>
      </c>
      <c r="G502" s="1">
        <v>122282.99</v>
      </c>
      <c r="H502" s="3">
        <v>39539</v>
      </c>
      <c r="I502" s="1">
        <v>6.9523999999999999</v>
      </c>
      <c r="J502" s="1">
        <v>0.1115</v>
      </c>
      <c r="K502" s="1">
        <v>1.6037999999999999</v>
      </c>
      <c r="L502" s="10">
        <v>346391.23310000001</v>
      </c>
      <c r="M502" s="5">
        <f t="shared" si="66"/>
        <v>0.11150000000000038</v>
      </c>
      <c r="N502" s="5">
        <f t="shared" si="67"/>
        <v>1.6037627294171852E-2</v>
      </c>
      <c r="O502" s="5">
        <f t="shared" si="68"/>
        <v>4.5380599273849835</v>
      </c>
      <c r="R502" s="5">
        <f t="shared" si="69"/>
        <v>4.5539921866467443</v>
      </c>
      <c r="S502" s="5">
        <f t="shared" si="70"/>
        <v>4.5985768153873137</v>
      </c>
      <c r="T502" s="5">
        <f t="shared" si="71"/>
        <v>4.4600689485794316</v>
      </c>
      <c r="U502" s="5">
        <f t="shared" si="72"/>
        <v>4.5380599273849835</v>
      </c>
      <c r="W502" s="15">
        <f t="shared" si="73"/>
        <v>-0.10000141564857934</v>
      </c>
    </row>
    <row r="503" spans="1:23" ht="15" x14ac:dyDescent="0.25">
      <c r="A503" s="9" t="s">
        <v>12</v>
      </c>
      <c r="B503" s="2">
        <v>39552</v>
      </c>
      <c r="C503" s="1">
        <v>6.8903999999999996</v>
      </c>
      <c r="D503" s="1">
        <v>6.94</v>
      </c>
      <c r="E503" s="1">
        <v>6.3574999999999999</v>
      </c>
      <c r="F503" s="1">
        <v>6.3574999999999999</v>
      </c>
      <c r="G503" s="1">
        <v>222417.33</v>
      </c>
      <c r="H503" s="3">
        <v>39539</v>
      </c>
      <c r="I503" s="1">
        <v>7.0639000000000003</v>
      </c>
      <c r="J503" s="1">
        <v>-0.70640000000000003</v>
      </c>
      <c r="K503" s="1">
        <v>-10.0001</v>
      </c>
      <c r="L503" s="10">
        <v>586425.88870000001</v>
      </c>
      <c r="M503" s="5">
        <f t="shared" si="66"/>
        <v>-0.70640000000000036</v>
      </c>
      <c r="N503" s="5">
        <f t="shared" si="67"/>
        <v>-0.10000141564857945</v>
      </c>
      <c r="O503" s="5">
        <f t="shared" si="68"/>
        <v>4.0842475103483959</v>
      </c>
      <c r="R503" s="5">
        <f t="shared" si="69"/>
        <v>4.4265983555335566</v>
      </c>
      <c r="S503" s="5">
        <f t="shared" si="70"/>
        <v>4.4584628740570773</v>
      </c>
      <c r="T503" s="5">
        <f t="shared" si="71"/>
        <v>4.0842475103483959</v>
      </c>
      <c r="U503" s="5">
        <f t="shared" si="72"/>
        <v>4.0842475103483959</v>
      </c>
      <c r="W503" s="15">
        <f t="shared" si="73"/>
        <v>-1.9504522217852482E-3</v>
      </c>
    </row>
    <row r="504" spans="1:23" ht="15" x14ac:dyDescent="0.25">
      <c r="A504" s="9" t="s">
        <v>12</v>
      </c>
      <c r="B504" s="2">
        <v>39553</v>
      </c>
      <c r="C504" s="1">
        <v>6.3202999999999996</v>
      </c>
      <c r="D504" s="1">
        <v>6.36</v>
      </c>
      <c r="E504" s="1">
        <v>6.0304000000000002</v>
      </c>
      <c r="F504" s="1">
        <v>6.3451000000000004</v>
      </c>
      <c r="G504" s="1">
        <v>168337.3</v>
      </c>
      <c r="H504" s="3">
        <v>39539</v>
      </c>
      <c r="I504" s="1">
        <v>6.3574999999999999</v>
      </c>
      <c r="J504" s="1">
        <v>-1.23999999999995E-2</v>
      </c>
      <c r="K504" s="1">
        <v>-0.19500000000000001</v>
      </c>
      <c r="L504" s="10">
        <v>417869.37089999998</v>
      </c>
      <c r="M504" s="5">
        <f t="shared" si="66"/>
        <v>-1.2399999999999523E-2</v>
      </c>
      <c r="N504" s="5">
        <f t="shared" si="67"/>
        <v>-1.9504522217852179E-3</v>
      </c>
      <c r="O504" s="5">
        <f t="shared" si="68"/>
        <v>4.076281380717516</v>
      </c>
      <c r="R504" s="5">
        <f t="shared" si="69"/>
        <v>4.0603491214557552</v>
      </c>
      <c r="S504" s="5">
        <f t="shared" si="70"/>
        <v>4.0858535848707511</v>
      </c>
      <c r="T504" s="5">
        <f t="shared" si="71"/>
        <v>3.8741087198434867</v>
      </c>
      <c r="U504" s="5">
        <f t="shared" si="72"/>
        <v>4.076281380717516</v>
      </c>
      <c r="W504" s="15">
        <f t="shared" si="73"/>
        <v>-2.9298198609950976E-2</v>
      </c>
    </row>
    <row r="505" spans="1:23" ht="15" x14ac:dyDescent="0.25">
      <c r="A505" s="9" t="s">
        <v>12</v>
      </c>
      <c r="B505" s="2">
        <v>39554</v>
      </c>
      <c r="C505" s="1">
        <v>6.2881</v>
      </c>
      <c r="D505" s="1">
        <v>6.4020999999999999</v>
      </c>
      <c r="E505" s="1">
        <v>6.1567999999999996</v>
      </c>
      <c r="F505" s="1">
        <v>6.1592000000000002</v>
      </c>
      <c r="G505" s="1">
        <v>151237</v>
      </c>
      <c r="H505" s="3">
        <v>39539</v>
      </c>
      <c r="I505" s="1">
        <v>6.3451000000000004</v>
      </c>
      <c r="J505" s="1">
        <v>-0.18590000000000001</v>
      </c>
      <c r="K505" s="1">
        <v>-2.9298000000000002</v>
      </c>
      <c r="L505" s="10">
        <v>382049.50260000001</v>
      </c>
      <c r="M505" s="5">
        <f t="shared" si="66"/>
        <v>-0.18590000000000018</v>
      </c>
      <c r="N505" s="5">
        <f t="shared" si="67"/>
        <v>-2.9298198609951011E-2</v>
      </c>
      <c r="O505" s="5">
        <f t="shared" si="68"/>
        <v>3.9568536792352091</v>
      </c>
      <c r="R505" s="5">
        <f t="shared" si="69"/>
        <v>4.0396628816078257</v>
      </c>
      <c r="S505" s="5">
        <f t="shared" si="70"/>
        <v>4.1128998798272072</v>
      </c>
      <c r="T505" s="5">
        <f t="shared" si="71"/>
        <v>3.9553118476937481</v>
      </c>
      <c r="U505" s="5">
        <f t="shared" si="72"/>
        <v>3.9568536792352091</v>
      </c>
      <c r="W505" s="15">
        <f t="shared" si="73"/>
        <v>5.6338485517599679E-3</v>
      </c>
    </row>
    <row r="506" spans="1:23" ht="15" x14ac:dyDescent="0.25">
      <c r="A506" s="9" t="s">
        <v>12</v>
      </c>
      <c r="B506" s="2">
        <v>39555</v>
      </c>
      <c r="C506" s="1">
        <v>6.1097000000000001</v>
      </c>
      <c r="D506" s="1">
        <v>6.3451000000000004</v>
      </c>
      <c r="E506" s="1">
        <v>5.6462000000000003</v>
      </c>
      <c r="F506" s="1">
        <v>5.7427999999999999</v>
      </c>
      <c r="G506" s="1">
        <v>251217.21</v>
      </c>
      <c r="H506" s="3">
        <v>39539</v>
      </c>
      <c r="I506" s="1">
        <v>6.1592000000000002</v>
      </c>
      <c r="J506" s="1">
        <v>-0.41639999999999999</v>
      </c>
      <c r="K506" s="1">
        <v>-6.7606000000000002</v>
      </c>
      <c r="L506" s="10">
        <v>599452.18920000002</v>
      </c>
      <c r="M506" s="5">
        <f t="shared" si="66"/>
        <v>-0.41640000000000033</v>
      </c>
      <c r="N506" s="5">
        <f t="shared" si="67"/>
        <v>-6.760618262111967E-2</v>
      </c>
      <c r="O506" s="5">
        <f t="shared" si="68"/>
        <v>3.6893459067917846</v>
      </c>
      <c r="R506" s="5">
        <f t="shared" si="69"/>
        <v>3.9250534036925835</v>
      </c>
      <c r="S506" s="5">
        <f t="shared" si="70"/>
        <v>4.0762813807175169</v>
      </c>
      <c r="T506" s="5">
        <f t="shared" si="71"/>
        <v>3.6272871872479935</v>
      </c>
      <c r="U506" s="5">
        <f t="shared" si="72"/>
        <v>3.6893459067917846</v>
      </c>
      <c r="W506" s="15">
        <f t="shared" si="73"/>
        <v>0.18645956676185826</v>
      </c>
    </row>
    <row r="507" spans="1:23" ht="15" x14ac:dyDescent="0.25">
      <c r="A507" s="9" t="s">
        <v>12</v>
      </c>
      <c r="B507" s="2">
        <v>39556</v>
      </c>
      <c r="C507" s="1">
        <v>5.6462000000000003</v>
      </c>
      <c r="D507" s="1">
        <v>5.8296000000000001</v>
      </c>
      <c r="E507" s="1">
        <v>5.4553000000000003</v>
      </c>
      <c r="F507" s="1">
        <v>5.6660000000000004</v>
      </c>
      <c r="G507" s="1">
        <v>157429.48000000001</v>
      </c>
      <c r="H507" s="3">
        <v>39539</v>
      </c>
      <c r="I507" s="1">
        <v>5.7427999999999999</v>
      </c>
      <c r="J507" s="1">
        <v>-7.6799999999999494E-2</v>
      </c>
      <c r="K507" s="1">
        <v>-1.3372999999999999</v>
      </c>
      <c r="L507" s="10">
        <v>358581.26689999999</v>
      </c>
      <c r="M507" s="5">
        <f t="shared" si="66"/>
        <v>-7.6799999999999535E-2</v>
      </c>
      <c r="N507" s="5">
        <f t="shared" si="67"/>
        <v>-1.33732673956954E-2</v>
      </c>
      <c r="O507" s="5">
        <f t="shared" si="68"/>
        <v>3.6400072974650435</v>
      </c>
      <c r="R507" s="5">
        <f t="shared" si="69"/>
        <v>3.6272871872479926</v>
      </c>
      <c r="S507" s="5">
        <f t="shared" si="70"/>
        <v>3.7451088142079452</v>
      </c>
      <c r="T507" s="5">
        <f t="shared" si="71"/>
        <v>3.5046473367209763</v>
      </c>
      <c r="U507" s="5">
        <f t="shared" si="72"/>
        <v>3.6400072974650435</v>
      </c>
      <c r="W507" s="15">
        <f t="shared" si="73"/>
        <v>0.22266148958701026</v>
      </c>
    </row>
    <row r="508" spans="1:23" ht="15" x14ac:dyDescent="0.25">
      <c r="A508" s="9" t="s">
        <v>12</v>
      </c>
      <c r="B508" s="2">
        <v>39559</v>
      </c>
      <c r="C508" s="1">
        <v>6.1467999999999998</v>
      </c>
      <c r="D508" s="1">
        <v>6.1467999999999998</v>
      </c>
      <c r="E508" s="1">
        <v>5.5148000000000001</v>
      </c>
      <c r="F508" s="1">
        <v>5.5545</v>
      </c>
      <c r="G508" s="1">
        <v>282009.87</v>
      </c>
      <c r="H508" s="3">
        <v>39539</v>
      </c>
      <c r="I508" s="1">
        <v>5.6660000000000004</v>
      </c>
      <c r="J508" s="1">
        <v>-0.1115</v>
      </c>
      <c r="K508" s="1">
        <v>-1.9679</v>
      </c>
      <c r="L508" s="10">
        <v>658192.7389</v>
      </c>
      <c r="M508" s="5">
        <f t="shared" si="66"/>
        <v>-0.11150000000000038</v>
      </c>
      <c r="N508" s="5">
        <f t="shared" si="67"/>
        <v>-1.9678785739498831E-2</v>
      </c>
      <c r="O508" s="5">
        <f t="shared" si="68"/>
        <v>3.5683763737680163</v>
      </c>
      <c r="R508" s="5">
        <f t="shared" si="69"/>
        <v>3.9488875496043283</v>
      </c>
      <c r="S508" s="5">
        <f t="shared" si="70"/>
        <v>3.9488875496043283</v>
      </c>
      <c r="T508" s="5">
        <f t="shared" si="71"/>
        <v>3.5428719103530213</v>
      </c>
      <c r="U508" s="5">
        <f t="shared" si="72"/>
        <v>3.5683763737680163</v>
      </c>
      <c r="W508" s="15">
        <f t="shared" si="73"/>
        <v>0.2472049689440996</v>
      </c>
    </row>
    <row r="509" spans="1:23" ht="15" x14ac:dyDescent="0.25">
      <c r="A509" s="9" t="s">
        <v>12</v>
      </c>
      <c r="B509" s="2">
        <v>39560</v>
      </c>
      <c r="C509" s="1">
        <v>5.5023999999999997</v>
      </c>
      <c r="D509" s="1">
        <v>5.899</v>
      </c>
      <c r="E509" s="1">
        <v>5.3289</v>
      </c>
      <c r="F509" s="1">
        <v>5.8369999999999997</v>
      </c>
      <c r="G509" s="1">
        <v>239570.4</v>
      </c>
      <c r="H509" s="3">
        <v>39539</v>
      </c>
      <c r="I509" s="1">
        <v>5.5545</v>
      </c>
      <c r="J509" s="1">
        <v>0.28249999999999997</v>
      </c>
      <c r="K509" s="1">
        <v>5.0860000000000003</v>
      </c>
      <c r="L509" s="10">
        <v>544237.52650000004</v>
      </c>
      <c r="M509" s="5">
        <f t="shared" si="66"/>
        <v>0.28249999999999975</v>
      </c>
      <c r="N509" s="5">
        <f t="shared" si="67"/>
        <v>5.0859663336033804E-2</v>
      </c>
      <c r="O509" s="5">
        <f t="shared" si="68"/>
        <v>3.7498627947941148</v>
      </c>
      <c r="R509" s="5">
        <f t="shared" si="69"/>
        <v>3.5349057807221409</v>
      </c>
      <c r="S509" s="5">
        <f t="shared" si="70"/>
        <v>3.7896934429485158</v>
      </c>
      <c r="T509" s="5">
        <f t="shared" si="71"/>
        <v>3.423444208870714</v>
      </c>
      <c r="U509" s="5">
        <f t="shared" si="72"/>
        <v>3.7498627947941148</v>
      </c>
      <c r="W509" s="15">
        <f t="shared" si="73"/>
        <v>0.18684255610758971</v>
      </c>
    </row>
    <row r="510" spans="1:23" ht="15" x14ac:dyDescent="0.25">
      <c r="A510" s="9" t="s">
        <v>12</v>
      </c>
      <c r="B510" s="2">
        <v>39561</v>
      </c>
      <c r="C510" s="1">
        <v>5.7998000000000003</v>
      </c>
      <c r="D510" s="1">
        <v>6.2262000000000004</v>
      </c>
      <c r="E510" s="1">
        <v>5.7552000000000003</v>
      </c>
      <c r="F510" s="1">
        <v>6.1939000000000002</v>
      </c>
      <c r="G510" s="1">
        <v>245281.21</v>
      </c>
      <c r="H510" s="3">
        <v>39539</v>
      </c>
      <c r="I510" s="1">
        <v>5.8369999999999997</v>
      </c>
      <c r="J510" s="1">
        <v>0.3569</v>
      </c>
      <c r="K510" s="1">
        <v>6.1143999999999998</v>
      </c>
      <c r="L510" s="10">
        <v>601125.23880000005</v>
      </c>
      <c r="M510" s="5">
        <f t="shared" si="66"/>
        <v>0.35690000000000044</v>
      </c>
      <c r="N510" s="5">
        <f t="shared" si="67"/>
        <v>6.1144423505225365E-2</v>
      </c>
      <c r="O510" s="5">
        <f t="shared" si="68"/>
        <v>3.9791459936054943</v>
      </c>
      <c r="R510" s="5">
        <f t="shared" si="69"/>
        <v>3.7259644059014754</v>
      </c>
      <c r="S510" s="5">
        <f t="shared" si="70"/>
        <v>3.9998964764343192</v>
      </c>
      <c r="T510" s="5">
        <f t="shared" si="71"/>
        <v>3.6973120364226641</v>
      </c>
      <c r="U510" s="5">
        <f t="shared" si="72"/>
        <v>3.9791459936054943</v>
      </c>
      <c r="W510" s="15">
        <f t="shared" si="73"/>
        <v>0.18527906488642043</v>
      </c>
    </row>
    <row r="511" spans="1:23" ht="15" x14ac:dyDescent="0.25">
      <c r="A511" s="9" t="s">
        <v>12</v>
      </c>
      <c r="B511" s="2">
        <v>39562</v>
      </c>
      <c r="C511" s="1">
        <v>6.8037000000000001</v>
      </c>
      <c r="D511" s="1">
        <v>6.8136000000000001</v>
      </c>
      <c r="E511" s="1">
        <v>6.593</v>
      </c>
      <c r="F511" s="1">
        <v>6.8136000000000001</v>
      </c>
      <c r="G511" s="1">
        <v>494546.43</v>
      </c>
      <c r="H511" s="3">
        <v>39539</v>
      </c>
      <c r="I511" s="1">
        <v>6.1939000000000002</v>
      </c>
      <c r="J511" s="1">
        <v>0.61970000000000003</v>
      </c>
      <c r="K511" s="1">
        <v>10.005000000000001</v>
      </c>
      <c r="L511" s="10">
        <v>1348041.1943000001</v>
      </c>
      <c r="M511" s="5">
        <f t="shared" si="66"/>
        <v>0.61969999999999992</v>
      </c>
      <c r="N511" s="5">
        <f t="shared" si="67"/>
        <v>0.10005004924199615</v>
      </c>
      <c r="O511" s="5">
        <f t="shared" si="68"/>
        <v>4.3772597462068159</v>
      </c>
      <c r="R511" s="5">
        <f t="shared" si="69"/>
        <v>4.3708996910982911</v>
      </c>
      <c r="S511" s="5">
        <f t="shared" si="70"/>
        <v>4.3772597462068159</v>
      </c>
      <c r="T511" s="5">
        <f t="shared" si="71"/>
        <v>4.2355397303542235</v>
      </c>
      <c r="U511" s="5">
        <f t="shared" si="72"/>
        <v>4.3772597462068159</v>
      </c>
      <c r="W511" s="15">
        <f t="shared" si="73"/>
        <v>7.7477398144886411E-2</v>
      </c>
    </row>
    <row r="512" spans="1:23" ht="15" x14ac:dyDescent="0.25">
      <c r="A512" s="9" t="s">
        <v>12</v>
      </c>
      <c r="B512" s="2">
        <v>39563</v>
      </c>
      <c r="C512" s="1">
        <v>6.8407999999999998</v>
      </c>
      <c r="D512" s="1">
        <v>7.173</v>
      </c>
      <c r="E512" s="1">
        <v>6.6970999999999998</v>
      </c>
      <c r="F512" s="1">
        <v>6.9276</v>
      </c>
      <c r="G512" s="1">
        <v>391892.51</v>
      </c>
      <c r="H512" s="3">
        <v>39539</v>
      </c>
      <c r="I512" s="1">
        <v>6.8136000000000001</v>
      </c>
      <c r="J512" s="1">
        <v>0.114</v>
      </c>
      <c r="K512" s="1">
        <v>1.6731</v>
      </c>
      <c r="L512" s="10">
        <v>1099907.0992000001</v>
      </c>
      <c r="M512" s="5">
        <f t="shared" si="66"/>
        <v>0.11399999999999988</v>
      </c>
      <c r="N512" s="5">
        <f t="shared" si="67"/>
        <v>1.6731243395561798E-2</v>
      </c>
      <c r="O512" s="5">
        <f t="shared" si="68"/>
        <v>4.4504967444261974</v>
      </c>
      <c r="R512" s="5">
        <f t="shared" si="69"/>
        <v>4.3947338370100368</v>
      </c>
      <c r="S512" s="5">
        <f t="shared" si="70"/>
        <v>4.6081490195405497</v>
      </c>
      <c r="T512" s="5">
        <f t="shared" si="71"/>
        <v>4.3024166734650793</v>
      </c>
      <c r="U512" s="5">
        <f t="shared" si="72"/>
        <v>4.4504967444261974</v>
      </c>
      <c r="W512" s="15">
        <f t="shared" si="73"/>
        <v>5.9746521161729627E-2</v>
      </c>
    </row>
    <row r="513" spans="1:23" ht="15" x14ac:dyDescent="0.25">
      <c r="A513" s="9" t="s">
        <v>12</v>
      </c>
      <c r="B513" s="2">
        <v>39566</v>
      </c>
      <c r="C513" s="1">
        <v>6.7938000000000001</v>
      </c>
      <c r="D513" s="1">
        <v>6.9771999999999998</v>
      </c>
      <c r="E513" s="1">
        <v>6.7168999999999999</v>
      </c>
      <c r="F513" s="1">
        <v>6.9028</v>
      </c>
      <c r="G513" s="1">
        <v>200707.57</v>
      </c>
      <c r="H513" s="3">
        <v>39539</v>
      </c>
      <c r="I513" s="1">
        <v>6.9276</v>
      </c>
      <c r="J513" s="1">
        <v>-2.4799999999999899E-2</v>
      </c>
      <c r="K513" s="1">
        <v>-0.35799999999999998</v>
      </c>
      <c r="L513" s="10">
        <v>556851.98149999999</v>
      </c>
      <c r="M513" s="5">
        <f t="shared" si="66"/>
        <v>-2.4799999999999933E-2</v>
      </c>
      <c r="N513" s="5">
        <f t="shared" si="67"/>
        <v>-3.5798833650903536E-3</v>
      </c>
      <c r="O513" s="5">
        <f t="shared" si="68"/>
        <v>4.4345644851644366</v>
      </c>
      <c r="R513" s="5">
        <f t="shared" si="69"/>
        <v>4.3645396359897646</v>
      </c>
      <c r="S513" s="5">
        <f t="shared" si="70"/>
        <v>4.4823612629497172</v>
      </c>
      <c r="T513" s="5">
        <f t="shared" si="71"/>
        <v>4.3151367836821297</v>
      </c>
      <c r="U513" s="5">
        <f t="shared" si="72"/>
        <v>4.4345644851644366</v>
      </c>
      <c r="W513" s="15">
        <f t="shared" si="73"/>
        <v>6.3553920148345489E-2</v>
      </c>
    </row>
    <row r="514" spans="1:23" ht="15" x14ac:dyDescent="0.25">
      <c r="A514" s="9" t="s">
        <v>12</v>
      </c>
      <c r="B514" s="2">
        <v>39567</v>
      </c>
      <c r="C514" s="1">
        <v>6.8655999999999997</v>
      </c>
      <c r="D514" s="1">
        <v>7.0094000000000003</v>
      </c>
      <c r="E514" s="1">
        <v>6.8110999999999997</v>
      </c>
      <c r="F514" s="1">
        <v>6.9276</v>
      </c>
      <c r="G514" s="1">
        <v>150811.18</v>
      </c>
      <c r="H514" s="3">
        <v>39539</v>
      </c>
      <c r="I514" s="1">
        <v>6.9028</v>
      </c>
      <c r="J514" s="1">
        <v>2.4799999999999899E-2</v>
      </c>
      <c r="K514" s="1">
        <v>0.35930000000000001</v>
      </c>
      <c r="L514" s="10">
        <v>422900.02029999997</v>
      </c>
      <c r="M514" s="5">
        <f t="shared" si="66"/>
        <v>2.4799999999999933E-2</v>
      </c>
      <c r="N514" s="5">
        <f t="shared" si="67"/>
        <v>3.5927449730544028E-3</v>
      </c>
      <c r="O514" s="5">
        <f t="shared" si="68"/>
        <v>4.4504967444261965</v>
      </c>
      <c r="R514" s="5">
        <f t="shared" si="69"/>
        <v>4.4106660962717958</v>
      </c>
      <c r="S514" s="5">
        <f t="shared" si="70"/>
        <v>4.5030475027976475</v>
      </c>
      <c r="T514" s="5">
        <f t="shared" si="71"/>
        <v>4.3756536716844598</v>
      </c>
      <c r="U514" s="5">
        <f t="shared" si="72"/>
        <v>4.4504967444261965</v>
      </c>
      <c r="W514" s="15">
        <f t="shared" si="73"/>
        <v>5.9746521161729849E-2</v>
      </c>
    </row>
    <row r="515" spans="1:23" ht="15" x14ac:dyDescent="0.25">
      <c r="A515" s="9" t="s">
        <v>12</v>
      </c>
      <c r="B515" s="2">
        <v>39568</v>
      </c>
      <c r="C515" s="1">
        <v>6.94</v>
      </c>
      <c r="D515" s="1">
        <v>7.4306999999999999</v>
      </c>
      <c r="E515" s="1">
        <v>6.94</v>
      </c>
      <c r="F515" s="1">
        <v>7.3414999999999999</v>
      </c>
      <c r="G515" s="1">
        <v>308759.67999999999</v>
      </c>
      <c r="H515" s="3">
        <v>39539</v>
      </c>
      <c r="I515" s="1">
        <v>6.9276</v>
      </c>
      <c r="J515" s="1">
        <v>0.41389999999999999</v>
      </c>
      <c r="K515" s="1">
        <v>5.9747000000000003</v>
      </c>
      <c r="L515" s="10">
        <v>902970.51560000004</v>
      </c>
      <c r="M515" s="5">
        <f t="shared" ref="M515:M578" si="74">F515-I515</f>
        <v>0.41389999999999993</v>
      </c>
      <c r="N515" s="5">
        <f t="shared" ref="N515:N578" si="75">M515/I515</f>
        <v>5.9746521161729883E-2</v>
      </c>
      <c r="O515" s="5">
        <f t="shared" si="68"/>
        <v>4.7163984423472662</v>
      </c>
      <c r="R515" s="5">
        <f t="shared" si="69"/>
        <v>4.4584628740570773</v>
      </c>
      <c r="S515" s="5">
        <f t="shared" si="70"/>
        <v>4.7737031813048869</v>
      </c>
      <c r="T515" s="5">
        <f t="shared" si="71"/>
        <v>4.4584628740570773</v>
      </c>
      <c r="U515" s="5">
        <f t="shared" si="72"/>
        <v>4.7163984423472662</v>
      </c>
      <c r="W515" s="15">
        <f t="shared" si="73"/>
        <v>0</v>
      </c>
    </row>
    <row r="516" spans="1:23" ht="15" x14ac:dyDescent="0.25">
      <c r="A516" s="9" t="s">
        <v>12</v>
      </c>
      <c r="B516" s="2">
        <v>39573</v>
      </c>
      <c r="C516" s="1">
        <v>7.3860999999999999</v>
      </c>
      <c r="D516" s="1">
        <v>7.4729000000000001</v>
      </c>
      <c r="E516" s="1">
        <v>7.1755000000000004</v>
      </c>
      <c r="F516" s="1">
        <v>7.3414999999999999</v>
      </c>
      <c r="G516" s="1">
        <v>237304.39</v>
      </c>
      <c r="H516" s="3">
        <v>39569</v>
      </c>
      <c r="I516" s="1">
        <v>7.3414999999999999</v>
      </c>
      <c r="J516" s="1">
        <v>0</v>
      </c>
      <c r="K516" s="1">
        <v>0</v>
      </c>
      <c r="L516" s="10">
        <v>699203.05279999995</v>
      </c>
      <c r="M516" s="5">
        <f t="shared" si="74"/>
        <v>0</v>
      </c>
      <c r="N516" s="5">
        <f t="shared" si="75"/>
        <v>0</v>
      </c>
      <c r="O516" s="5">
        <f t="shared" ref="O516:O579" si="76">+O515*(1+N516)</f>
        <v>4.7163984423472662</v>
      </c>
      <c r="R516" s="5">
        <f t="shared" si="69"/>
        <v>4.7450508118260766</v>
      </c>
      <c r="S516" s="5">
        <f t="shared" si="70"/>
        <v>4.8008137192422371</v>
      </c>
      <c r="T516" s="5">
        <f t="shared" si="71"/>
        <v>4.6097550940629048</v>
      </c>
      <c r="U516" s="5">
        <f t="shared" si="72"/>
        <v>4.7163984423472662</v>
      </c>
      <c r="W516" s="15">
        <f t="shared" si="73"/>
        <v>-3.071579377511402E-2</v>
      </c>
    </row>
    <row r="517" spans="1:23" ht="15" x14ac:dyDescent="0.25">
      <c r="A517" s="9" t="s">
        <v>12</v>
      </c>
      <c r="B517" s="2">
        <v>39574</v>
      </c>
      <c r="C517" s="1">
        <v>7.2126000000000001</v>
      </c>
      <c r="D517" s="1">
        <v>7.2746000000000004</v>
      </c>
      <c r="E517" s="1">
        <v>7.0663999999999998</v>
      </c>
      <c r="F517" s="1">
        <v>7.1159999999999997</v>
      </c>
      <c r="G517" s="1">
        <v>190562.15</v>
      </c>
      <c r="H517" s="3">
        <v>39569</v>
      </c>
      <c r="I517" s="1">
        <v>7.3414999999999999</v>
      </c>
      <c r="J517" s="1">
        <v>-0.22550000000000001</v>
      </c>
      <c r="K517" s="1">
        <v>-3.0716000000000001</v>
      </c>
      <c r="L517" s="10">
        <v>550140.86820000003</v>
      </c>
      <c r="M517" s="5">
        <f t="shared" si="74"/>
        <v>-0.22550000000000026</v>
      </c>
      <c r="N517" s="5">
        <f t="shared" si="75"/>
        <v>-3.0715793775114113E-2</v>
      </c>
      <c r="O517" s="5">
        <f t="shared" si="76"/>
        <v>4.5715305204308585</v>
      </c>
      <c r="R517" s="5">
        <f t="shared" si="69"/>
        <v>4.6335892399746506</v>
      </c>
      <c r="S517" s="5">
        <f t="shared" si="70"/>
        <v>4.6734198881290512</v>
      </c>
      <c r="T517" s="5">
        <f t="shared" si="71"/>
        <v>4.5396660019073387</v>
      </c>
      <c r="U517" s="5">
        <f t="shared" si="72"/>
        <v>4.5715305204308585</v>
      </c>
      <c r="W517" s="15">
        <f t="shared" si="73"/>
        <v>-4.0401911186059625E-2</v>
      </c>
    </row>
    <row r="518" spans="1:23" ht="15" x14ac:dyDescent="0.25">
      <c r="A518" s="9" t="s">
        <v>12</v>
      </c>
      <c r="B518" s="2">
        <v>39575</v>
      </c>
      <c r="C518" s="1">
        <v>7.0861999999999998</v>
      </c>
      <c r="D518" s="1">
        <v>7.2027000000000001</v>
      </c>
      <c r="E518" s="1">
        <v>6.6623999999999999</v>
      </c>
      <c r="F518" s="1">
        <v>6.6649000000000003</v>
      </c>
      <c r="G518" s="1">
        <v>302204.87</v>
      </c>
      <c r="H518" s="3">
        <v>39569</v>
      </c>
      <c r="I518" s="1">
        <v>7.1159999999999997</v>
      </c>
      <c r="J518" s="1">
        <v>-0.451099999999999</v>
      </c>
      <c r="K518" s="1">
        <v>-6.3391999999999999</v>
      </c>
      <c r="L518" s="10">
        <v>840335.45669999998</v>
      </c>
      <c r="M518" s="5">
        <f t="shared" si="74"/>
        <v>-0.45109999999999939</v>
      </c>
      <c r="N518" s="5">
        <f t="shared" si="75"/>
        <v>-6.3392355255761576E-2</v>
      </c>
      <c r="O518" s="5">
        <f t="shared" si="76"/>
        <v>4.2817304336171489</v>
      </c>
      <c r="R518" s="5">
        <f t="shared" si="69"/>
        <v>4.5523861121243883</v>
      </c>
      <c r="S518" s="5">
        <f t="shared" si="70"/>
        <v>4.6272291848661249</v>
      </c>
      <c r="T518" s="5">
        <f t="shared" si="71"/>
        <v>4.2801243590947937</v>
      </c>
      <c r="U518" s="5">
        <f t="shared" si="72"/>
        <v>4.2817304336171489</v>
      </c>
      <c r="W518" s="15">
        <f t="shared" si="73"/>
        <v>3.7179852660955026E-2</v>
      </c>
    </row>
    <row r="519" spans="1:23" ht="15" x14ac:dyDescent="0.25">
      <c r="A519" s="9" t="s">
        <v>12</v>
      </c>
      <c r="B519" s="2">
        <v>39576</v>
      </c>
      <c r="C519" s="1">
        <v>6.5682</v>
      </c>
      <c r="D519" s="1">
        <v>6.8334000000000001</v>
      </c>
      <c r="E519" s="1">
        <v>6.4219999999999997</v>
      </c>
      <c r="F519" s="1">
        <v>6.8285</v>
      </c>
      <c r="G519" s="1">
        <v>179477.74</v>
      </c>
      <c r="H519" s="3">
        <v>39569</v>
      </c>
      <c r="I519" s="1">
        <v>6.6649000000000003</v>
      </c>
      <c r="J519" s="1">
        <v>0.1636</v>
      </c>
      <c r="K519" s="1">
        <v>2.4546999999999999</v>
      </c>
      <c r="L519" s="10">
        <v>481840.83960000001</v>
      </c>
      <c r="M519" s="5">
        <f t="shared" si="74"/>
        <v>0.16359999999999975</v>
      </c>
      <c r="N519" s="5">
        <f t="shared" si="75"/>
        <v>2.4546504823778261E-2</v>
      </c>
      <c r="O519" s="5">
        <f t="shared" si="76"/>
        <v>4.3868319503600501</v>
      </c>
      <c r="R519" s="5">
        <f t="shared" ref="R519:R582" si="77">+C519/$F519*$O519</f>
        <v>4.2196074710924627</v>
      </c>
      <c r="S519" s="5">
        <f t="shared" ref="S519:S582" si="78">+D519/$F519*$O519</f>
        <v>4.3899798564238655</v>
      </c>
      <c r="T519" s="5">
        <f t="shared" ref="T519:T582" si="79">+E519/$F519*$O519</f>
        <v>4.1256842330251509</v>
      </c>
      <c r="U519" s="5">
        <f t="shared" ref="U519:U582" si="80">+F519/$F519*$O519</f>
        <v>4.3868319503600501</v>
      </c>
      <c r="W519" s="15">
        <f t="shared" ref="W519:W582" si="81">MAX(U520:U524)/U519-1</f>
        <v>1.2330672914988572E-2</v>
      </c>
    </row>
    <row r="520" spans="1:23" ht="15" x14ac:dyDescent="0.25">
      <c r="A520" s="9" t="s">
        <v>12</v>
      </c>
      <c r="B520" s="2">
        <v>39577</v>
      </c>
      <c r="C520" s="1">
        <v>6.8384</v>
      </c>
      <c r="D520" s="1">
        <v>6.9028</v>
      </c>
      <c r="E520" s="1">
        <v>6.3897000000000004</v>
      </c>
      <c r="F520" s="1">
        <v>6.4665999999999997</v>
      </c>
      <c r="G520" s="1">
        <v>323221.90999999997</v>
      </c>
      <c r="H520" s="3">
        <v>39569</v>
      </c>
      <c r="I520" s="1">
        <v>6.8285</v>
      </c>
      <c r="J520" s="1">
        <v>-0.3619</v>
      </c>
      <c r="K520" s="1">
        <v>-5.2998000000000003</v>
      </c>
      <c r="L520" s="10">
        <v>853456.15480000002</v>
      </c>
      <c r="M520" s="5">
        <f t="shared" si="74"/>
        <v>-0.36190000000000033</v>
      </c>
      <c r="N520" s="5">
        <f t="shared" si="75"/>
        <v>-5.2998462327011837E-2</v>
      </c>
      <c r="O520" s="5">
        <f t="shared" si="76"/>
        <v>4.1543366025039612</v>
      </c>
      <c r="R520" s="5">
        <f t="shared" si="77"/>
        <v>4.3931920054685758</v>
      </c>
      <c r="S520" s="5">
        <f t="shared" si="78"/>
        <v>4.4345644851644366</v>
      </c>
      <c r="T520" s="5">
        <f t="shared" si="79"/>
        <v>4.1049337501963263</v>
      </c>
      <c r="U520" s="5">
        <f t="shared" si="80"/>
        <v>4.1543366025039612</v>
      </c>
      <c r="W520" s="15">
        <f t="shared" si="81"/>
        <v>6.89852472705903E-2</v>
      </c>
    </row>
    <row r="521" spans="1:23" ht="15" x14ac:dyDescent="0.25">
      <c r="A521" s="9" t="s">
        <v>12</v>
      </c>
      <c r="B521" s="2">
        <v>39580</v>
      </c>
      <c r="C521" s="1">
        <v>6.3451000000000004</v>
      </c>
      <c r="D521" s="1">
        <v>6.7789000000000001</v>
      </c>
      <c r="E521" s="1">
        <v>6.2211999999999996</v>
      </c>
      <c r="F521" s="1">
        <v>6.6550000000000002</v>
      </c>
      <c r="G521" s="1">
        <v>218329.17</v>
      </c>
      <c r="H521" s="3">
        <v>39569</v>
      </c>
      <c r="I521" s="1">
        <v>6.4665999999999997</v>
      </c>
      <c r="J521" s="1">
        <v>0.18840000000000101</v>
      </c>
      <c r="K521" s="1">
        <v>2.9134000000000002</v>
      </c>
      <c r="L521" s="10">
        <v>568819.30440000002</v>
      </c>
      <c r="M521" s="5">
        <f t="shared" si="74"/>
        <v>0.18840000000000057</v>
      </c>
      <c r="N521" s="5">
        <f t="shared" si="75"/>
        <v>2.9134320972381247E-2</v>
      </c>
      <c r="O521" s="5">
        <f t="shared" si="76"/>
        <v>4.2753703785086241</v>
      </c>
      <c r="R521" s="5">
        <f t="shared" si="77"/>
        <v>4.076281380717516</v>
      </c>
      <c r="S521" s="5">
        <f t="shared" si="78"/>
        <v>4.3549674318365312</v>
      </c>
      <c r="T521" s="5">
        <f t="shared" si="79"/>
        <v>3.9966843273896093</v>
      </c>
      <c r="U521" s="5">
        <f t="shared" si="80"/>
        <v>4.2753703785086241</v>
      </c>
      <c r="W521" s="15">
        <f t="shared" si="81"/>
        <v>4.2824943651389669E-2</v>
      </c>
    </row>
    <row r="522" spans="1:23" ht="15" x14ac:dyDescent="0.25">
      <c r="A522" s="9" t="s">
        <v>12</v>
      </c>
      <c r="B522" s="2">
        <v>39581</v>
      </c>
      <c r="C522" s="1">
        <v>6.4443000000000001</v>
      </c>
      <c r="D522" s="1">
        <v>6.6203000000000003</v>
      </c>
      <c r="E522" s="1">
        <v>6.4195000000000002</v>
      </c>
      <c r="F522" s="1">
        <v>6.4814999999999996</v>
      </c>
      <c r="G522" s="1">
        <v>191553.22</v>
      </c>
      <c r="H522" s="3">
        <v>39569</v>
      </c>
      <c r="I522" s="1">
        <v>6.6550000000000002</v>
      </c>
      <c r="J522" s="1">
        <v>-0.17350000000000099</v>
      </c>
      <c r="K522" s="1">
        <v>-2.6071</v>
      </c>
      <c r="L522" s="10">
        <v>502046.98320000002</v>
      </c>
      <c r="M522" s="5">
        <f t="shared" si="74"/>
        <v>-0.17350000000000065</v>
      </c>
      <c r="N522" s="5">
        <f t="shared" si="75"/>
        <v>-2.6070623591284845E-2</v>
      </c>
      <c r="O522" s="5">
        <f t="shared" si="76"/>
        <v>4.1639088066571963</v>
      </c>
      <c r="R522" s="5">
        <f t="shared" si="77"/>
        <v>4.1400104177645565</v>
      </c>
      <c r="S522" s="5">
        <f t="shared" si="78"/>
        <v>4.2530780641383386</v>
      </c>
      <c r="T522" s="5">
        <f t="shared" si="79"/>
        <v>4.1240781585027966</v>
      </c>
      <c r="U522" s="5">
        <f t="shared" si="80"/>
        <v>4.1639088066571963</v>
      </c>
      <c r="W522" s="15">
        <f t="shared" si="81"/>
        <v>7.0739797886291589E-2</v>
      </c>
    </row>
    <row r="523" spans="1:23" ht="15" x14ac:dyDescent="0.25">
      <c r="A523" s="9" t="s">
        <v>12</v>
      </c>
      <c r="B523" s="2">
        <v>39582</v>
      </c>
      <c r="C523" s="1">
        <v>6.4665999999999997</v>
      </c>
      <c r="D523" s="1">
        <v>6.9375</v>
      </c>
      <c r="E523" s="1">
        <v>6.4641000000000002</v>
      </c>
      <c r="F523" s="1">
        <v>6.9127000000000001</v>
      </c>
      <c r="G523" s="1">
        <v>221405.81</v>
      </c>
      <c r="H523" s="3">
        <v>39569</v>
      </c>
      <c r="I523" s="1">
        <v>6.4814999999999996</v>
      </c>
      <c r="J523" s="1">
        <v>0.43120000000000003</v>
      </c>
      <c r="K523" s="1">
        <v>6.6528</v>
      </c>
      <c r="L523" s="10">
        <v>604388.92610000004</v>
      </c>
      <c r="M523" s="5">
        <f t="shared" si="74"/>
        <v>0.43120000000000047</v>
      </c>
      <c r="N523" s="5">
        <f t="shared" si="75"/>
        <v>6.6527809920543163E-2</v>
      </c>
      <c r="O523" s="5">
        <f t="shared" si="76"/>
        <v>4.4409245402729614</v>
      </c>
      <c r="R523" s="5">
        <f t="shared" si="77"/>
        <v>4.1543366025039612</v>
      </c>
      <c r="S523" s="5">
        <f t="shared" si="78"/>
        <v>4.4568567995347212</v>
      </c>
      <c r="T523" s="5">
        <f t="shared" si="79"/>
        <v>4.152730527981606</v>
      </c>
      <c r="U523" s="5">
        <f t="shared" si="80"/>
        <v>4.4409245402729614</v>
      </c>
      <c r="W523" s="15">
        <f t="shared" si="81"/>
        <v>3.9492528245115288E-3</v>
      </c>
    </row>
    <row r="524" spans="1:23" ht="15" x14ac:dyDescent="0.25">
      <c r="A524" s="9" t="s">
        <v>12</v>
      </c>
      <c r="B524" s="2">
        <v>39583</v>
      </c>
      <c r="C524" s="1">
        <v>7.0019999999999998</v>
      </c>
      <c r="D524" s="1">
        <v>7.0590000000000002</v>
      </c>
      <c r="E524" s="1">
        <v>6.7366999999999999</v>
      </c>
      <c r="F524" s="1">
        <v>6.7366999999999999</v>
      </c>
      <c r="G524" s="1">
        <v>154543.6</v>
      </c>
      <c r="H524" s="3">
        <v>39569</v>
      </c>
      <c r="I524" s="1">
        <v>6.9127000000000001</v>
      </c>
      <c r="J524" s="1">
        <v>-0.17599999999999999</v>
      </c>
      <c r="K524" s="1">
        <v>-2.5459999999999998</v>
      </c>
      <c r="L524" s="10">
        <v>431630.23680000001</v>
      </c>
      <c r="M524" s="5">
        <f t="shared" si="74"/>
        <v>-0.17600000000000016</v>
      </c>
      <c r="N524" s="5">
        <f t="shared" si="75"/>
        <v>-2.5460384509670628E-2</v>
      </c>
      <c r="O524" s="5">
        <f t="shared" si="76"/>
        <v>4.3278568938991793</v>
      </c>
      <c r="R524" s="5">
        <f t="shared" si="77"/>
        <v>4.4982935222114762</v>
      </c>
      <c r="S524" s="5">
        <f t="shared" si="78"/>
        <v>4.5349120213211673</v>
      </c>
      <c r="T524" s="5">
        <f t="shared" si="79"/>
        <v>4.3278568938991793</v>
      </c>
      <c r="U524" s="5">
        <f t="shared" si="80"/>
        <v>4.3278568938991793</v>
      </c>
      <c r="W524" s="15">
        <f t="shared" si="81"/>
        <v>3.0177980316772324E-2</v>
      </c>
    </row>
    <row r="525" spans="1:23" ht="15" x14ac:dyDescent="0.25">
      <c r="A525" s="9" t="s">
        <v>12</v>
      </c>
      <c r="B525" s="2">
        <v>39584</v>
      </c>
      <c r="C525" s="1">
        <v>6.7366999999999999</v>
      </c>
      <c r="D525" s="1">
        <v>6.94</v>
      </c>
      <c r="E525" s="1">
        <v>6.7366999999999999</v>
      </c>
      <c r="F525" s="1">
        <v>6.8780000000000001</v>
      </c>
      <c r="G525" s="1">
        <v>165717.54</v>
      </c>
      <c r="H525" s="3">
        <v>39569</v>
      </c>
      <c r="I525" s="1">
        <v>6.7366999999999999</v>
      </c>
      <c r="J525" s="1">
        <v>0.14130000000000001</v>
      </c>
      <c r="K525" s="1">
        <v>2.0975000000000001</v>
      </c>
      <c r="L525" s="10">
        <v>457886.4656</v>
      </c>
      <c r="M525" s="5">
        <f t="shared" si="74"/>
        <v>0.1413000000000002</v>
      </c>
      <c r="N525" s="5">
        <f t="shared" si="75"/>
        <v>2.0974661184259388E-2</v>
      </c>
      <c r="O525" s="5">
        <f t="shared" si="76"/>
        <v>4.4186322259026758</v>
      </c>
      <c r="R525" s="5">
        <f t="shared" si="77"/>
        <v>4.3278568938991793</v>
      </c>
      <c r="S525" s="5">
        <f t="shared" si="78"/>
        <v>4.4584628740570764</v>
      </c>
      <c r="T525" s="5">
        <f t="shared" si="79"/>
        <v>4.3278568938991793</v>
      </c>
      <c r="U525" s="5">
        <f t="shared" si="80"/>
        <v>4.4186322259026758</v>
      </c>
      <c r="W525" s="15">
        <f t="shared" si="81"/>
        <v>9.014248328002461E-3</v>
      </c>
    </row>
    <row r="526" spans="1:23" ht="15" x14ac:dyDescent="0.25">
      <c r="A526" s="9" t="s">
        <v>12</v>
      </c>
      <c r="B526" s="2">
        <v>39587</v>
      </c>
      <c r="C526" s="1">
        <v>6.8160999999999996</v>
      </c>
      <c r="D526" s="1">
        <v>6.9821</v>
      </c>
      <c r="E526" s="1">
        <v>6.7416999999999998</v>
      </c>
      <c r="F526" s="1">
        <v>6.94</v>
      </c>
      <c r="G526" s="1">
        <v>130262.67</v>
      </c>
      <c r="H526" s="3">
        <v>39569</v>
      </c>
      <c r="I526" s="1">
        <v>6.8780000000000001</v>
      </c>
      <c r="J526" s="1">
        <v>6.2000000000000298E-2</v>
      </c>
      <c r="K526" s="1">
        <v>0.90139999999999998</v>
      </c>
      <c r="L526" s="10">
        <v>363248.63329999999</v>
      </c>
      <c r="M526" s="5">
        <f t="shared" si="74"/>
        <v>6.2000000000000277E-2</v>
      </c>
      <c r="N526" s="5">
        <f t="shared" si="75"/>
        <v>9.0142483280023656E-3</v>
      </c>
      <c r="O526" s="5">
        <f t="shared" si="76"/>
        <v>4.4584628740570764</v>
      </c>
      <c r="R526" s="5">
        <f t="shared" si="77"/>
        <v>4.3788658207291693</v>
      </c>
      <c r="S526" s="5">
        <f t="shared" si="78"/>
        <v>4.4855091690135316</v>
      </c>
      <c r="T526" s="5">
        <f t="shared" si="79"/>
        <v>4.3310690429438887</v>
      </c>
      <c r="U526" s="5">
        <f t="shared" si="80"/>
        <v>4.4584628740570764</v>
      </c>
      <c r="W526" s="15">
        <f t="shared" si="81"/>
        <v>-5.7146974063400635E-2</v>
      </c>
    </row>
    <row r="527" spans="1:23" ht="15" x14ac:dyDescent="0.25">
      <c r="A527" s="9" t="s">
        <v>12</v>
      </c>
      <c r="B527" s="2">
        <v>39588</v>
      </c>
      <c r="C527" s="1">
        <v>6.94</v>
      </c>
      <c r="D527" s="1">
        <v>7.0342000000000002</v>
      </c>
      <c r="E527" s="1">
        <v>6.4467999999999996</v>
      </c>
      <c r="F527" s="1">
        <v>6.4889000000000001</v>
      </c>
      <c r="G527" s="1">
        <v>152568.81</v>
      </c>
      <c r="H527" s="3">
        <v>39569</v>
      </c>
      <c r="I527" s="1">
        <v>6.94</v>
      </c>
      <c r="J527" s="1">
        <v>-0.4511</v>
      </c>
      <c r="K527" s="1">
        <v>-6.5</v>
      </c>
      <c r="L527" s="10">
        <v>417147.70539999998</v>
      </c>
      <c r="M527" s="5">
        <f t="shared" si="74"/>
        <v>-0.45110000000000028</v>
      </c>
      <c r="N527" s="5">
        <f t="shared" si="75"/>
        <v>-6.500000000000003E-2</v>
      </c>
      <c r="O527" s="5">
        <f t="shared" si="76"/>
        <v>4.1686627872433659</v>
      </c>
      <c r="R527" s="5">
        <f t="shared" si="77"/>
        <v>4.4584628740570764</v>
      </c>
      <c r="S527" s="5">
        <f t="shared" si="78"/>
        <v>4.5189797620594065</v>
      </c>
      <c r="T527" s="5">
        <f t="shared" si="79"/>
        <v>4.1416164922869099</v>
      </c>
      <c r="U527" s="5">
        <f t="shared" si="80"/>
        <v>4.1686627872433659</v>
      </c>
      <c r="W527" s="15">
        <f t="shared" si="81"/>
        <v>8.3989582209620384E-3</v>
      </c>
    </row>
    <row r="528" spans="1:23" ht="15" x14ac:dyDescent="0.25">
      <c r="A528" s="9" t="s">
        <v>12</v>
      </c>
      <c r="B528" s="2">
        <v>39589</v>
      </c>
      <c r="C528" s="1">
        <v>6.3971999999999998</v>
      </c>
      <c r="D528" s="1">
        <v>6.6276999999999999</v>
      </c>
      <c r="E528" s="1">
        <v>6.2956000000000003</v>
      </c>
      <c r="F528" s="1">
        <v>6.5434000000000001</v>
      </c>
      <c r="G528" s="1">
        <v>140835.01</v>
      </c>
      <c r="H528" s="3">
        <v>39569</v>
      </c>
      <c r="I528" s="1">
        <v>6.4889000000000001</v>
      </c>
      <c r="J528" s="1">
        <v>5.45E-2</v>
      </c>
      <c r="K528" s="1">
        <v>0.83989999999999998</v>
      </c>
      <c r="L528" s="10">
        <v>363837.63959999999</v>
      </c>
      <c r="M528" s="5">
        <f t="shared" si="74"/>
        <v>5.4499999999999993E-2</v>
      </c>
      <c r="N528" s="5">
        <f t="shared" si="75"/>
        <v>8.3989582209619499E-3</v>
      </c>
      <c r="O528" s="5">
        <f t="shared" si="76"/>
        <v>4.2036752118307019</v>
      </c>
      <c r="R528" s="5">
        <f t="shared" si="77"/>
        <v>4.1097519737633901</v>
      </c>
      <c r="S528" s="5">
        <f t="shared" si="78"/>
        <v>4.2578320447245073</v>
      </c>
      <c r="T528" s="5">
        <f t="shared" si="79"/>
        <v>4.0444811051748886</v>
      </c>
      <c r="U528" s="5">
        <f t="shared" si="80"/>
        <v>4.2036752118307019</v>
      </c>
      <c r="W528" s="15">
        <f t="shared" si="81"/>
        <v>-8.7110676406759735E-3</v>
      </c>
    </row>
    <row r="529" spans="1:23" ht="15" x14ac:dyDescent="0.25">
      <c r="A529" s="9" t="s">
        <v>12</v>
      </c>
      <c r="B529" s="2">
        <v>39590</v>
      </c>
      <c r="C529" s="1">
        <v>6.4691000000000001</v>
      </c>
      <c r="D529" s="1">
        <v>6.5805999999999996</v>
      </c>
      <c r="E529" s="1">
        <v>6.3327</v>
      </c>
      <c r="F529" s="1">
        <v>6.36</v>
      </c>
      <c r="G529" s="1">
        <v>148514.1</v>
      </c>
      <c r="H529" s="3">
        <v>39569</v>
      </c>
      <c r="I529" s="1">
        <v>6.5434000000000001</v>
      </c>
      <c r="J529" s="1">
        <v>-0.18340000000000001</v>
      </c>
      <c r="K529" s="1">
        <v>-2.8028</v>
      </c>
      <c r="L529" s="10">
        <v>384939.53730000003</v>
      </c>
      <c r="M529" s="5">
        <f t="shared" si="74"/>
        <v>-0.18339999999999979</v>
      </c>
      <c r="N529" s="5">
        <f t="shared" si="75"/>
        <v>-2.8028242198245526E-2</v>
      </c>
      <c r="O529" s="5">
        <f t="shared" si="76"/>
        <v>4.0858535848707502</v>
      </c>
      <c r="R529" s="5">
        <f t="shared" si="77"/>
        <v>4.1559426770263164</v>
      </c>
      <c r="S529" s="5">
        <f t="shared" si="78"/>
        <v>4.2275736007233427</v>
      </c>
      <c r="T529" s="5">
        <f t="shared" si="79"/>
        <v>4.0683152510866352</v>
      </c>
      <c r="U529" s="5">
        <f t="shared" si="80"/>
        <v>4.0858535848707502</v>
      </c>
      <c r="W529" s="15">
        <f t="shared" si="81"/>
        <v>1.9874213836478027E-2</v>
      </c>
    </row>
    <row r="530" spans="1:23" ht="15" x14ac:dyDescent="0.25">
      <c r="A530" s="9" t="s">
        <v>12</v>
      </c>
      <c r="B530" s="2">
        <v>39591</v>
      </c>
      <c r="C530" s="1">
        <v>6.3699000000000003</v>
      </c>
      <c r="D530" s="1">
        <v>6.4691000000000001</v>
      </c>
      <c r="E530" s="1">
        <v>6.2161999999999997</v>
      </c>
      <c r="F530" s="1">
        <v>6.3202999999999996</v>
      </c>
      <c r="G530" s="1">
        <v>115653.88</v>
      </c>
      <c r="H530" s="3">
        <v>39569</v>
      </c>
      <c r="I530" s="1">
        <v>6.36</v>
      </c>
      <c r="J530" s="1">
        <v>-3.97000000000007E-2</v>
      </c>
      <c r="K530" s="1">
        <v>-0.62419999999999998</v>
      </c>
      <c r="L530" s="10">
        <v>296325.92460000003</v>
      </c>
      <c r="M530" s="5">
        <f t="shared" si="74"/>
        <v>-3.9700000000000735E-2</v>
      </c>
      <c r="N530" s="5">
        <f t="shared" si="75"/>
        <v>-6.2421383647799896E-3</v>
      </c>
      <c r="O530" s="5">
        <f t="shared" si="76"/>
        <v>4.0603491214557552</v>
      </c>
      <c r="R530" s="5">
        <f t="shared" si="77"/>
        <v>4.0922136399792759</v>
      </c>
      <c r="S530" s="5">
        <f t="shared" si="78"/>
        <v>4.1559426770263164</v>
      </c>
      <c r="T530" s="5">
        <f t="shared" si="79"/>
        <v>3.993472178344899</v>
      </c>
      <c r="U530" s="5">
        <f t="shared" si="80"/>
        <v>4.0603491214557552</v>
      </c>
      <c r="W530" s="15">
        <f t="shared" si="81"/>
        <v>2.6280398082369372E-2</v>
      </c>
    </row>
    <row r="531" spans="1:23" ht="15" x14ac:dyDescent="0.25">
      <c r="A531" s="9" t="s">
        <v>12</v>
      </c>
      <c r="B531" s="2">
        <v>39594</v>
      </c>
      <c r="C531" s="1">
        <v>6.1963999999999997</v>
      </c>
      <c r="D531" s="1">
        <v>6.2558999999999996</v>
      </c>
      <c r="E531" s="1">
        <v>5.9957000000000003</v>
      </c>
      <c r="F531" s="1">
        <v>6.1567999999999996</v>
      </c>
      <c r="G531" s="1">
        <v>131530.37</v>
      </c>
      <c r="H531" s="3">
        <v>39569</v>
      </c>
      <c r="I531" s="1">
        <v>6.3202999999999996</v>
      </c>
      <c r="J531" s="1">
        <v>-0.16350000000000001</v>
      </c>
      <c r="K531" s="1">
        <v>-2.5869</v>
      </c>
      <c r="L531" s="10">
        <v>325161.40130000003</v>
      </c>
      <c r="M531" s="5">
        <f t="shared" si="74"/>
        <v>-0.16349999999999998</v>
      </c>
      <c r="N531" s="5">
        <f t="shared" si="75"/>
        <v>-2.5869025204499786E-2</v>
      </c>
      <c r="O531" s="5">
        <f t="shared" si="76"/>
        <v>3.9553118476937481</v>
      </c>
      <c r="R531" s="5">
        <f t="shared" si="77"/>
        <v>3.9807520681278494</v>
      </c>
      <c r="S531" s="5">
        <f t="shared" si="78"/>
        <v>4.0189766417598944</v>
      </c>
      <c r="T531" s="5">
        <f t="shared" si="79"/>
        <v>3.8518164054732016</v>
      </c>
      <c r="U531" s="5">
        <f t="shared" si="80"/>
        <v>3.9553118476937481</v>
      </c>
      <c r="W531" s="15">
        <f t="shared" si="81"/>
        <v>5.353430353430344E-2</v>
      </c>
    </row>
    <row r="532" spans="1:23" ht="15" x14ac:dyDescent="0.25">
      <c r="A532" s="9" t="s">
        <v>12</v>
      </c>
      <c r="B532" s="2">
        <v>39595</v>
      </c>
      <c r="C532" s="1">
        <v>6.1666999999999996</v>
      </c>
      <c r="D532" s="1">
        <v>6.2708000000000004</v>
      </c>
      <c r="E532" s="1">
        <v>6.1097000000000001</v>
      </c>
      <c r="F532" s="1">
        <v>6.2013999999999996</v>
      </c>
      <c r="G532" s="1">
        <v>58446.09</v>
      </c>
      <c r="H532" s="3">
        <v>39569</v>
      </c>
      <c r="I532" s="1">
        <v>6.1567999999999996</v>
      </c>
      <c r="J532" s="1">
        <v>4.4600000000000001E-2</v>
      </c>
      <c r="K532" s="1">
        <v>0.72440000000000004</v>
      </c>
      <c r="L532" s="10">
        <v>145988.63370000001</v>
      </c>
      <c r="M532" s="5">
        <f t="shared" si="74"/>
        <v>4.4599999999999973E-2</v>
      </c>
      <c r="N532" s="5">
        <f t="shared" si="75"/>
        <v>7.2440228690228651E-3</v>
      </c>
      <c r="O532" s="5">
        <f t="shared" si="76"/>
        <v>3.9839642171725589</v>
      </c>
      <c r="R532" s="5">
        <f t="shared" si="77"/>
        <v>3.9616719028022733</v>
      </c>
      <c r="S532" s="5">
        <f t="shared" si="78"/>
        <v>4.0285488459131296</v>
      </c>
      <c r="T532" s="5">
        <f t="shared" si="79"/>
        <v>3.925053403692583</v>
      </c>
      <c r="U532" s="5">
        <f t="shared" si="80"/>
        <v>3.9839642171725589</v>
      </c>
      <c r="W532" s="15">
        <f t="shared" si="81"/>
        <v>4.5957364466088224E-2</v>
      </c>
    </row>
    <row r="533" spans="1:23" ht="15" x14ac:dyDescent="0.25">
      <c r="A533" s="9" t="s">
        <v>12</v>
      </c>
      <c r="B533" s="2">
        <v>39596</v>
      </c>
      <c r="C533" s="1">
        <v>6.2088000000000001</v>
      </c>
      <c r="D533" s="1">
        <v>6.5434000000000001</v>
      </c>
      <c r="E533" s="1">
        <v>6.1914999999999996</v>
      </c>
      <c r="F533" s="1">
        <v>6.4863999999999997</v>
      </c>
      <c r="G533" s="1">
        <v>126199.31</v>
      </c>
      <c r="H533" s="3">
        <v>39569</v>
      </c>
      <c r="I533" s="1">
        <v>6.2013999999999996</v>
      </c>
      <c r="J533" s="1">
        <v>0.28499999999999998</v>
      </c>
      <c r="K533" s="1">
        <v>4.5956999999999999</v>
      </c>
      <c r="L533" s="10">
        <v>325909.39939999999</v>
      </c>
      <c r="M533" s="5">
        <f t="shared" si="74"/>
        <v>0.28500000000000014</v>
      </c>
      <c r="N533" s="5">
        <f t="shared" si="75"/>
        <v>4.5957364466088328E-2</v>
      </c>
      <c r="O533" s="5">
        <f t="shared" si="76"/>
        <v>4.1670567127210116</v>
      </c>
      <c r="R533" s="5">
        <f t="shared" si="77"/>
        <v>3.9887181977587289</v>
      </c>
      <c r="S533" s="5">
        <f t="shared" si="78"/>
        <v>4.2036752118307028</v>
      </c>
      <c r="T533" s="5">
        <f t="shared" si="79"/>
        <v>3.9776041620640332</v>
      </c>
      <c r="U533" s="5">
        <f t="shared" si="80"/>
        <v>4.1670567127210116</v>
      </c>
      <c r="W533" s="15">
        <f t="shared" si="81"/>
        <v>-1.1454736063147508E-2</v>
      </c>
    </row>
    <row r="534" spans="1:23" ht="15" x14ac:dyDescent="0.25">
      <c r="A534" s="9" t="s">
        <v>12</v>
      </c>
      <c r="B534" s="2">
        <v>39597</v>
      </c>
      <c r="C534" s="1">
        <v>6.4393000000000002</v>
      </c>
      <c r="D534" s="1">
        <v>6.4691000000000001</v>
      </c>
      <c r="E534" s="1">
        <v>6.1741000000000001</v>
      </c>
      <c r="F534" s="1">
        <v>6.1840000000000002</v>
      </c>
      <c r="G534" s="1">
        <v>78626.5</v>
      </c>
      <c r="H534" s="3">
        <v>39569</v>
      </c>
      <c r="I534" s="1">
        <v>6.4863999999999997</v>
      </c>
      <c r="J534" s="1">
        <v>-0.3024</v>
      </c>
      <c r="K534" s="1">
        <v>-4.6620999999999997</v>
      </c>
      <c r="L534" s="10">
        <v>201982.0074</v>
      </c>
      <c r="M534" s="5">
        <f t="shared" si="74"/>
        <v>-0.30239999999999956</v>
      </c>
      <c r="N534" s="5">
        <f t="shared" si="75"/>
        <v>-4.6620621608288046E-2</v>
      </c>
      <c r="O534" s="5">
        <f t="shared" si="76"/>
        <v>3.9727859384969686</v>
      </c>
      <c r="R534" s="5">
        <f t="shared" si="77"/>
        <v>4.136798268719847</v>
      </c>
      <c r="S534" s="5">
        <f t="shared" si="78"/>
        <v>4.1559426770263164</v>
      </c>
      <c r="T534" s="5">
        <f t="shared" si="79"/>
        <v>3.9664258833884434</v>
      </c>
      <c r="U534" s="5">
        <f t="shared" si="80"/>
        <v>3.9727859384969686</v>
      </c>
      <c r="W534" s="15">
        <f t="shared" si="81"/>
        <v>3.6885510996119031E-2</v>
      </c>
    </row>
    <row r="535" spans="1:23" ht="15" x14ac:dyDescent="0.25">
      <c r="A535" s="9" t="s">
        <v>12</v>
      </c>
      <c r="B535" s="2">
        <v>39598</v>
      </c>
      <c r="C535" s="1">
        <v>6.2508999999999997</v>
      </c>
      <c r="D535" s="1">
        <v>6.3376999999999999</v>
      </c>
      <c r="E535" s="1">
        <v>6.1765999999999996</v>
      </c>
      <c r="F535" s="1">
        <v>6.2534000000000001</v>
      </c>
      <c r="G535" s="1">
        <v>81333.570000000007</v>
      </c>
      <c r="H535" s="3">
        <v>39569</v>
      </c>
      <c r="I535" s="1">
        <v>6.1840000000000002</v>
      </c>
      <c r="J535" s="1">
        <v>6.9399999999999906E-2</v>
      </c>
      <c r="K535" s="1">
        <v>1.1223000000000001</v>
      </c>
      <c r="L535" s="10">
        <v>204994.9761</v>
      </c>
      <c r="M535" s="5">
        <f t="shared" si="74"/>
        <v>6.9399999999999906E-2</v>
      </c>
      <c r="N535" s="5">
        <f t="shared" si="75"/>
        <v>1.1222509702457941E-2</v>
      </c>
      <c r="O535" s="5">
        <f t="shared" si="76"/>
        <v>4.0173705672375393</v>
      </c>
      <c r="R535" s="5">
        <f t="shared" si="77"/>
        <v>4.0157644927151841</v>
      </c>
      <c r="S535" s="5">
        <f t="shared" si="78"/>
        <v>4.0715274001313446</v>
      </c>
      <c r="T535" s="5">
        <f t="shared" si="79"/>
        <v>3.9680319579107977</v>
      </c>
      <c r="U535" s="5">
        <f t="shared" si="80"/>
        <v>4.0173705672375393</v>
      </c>
      <c r="W535" s="15">
        <f t="shared" si="81"/>
        <v>2.5378194262321241E-2</v>
      </c>
    </row>
    <row r="536" spans="1:23" ht="15" x14ac:dyDescent="0.25">
      <c r="A536" s="9" t="s">
        <v>12</v>
      </c>
      <c r="B536" s="2">
        <v>39601</v>
      </c>
      <c r="C536" s="1">
        <v>6.2534000000000001</v>
      </c>
      <c r="D536" s="1">
        <v>6.4615999999999998</v>
      </c>
      <c r="E536" s="1">
        <v>6.1567999999999996</v>
      </c>
      <c r="F536" s="1">
        <v>6.4120999999999997</v>
      </c>
      <c r="G536" s="1">
        <v>146238.99</v>
      </c>
      <c r="H536" s="3">
        <v>39600</v>
      </c>
      <c r="I536" s="1">
        <v>6.2534000000000001</v>
      </c>
      <c r="J536" s="1">
        <v>0.15870000000000001</v>
      </c>
      <c r="K536" s="1">
        <v>2.5377999999999998</v>
      </c>
      <c r="L536" s="10">
        <v>371610.9497</v>
      </c>
      <c r="M536" s="5">
        <f t="shared" si="74"/>
        <v>0.15869999999999962</v>
      </c>
      <c r="N536" s="5">
        <f t="shared" si="75"/>
        <v>2.5378194262321237E-2</v>
      </c>
      <c r="O536" s="5">
        <f t="shared" si="76"/>
        <v>4.1193241779166252</v>
      </c>
      <c r="R536" s="5">
        <f t="shared" si="77"/>
        <v>4.0173705672375393</v>
      </c>
      <c r="S536" s="5">
        <f t="shared" si="78"/>
        <v>4.1511244534592509</v>
      </c>
      <c r="T536" s="5">
        <f t="shared" si="79"/>
        <v>3.9553118476937472</v>
      </c>
      <c r="U536" s="5">
        <f t="shared" si="80"/>
        <v>4.1193241779166252</v>
      </c>
      <c r="W536" s="15">
        <f t="shared" si="81"/>
        <v>-1.0823287222594624E-2</v>
      </c>
    </row>
    <row r="537" spans="1:23" ht="15" x14ac:dyDescent="0.25">
      <c r="A537" s="9" t="s">
        <v>12</v>
      </c>
      <c r="B537" s="2">
        <v>39602</v>
      </c>
      <c r="C537" s="1">
        <v>6.3650000000000002</v>
      </c>
      <c r="D537" s="1">
        <v>6.4691000000000001</v>
      </c>
      <c r="E537" s="1">
        <v>6.2534000000000001</v>
      </c>
      <c r="F537" s="1">
        <v>6.3029999999999999</v>
      </c>
      <c r="G537" s="1">
        <v>80441.11</v>
      </c>
      <c r="H537" s="3">
        <v>39600</v>
      </c>
      <c r="I537" s="1">
        <v>6.4120999999999997</v>
      </c>
      <c r="J537" s="1">
        <v>-0.1091</v>
      </c>
      <c r="K537" s="1">
        <v>-1.7015</v>
      </c>
      <c r="L537" s="10">
        <v>206197.42379999999</v>
      </c>
      <c r="M537" s="5">
        <f t="shared" si="74"/>
        <v>-0.10909999999999975</v>
      </c>
      <c r="N537" s="5">
        <f t="shared" si="75"/>
        <v>-1.7014706570390319E-2</v>
      </c>
      <c r="O537" s="5">
        <f t="shared" si="76"/>
        <v>4.0492350857610599</v>
      </c>
      <c r="R537" s="5">
        <f t="shared" si="77"/>
        <v>4.0890657339154606</v>
      </c>
      <c r="S537" s="5">
        <f t="shared" si="78"/>
        <v>4.1559426770263164</v>
      </c>
      <c r="T537" s="5">
        <f t="shared" si="79"/>
        <v>4.0173705672375393</v>
      </c>
      <c r="U537" s="5">
        <f t="shared" si="80"/>
        <v>4.0492350857610599</v>
      </c>
      <c r="W537" s="15">
        <f t="shared" si="81"/>
        <v>6.2985879739805295E-3</v>
      </c>
    </row>
    <row r="538" spans="1:23" ht="15" x14ac:dyDescent="0.25">
      <c r="A538" s="9" t="s">
        <v>12</v>
      </c>
      <c r="B538" s="2">
        <v>39603</v>
      </c>
      <c r="C538" s="1">
        <v>6.2906000000000004</v>
      </c>
      <c r="D538" s="1">
        <v>6.3624999999999998</v>
      </c>
      <c r="E538" s="1">
        <v>6.0972999999999997</v>
      </c>
      <c r="F538" s="1">
        <v>6.3426999999999998</v>
      </c>
      <c r="G538" s="1">
        <v>96705.87</v>
      </c>
      <c r="H538" s="3">
        <v>39600</v>
      </c>
      <c r="I538" s="1">
        <v>6.3029999999999999</v>
      </c>
      <c r="J538" s="1">
        <v>3.9699999999999798E-2</v>
      </c>
      <c r="K538" s="1">
        <v>0.62990000000000002</v>
      </c>
      <c r="L538" s="10">
        <v>242826.86569999999</v>
      </c>
      <c r="M538" s="5">
        <f t="shared" si="74"/>
        <v>3.9699999999999847E-2</v>
      </c>
      <c r="N538" s="5">
        <f t="shared" si="75"/>
        <v>6.2985879739806197E-3</v>
      </c>
      <c r="O538" s="5">
        <f t="shared" si="76"/>
        <v>4.074739549176055</v>
      </c>
      <c r="R538" s="5">
        <f t="shared" si="77"/>
        <v>4.04126895613018</v>
      </c>
      <c r="S538" s="5">
        <f t="shared" si="78"/>
        <v>4.0874596593931054</v>
      </c>
      <c r="T538" s="5">
        <f t="shared" si="79"/>
        <v>3.9170872740617022</v>
      </c>
      <c r="U538" s="5">
        <f t="shared" si="80"/>
        <v>4.074739549176055</v>
      </c>
      <c r="W538" s="15">
        <f t="shared" si="81"/>
        <v>-1.4851719299352029E-2</v>
      </c>
    </row>
    <row r="539" spans="1:23" ht="15" x14ac:dyDescent="0.25">
      <c r="A539" s="9" t="s">
        <v>12</v>
      </c>
      <c r="B539" s="2">
        <v>39604</v>
      </c>
      <c r="C539" s="1">
        <v>6.2558999999999996</v>
      </c>
      <c r="D539" s="1">
        <v>6.3451000000000004</v>
      </c>
      <c r="E539" s="1">
        <v>6.1666999999999996</v>
      </c>
      <c r="F539" s="1">
        <v>6.2484999999999999</v>
      </c>
      <c r="G539" s="1">
        <v>79015.009999999995</v>
      </c>
      <c r="H539" s="3">
        <v>39600</v>
      </c>
      <c r="I539" s="1">
        <v>6.3426999999999998</v>
      </c>
      <c r="J539" s="1">
        <v>-9.4199999999999798E-2</v>
      </c>
      <c r="K539" s="1">
        <v>-1.4852000000000001</v>
      </c>
      <c r="L539" s="10">
        <v>198896.31359999999</v>
      </c>
      <c r="M539" s="5">
        <f t="shared" si="74"/>
        <v>-9.4199999999999839E-2</v>
      </c>
      <c r="N539" s="5">
        <f t="shared" si="75"/>
        <v>-1.4851719299351987E-2</v>
      </c>
      <c r="O539" s="5">
        <f t="shared" si="76"/>
        <v>4.0142226611737239</v>
      </c>
      <c r="R539" s="5">
        <f t="shared" si="77"/>
        <v>4.0189766417598944</v>
      </c>
      <c r="S539" s="5">
        <f t="shared" si="78"/>
        <v>4.076281380717516</v>
      </c>
      <c r="T539" s="5">
        <f t="shared" si="79"/>
        <v>3.9616719028022729</v>
      </c>
      <c r="U539" s="5">
        <f t="shared" si="80"/>
        <v>4.0142226611737239</v>
      </c>
      <c r="W539" s="15">
        <f t="shared" si="81"/>
        <v>-1.8244378650876136E-2</v>
      </c>
    </row>
    <row r="540" spans="1:23" ht="15" x14ac:dyDescent="0.25">
      <c r="A540" s="9" t="s">
        <v>12</v>
      </c>
      <c r="B540" s="2">
        <v>39605</v>
      </c>
      <c r="C540" s="1">
        <v>6.2708000000000004</v>
      </c>
      <c r="D540" s="1">
        <v>6.3029999999999999</v>
      </c>
      <c r="E540" s="1">
        <v>6.1097000000000001</v>
      </c>
      <c r="F540" s="1">
        <v>6.1345000000000001</v>
      </c>
      <c r="G540" s="1">
        <v>76340.009999999995</v>
      </c>
      <c r="H540" s="3">
        <v>39600</v>
      </c>
      <c r="I540" s="1">
        <v>6.2484999999999999</v>
      </c>
      <c r="J540" s="1">
        <v>-0.114</v>
      </c>
      <c r="K540" s="1">
        <v>-1.8244</v>
      </c>
      <c r="L540" s="10">
        <v>190255.2004</v>
      </c>
      <c r="M540" s="5">
        <f t="shared" si="74"/>
        <v>-0.11399999999999988</v>
      </c>
      <c r="N540" s="5">
        <f t="shared" si="75"/>
        <v>-1.8244378650876192E-2</v>
      </c>
      <c r="O540" s="5">
        <f t="shared" si="76"/>
        <v>3.9409856629543429</v>
      </c>
      <c r="R540" s="5">
        <f t="shared" si="77"/>
        <v>4.0285488459131296</v>
      </c>
      <c r="S540" s="5">
        <f t="shared" si="78"/>
        <v>4.0492350857610599</v>
      </c>
      <c r="T540" s="5">
        <f t="shared" si="79"/>
        <v>3.925053403692583</v>
      </c>
      <c r="U540" s="5">
        <f t="shared" si="80"/>
        <v>3.9409856629543429</v>
      </c>
      <c r="W540" s="15">
        <f t="shared" si="81"/>
        <v>-9.9812535658977963E-2</v>
      </c>
    </row>
    <row r="541" spans="1:23" ht="15" x14ac:dyDescent="0.25">
      <c r="A541" s="9" t="s">
        <v>12</v>
      </c>
      <c r="B541" s="2">
        <v>39609</v>
      </c>
      <c r="C541" s="1">
        <v>5.7751000000000001</v>
      </c>
      <c r="D541" s="1">
        <v>5.7751000000000001</v>
      </c>
      <c r="E541" s="1">
        <v>5.5221999999999998</v>
      </c>
      <c r="F541" s="1">
        <v>5.5221999999999998</v>
      </c>
      <c r="G541" s="1">
        <v>175271.41</v>
      </c>
      <c r="H541" s="3">
        <v>39600</v>
      </c>
      <c r="I541" s="1">
        <v>6.1345000000000001</v>
      </c>
      <c r="J541" s="1">
        <v>-0.61229999999999996</v>
      </c>
      <c r="K541" s="1">
        <v>-9.9812999999999992</v>
      </c>
      <c r="L541" s="10">
        <v>396986.16470000002</v>
      </c>
      <c r="M541" s="5">
        <f t="shared" si="74"/>
        <v>-0.61230000000000029</v>
      </c>
      <c r="N541" s="5">
        <f t="shared" si="75"/>
        <v>-9.9812535658977963E-2</v>
      </c>
      <c r="O541" s="5">
        <f t="shared" si="76"/>
        <v>3.5476258909391918</v>
      </c>
      <c r="R541" s="5">
        <f t="shared" si="77"/>
        <v>3.7100963896206092</v>
      </c>
      <c r="S541" s="5">
        <f t="shared" si="78"/>
        <v>3.7100963896206092</v>
      </c>
      <c r="T541" s="5">
        <f t="shared" si="79"/>
        <v>3.5476258909391918</v>
      </c>
      <c r="U541" s="5">
        <f t="shared" si="80"/>
        <v>3.5476258909391918</v>
      </c>
      <c r="W541" s="15">
        <f t="shared" si="81"/>
        <v>-8.9638187678827697E-3</v>
      </c>
    </row>
    <row r="542" spans="1:23" ht="15" x14ac:dyDescent="0.25">
      <c r="A542" s="9" t="s">
        <v>12</v>
      </c>
      <c r="B542" s="2">
        <v>39610</v>
      </c>
      <c r="C542" s="1">
        <v>5.4157000000000002</v>
      </c>
      <c r="D542" s="1">
        <v>5.4974999999999996</v>
      </c>
      <c r="E542" s="1">
        <v>5.2446000000000002</v>
      </c>
      <c r="F542" s="1">
        <v>5.2545999999999999</v>
      </c>
      <c r="G542" s="1">
        <v>189952.64000000001</v>
      </c>
      <c r="H542" s="3">
        <v>39600</v>
      </c>
      <c r="I542" s="1">
        <v>5.5221999999999998</v>
      </c>
      <c r="J542" s="1">
        <v>-0.2676</v>
      </c>
      <c r="K542" s="1">
        <v>-4.8459000000000003</v>
      </c>
      <c r="L542" s="10">
        <v>410763.54119999998</v>
      </c>
      <c r="M542" s="5">
        <f t="shared" si="74"/>
        <v>-0.26759999999999984</v>
      </c>
      <c r="N542" s="5">
        <f t="shared" si="75"/>
        <v>-4.8458947520915549E-2</v>
      </c>
      <c r="O542" s="5">
        <f t="shared" si="76"/>
        <v>3.3757116740663284</v>
      </c>
      <c r="R542" s="5">
        <f t="shared" si="77"/>
        <v>3.4792071162868758</v>
      </c>
      <c r="S542" s="5">
        <f t="shared" si="78"/>
        <v>3.5317578746583256</v>
      </c>
      <c r="T542" s="5">
        <f t="shared" si="79"/>
        <v>3.3692873759769091</v>
      </c>
      <c r="U542" s="5">
        <f t="shared" si="80"/>
        <v>3.3757116740663284</v>
      </c>
      <c r="W542" s="15">
        <f t="shared" si="81"/>
        <v>4.1506489552011194E-2</v>
      </c>
    </row>
    <row r="543" spans="1:23" ht="15" x14ac:dyDescent="0.25">
      <c r="A543" s="9" t="s">
        <v>12</v>
      </c>
      <c r="B543" s="2">
        <v>39612</v>
      </c>
      <c r="C543" s="1">
        <v>5.2298</v>
      </c>
      <c r="D543" s="1">
        <v>5.3041</v>
      </c>
      <c r="E543" s="1">
        <v>5.1181999999999999</v>
      </c>
      <c r="F543" s="1">
        <v>5.2496</v>
      </c>
      <c r="G543" s="1">
        <v>142908.13</v>
      </c>
      <c r="H543" s="3">
        <v>39600</v>
      </c>
      <c r="I543" s="1">
        <v>5.2545999999999999</v>
      </c>
      <c r="J543" s="1">
        <v>-4.9999999999998899E-3</v>
      </c>
      <c r="K543" s="1">
        <v>-9.5200000000000007E-2</v>
      </c>
      <c r="L543" s="10">
        <v>300625.99810000003</v>
      </c>
      <c r="M543" s="5">
        <f t="shared" si="74"/>
        <v>-4.9999999999998934E-3</v>
      </c>
      <c r="N543" s="5">
        <f t="shared" si="75"/>
        <v>-9.5154721577282633E-4</v>
      </c>
      <c r="O543" s="5">
        <f t="shared" si="76"/>
        <v>3.3724995250216185</v>
      </c>
      <c r="R543" s="5">
        <f t="shared" si="77"/>
        <v>3.3597794148045681</v>
      </c>
      <c r="S543" s="5">
        <f t="shared" si="78"/>
        <v>3.4075119496089541</v>
      </c>
      <c r="T543" s="5">
        <f t="shared" si="79"/>
        <v>3.2880842481266472</v>
      </c>
      <c r="U543" s="5">
        <f t="shared" si="80"/>
        <v>3.3724995250216185</v>
      </c>
      <c r="W543" s="15">
        <f t="shared" si="81"/>
        <v>4.2498476074367186E-2</v>
      </c>
    </row>
    <row r="544" spans="1:23" ht="15" x14ac:dyDescent="0.25">
      <c r="A544" s="9" t="s">
        <v>12</v>
      </c>
      <c r="B544" s="2">
        <v>39615</v>
      </c>
      <c r="C544" s="1">
        <v>5.2670000000000003</v>
      </c>
      <c r="D544" s="1">
        <v>5.4775999999999998</v>
      </c>
      <c r="E544" s="1">
        <v>5.1752000000000002</v>
      </c>
      <c r="F544" s="1">
        <v>5.3487</v>
      </c>
      <c r="G544" s="1">
        <v>106273.05</v>
      </c>
      <c r="H544" s="3">
        <v>39600</v>
      </c>
      <c r="I544" s="1">
        <v>5.2496</v>
      </c>
      <c r="J544" s="1">
        <v>9.9099999999999994E-2</v>
      </c>
      <c r="K544" s="1">
        <v>1.8877999999999999</v>
      </c>
      <c r="L544" s="10">
        <v>228695.98449999999</v>
      </c>
      <c r="M544" s="5">
        <f t="shared" si="74"/>
        <v>9.9099999999999966E-2</v>
      </c>
      <c r="N544" s="5">
        <f t="shared" si="75"/>
        <v>1.8877628771715935E-2</v>
      </c>
      <c r="O544" s="5">
        <f t="shared" si="76"/>
        <v>3.4361643190877644</v>
      </c>
      <c r="R544" s="5">
        <f t="shared" si="77"/>
        <v>3.3836778036972079</v>
      </c>
      <c r="S544" s="5">
        <f t="shared" si="78"/>
        <v>3.518973521460381</v>
      </c>
      <c r="T544" s="5">
        <f t="shared" si="79"/>
        <v>3.324702747236338</v>
      </c>
      <c r="U544" s="5">
        <f t="shared" si="80"/>
        <v>3.4361643190877644</v>
      </c>
      <c r="W544" s="15">
        <f t="shared" si="81"/>
        <v>2.3183203395217289E-2</v>
      </c>
    </row>
    <row r="545" spans="1:23" ht="15" x14ac:dyDescent="0.25">
      <c r="A545" s="9" t="s">
        <v>12</v>
      </c>
      <c r="B545" s="2">
        <v>39616</v>
      </c>
      <c r="C545" s="1">
        <v>5.3164999999999996</v>
      </c>
      <c r="D545" s="1">
        <v>5.4230999999999998</v>
      </c>
      <c r="E545" s="1">
        <v>5.1802000000000001</v>
      </c>
      <c r="F545" s="1">
        <v>5.2545999999999999</v>
      </c>
      <c r="G545" s="1">
        <v>111785.52</v>
      </c>
      <c r="H545" s="3">
        <v>39600</v>
      </c>
      <c r="I545" s="1">
        <v>5.3487</v>
      </c>
      <c r="J545" s="1">
        <v>-9.41000000000001E-2</v>
      </c>
      <c r="K545" s="1">
        <v>-1.7593000000000001</v>
      </c>
      <c r="L545" s="10">
        <v>238013.31789999999</v>
      </c>
      <c r="M545" s="5">
        <f t="shared" si="74"/>
        <v>-9.4100000000000072E-2</v>
      </c>
      <c r="N545" s="5">
        <f t="shared" si="75"/>
        <v>-1.7593059995886864E-2</v>
      </c>
      <c r="O545" s="5">
        <f t="shared" si="76"/>
        <v>3.3757116740663276</v>
      </c>
      <c r="R545" s="5">
        <f t="shared" si="77"/>
        <v>3.4154780792398332</v>
      </c>
      <c r="S545" s="5">
        <f t="shared" si="78"/>
        <v>3.483961096873045</v>
      </c>
      <c r="T545" s="5">
        <f t="shared" si="79"/>
        <v>3.3279148962810474</v>
      </c>
      <c r="U545" s="5">
        <f t="shared" si="80"/>
        <v>3.3757116740663276</v>
      </c>
      <c r="W545" s="15">
        <f t="shared" si="81"/>
        <v>4.1506489552011416E-2</v>
      </c>
    </row>
    <row r="546" spans="1:23" ht="15" x14ac:dyDescent="0.25">
      <c r="A546" s="9" t="s">
        <v>12</v>
      </c>
      <c r="B546" s="2">
        <v>39617</v>
      </c>
      <c r="C546" s="1">
        <v>5.2074999999999996</v>
      </c>
      <c r="D546" s="1">
        <v>5.5221999999999998</v>
      </c>
      <c r="E546" s="1">
        <v>5.1181999999999999</v>
      </c>
      <c r="F546" s="1">
        <v>5.4726999999999997</v>
      </c>
      <c r="G546" s="1">
        <v>178119.35</v>
      </c>
      <c r="H546" s="3">
        <v>39600</v>
      </c>
      <c r="I546" s="1">
        <v>5.2545999999999999</v>
      </c>
      <c r="J546" s="1">
        <v>0.21809999999999999</v>
      </c>
      <c r="K546" s="1">
        <v>4.1505999999999998</v>
      </c>
      <c r="L546" s="10">
        <v>385958.29930000001</v>
      </c>
      <c r="M546" s="5">
        <f t="shared" si="74"/>
        <v>0.21809999999999974</v>
      </c>
      <c r="N546" s="5">
        <f t="shared" si="75"/>
        <v>4.150648955201152E-2</v>
      </c>
      <c r="O546" s="5">
        <f t="shared" si="76"/>
        <v>3.5158256153965644</v>
      </c>
      <c r="R546" s="5">
        <f t="shared" si="77"/>
        <v>3.3454532300651616</v>
      </c>
      <c r="S546" s="5">
        <f t="shared" si="78"/>
        <v>3.5476258909391905</v>
      </c>
      <c r="T546" s="5">
        <f t="shared" si="79"/>
        <v>3.2880842481266459</v>
      </c>
      <c r="U546" s="5">
        <f t="shared" si="80"/>
        <v>3.5158256153965644</v>
      </c>
      <c r="W546" s="15">
        <f t="shared" si="81"/>
        <v>-8.1495422734666478E-3</v>
      </c>
    </row>
    <row r="547" spans="1:23" ht="15" x14ac:dyDescent="0.25">
      <c r="A547" s="9" t="s">
        <v>12</v>
      </c>
      <c r="B547" s="2">
        <v>39618</v>
      </c>
      <c r="C547" s="1">
        <v>5.4454000000000002</v>
      </c>
      <c r="D547" s="1">
        <v>5.49</v>
      </c>
      <c r="E547" s="1">
        <v>4.9669999999999996</v>
      </c>
      <c r="F547" s="1">
        <v>5.0067000000000004</v>
      </c>
      <c r="G547" s="1">
        <v>153587.41</v>
      </c>
      <c r="H547" s="3">
        <v>39600</v>
      </c>
      <c r="I547" s="1">
        <v>5.4726999999999997</v>
      </c>
      <c r="J547" s="1">
        <v>-0.46599999999999903</v>
      </c>
      <c r="K547" s="1">
        <v>-8.5150000000000006</v>
      </c>
      <c r="L547" s="10">
        <v>327375.90419999999</v>
      </c>
      <c r="M547" s="5">
        <f t="shared" si="74"/>
        <v>-0.4659999999999993</v>
      </c>
      <c r="N547" s="5">
        <f t="shared" si="75"/>
        <v>-8.5149925996308828E-2</v>
      </c>
      <c r="O547" s="5">
        <f t="shared" si="76"/>
        <v>3.2164533244296196</v>
      </c>
      <c r="R547" s="5">
        <f t="shared" si="77"/>
        <v>3.4982872816124493</v>
      </c>
      <c r="S547" s="5">
        <f t="shared" si="78"/>
        <v>3.5269396510912601</v>
      </c>
      <c r="T547" s="5">
        <f t="shared" si="79"/>
        <v>3.1909488610146242</v>
      </c>
      <c r="U547" s="5">
        <f t="shared" si="80"/>
        <v>3.2164533244296196</v>
      </c>
      <c r="W547" s="15">
        <f t="shared" si="81"/>
        <v>8.4167215930652794E-2</v>
      </c>
    </row>
    <row r="548" spans="1:23" ht="15" x14ac:dyDescent="0.25">
      <c r="A548" s="9" t="s">
        <v>12</v>
      </c>
      <c r="B548" s="2">
        <v>39619</v>
      </c>
      <c r="C548" s="1">
        <v>4.9497</v>
      </c>
      <c r="D548" s="1">
        <v>5.49</v>
      </c>
      <c r="E548" s="1">
        <v>4.9322999999999997</v>
      </c>
      <c r="F548" s="1">
        <v>5.2050000000000001</v>
      </c>
      <c r="G548" s="1">
        <v>199090.47</v>
      </c>
      <c r="H548" s="3">
        <v>39600</v>
      </c>
      <c r="I548" s="1">
        <v>5.0067000000000004</v>
      </c>
      <c r="J548" s="1">
        <v>0.1983</v>
      </c>
      <c r="K548" s="1">
        <v>3.9607000000000001</v>
      </c>
      <c r="L548" s="10">
        <v>423584.4791</v>
      </c>
      <c r="M548" s="5">
        <f t="shared" si="74"/>
        <v>0.1982999999999997</v>
      </c>
      <c r="N548" s="5">
        <f t="shared" si="75"/>
        <v>3.9606926718197551E-2</v>
      </c>
      <c r="O548" s="5">
        <f t="shared" si="76"/>
        <v>3.3438471555428064</v>
      </c>
      <c r="R548" s="5">
        <f t="shared" si="77"/>
        <v>3.1798348253199289</v>
      </c>
      <c r="S548" s="5">
        <f t="shared" si="78"/>
        <v>3.5269396510912601</v>
      </c>
      <c r="T548" s="5">
        <f t="shared" si="79"/>
        <v>3.168656546644339</v>
      </c>
      <c r="U548" s="5">
        <f t="shared" si="80"/>
        <v>3.3438471555428064</v>
      </c>
      <c r="W548" s="15">
        <f t="shared" si="81"/>
        <v>4.2862632084534003E-2</v>
      </c>
    </row>
    <row r="549" spans="1:23" ht="15" x14ac:dyDescent="0.25">
      <c r="A549" s="9" t="s">
        <v>12</v>
      </c>
      <c r="B549" s="2">
        <v>39622</v>
      </c>
      <c r="C549" s="1">
        <v>5.2496</v>
      </c>
      <c r="D549" s="1">
        <v>5.4256000000000002</v>
      </c>
      <c r="E549" s="1">
        <v>5.2050000000000001</v>
      </c>
      <c r="F549" s="1">
        <v>5.3164999999999996</v>
      </c>
      <c r="G549" s="1">
        <v>127737.89</v>
      </c>
      <c r="H549" s="3">
        <v>39600</v>
      </c>
      <c r="I549" s="1">
        <v>5.2050000000000001</v>
      </c>
      <c r="J549" s="1">
        <v>0.111499999999999</v>
      </c>
      <c r="K549" s="1">
        <v>2.1421999999999999</v>
      </c>
      <c r="L549" s="10">
        <v>274218.14140000002</v>
      </c>
      <c r="M549" s="5">
        <f t="shared" si="74"/>
        <v>0.11149999999999949</v>
      </c>
      <c r="N549" s="5">
        <f t="shared" si="75"/>
        <v>2.1421709894332275E-2</v>
      </c>
      <c r="O549" s="5">
        <f t="shared" si="76"/>
        <v>3.4154780792398327</v>
      </c>
      <c r="R549" s="5">
        <f t="shared" si="77"/>
        <v>3.3724995250216172</v>
      </c>
      <c r="S549" s="5">
        <f t="shared" si="78"/>
        <v>3.4855671713953988</v>
      </c>
      <c r="T549" s="5">
        <f t="shared" si="79"/>
        <v>3.3438471555428064</v>
      </c>
      <c r="U549" s="5">
        <f t="shared" si="80"/>
        <v>3.4154780792398327</v>
      </c>
      <c r="W549" s="15">
        <f t="shared" si="81"/>
        <v>2.0991253644314867E-2</v>
      </c>
    </row>
    <row r="550" spans="1:23" ht="15" x14ac:dyDescent="0.25">
      <c r="A550" s="9" t="s">
        <v>12</v>
      </c>
      <c r="B550" s="2">
        <v>39623</v>
      </c>
      <c r="C550" s="1">
        <v>5.1802000000000001</v>
      </c>
      <c r="D550" s="1">
        <v>5.4355000000000002</v>
      </c>
      <c r="E550" s="1">
        <v>5.1306000000000003</v>
      </c>
      <c r="F550" s="1">
        <v>5.3413000000000004</v>
      </c>
      <c r="G550" s="1">
        <v>173554.32</v>
      </c>
      <c r="H550" s="3">
        <v>39600</v>
      </c>
      <c r="I550" s="1">
        <v>5.3164999999999996</v>
      </c>
      <c r="J550" s="1">
        <v>2.4800000000000801E-2</v>
      </c>
      <c r="K550" s="1">
        <v>0.46650000000000003</v>
      </c>
      <c r="L550" s="10">
        <v>371483.3222</v>
      </c>
      <c r="M550" s="5">
        <f t="shared" si="74"/>
        <v>2.4800000000000821E-2</v>
      </c>
      <c r="N550" s="5">
        <f t="shared" si="75"/>
        <v>4.664723032070126E-3</v>
      </c>
      <c r="O550" s="5">
        <f t="shared" si="76"/>
        <v>3.4314103385015935</v>
      </c>
      <c r="R550" s="5">
        <f t="shared" si="77"/>
        <v>3.3279148962810465</v>
      </c>
      <c r="S550" s="5">
        <f t="shared" si="78"/>
        <v>3.4919272265039241</v>
      </c>
      <c r="T550" s="5">
        <f t="shared" si="79"/>
        <v>3.2960503777575263</v>
      </c>
      <c r="U550" s="5">
        <f t="shared" si="80"/>
        <v>3.4314103385015935</v>
      </c>
      <c r="W550" s="15">
        <f t="shared" si="81"/>
        <v>1.6250725478815786E-2</v>
      </c>
    </row>
    <row r="551" spans="1:23" ht="15" x14ac:dyDescent="0.25">
      <c r="A551" s="9" t="s">
        <v>12</v>
      </c>
      <c r="B551" s="2">
        <v>39624</v>
      </c>
      <c r="C551" s="1">
        <v>5.2569999999999997</v>
      </c>
      <c r="D551" s="1">
        <v>5.4974999999999996</v>
      </c>
      <c r="E551" s="1">
        <v>5.1677999999999997</v>
      </c>
      <c r="F551" s="1">
        <v>5.4280999999999997</v>
      </c>
      <c r="G551" s="1">
        <v>339985.63</v>
      </c>
      <c r="H551" s="3">
        <v>39600</v>
      </c>
      <c r="I551" s="1">
        <v>5.3413000000000004</v>
      </c>
      <c r="J551" s="1">
        <v>8.6799999999999294E-2</v>
      </c>
      <c r="K551" s="1">
        <v>1.6251</v>
      </c>
      <c r="L551" s="10">
        <v>735661.45559999999</v>
      </c>
      <c r="M551" s="5">
        <f t="shared" si="74"/>
        <v>8.6799999999999322E-2</v>
      </c>
      <c r="N551" s="5">
        <f t="shared" si="75"/>
        <v>1.625072547881589E-2</v>
      </c>
      <c r="O551" s="5">
        <f t="shared" si="76"/>
        <v>3.4871732459177531</v>
      </c>
      <c r="R551" s="5">
        <f t="shared" si="77"/>
        <v>3.3772535056077868</v>
      </c>
      <c r="S551" s="5">
        <f t="shared" si="78"/>
        <v>3.5317578746583238</v>
      </c>
      <c r="T551" s="5">
        <f t="shared" si="79"/>
        <v>3.3199487666501657</v>
      </c>
      <c r="U551" s="5">
        <f t="shared" si="80"/>
        <v>3.4871732459177531</v>
      </c>
      <c r="W551" s="15">
        <f t="shared" si="81"/>
        <v>-1.370645345516841E-2</v>
      </c>
    </row>
    <row r="552" spans="1:23" ht="15" x14ac:dyDescent="0.25">
      <c r="A552" s="9" t="s">
        <v>12</v>
      </c>
      <c r="B552" s="2">
        <v>39625</v>
      </c>
      <c r="C552" s="1">
        <v>5.3635999999999999</v>
      </c>
      <c r="D552" s="1">
        <v>5.5271999999999997</v>
      </c>
      <c r="E552" s="1">
        <v>5.2817999999999996</v>
      </c>
      <c r="F552" s="1">
        <v>5.3536999999999999</v>
      </c>
      <c r="G552" s="1">
        <v>258869.24</v>
      </c>
      <c r="H552" s="3">
        <v>39600</v>
      </c>
      <c r="I552" s="1">
        <v>5.4280999999999997</v>
      </c>
      <c r="J552" s="1">
        <v>-7.43999999999998E-2</v>
      </c>
      <c r="K552" s="1">
        <v>-1.3706</v>
      </c>
      <c r="L552" s="10">
        <v>563796.63289999997</v>
      </c>
      <c r="M552" s="5">
        <f t="shared" si="74"/>
        <v>-7.43999999999998E-2</v>
      </c>
      <c r="N552" s="5">
        <f t="shared" si="75"/>
        <v>-1.370645345516844E-2</v>
      </c>
      <c r="O552" s="5">
        <f t="shared" si="76"/>
        <v>3.439376468132473</v>
      </c>
      <c r="R552" s="5">
        <f t="shared" si="77"/>
        <v>3.4457365232409982</v>
      </c>
      <c r="S552" s="5">
        <f t="shared" si="78"/>
        <v>3.5508380399838995</v>
      </c>
      <c r="T552" s="5">
        <f t="shared" si="79"/>
        <v>3.3931857648695471</v>
      </c>
      <c r="U552" s="5">
        <f t="shared" si="80"/>
        <v>3.439376468132473</v>
      </c>
      <c r="W552" s="15">
        <f t="shared" si="81"/>
        <v>-0.10000560360124777</v>
      </c>
    </row>
    <row r="553" spans="1:23" ht="15" x14ac:dyDescent="0.25">
      <c r="A553" s="9" t="s">
        <v>12</v>
      </c>
      <c r="B553" s="2">
        <v>39626</v>
      </c>
      <c r="C553" s="1">
        <v>5.1677999999999997</v>
      </c>
      <c r="D553" s="1">
        <v>5.1677999999999997</v>
      </c>
      <c r="E553" s="1">
        <v>4.8182999999999998</v>
      </c>
      <c r="F553" s="1">
        <v>4.8182999999999998</v>
      </c>
      <c r="G553" s="1">
        <v>456001.37</v>
      </c>
      <c r="H553" s="3">
        <v>39600</v>
      </c>
      <c r="I553" s="1">
        <v>5.3536999999999999</v>
      </c>
      <c r="J553" s="1">
        <v>-0.53539999999999999</v>
      </c>
      <c r="K553" s="1">
        <v>-10.0006</v>
      </c>
      <c r="L553" s="10">
        <v>903065.84649999999</v>
      </c>
      <c r="M553" s="5">
        <f t="shared" si="74"/>
        <v>-0.5354000000000001</v>
      </c>
      <c r="N553" s="5">
        <f t="shared" si="75"/>
        <v>-0.10000560360124776</v>
      </c>
      <c r="O553" s="5">
        <f t="shared" si="76"/>
        <v>3.0954195484249571</v>
      </c>
      <c r="R553" s="5">
        <f t="shared" si="77"/>
        <v>3.3199487666501661</v>
      </c>
      <c r="S553" s="5">
        <f t="shared" si="78"/>
        <v>3.3199487666501661</v>
      </c>
      <c r="T553" s="5">
        <f t="shared" si="79"/>
        <v>3.0954195484249571</v>
      </c>
      <c r="U553" s="5">
        <f t="shared" si="80"/>
        <v>3.0954195484249571</v>
      </c>
      <c r="W553" s="15">
        <f t="shared" si="81"/>
        <v>-5.6451445530579791E-3</v>
      </c>
    </row>
    <row r="554" spans="1:23" ht="15" x14ac:dyDescent="0.25">
      <c r="A554" s="9" t="s">
        <v>12</v>
      </c>
      <c r="B554" s="2">
        <v>39629</v>
      </c>
      <c r="C554" s="1">
        <v>4.7167000000000003</v>
      </c>
      <c r="D554" s="1">
        <v>4.8827999999999996</v>
      </c>
      <c r="E554" s="1">
        <v>4.7141999999999999</v>
      </c>
      <c r="F554" s="1">
        <v>4.7911000000000001</v>
      </c>
      <c r="G554" s="1">
        <v>187489.59</v>
      </c>
      <c r="H554" s="3">
        <v>39600</v>
      </c>
      <c r="I554" s="1">
        <v>4.8182999999999998</v>
      </c>
      <c r="J554" s="1">
        <v>-2.71999999999997E-2</v>
      </c>
      <c r="K554" s="1">
        <v>-0.5645</v>
      </c>
      <c r="L554" s="10">
        <v>361839.83840000001</v>
      </c>
      <c r="M554" s="5">
        <f t="shared" si="74"/>
        <v>-2.7199999999999669E-2</v>
      </c>
      <c r="N554" s="5">
        <f t="shared" si="75"/>
        <v>-5.6451445530580641E-3</v>
      </c>
      <c r="O554" s="5">
        <f t="shared" si="76"/>
        <v>3.0779454576217367</v>
      </c>
      <c r="R554" s="5">
        <f t="shared" si="77"/>
        <v>3.0301486798364561</v>
      </c>
      <c r="S554" s="5">
        <f t="shared" si="78"/>
        <v>3.1368562711017125</v>
      </c>
      <c r="T554" s="5">
        <f t="shared" si="79"/>
        <v>3.0285426053141009</v>
      </c>
      <c r="U554" s="5">
        <f t="shared" si="80"/>
        <v>3.0779454576217367</v>
      </c>
      <c r="W554" s="15">
        <f t="shared" si="81"/>
        <v>5.3286301684373205E-2</v>
      </c>
    </row>
    <row r="555" spans="1:23" ht="15" x14ac:dyDescent="0.25">
      <c r="A555" s="9" t="s">
        <v>12</v>
      </c>
      <c r="B555" s="2">
        <v>39630</v>
      </c>
      <c r="C555" s="1">
        <v>4.7935999999999996</v>
      </c>
      <c r="D555" s="1">
        <v>4.8282999999999996</v>
      </c>
      <c r="E555" s="1">
        <v>4.5629999999999997</v>
      </c>
      <c r="F555" s="1">
        <v>4.6473000000000004</v>
      </c>
      <c r="G555" s="1">
        <v>219729.82</v>
      </c>
      <c r="H555" s="3">
        <v>39630</v>
      </c>
      <c r="I555" s="1">
        <v>4.7911000000000001</v>
      </c>
      <c r="J555" s="1">
        <v>-0.14380000000000001</v>
      </c>
      <c r="K555" s="1">
        <v>-3.0013999999999998</v>
      </c>
      <c r="L555" s="10">
        <v>413741.7401</v>
      </c>
      <c r="M555" s="5">
        <f t="shared" si="74"/>
        <v>-0.14379999999999971</v>
      </c>
      <c r="N555" s="5">
        <f t="shared" si="75"/>
        <v>-3.001398426248663E-2</v>
      </c>
      <c r="O555" s="5">
        <f t="shared" si="76"/>
        <v>2.9855640510958859</v>
      </c>
      <c r="R555" s="5">
        <f t="shared" si="77"/>
        <v>3.0795515321440914</v>
      </c>
      <c r="S555" s="5">
        <f t="shared" si="78"/>
        <v>3.1018438465143769</v>
      </c>
      <c r="T555" s="5">
        <f t="shared" si="79"/>
        <v>2.9314072182020796</v>
      </c>
      <c r="U555" s="5">
        <f t="shared" si="80"/>
        <v>2.9855640510958859</v>
      </c>
      <c r="W555" s="15">
        <f t="shared" si="81"/>
        <v>8.5877821530781162E-2</v>
      </c>
    </row>
    <row r="556" spans="1:23" ht="15" x14ac:dyDescent="0.25">
      <c r="A556" s="9" t="s">
        <v>12</v>
      </c>
      <c r="B556" s="2">
        <v>39631</v>
      </c>
      <c r="C556" s="1">
        <v>4.6224999999999996</v>
      </c>
      <c r="D556" s="1">
        <v>4.6993999999999998</v>
      </c>
      <c r="E556" s="1">
        <v>4.5778999999999996</v>
      </c>
      <c r="F556" s="1">
        <v>4.6349</v>
      </c>
      <c r="G556" s="1">
        <v>104927.48</v>
      </c>
      <c r="H556" s="3">
        <v>39630</v>
      </c>
      <c r="I556" s="1">
        <v>4.6473000000000004</v>
      </c>
      <c r="J556" s="1">
        <v>-1.24000000000004E-2</v>
      </c>
      <c r="K556" s="1">
        <v>-0.26679999999999998</v>
      </c>
      <c r="L556" s="10">
        <v>195999.22409999999</v>
      </c>
      <c r="M556" s="5">
        <f t="shared" si="74"/>
        <v>-1.2400000000000411E-2</v>
      </c>
      <c r="N556" s="5">
        <f t="shared" si="75"/>
        <v>-2.6682159533493446E-3</v>
      </c>
      <c r="O556" s="5">
        <f t="shared" si="76"/>
        <v>2.9775979214650055</v>
      </c>
      <c r="R556" s="5">
        <f t="shared" si="77"/>
        <v>2.9696317918341251</v>
      </c>
      <c r="S556" s="5">
        <f t="shared" si="78"/>
        <v>3.0190346441417604</v>
      </c>
      <c r="T556" s="5">
        <f t="shared" si="79"/>
        <v>2.9409794223553147</v>
      </c>
      <c r="U556" s="5">
        <f t="shared" si="80"/>
        <v>2.9775979214650055</v>
      </c>
      <c r="W556" s="15">
        <f t="shared" si="81"/>
        <v>0.1385143153034587</v>
      </c>
    </row>
    <row r="557" spans="1:23" ht="15" x14ac:dyDescent="0.25">
      <c r="A557" s="9" t="s">
        <v>12</v>
      </c>
      <c r="B557" s="2">
        <v>39632</v>
      </c>
      <c r="C557" s="1">
        <v>4.5853999999999999</v>
      </c>
      <c r="D557" s="1">
        <v>4.8208000000000002</v>
      </c>
      <c r="E557" s="1">
        <v>4.4043999999999999</v>
      </c>
      <c r="F557" s="1">
        <v>4.6993999999999998</v>
      </c>
      <c r="G557" s="1">
        <v>168087.85</v>
      </c>
      <c r="H557" s="3">
        <v>39630</v>
      </c>
      <c r="I557" s="1">
        <v>4.6349</v>
      </c>
      <c r="J557" s="1">
        <v>6.4499999999999794E-2</v>
      </c>
      <c r="K557" s="1">
        <v>1.3915999999999999</v>
      </c>
      <c r="L557" s="10">
        <v>313262.86540000001</v>
      </c>
      <c r="M557" s="5">
        <f t="shared" si="74"/>
        <v>6.449999999999978E-2</v>
      </c>
      <c r="N557" s="5">
        <f t="shared" si="75"/>
        <v>1.391615784590817E-2</v>
      </c>
      <c r="O557" s="5">
        <f t="shared" si="76"/>
        <v>3.0190346441417604</v>
      </c>
      <c r="R557" s="5">
        <f t="shared" si="77"/>
        <v>2.9457976459223789</v>
      </c>
      <c r="S557" s="5">
        <f t="shared" si="78"/>
        <v>3.0970256229473123</v>
      </c>
      <c r="T557" s="5">
        <f t="shared" si="79"/>
        <v>2.8295178505038874</v>
      </c>
      <c r="U557" s="5">
        <f t="shared" si="80"/>
        <v>3.0190346441417604</v>
      </c>
      <c r="W557" s="15">
        <f t="shared" si="81"/>
        <v>0.12288802825892686</v>
      </c>
    </row>
    <row r="558" spans="1:23" ht="15" x14ac:dyDescent="0.25">
      <c r="A558" s="9" t="s">
        <v>12</v>
      </c>
      <c r="B558" s="2">
        <v>39633</v>
      </c>
      <c r="C558" s="1">
        <v>4.7588999999999997</v>
      </c>
      <c r="D558" s="1">
        <v>4.7885999999999997</v>
      </c>
      <c r="E558" s="1">
        <v>4.7068000000000003</v>
      </c>
      <c r="F558" s="1">
        <v>4.7167000000000003</v>
      </c>
      <c r="G558" s="1">
        <v>146088.76</v>
      </c>
      <c r="H558" s="3">
        <v>39630</v>
      </c>
      <c r="I558" s="1">
        <v>4.6993999999999998</v>
      </c>
      <c r="J558" s="1">
        <v>1.7300000000000499E-2</v>
      </c>
      <c r="K558" s="1">
        <v>0.36809999999999998</v>
      </c>
      <c r="L558" s="10">
        <v>278948.91600000003</v>
      </c>
      <c r="M558" s="5">
        <f t="shared" si="74"/>
        <v>1.7300000000000537E-2</v>
      </c>
      <c r="N558" s="5">
        <f t="shared" si="75"/>
        <v>3.6813210197047578E-3</v>
      </c>
      <c r="O558" s="5">
        <f t="shared" si="76"/>
        <v>3.0301486798364565</v>
      </c>
      <c r="R558" s="5">
        <f t="shared" si="77"/>
        <v>3.0572592177738058</v>
      </c>
      <c r="S558" s="5">
        <f t="shared" si="78"/>
        <v>3.0763393830993815</v>
      </c>
      <c r="T558" s="5">
        <f t="shared" si="79"/>
        <v>3.0237886247279313</v>
      </c>
      <c r="U558" s="5">
        <f t="shared" si="80"/>
        <v>3.0301486798364565</v>
      </c>
      <c r="W558" s="15">
        <f t="shared" si="81"/>
        <v>0.11876947866092813</v>
      </c>
    </row>
    <row r="559" spans="1:23" ht="15" x14ac:dyDescent="0.25">
      <c r="A559" s="9" t="s">
        <v>12</v>
      </c>
      <c r="B559" s="2">
        <v>39636</v>
      </c>
      <c r="C559" s="1">
        <v>4.7465000000000002</v>
      </c>
      <c r="D559" s="1">
        <v>5.0563000000000002</v>
      </c>
      <c r="E559" s="1">
        <v>4.7365000000000004</v>
      </c>
      <c r="F559" s="1">
        <v>5.0464000000000002</v>
      </c>
      <c r="G559" s="1">
        <v>171935.99</v>
      </c>
      <c r="H559" s="3">
        <v>39630</v>
      </c>
      <c r="I559" s="1">
        <v>4.7167000000000003</v>
      </c>
      <c r="J559" s="1">
        <v>0.32969999999999999</v>
      </c>
      <c r="K559" s="1">
        <v>6.9901</v>
      </c>
      <c r="L559" s="10">
        <v>343651.3995</v>
      </c>
      <c r="M559" s="5">
        <f t="shared" si="74"/>
        <v>0.32969999999999988</v>
      </c>
      <c r="N559" s="5">
        <f t="shared" si="75"/>
        <v>6.9900566073737971E-2</v>
      </c>
      <c r="O559" s="5">
        <f t="shared" si="76"/>
        <v>3.2419577878446146</v>
      </c>
      <c r="R559" s="5">
        <f t="shared" si="77"/>
        <v>3.0492930881429263</v>
      </c>
      <c r="S559" s="5">
        <f t="shared" si="78"/>
        <v>3.2483178429531399</v>
      </c>
      <c r="T559" s="5">
        <f t="shared" si="79"/>
        <v>3.042868790053507</v>
      </c>
      <c r="U559" s="5">
        <f t="shared" si="80"/>
        <v>3.2419577878446146</v>
      </c>
      <c r="W559" s="15">
        <f t="shared" si="81"/>
        <v>4.567612555485101E-2</v>
      </c>
    </row>
    <row r="560" spans="1:23" ht="15" x14ac:dyDescent="0.25">
      <c r="A560" s="9" t="s">
        <v>12</v>
      </c>
      <c r="B560" s="2">
        <v>39637</v>
      </c>
      <c r="C560" s="1">
        <v>5.0711000000000004</v>
      </c>
      <c r="D560" s="1">
        <v>5.1033999999999997</v>
      </c>
      <c r="E560" s="1">
        <v>4.9570999999999996</v>
      </c>
      <c r="F560" s="1">
        <v>5.0016999999999996</v>
      </c>
      <c r="G560" s="1">
        <v>121758.23</v>
      </c>
      <c r="H560" s="3">
        <v>39630</v>
      </c>
      <c r="I560" s="1">
        <v>5.0464000000000002</v>
      </c>
      <c r="J560" s="1">
        <v>-4.47000000000006E-2</v>
      </c>
      <c r="K560" s="1">
        <v>-0.88580000000000003</v>
      </c>
      <c r="L560" s="10">
        <v>245832.07500000001</v>
      </c>
      <c r="M560" s="5">
        <f t="shared" si="74"/>
        <v>-4.4700000000000628E-2</v>
      </c>
      <c r="N560" s="5">
        <f t="shared" si="75"/>
        <v>-8.8577996195308793E-3</v>
      </c>
      <c r="O560" s="5">
        <f t="shared" si="76"/>
        <v>3.2132411753849093</v>
      </c>
      <c r="R560" s="5">
        <f t="shared" si="77"/>
        <v>3.2578258041254804</v>
      </c>
      <c r="S560" s="5">
        <f t="shared" si="78"/>
        <v>3.2785762869543049</v>
      </c>
      <c r="T560" s="5">
        <f t="shared" si="79"/>
        <v>3.1845888059060985</v>
      </c>
      <c r="U560" s="5">
        <f t="shared" si="80"/>
        <v>3.2132411753849093</v>
      </c>
      <c r="W560" s="15">
        <f t="shared" si="81"/>
        <v>5.5021292760461638E-2</v>
      </c>
    </row>
    <row r="561" spans="1:23" ht="15" x14ac:dyDescent="0.25">
      <c r="A561" s="9" t="s">
        <v>12</v>
      </c>
      <c r="B561" s="2">
        <v>39638</v>
      </c>
      <c r="C561" s="1">
        <v>5.0563000000000002</v>
      </c>
      <c r="D561" s="1">
        <v>5.3933999999999997</v>
      </c>
      <c r="E561" s="1">
        <v>5.0537999999999998</v>
      </c>
      <c r="F561" s="1">
        <v>5.2769000000000004</v>
      </c>
      <c r="G561" s="1">
        <v>232756.15</v>
      </c>
      <c r="H561" s="3">
        <v>39630</v>
      </c>
      <c r="I561" s="1">
        <v>5.0016999999999996</v>
      </c>
      <c r="J561" s="1">
        <v>0.275200000000001</v>
      </c>
      <c r="K561" s="1">
        <v>5.5021000000000004</v>
      </c>
      <c r="L561" s="10">
        <v>494841.9424</v>
      </c>
      <c r="M561" s="5">
        <f t="shared" si="74"/>
        <v>0.27520000000000078</v>
      </c>
      <c r="N561" s="5">
        <f t="shared" si="75"/>
        <v>5.5021292760461603E-2</v>
      </c>
      <c r="O561" s="5">
        <f t="shared" si="76"/>
        <v>3.3900378588057323</v>
      </c>
      <c r="R561" s="5">
        <f t="shared" si="77"/>
        <v>3.2483178429531399</v>
      </c>
      <c r="S561" s="5">
        <f t="shared" si="78"/>
        <v>3.464880931547468</v>
      </c>
      <c r="T561" s="5">
        <f t="shared" si="79"/>
        <v>3.2467117684307847</v>
      </c>
      <c r="U561" s="5">
        <f t="shared" si="80"/>
        <v>3.3900378588057323</v>
      </c>
      <c r="W561" s="15">
        <f t="shared" si="81"/>
        <v>-1.8761014989860936E-3</v>
      </c>
    </row>
    <row r="562" spans="1:23" ht="15" x14ac:dyDescent="0.25">
      <c r="A562" s="9" t="s">
        <v>12</v>
      </c>
      <c r="B562" s="2">
        <v>39639</v>
      </c>
      <c r="C562" s="1">
        <v>5.1802000000000001</v>
      </c>
      <c r="D562" s="1">
        <v>5.4428999999999998</v>
      </c>
      <c r="E562" s="1">
        <v>5.1455000000000002</v>
      </c>
      <c r="F562" s="1">
        <v>5.2670000000000003</v>
      </c>
      <c r="G562" s="1">
        <v>162635.34</v>
      </c>
      <c r="H562" s="3">
        <v>39630</v>
      </c>
      <c r="I562" s="1">
        <v>5.2769000000000004</v>
      </c>
      <c r="J562" s="1">
        <v>-9.9000000000000199E-3</v>
      </c>
      <c r="K562" s="1">
        <v>-0.18759999999999999</v>
      </c>
      <c r="L562" s="10">
        <v>348748.27919999999</v>
      </c>
      <c r="M562" s="5">
        <f t="shared" si="74"/>
        <v>-9.9000000000000199E-3</v>
      </c>
      <c r="N562" s="5">
        <f t="shared" si="75"/>
        <v>-1.8761014989861508E-3</v>
      </c>
      <c r="O562" s="5">
        <f t="shared" si="76"/>
        <v>3.3836778036972071</v>
      </c>
      <c r="R562" s="5">
        <f t="shared" si="77"/>
        <v>3.3279148962810461</v>
      </c>
      <c r="S562" s="5">
        <f t="shared" si="78"/>
        <v>3.4966812070900946</v>
      </c>
      <c r="T562" s="5">
        <f t="shared" si="79"/>
        <v>3.305622581910761</v>
      </c>
      <c r="U562" s="5">
        <f t="shared" si="80"/>
        <v>3.3836778036972071</v>
      </c>
      <c r="W562" s="15">
        <f t="shared" si="81"/>
        <v>-4.7085627491931792E-3</v>
      </c>
    </row>
    <row r="563" spans="1:23" ht="15" x14ac:dyDescent="0.25">
      <c r="A563" s="9" t="s">
        <v>12</v>
      </c>
      <c r="B563" s="2">
        <v>39640</v>
      </c>
      <c r="C563" s="1">
        <v>5.2670000000000003</v>
      </c>
      <c r="D563" s="1">
        <v>5.3164999999999996</v>
      </c>
      <c r="E563" s="1">
        <v>5.0910000000000002</v>
      </c>
      <c r="F563" s="1">
        <v>5.1802000000000001</v>
      </c>
      <c r="G563" s="1">
        <v>94225.13</v>
      </c>
      <c r="H563" s="3">
        <v>39630</v>
      </c>
      <c r="I563" s="1">
        <v>5.2670000000000003</v>
      </c>
      <c r="J563" s="1">
        <v>-8.6800000000000196E-2</v>
      </c>
      <c r="K563" s="1">
        <v>-1.6479999999999999</v>
      </c>
      <c r="L563" s="10">
        <v>196647.90239999999</v>
      </c>
      <c r="M563" s="5">
        <f t="shared" si="74"/>
        <v>-8.680000000000021E-2</v>
      </c>
      <c r="N563" s="5">
        <f t="shared" si="75"/>
        <v>-1.647996962217585E-2</v>
      </c>
      <c r="O563" s="5">
        <f t="shared" si="76"/>
        <v>3.3279148962810465</v>
      </c>
      <c r="R563" s="5">
        <f t="shared" si="77"/>
        <v>3.3836778036972071</v>
      </c>
      <c r="S563" s="5">
        <f t="shared" si="78"/>
        <v>3.4154780792398327</v>
      </c>
      <c r="T563" s="5">
        <f t="shared" si="79"/>
        <v>3.2706101573234254</v>
      </c>
      <c r="U563" s="5">
        <f t="shared" si="80"/>
        <v>3.3279148962810465</v>
      </c>
      <c r="W563" s="15">
        <f t="shared" si="81"/>
        <v>1.196864985907875E-2</v>
      </c>
    </row>
    <row r="564" spans="1:23" ht="15" x14ac:dyDescent="0.25">
      <c r="A564" s="9" t="s">
        <v>12</v>
      </c>
      <c r="B564" s="2">
        <v>39643</v>
      </c>
      <c r="C564" s="1">
        <v>5.0563000000000002</v>
      </c>
      <c r="D564" s="1">
        <v>5.2916999999999996</v>
      </c>
      <c r="E564" s="1">
        <v>5.0414000000000003</v>
      </c>
      <c r="F564" s="1">
        <v>5.2422000000000004</v>
      </c>
      <c r="G564" s="1">
        <v>92466.02</v>
      </c>
      <c r="H564" s="3">
        <v>39630</v>
      </c>
      <c r="I564" s="1">
        <v>5.1802000000000001</v>
      </c>
      <c r="J564" s="1">
        <v>6.2000000000000298E-2</v>
      </c>
      <c r="K564" s="1">
        <v>1.1969000000000001</v>
      </c>
      <c r="L564" s="10">
        <v>194173.1563</v>
      </c>
      <c r="M564" s="5">
        <f t="shared" si="74"/>
        <v>6.2000000000000277E-2</v>
      </c>
      <c r="N564" s="5">
        <f t="shared" si="75"/>
        <v>1.1968649859078853E-2</v>
      </c>
      <c r="O564" s="5">
        <f t="shared" si="76"/>
        <v>3.3677455444354467</v>
      </c>
      <c r="R564" s="5">
        <f t="shared" si="77"/>
        <v>3.2483178429531399</v>
      </c>
      <c r="S564" s="5">
        <f t="shared" si="78"/>
        <v>3.3995458199780724</v>
      </c>
      <c r="T564" s="5">
        <f t="shared" si="79"/>
        <v>3.2387456387999047</v>
      </c>
      <c r="U564" s="5">
        <f t="shared" si="80"/>
        <v>3.3677455444354467</v>
      </c>
      <c r="W564" s="15">
        <f t="shared" si="81"/>
        <v>-5.9574224562206624E-2</v>
      </c>
    </row>
    <row r="565" spans="1:23" ht="15" x14ac:dyDescent="0.25">
      <c r="A565" s="9" t="s">
        <v>12</v>
      </c>
      <c r="B565" s="2">
        <v>39644</v>
      </c>
      <c r="C565" s="1">
        <v>5.2545999999999999</v>
      </c>
      <c r="D565" s="1">
        <v>5.2670000000000003</v>
      </c>
      <c r="E565" s="1">
        <v>4.8977000000000004</v>
      </c>
      <c r="F565" s="1">
        <v>4.92</v>
      </c>
      <c r="G565" s="1">
        <v>150709.62</v>
      </c>
      <c r="H565" s="3">
        <v>39630</v>
      </c>
      <c r="I565" s="1">
        <v>5.2422000000000004</v>
      </c>
      <c r="J565" s="1">
        <v>-0.32219999999999999</v>
      </c>
      <c r="K565" s="1">
        <v>-6.1463000000000001</v>
      </c>
      <c r="L565" s="10">
        <v>304248.66159999999</v>
      </c>
      <c r="M565" s="5">
        <f t="shared" si="74"/>
        <v>-0.32220000000000049</v>
      </c>
      <c r="N565" s="5">
        <f t="shared" si="75"/>
        <v>-6.1462744649193178E-2</v>
      </c>
      <c r="O565" s="5">
        <f t="shared" si="76"/>
        <v>3.1607546599943528</v>
      </c>
      <c r="R565" s="5">
        <f t="shared" si="77"/>
        <v>3.3757116740663267</v>
      </c>
      <c r="S565" s="5">
        <f t="shared" si="78"/>
        <v>3.3836778036972066</v>
      </c>
      <c r="T565" s="5">
        <f t="shared" si="79"/>
        <v>3.1464284752549481</v>
      </c>
      <c r="U565" s="5">
        <f t="shared" si="80"/>
        <v>3.1607546599943528</v>
      </c>
      <c r="W565" s="15">
        <f t="shared" si="81"/>
        <v>4.5325203252033486E-3</v>
      </c>
    </row>
    <row r="566" spans="1:23" ht="15" x14ac:dyDescent="0.25">
      <c r="A566" s="9" t="s">
        <v>12</v>
      </c>
      <c r="B566" s="2">
        <v>39645</v>
      </c>
      <c r="C566" s="1">
        <v>4.8579999999999997</v>
      </c>
      <c r="D566" s="1">
        <v>4.8579999999999997</v>
      </c>
      <c r="E566" s="1">
        <v>4.516</v>
      </c>
      <c r="F566" s="1">
        <v>4.6597</v>
      </c>
      <c r="G566" s="1">
        <v>150233.73000000001</v>
      </c>
      <c r="H566" s="3">
        <v>39630</v>
      </c>
      <c r="I566" s="1">
        <v>4.92</v>
      </c>
      <c r="J566" s="1">
        <v>-0.26029999999999998</v>
      </c>
      <c r="K566" s="1">
        <v>-5.2907000000000002</v>
      </c>
      <c r="L566" s="10">
        <v>284146.41210000002</v>
      </c>
      <c r="M566" s="5">
        <f t="shared" si="74"/>
        <v>-0.26029999999999998</v>
      </c>
      <c r="N566" s="5">
        <f t="shared" si="75"/>
        <v>-5.2906504065040647E-2</v>
      </c>
      <c r="O566" s="5">
        <f t="shared" si="76"/>
        <v>2.9935301807267654</v>
      </c>
      <c r="R566" s="5">
        <f t="shared" si="77"/>
        <v>3.1209240118399526</v>
      </c>
      <c r="S566" s="5">
        <f t="shared" si="78"/>
        <v>3.1209240118399526</v>
      </c>
      <c r="T566" s="5">
        <f t="shared" si="79"/>
        <v>2.9012130171818082</v>
      </c>
      <c r="U566" s="5">
        <f t="shared" si="80"/>
        <v>2.9935301807267654</v>
      </c>
      <c r="W566" s="15">
        <f t="shared" si="81"/>
        <v>6.0647681181192015E-2</v>
      </c>
    </row>
    <row r="567" spans="1:23" ht="15" x14ac:dyDescent="0.25">
      <c r="A567" s="9" t="s">
        <v>12</v>
      </c>
      <c r="B567" s="2">
        <v>39646</v>
      </c>
      <c r="C567" s="1">
        <v>4.7712000000000003</v>
      </c>
      <c r="D567" s="1">
        <v>4.7935999999999996</v>
      </c>
      <c r="E567" s="1">
        <v>4.5754000000000001</v>
      </c>
      <c r="F567" s="1">
        <v>4.6224999999999996</v>
      </c>
      <c r="G567" s="1">
        <v>100903.53</v>
      </c>
      <c r="H567" s="3">
        <v>39630</v>
      </c>
      <c r="I567" s="1">
        <v>4.6597</v>
      </c>
      <c r="J567" s="1">
        <v>-3.7200000000000302E-2</v>
      </c>
      <c r="K567" s="1">
        <v>-0.79830000000000001</v>
      </c>
      <c r="L567" s="10">
        <v>190898.87789999999</v>
      </c>
      <c r="M567" s="5">
        <f t="shared" si="74"/>
        <v>-3.7200000000000344E-2</v>
      </c>
      <c r="N567" s="5">
        <f t="shared" si="75"/>
        <v>-7.9833465673756557E-3</v>
      </c>
      <c r="O567" s="5">
        <f t="shared" si="76"/>
        <v>2.9696317918341251</v>
      </c>
      <c r="R567" s="5">
        <f t="shared" si="77"/>
        <v>3.0651611044237921</v>
      </c>
      <c r="S567" s="5">
        <f t="shared" si="78"/>
        <v>3.0795515321440914</v>
      </c>
      <c r="T567" s="5">
        <f t="shared" si="79"/>
        <v>2.93937334783296</v>
      </c>
      <c r="U567" s="5">
        <f t="shared" si="80"/>
        <v>2.9696317918341251</v>
      </c>
      <c r="W567" s="15">
        <f t="shared" si="81"/>
        <v>0.11528393726338582</v>
      </c>
    </row>
    <row r="568" spans="1:23" ht="15" x14ac:dyDescent="0.25">
      <c r="A568" s="9" t="s">
        <v>12</v>
      </c>
      <c r="B568" s="2">
        <v>39647</v>
      </c>
      <c r="C568" s="1">
        <v>4.7340999999999998</v>
      </c>
      <c r="D568" s="1">
        <v>4.8083999999999998</v>
      </c>
      <c r="E568" s="1">
        <v>4.5877999999999997</v>
      </c>
      <c r="F568" s="1">
        <v>4.8059000000000003</v>
      </c>
      <c r="G568" s="1">
        <v>164240.95000000001</v>
      </c>
      <c r="H568" s="3">
        <v>39630</v>
      </c>
      <c r="I568" s="1">
        <v>4.6224999999999996</v>
      </c>
      <c r="J568" s="1">
        <v>0.18340000000000101</v>
      </c>
      <c r="K568" s="1">
        <v>3.9676</v>
      </c>
      <c r="L568" s="10">
        <v>312376.27679999999</v>
      </c>
      <c r="M568" s="5">
        <f t="shared" si="74"/>
        <v>0.18340000000000067</v>
      </c>
      <c r="N568" s="5">
        <f t="shared" si="75"/>
        <v>3.9675500270416587E-2</v>
      </c>
      <c r="O568" s="5">
        <f t="shared" si="76"/>
        <v>3.0874534187940776</v>
      </c>
      <c r="R568" s="5">
        <f t="shared" si="77"/>
        <v>3.0413269585120459</v>
      </c>
      <c r="S568" s="5">
        <f t="shared" si="78"/>
        <v>3.0890594933164324</v>
      </c>
      <c r="T568" s="5">
        <f t="shared" si="79"/>
        <v>2.94733947746384</v>
      </c>
      <c r="U568" s="5">
        <f t="shared" si="80"/>
        <v>3.0874534187940776</v>
      </c>
      <c r="W568" s="15">
        <f t="shared" si="81"/>
        <v>8.7163694625356447E-2</v>
      </c>
    </row>
    <row r="569" spans="1:23" ht="15" x14ac:dyDescent="0.25">
      <c r="A569" s="9" t="s">
        <v>12</v>
      </c>
      <c r="B569" s="2">
        <v>39650</v>
      </c>
      <c r="C569" s="1">
        <v>4.7365000000000004</v>
      </c>
      <c r="D569" s="1">
        <v>4.9546999999999999</v>
      </c>
      <c r="E569" s="1">
        <v>4.7118000000000002</v>
      </c>
      <c r="F569" s="1">
        <v>4.9298999999999999</v>
      </c>
      <c r="G569" s="1">
        <v>129473.34</v>
      </c>
      <c r="H569" s="3">
        <v>39630</v>
      </c>
      <c r="I569" s="1">
        <v>4.8059000000000003</v>
      </c>
      <c r="J569" s="1">
        <v>0.124</v>
      </c>
      <c r="K569" s="1">
        <v>2.5802</v>
      </c>
      <c r="L569" s="10">
        <v>254927.98749999999</v>
      </c>
      <c r="M569" s="5">
        <f t="shared" si="74"/>
        <v>0.12399999999999967</v>
      </c>
      <c r="N569" s="5">
        <f t="shared" si="75"/>
        <v>2.5801618843504789E-2</v>
      </c>
      <c r="O569" s="5">
        <f t="shared" si="76"/>
        <v>3.1671147151028785</v>
      </c>
      <c r="R569" s="5">
        <f t="shared" si="77"/>
        <v>3.0428687900535074</v>
      </c>
      <c r="S569" s="5">
        <f t="shared" si="78"/>
        <v>3.1830469743646388</v>
      </c>
      <c r="T569" s="5">
        <f t="shared" si="79"/>
        <v>3.0270007737726412</v>
      </c>
      <c r="U569" s="5">
        <f t="shared" si="80"/>
        <v>3.1671147151028785</v>
      </c>
      <c r="W569" s="15">
        <f t="shared" si="81"/>
        <v>9.6026288565690843E-2</v>
      </c>
    </row>
    <row r="570" spans="1:23" ht="15" x14ac:dyDescent="0.25">
      <c r="A570" s="9" t="s">
        <v>12</v>
      </c>
      <c r="B570" s="2">
        <v>39651</v>
      </c>
      <c r="C570" s="1">
        <v>4.9322999999999997</v>
      </c>
      <c r="D570" s="1">
        <v>5.0216000000000003</v>
      </c>
      <c r="E570" s="1">
        <v>4.9076000000000004</v>
      </c>
      <c r="F570" s="1">
        <v>4.9423000000000004</v>
      </c>
      <c r="G570" s="1">
        <v>65446.5</v>
      </c>
      <c r="H570" s="3">
        <v>39630</v>
      </c>
      <c r="I570" s="1">
        <v>4.9298999999999999</v>
      </c>
      <c r="J570" s="1">
        <v>1.24000000000004E-2</v>
      </c>
      <c r="K570" s="1">
        <v>0.2515</v>
      </c>
      <c r="L570" s="10">
        <v>130773.6053</v>
      </c>
      <c r="M570" s="5">
        <f t="shared" si="74"/>
        <v>1.2400000000000411E-2</v>
      </c>
      <c r="N570" s="5">
        <f t="shared" si="75"/>
        <v>2.5152640012982841E-3</v>
      </c>
      <c r="O570" s="5">
        <f t="shared" si="76"/>
        <v>3.1750808447337584</v>
      </c>
      <c r="R570" s="5">
        <f t="shared" si="77"/>
        <v>3.1686565466443386</v>
      </c>
      <c r="S570" s="5">
        <f t="shared" si="78"/>
        <v>3.2260255285828543</v>
      </c>
      <c r="T570" s="5">
        <f t="shared" si="79"/>
        <v>3.1527885303634728</v>
      </c>
      <c r="U570" s="5">
        <f t="shared" si="80"/>
        <v>3.1750808447337584</v>
      </c>
      <c r="W570" s="15">
        <f t="shared" si="81"/>
        <v>9.3276409768731083E-2</v>
      </c>
    </row>
    <row r="571" spans="1:23" ht="15" x14ac:dyDescent="0.25">
      <c r="A571" s="9" t="s">
        <v>12</v>
      </c>
      <c r="B571" s="2">
        <v>39652</v>
      </c>
      <c r="C571" s="1">
        <v>4.9943</v>
      </c>
      <c r="D571" s="1">
        <v>5.0811000000000002</v>
      </c>
      <c r="E571" s="1">
        <v>4.8654000000000002</v>
      </c>
      <c r="F571" s="1">
        <v>4.8952</v>
      </c>
      <c r="G571" s="1">
        <v>86314.36</v>
      </c>
      <c r="H571" s="3">
        <v>39630</v>
      </c>
      <c r="I571" s="1">
        <v>4.9423000000000004</v>
      </c>
      <c r="J571" s="1">
        <v>-4.7100000000000398E-2</v>
      </c>
      <c r="K571" s="1">
        <v>-0.95299999999999996</v>
      </c>
      <c r="L571" s="10">
        <v>173514.74609999999</v>
      </c>
      <c r="M571" s="5">
        <f t="shared" si="74"/>
        <v>-4.7100000000000364E-2</v>
      </c>
      <c r="N571" s="5">
        <f t="shared" si="75"/>
        <v>-9.5299759221415866E-3</v>
      </c>
      <c r="O571" s="5">
        <f t="shared" si="76"/>
        <v>3.1448224007325929</v>
      </c>
      <c r="R571" s="5">
        <f t="shared" si="77"/>
        <v>3.2084871947987392</v>
      </c>
      <c r="S571" s="5">
        <f t="shared" si="78"/>
        <v>3.2642501022148998</v>
      </c>
      <c r="T571" s="5">
        <f t="shared" si="79"/>
        <v>3.1256779924261231</v>
      </c>
      <c r="U571" s="5">
        <f t="shared" si="80"/>
        <v>3.1448224007325929</v>
      </c>
      <c r="W571" s="15">
        <f t="shared" si="81"/>
        <v>0.10379555482922043</v>
      </c>
    </row>
    <row r="572" spans="1:23" ht="15" x14ac:dyDescent="0.25">
      <c r="A572" s="9" t="s">
        <v>12</v>
      </c>
      <c r="B572" s="2">
        <v>39653</v>
      </c>
      <c r="C572" s="1">
        <v>4.9546999999999999</v>
      </c>
      <c r="D572" s="1">
        <v>5.1703000000000001</v>
      </c>
      <c r="E572" s="1">
        <v>4.7340999999999998</v>
      </c>
      <c r="F572" s="1">
        <v>5.1554000000000002</v>
      </c>
      <c r="G572" s="1">
        <v>205121.31</v>
      </c>
      <c r="H572" s="3">
        <v>39630</v>
      </c>
      <c r="I572" s="1">
        <v>4.8952</v>
      </c>
      <c r="J572" s="1">
        <v>0.26019999999999999</v>
      </c>
      <c r="K572" s="1">
        <v>5.3154000000000003</v>
      </c>
      <c r="L572" s="10">
        <v>418890.8088</v>
      </c>
      <c r="M572" s="5">
        <f t="shared" si="74"/>
        <v>0.26020000000000021</v>
      </c>
      <c r="N572" s="5">
        <f t="shared" si="75"/>
        <v>5.3154110148717154E-2</v>
      </c>
      <c r="O572" s="5">
        <f t="shared" si="76"/>
        <v>3.3119826370192862</v>
      </c>
      <c r="R572" s="5">
        <f t="shared" si="77"/>
        <v>3.1830469743646383</v>
      </c>
      <c r="S572" s="5">
        <f t="shared" si="78"/>
        <v>3.3215548411725209</v>
      </c>
      <c r="T572" s="5">
        <f t="shared" si="79"/>
        <v>3.0413269585120459</v>
      </c>
      <c r="U572" s="5">
        <f t="shared" si="80"/>
        <v>3.3119826370192862</v>
      </c>
      <c r="W572" s="15">
        <f t="shared" si="81"/>
        <v>4.8085502579819028E-2</v>
      </c>
    </row>
    <row r="573" spans="1:23" ht="15" x14ac:dyDescent="0.25">
      <c r="A573" s="9" t="s">
        <v>12</v>
      </c>
      <c r="B573" s="2">
        <v>39654</v>
      </c>
      <c r="C573" s="1">
        <v>5.0587999999999997</v>
      </c>
      <c r="D573" s="1">
        <v>5.3090999999999999</v>
      </c>
      <c r="E573" s="1">
        <v>5.0190999999999999</v>
      </c>
      <c r="F573" s="1">
        <v>5.2248000000000001</v>
      </c>
      <c r="G573" s="1">
        <v>223513.23</v>
      </c>
      <c r="H573" s="3">
        <v>39630</v>
      </c>
      <c r="I573" s="1">
        <v>5.1554000000000002</v>
      </c>
      <c r="J573" s="1">
        <v>6.9399999999999906E-2</v>
      </c>
      <c r="K573" s="1">
        <v>1.3462000000000001</v>
      </c>
      <c r="L573" s="10">
        <v>470310.09850000002</v>
      </c>
      <c r="M573" s="5">
        <f t="shared" si="74"/>
        <v>6.9399999999999906E-2</v>
      </c>
      <c r="N573" s="5">
        <f t="shared" si="75"/>
        <v>1.3461613065911452E-2</v>
      </c>
      <c r="O573" s="5">
        <f t="shared" si="76"/>
        <v>3.3565672657598573</v>
      </c>
      <c r="R573" s="5">
        <f t="shared" si="77"/>
        <v>3.2499239174754946</v>
      </c>
      <c r="S573" s="5">
        <f t="shared" si="78"/>
        <v>3.4107240986536627</v>
      </c>
      <c r="T573" s="5">
        <f t="shared" si="79"/>
        <v>3.2244194540604996</v>
      </c>
      <c r="U573" s="5">
        <f t="shared" si="80"/>
        <v>3.3565672657598573</v>
      </c>
      <c r="W573" s="15">
        <f t="shared" si="81"/>
        <v>3.7953605879650798E-2</v>
      </c>
    </row>
    <row r="574" spans="1:23" ht="15" x14ac:dyDescent="0.25">
      <c r="A574" s="9" t="s">
        <v>12</v>
      </c>
      <c r="B574" s="2">
        <v>39657</v>
      </c>
      <c r="C574" s="1">
        <v>5.2892999999999999</v>
      </c>
      <c r="D574" s="1">
        <v>5.4851000000000001</v>
      </c>
      <c r="E574" s="1">
        <v>5.2670000000000003</v>
      </c>
      <c r="F574" s="1">
        <v>5.4032999999999998</v>
      </c>
      <c r="G574" s="1">
        <v>272127.52</v>
      </c>
      <c r="H574" s="3">
        <v>39630</v>
      </c>
      <c r="I574" s="1">
        <v>5.2248000000000001</v>
      </c>
      <c r="J574" s="1">
        <v>0.17849999999999999</v>
      </c>
      <c r="K574" s="1">
        <v>3.4163999999999999</v>
      </c>
      <c r="L574" s="10">
        <v>595038.36259999999</v>
      </c>
      <c r="M574" s="5">
        <f t="shared" si="74"/>
        <v>0.17849999999999966</v>
      </c>
      <c r="N574" s="5">
        <f t="shared" si="75"/>
        <v>3.4163987138263602E-2</v>
      </c>
      <c r="O574" s="5">
        <f t="shared" si="76"/>
        <v>3.4712409866559932</v>
      </c>
      <c r="R574" s="5">
        <f t="shared" si="77"/>
        <v>3.3980039884366118</v>
      </c>
      <c r="S574" s="5">
        <f t="shared" si="78"/>
        <v>3.5237917450274447</v>
      </c>
      <c r="T574" s="5">
        <f t="shared" si="79"/>
        <v>3.3836778036972071</v>
      </c>
      <c r="U574" s="5">
        <f t="shared" si="80"/>
        <v>3.4712409866559932</v>
      </c>
      <c r="W574" s="15">
        <f t="shared" si="81"/>
        <v>3.6644272944312828E-3</v>
      </c>
    </row>
    <row r="575" spans="1:23" ht="15" x14ac:dyDescent="0.25">
      <c r="A575" s="9" t="s">
        <v>12</v>
      </c>
      <c r="B575" s="2">
        <v>39658</v>
      </c>
      <c r="C575" s="1">
        <v>5.2817999999999996</v>
      </c>
      <c r="D575" s="1">
        <v>5.3413000000000004</v>
      </c>
      <c r="E575" s="1">
        <v>5.2050000000000001</v>
      </c>
      <c r="F575" s="1">
        <v>5.2670000000000003</v>
      </c>
      <c r="G575" s="1">
        <v>105774.27</v>
      </c>
      <c r="H575" s="3">
        <v>39630</v>
      </c>
      <c r="I575" s="1">
        <v>5.4032999999999998</v>
      </c>
      <c r="J575" s="1">
        <v>-0.13629999999999901</v>
      </c>
      <c r="K575" s="1">
        <v>-2.5225</v>
      </c>
      <c r="L575" s="10">
        <v>224814.3014</v>
      </c>
      <c r="M575" s="5">
        <f t="shared" si="74"/>
        <v>-0.13629999999999942</v>
      </c>
      <c r="N575" s="5">
        <f t="shared" si="75"/>
        <v>-2.5225325264190294E-2</v>
      </c>
      <c r="O575" s="5">
        <f t="shared" si="76"/>
        <v>3.3836778036972071</v>
      </c>
      <c r="R575" s="5">
        <f t="shared" si="77"/>
        <v>3.3931857648695476</v>
      </c>
      <c r="S575" s="5">
        <f t="shared" si="78"/>
        <v>3.431410338501593</v>
      </c>
      <c r="T575" s="5">
        <f t="shared" si="79"/>
        <v>3.3438471555428069</v>
      </c>
      <c r="U575" s="5">
        <f t="shared" si="80"/>
        <v>3.3836778036972071</v>
      </c>
      <c r="W575" s="15">
        <f t="shared" si="81"/>
        <v>2.9637364723751558E-2</v>
      </c>
    </row>
    <row r="576" spans="1:23" ht="15" x14ac:dyDescent="0.25">
      <c r="A576" s="9" t="s">
        <v>12</v>
      </c>
      <c r="B576" s="2">
        <v>39659</v>
      </c>
      <c r="C576" s="1">
        <v>5.3611000000000004</v>
      </c>
      <c r="D576" s="1">
        <v>5.4032999999999998</v>
      </c>
      <c r="E576" s="1">
        <v>5.2470999999999997</v>
      </c>
      <c r="F576" s="1">
        <v>5.3364000000000003</v>
      </c>
      <c r="G576" s="1">
        <v>107335.09</v>
      </c>
      <c r="H576" s="3">
        <v>39630</v>
      </c>
      <c r="I576" s="1">
        <v>5.2670000000000003</v>
      </c>
      <c r="J576" s="1">
        <v>6.9399999999999906E-2</v>
      </c>
      <c r="K576" s="1">
        <v>1.3176000000000001</v>
      </c>
      <c r="L576" s="10">
        <v>230508.69070000001</v>
      </c>
      <c r="M576" s="5">
        <f t="shared" si="74"/>
        <v>6.9399999999999906E-2</v>
      </c>
      <c r="N576" s="5">
        <f t="shared" si="75"/>
        <v>1.3176381241693545E-2</v>
      </c>
      <c r="O576" s="5">
        <f t="shared" si="76"/>
        <v>3.4282624324377782</v>
      </c>
      <c r="R576" s="5">
        <f t="shared" si="77"/>
        <v>3.4441304487186444</v>
      </c>
      <c r="S576" s="5">
        <f t="shared" si="78"/>
        <v>3.4712409866559941</v>
      </c>
      <c r="T576" s="5">
        <f t="shared" si="79"/>
        <v>3.3708934504992625</v>
      </c>
      <c r="U576" s="5">
        <f t="shared" si="80"/>
        <v>3.4282624324377782</v>
      </c>
      <c r="W576" s="15">
        <f t="shared" si="81"/>
        <v>1.6246908027883755E-2</v>
      </c>
    </row>
    <row r="577" spans="1:23" ht="15" x14ac:dyDescent="0.25">
      <c r="A577" s="9" t="s">
        <v>12</v>
      </c>
      <c r="B577" s="2">
        <v>39660</v>
      </c>
      <c r="C577" s="1">
        <v>5.2942</v>
      </c>
      <c r="D577" s="1">
        <v>5.3413000000000004</v>
      </c>
      <c r="E577" s="1">
        <v>5.1554000000000002</v>
      </c>
      <c r="F577" s="1">
        <v>5.1554000000000002</v>
      </c>
      <c r="G577" s="1">
        <v>103168.22</v>
      </c>
      <c r="H577" s="3">
        <v>39630</v>
      </c>
      <c r="I577" s="1">
        <v>5.3364000000000003</v>
      </c>
      <c r="J577" s="1">
        <v>-0.18099999999999999</v>
      </c>
      <c r="K577" s="1">
        <v>-3.3917999999999999</v>
      </c>
      <c r="L577" s="10">
        <v>218859.9896</v>
      </c>
      <c r="M577" s="5">
        <f t="shared" si="74"/>
        <v>-0.18100000000000005</v>
      </c>
      <c r="N577" s="5">
        <f t="shared" si="75"/>
        <v>-3.3917997151637819E-2</v>
      </c>
      <c r="O577" s="5">
        <f t="shared" si="76"/>
        <v>3.3119826370192866</v>
      </c>
      <c r="R577" s="5">
        <f t="shared" si="77"/>
        <v>3.401151894500428</v>
      </c>
      <c r="S577" s="5">
        <f t="shared" si="78"/>
        <v>3.4314103385015935</v>
      </c>
      <c r="T577" s="5">
        <f t="shared" si="79"/>
        <v>3.3119826370192866</v>
      </c>
      <c r="U577" s="5">
        <f t="shared" si="80"/>
        <v>3.3119826370192866</v>
      </c>
      <c r="W577" s="15">
        <f t="shared" si="81"/>
        <v>5.1926135702370146E-2</v>
      </c>
    </row>
    <row r="578" spans="1:23" ht="15" x14ac:dyDescent="0.25">
      <c r="A578" s="9" t="s">
        <v>12</v>
      </c>
      <c r="B578" s="2">
        <v>39661</v>
      </c>
      <c r="C578" s="1">
        <v>5.1479999999999997</v>
      </c>
      <c r="D578" s="1">
        <v>5.5271999999999997</v>
      </c>
      <c r="E578" s="1">
        <v>5.1058000000000003</v>
      </c>
      <c r="F578" s="1">
        <v>5.4230999999999998</v>
      </c>
      <c r="G578" s="1">
        <v>141673.31</v>
      </c>
      <c r="H578" s="3">
        <v>39661</v>
      </c>
      <c r="I578" s="1">
        <v>5.1554000000000002</v>
      </c>
      <c r="J578" s="1">
        <v>0.26769999999999999</v>
      </c>
      <c r="K578" s="1">
        <v>5.1925999999999997</v>
      </c>
      <c r="L578" s="10">
        <v>304838.65789999999</v>
      </c>
      <c r="M578" s="5">
        <f t="shared" si="74"/>
        <v>0.2676999999999996</v>
      </c>
      <c r="N578" s="5">
        <f t="shared" si="75"/>
        <v>5.1926135702370251E-2</v>
      </c>
      <c r="O578" s="5">
        <f t="shared" si="76"/>
        <v>3.4839610968730437</v>
      </c>
      <c r="R578" s="5">
        <f t="shared" si="77"/>
        <v>3.3072286564331153</v>
      </c>
      <c r="S578" s="5">
        <f t="shared" si="78"/>
        <v>3.5508380399838999</v>
      </c>
      <c r="T578" s="5">
        <f t="shared" si="79"/>
        <v>3.280118118495766</v>
      </c>
      <c r="U578" s="5">
        <f t="shared" si="80"/>
        <v>3.4839610968730437</v>
      </c>
      <c r="W578" s="15">
        <f t="shared" si="81"/>
        <v>-1.9656653943316726E-2</v>
      </c>
    </row>
    <row r="579" spans="1:23" ht="15" x14ac:dyDescent="0.25">
      <c r="A579" s="9" t="s">
        <v>12</v>
      </c>
      <c r="B579" s="2">
        <v>39664</v>
      </c>
      <c r="C579" s="1">
        <v>5.3487</v>
      </c>
      <c r="D579" s="1">
        <v>5.4801000000000002</v>
      </c>
      <c r="E579" s="1">
        <v>5.3164999999999996</v>
      </c>
      <c r="F579" s="1">
        <v>5.3164999999999996</v>
      </c>
      <c r="G579" s="1">
        <v>136208.09</v>
      </c>
      <c r="H579" s="3">
        <v>39661</v>
      </c>
      <c r="I579" s="1">
        <v>5.4230999999999998</v>
      </c>
      <c r="J579" s="1">
        <v>-0.1066</v>
      </c>
      <c r="K579" s="1">
        <v>-1.9657</v>
      </c>
      <c r="L579" s="10">
        <v>297606.90620000003</v>
      </c>
      <c r="M579" s="5">
        <f t="shared" ref="M579:M642" si="82">F579-I579</f>
        <v>-0.10660000000000025</v>
      </c>
      <c r="N579" s="5">
        <f t="shared" ref="N579:N642" si="83">M579/I579</f>
        <v>-1.9656653943316602E-2</v>
      </c>
      <c r="O579" s="5">
        <f t="shared" si="76"/>
        <v>3.4154780792398323</v>
      </c>
      <c r="R579" s="5">
        <f t="shared" si="77"/>
        <v>3.4361643190877631</v>
      </c>
      <c r="S579" s="5">
        <f t="shared" si="78"/>
        <v>3.5205795959827344</v>
      </c>
      <c r="T579" s="5">
        <f t="shared" si="79"/>
        <v>3.4154780792398323</v>
      </c>
      <c r="U579" s="5">
        <f t="shared" si="80"/>
        <v>3.4154780792398323</v>
      </c>
      <c r="W579" s="15">
        <f t="shared" si="81"/>
        <v>-2.097244427724998E-2</v>
      </c>
    </row>
    <row r="580" spans="1:23" ht="15" x14ac:dyDescent="0.25">
      <c r="A580" s="9" t="s">
        <v>12</v>
      </c>
      <c r="B580" s="2">
        <v>39665</v>
      </c>
      <c r="C580" s="1">
        <v>5.3784999999999998</v>
      </c>
      <c r="D580" s="1">
        <v>5.4504000000000001</v>
      </c>
      <c r="E580" s="1">
        <v>5.1901000000000002</v>
      </c>
      <c r="F580" s="1">
        <v>5.2050000000000001</v>
      </c>
      <c r="G580" s="1">
        <v>137615.18</v>
      </c>
      <c r="H580" s="3">
        <v>39661</v>
      </c>
      <c r="I580" s="1">
        <v>5.3164999999999996</v>
      </c>
      <c r="J580" s="1">
        <v>-0.111499999999999</v>
      </c>
      <c r="K580" s="1">
        <v>-2.0972</v>
      </c>
      <c r="L580" s="10">
        <v>295564.70370000001</v>
      </c>
      <c r="M580" s="5">
        <f t="shared" si="82"/>
        <v>-0.11149999999999949</v>
      </c>
      <c r="N580" s="5">
        <f t="shared" si="83"/>
        <v>-2.0972444277249976E-2</v>
      </c>
      <c r="O580" s="5">
        <f t="shared" ref="O580:O643" si="84">+O579*(1+N580)</f>
        <v>3.343847155542806</v>
      </c>
      <c r="R580" s="5">
        <f t="shared" si="77"/>
        <v>3.4553087273942324</v>
      </c>
      <c r="S580" s="5">
        <f t="shared" si="78"/>
        <v>3.5014994306571583</v>
      </c>
      <c r="T580" s="5">
        <f t="shared" si="79"/>
        <v>3.3342749513895713</v>
      </c>
      <c r="U580" s="5">
        <f t="shared" si="80"/>
        <v>3.343847155542806</v>
      </c>
      <c r="W580" s="15">
        <f t="shared" si="81"/>
        <v>-2.3823246878001969E-3</v>
      </c>
    </row>
    <row r="581" spans="1:23" ht="15" x14ac:dyDescent="0.25">
      <c r="A581" s="9" t="s">
        <v>12</v>
      </c>
      <c r="B581" s="2">
        <v>39666</v>
      </c>
      <c r="C581" s="1">
        <v>5.2569999999999997</v>
      </c>
      <c r="D581" s="1">
        <v>5.3487</v>
      </c>
      <c r="E581" s="1">
        <v>5.0438999999999998</v>
      </c>
      <c r="F581" s="1">
        <v>5.1677999999999997</v>
      </c>
      <c r="G581" s="1">
        <v>103674.9</v>
      </c>
      <c r="H581" s="3">
        <v>39661</v>
      </c>
      <c r="I581" s="1">
        <v>5.2050000000000001</v>
      </c>
      <c r="J581" s="1">
        <v>-3.7200000000000302E-2</v>
      </c>
      <c r="K581" s="1">
        <v>-0.7147</v>
      </c>
      <c r="L581" s="10">
        <v>217979.42629999999</v>
      </c>
      <c r="M581" s="5">
        <f t="shared" si="82"/>
        <v>-3.7200000000000344E-2</v>
      </c>
      <c r="N581" s="5">
        <f t="shared" si="83"/>
        <v>-7.1469740634006428E-3</v>
      </c>
      <c r="O581" s="5">
        <f t="shared" si="84"/>
        <v>3.3199487666501657</v>
      </c>
      <c r="R581" s="5">
        <f t="shared" si="77"/>
        <v>3.3772535056077868</v>
      </c>
      <c r="S581" s="5">
        <f t="shared" si="78"/>
        <v>3.4361643190877631</v>
      </c>
      <c r="T581" s="5">
        <f t="shared" si="79"/>
        <v>3.240351713322259</v>
      </c>
      <c r="U581" s="5">
        <f t="shared" si="80"/>
        <v>3.3199487666501657</v>
      </c>
      <c r="W581" s="15">
        <f t="shared" si="81"/>
        <v>4.7989473276830452E-3</v>
      </c>
    </row>
    <row r="582" spans="1:23" ht="15" x14ac:dyDescent="0.25">
      <c r="A582" s="9" t="s">
        <v>12</v>
      </c>
      <c r="B582" s="2">
        <v>39667</v>
      </c>
      <c r="C582" s="1">
        <v>5.1330999999999998</v>
      </c>
      <c r="D582" s="1">
        <v>5.2496</v>
      </c>
      <c r="E582" s="1">
        <v>5.0811000000000002</v>
      </c>
      <c r="F582" s="1">
        <v>5.1925999999999997</v>
      </c>
      <c r="G582" s="1">
        <v>74914.28</v>
      </c>
      <c r="H582" s="3">
        <v>39661</v>
      </c>
      <c r="I582" s="1">
        <v>5.1677999999999997</v>
      </c>
      <c r="J582" s="1">
        <v>2.4799999999999899E-2</v>
      </c>
      <c r="K582" s="1">
        <v>0.47989999999999999</v>
      </c>
      <c r="L582" s="10">
        <v>156494.44570000001</v>
      </c>
      <c r="M582" s="5">
        <f t="shared" si="82"/>
        <v>2.4799999999999933E-2</v>
      </c>
      <c r="N582" s="5">
        <f t="shared" si="83"/>
        <v>4.7989473276829472E-3</v>
      </c>
      <c r="O582" s="5">
        <f t="shared" si="84"/>
        <v>3.335881025911926</v>
      </c>
      <c r="R582" s="5">
        <f t="shared" si="77"/>
        <v>3.2976564522798806</v>
      </c>
      <c r="S582" s="5">
        <f t="shared" si="78"/>
        <v>3.3724995250216172</v>
      </c>
      <c r="T582" s="5">
        <f t="shared" si="79"/>
        <v>3.2642501022149002</v>
      </c>
      <c r="U582" s="5">
        <f t="shared" si="80"/>
        <v>3.335881025911926</v>
      </c>
      <c r="W582" s="15">
        <f t="shared" si="81"/>
        <v>-4.5353002349497351E-2</v>
      </c>
    </row>
    <row r="583" spans="1:23" ht="15" x14ac:dyDescent="0.25">
      <c r="A583" s="9" t="s">
        <v>12</v>
      </c>
      <c r="B583" s="2">
        <v>39668</v>
      </c>
      <c r="C583" s="1">
        <v>5.1852</v>
      </c>
      <c r="D583" s="1">
        <v>5.1852</v>
      </c>
      <c r="E583" s="1">
        <v>4.9447000000000001</v>
      </c>
      <c r="F583" s="1">
        <v>4.9570999999999996</v>
      </c>
      <c r="G583" s="1">
        <v>93033.55</v>
      </c>
      <c r="H583" s="3">
        <v>39661</v>
      </c>
      <c r="I583" s="1">
        <v>5.1925999999999997</v>
      </c>
      <c r="J583" s="1">
        <v>-0.23549999999999999</v>
      </c>
      <c r="K583" s="1">
        <v>-4.5353000000000003</v>
      </c>
      <c r="L583" s="10">
        <v>189331.7176</v>
      </c>
      <c r="M583" s="5">
        <f t="shared" si="82"/>
        <v>-0.23550000000000004</v>
      </c>
      <c r="N583" s="5">
        <f t="shared" si="83"/>
        <v>-4.5353002349497372E-2</v>
      </c>
      <c r="O583" s="5">
        <f t="shared" si="84"/>
        <v>3.1845888059060989</v>
      </c>
      <c r="R583" s="5">
        <f t="shared" ref="R583:R646" si="85">+C583/$F583*$O583</f>
        <v>3.3311270453257564</v>
      </c>
      <c r="S583" s="5">
        <f t="shared" ref="S583:S646" si="86">+D583/$F583*$O583</f>
        <v>3.3311270453257564</v>
      </c>
      <c r="T583" s="5">
        <f t="shared" ref="T583:T646" si="87">+E583/$F583*$O583</f>
        <v>3.1766226762752194</v>
      </c>
      <c r="U583" s="5">
        <f t="shared" ref="U583:U646" si="88">+F583/$F583*$O583</f>
        <v>3.1845888059060989</v>
      </c>
      <c r="W583" s="15">
        <f t="shared" ref="W583:W646" si="89">MAX(U584:U588)/U583-1</f>
        <v>-1.9991527304270562E-2</v>
      </c>
    </row>
    <row r="584" spans="1:23" ht="15" x14ac:dyDescent="0.25">
      <c r="A584" s="9" t="s">
        <v>12</v>
      </c>
      <c r="B584" s="2">
        <v>39671</v>
      </c>
      <c r="C584" s="1">
        <v>4.9570999999999996</v>
      </c>
      <c r="D584" s="1">
        <v>5.1257000000000001</v>
      </c>
      <c r="E584" s="1">
        <v>4.7564000000000002</v>
      </c>
      <c r="F584" s="1">
        <v>4.7835999999999999</v>
      </c>
      <c r="G584" s="1">
        <v>99389.72</v>
      </c>
      <c r="H584" s="3">
        <v>39661</v>
      </c>
      <c r="I584" s="1">
        <v>4.9570999999999996</v>
      </c>
      <c r="J584" s="1">
        <v>-0.17349999999999999</v>
      </c>
      <c r="K584" s="1">
        <v>-3.5</v>
      </c>
      <c r="L584" s="10">
        <v>197994.2211</v>
      </c>
      <c r="M584" s="5">
        <f t="shared" si="82"/>
        <v>-0.17349999999999977</v>
      </c>
      <c r="N584" s="5">
        <f t="shared" si="83"/>
        <v>-3.5000302596276005E-2</v>
      </c>
      <c r="O584" s="5">
        <f t="shared" si="84"/>
        <v>3.0731272340546725</v>
      </c>
      <c r="R584" s="5">
        <f t="shared" si="85"/>
        <v>3.1845888059060994</v>
      </c>
      <c r="S584" s="5">
        <f t="shared" si="86"/>
        <v>3.292902471693711</v>
      </c>
      <c r="T584" s="5">
        <f t="shared" si="87"/>
        <v>3.055653143251452</v>
      </c>
      <c r="U584" s="5">
        <f t="shared" si="88"/>
        <v>3.0731272340546725</v>
      </c>
      <c r="W584" s="15">
        <f t="shared" si="89"/>
        <v>1.5553139894640022E-2</v>
      </c>
    </row>
    <row r="585" spans="1:23" ht="15" x14ac:dyDescent="0.25">
      <c r="A585" s="9" t="s">
        <v>12</v>
      </c>
      <c r="B585" s="2">
        <v>39672</v>
      </c>
      <c r="C585" s="1">
        <v>4.7637999999999998</v>
      </c>
      <c r="D585" s="1">
        <v>4.8579999999999997</v>
      </c>
      <c r="E585" s="1">
        <v>4.7365000000000004</v>
      </c>
      <c r="F585" s="1">
        <v>4.7835999999999999</v>
      </c>
      <c r="G585" s="1">
        <v>77307.97</v>
      </c>
      <c r="H585" s="3">
        <v>39661</v>
      </c>
      <c r="I585" s="1">
        <v>4.7835999999999999</v>
      </c>
      <c r="J585" s="1">
        <v>0</v>
      </c>
      <c r="K585" s="1">
        <v>0</v>
      </c>
      <c r="L585" s="10">
        <v>149263.4644</v>
      </c>
      <c r="M585" s="5">
        <f t="shared" si="82"/>
        <v>0</v>
      </c>
      <c r="N585" s="5">
        <f t="shared" si="83"/>
        <v>0</v>
      </c>
      <c r="O585" s="5">
        <f t="shared" si="84"/>
        <v>3.0731272340546725</v>
      </c>
      <c r="R585" s="5">
        <f t="shared" si="85"/>
        <v>3.060407123837622</v>
      </c>
      <c r="S585" s="5">
        <f t="shared" si="86"/>
        <v>3.120924011839953</v>
      </c>
      <c r="T585" s="5">
        <f t="shared" si="87"/>
        <v>3.0428687900535074</v>
      </c>
      <c r="U585" s="5">
        <f t="shared" si="88"/>
        <v>3.0731272340546725</v>
      </c>
      <c r="W585" s="15">
        <f t="shared" si="89"/>
        <v>1.5553139894640022E-2</v>
      </c>
    </row>
    <row r="586" spans="1:23" ht="15" x14ac:dyDescent="0.25">
      <c r="A586" s="9" t="s">
        <v>12</v>
      </c>
      <c r="B586" s="2">
        <v>39673</v>
      </c>
      <c r="C586" s="1">
        <v>4.7687999999999997</v>
      </c>
      <c r="D586" s="1">
        <v>4.8282999999999996</v>
      </c>
      <c r="E586" s="1">
        <v>4.63</v>
      </c>
      <c r="F586" s="1">
        <v>4.7812000000000001</v>
      </c>
      <c r="G586" s="1">
        <v>70404.56</v>
      </c>
      <c r="H586" s="3">
        <v>39661</v>
      </c>
      <c r="I586" s="1">
        <v>4.7835999999999999</v>
      </c>
      <c r="J586" s="1">
        <v>-2.39999999999974E-3</v>
      </c>
      <c r="K586" s="1">
        <v>-5.0200000000000002E-2</v>
      </c>
      <c r="L586" s="10">
        <v>133439.05660000001</v>
      </c>
      <c r="M586" s="5">
        <f t="shared" si="82"/>
        <v>-2.3999999999997357E-3</v>
      </c>
      <c r="N586" s="5">
        <f t="shared" si="83"/>
        <v>-5.0171419014962283E-4</v>
      </c>
      <c r="O586" s="5">
        <f t="shared" si="84"/>
        <v>3.0715854025132119</v>
      </c>
      <c r="R586" s="5">
        <f t="shared" si="85"/>
        <v>3.0636192728823315</v>
      </c>
      <c r="S586" s="5">
        <f t="shared" si="86"/>
        <v>3.1018438465143769</v>
      </c>
      <c r="T586" s="5">
        <f t="shared" si="87"/>
        <v>2.9744500154011901</v>
      </c>
      <c r="U586" s="5">
        <f t="shared" si="88"/>
        <v>3.0715854025132119</v>
      </c>
      <c r="W586" s="15">
        <f t="shared" si="89"/>
        <v>8.0858361917510058E-2</v>
      </c>
    </row>
    <row r="587" spans="1:23" ht="15" x14ac:dyDescent="0.25">
      <c r="A587" s="9" t="s">
        <v>12</v>
      </c>
      <c r="B587" s="2">
        <v>39674</v>
      </c>
      <c r="C587" s="1">
        <v>4.7217000000000002</v>
      </c>
      <c r="D587" s="1">
        <v>4.8331999999999997</v>
      </c>
      <c r="E587" s="1">
        <v>4.6721000000000004</v>
      </c>
      <c r="F587" s="1">
        <v>4.7812000000000001</v>
      </c>
      <c r="G587" s="1">
        <v>32029.69</v>
      </c>
      <c r="H587" s="3">
        <v>39661</v>
      </c>
      <c r="I587" s="1">
        <v>4.7812000000000001</v>
      </c>
      <c r="J587" s="1">
        <v>0</v>
      </c>
      <c r="K587" s="1">
        <v>0</v>
      </c>
      <c r="L587" s="10">
        <v>61442.3194</v>
      </c>
      <c r="M587" s="5">
        <f t="shared" si="82"/>
        <v>0</v>
      </c>
      <c r="N587" s="5">
        <f t="shared" si="83"/>
        <v>0</v>
      </c>
      <c r="O587" s="5">
        <f t="shared" si="84"/>
        <v>3.0715854025132119</v>
      </c>
      <c r="R587" s="5">
        <f t="shared" si="85"/>
        <v>3.0333608288811664</v>
      </c>
      <c r="S587" s="5">
        <f t="shared" si="86"/>
        <v>3.1049917525781923</v>
      </c>
      <c r="T587" s="5">
        <f t="shared" si="87"/>
        <v>3.0014963103576462</v>
      </c>
      <c r="U587" s="5">
        <f t="shared" si="88"/>
        <v>3.0715854025132119</v>
      </c>
      <c r="W587" s="15">
        <f t="shared" si="89"/>
        <v>8.0858361917510058E-2</v>
      </c>
    </row>
    <row r="588" spans="1:23" ht="15" x14ac:dyDescent="0.25">
      <c r="A588" s="9" t="s">
        <v>12</v>
      </c>
      <c r="B588" s="2">
        <v>39675</v>
      </c>
      <c r="C588" s="1">
        <v>4.7861000000000002</v>
      </c>
      <c r="D588" s="1">
        <v>4.9298999999999999</v>
      </c>
      <c r="E588" s="1">
        <v>4.6820000000000004</v>
      </c>
      <c r="F588" s="1">
        <v>4.8579999999999997</v>
      </c>
      <c r="G588" s="1">
        <v>72815.91</v>
      </c>
      <c r="H588" s="3">
        <v>39661</v>
      </c>
      <c r="I588" s="1">
        <v>4.7812000000000001</v>
      </c>
      <c r="J588" s="1">
        <v>7.6799999999999494E-2</v>
      </c>
      <c r="K588" s="1">
        <v>1.6063000000000001</v>
      </c>
      <c r="L588" s="10">
        <v>142601.7628</v>
      </c>
      <c r="M588" s="5">
        <f t="shared" si="82"/>
        <v>7.6799999999999535E-2</v>
      </c>
      <c r="N588" s="5">
        <f t="shared" si="83"/>
        <v>1.6062913076215077E-2</v>
      </c>
      <c r="O588" s="5">
        <f t="shared" si="84"/>
        <v>3.1209240118399526</v>
      </c>
      <c r="R588" s="5">
        <f t="shared" si="85"/>
        <v>3.0747333085770272</v>
      </c>
      <c r="S588" s="5">
        <f t="shared" si="86"/>
        <v>3.1671147151028785</v>
      </c>
      <c r="T588" s="5">
        <f t="shared" si="87"/>
        <v>3.0078563654661714</v>
      </c>
      <c r="U588" s="5">
        <f t="shared" si="88"/>
        <v>3.1209240118399526</v>
      </c>
      <c r="W588" s="15">
        <f t="shared" si="89"/>
        <v>6.3771099217785121E-2</v>
      </c>
    </row>
    <row r="589" spans="1:23" ht="15" x14ac:dyDescent="0.25">
      <c r="A589" s="9" t="s">
        <v>12</v>
      </c>
      <c r="B589" s="2">
        <v>39678</v>
      </c>
      <c r="C589" s="1">
        <v>4.8605</v>
      </c>
      <c r="D589" s="1">
        <v>4.9001000000000001</v>
      </c>
      <c r="E589" s="1">
        <v>4.7092999999999998</v>
      </c>
      <c r="F589" s="1">
        <v>4.7167000000000003</v>
      </c>
      <c r="G589" s="1">
        <v>77409.58</v>
      </c>
      <c r="H589" s="3">
        <v>39661</v>
      </c>
      <c r="I589" s="1">
        <v>4.8579999999999997</v>
      </c>
      <c r="J589" s="1">
        <v>-0.14129999999999901</v>
      </c>
      <c r="K589" s="1">
        <v>-2.9085999999999999</v>
      </c>
      <c r="L589" s="10">
        <v>150178.73629999999</v>
      </c>
      <c r="M589" s="5">
        <f t="shared" si="82"/>
        <v>-0.14129999999999932</v>
      </c>
      <c r="N589" s="5">
        <f t="shared" si="83"/>
        <v>-2.9086043639357621E-2</v>
      </c>
      <c r="O589" s="5">
        <f t="shared" si="84"/>
        <v>3.0301486798364565</v>
      </c>
      <c r="R589" s="5">
        <f t="shared" si="85"/>
        <v>3.1225300863623078</v>
      </c>
      <c r="S589" s="5">
        <f t="shared" si="86"/>
        <v>3.1479703067964082</v>
      </c>
      <c r="T589" s="5">
        <f t="shared" si="87"/>
        <v>3.025394699250286</v>
      </c>
      <c r="U589" s="5">
        <f t="shared" si="88"/>
        <v>3.0301486798364565</v>
      </c>
      <c r="W589" s="15">
        <f t="shared" si="89"/>
        <v>9.5638900078444555E-2</v>
      </c>
    </row>
    <row r="590" spans="1:23" ht="15" x14ac:dyDescent="0.25">
      <c r="A590" s="9" t="s">
        <v>12</v>
      </c>
      <c r="B590" s="2">
        <v>39679</v>
      </c>
      <c r="C590" s="1">
        <v>4.6969000000000003</v>
      </c>
      <c r="D590" s="1">
        <v>4.8827999999999996</v>
      </c>
      <c r="E590" s="1">
        <v>4.6349</v>
      </c>
      <c r="F590" s="1">
        <v>4.7712000000000003</v>
      </c>
      <c r="G590" s="1">
        <v>44323.79</v>
      </c>
      <c r="H590" s="3">
        <v>39661</v>
      </c>
      <c r="I590" s="1">
        <v>4.7167000000000003</v>
      </c>
      <c r="J590" s="1">
        <v>5.45E-2</v>
      </c>
      <c r="K590" s="1">
        <v>1.1555</v>
      </c>
      <c r="L590" s="10">
        <v>85448.458599999998</v>
      </c>
      <c r="M590" s="5">
        <f t="shared" si="82"/>
        <v>5.4499999999999993E-2</v>
      </c>
      <c r="N590" s="5">
        <f t="shared" si="83"/>
        <v>1.15546886594441E-2</v>
      </c>
      <c r="O590" s="5">
        <f t="shared" si="84"/>
        <v>3.0651611044237925</v>
      </c>
      <c r="R590" s="5">
        <f t="shared" si="85"/>
        <v>3.0174285696194065</v>
      </c>
      <c r="S590" s="5">
        <f t="shared" si="86"/>
        <v>3.1368562711017129</v>
      </c>
      <c r="T590" s="5">
        <f t="shared" si="87"/>
        <v>2.9775979214650059</v>
      </c>
      <c r="U590" s="5">
        <f t="shared" si="88"/>
        <v>3.0651611044237925</v>
      </c>
      <c r="W590" s="15">
        <f t="shared" si="89"/>
        <v>8.31237424547282E-2</v>
      </c>
    </row>
    <row r="591" spans="1:23" ht="15" x14ac:dyDescent="0.25">
      <c r="A591" s="9" t="s">
        <v>12</v>
      </c>
      <c r="B591" s="2">
        <v>39680</v>
      </c>
      <c r="C591" s="1">
        <v>4.7389999999999999</v>
      </c>
      <c r="D591" s="1">
        <v>5.2248000000000001</v>
      </c>
      <c r="E591" s="1">
        <v>4.7217000000000002</v>
      </c>
      <c r="F591" s="1">
        <v>5.1677999999999997</v>
      </c>
      <c r="G591" s="1">
        <v>175587.19</v>
      </c>
      <c r="H591" s="3">
        <v>39661</v>
      </c>
      <c r="I591" s="1">
        <v>4.7712000000000003</v>
      </c>
      <c r="J591" s="1">
        <v>0.39659999999999901</v>
      </c>
      <c r="K591" s="1">
        <v>8.3124000000000002</v>
      </c>
      <c r="L591" s="10">
        <v>357636.98269999999</v>
      </c>
      <c r="M591" s="5">
        <f t="shared" si="82"/>
        <v>0.3965999999999994</v>
      </c>
      <c r="N591" s="5">
        <f t="shared" si="83"/>
        <v>8.3123742454728242E-2</v>
      </c>
      <c r="O591" s="5">
        <f t="shared" si="84"/>
        <v>3.3199487666501661</v>
      </c>
      <c r="R591" s="5">
        <f t="shared" si="85"/>
        <v>3.0444748645758617</v>
      </c>
      <c r="S591" s="5">
        <f t="shared" si="86"/>
        <v>3.3565672657598573</v>
      </c>
      <c r="T591" s="5">
        <f t="shared" si="87"/>
        <v>3.033360828881166</v>
      </c>
      <c r="U591" s="5">
        <f t="shared" si="88"/>
        <v>3.3199487666501661</v>
      </c>
      <c r="W591" s="15">
        <f t="shared" si="89"/>
        <v>-3.0690042184295052E-2</v>
      </c>
    </row>
    <row r="592" spans="1:23" ht="15" x14ac:dyDescent="0.25">
      <c r="A592" s="9" t="s">
        <v>12</v>
      </c>
      <c r="B592" s="2">
        <v>39681</v>
      </c>
      <c r="C592" s="1">
        <v>5.2024999999999997</v>
      </c>
      <c r="D592" s="1">
        <v>5.2024999999999997</v>
      </c>
      <c r="E592" s="1">
        <v>4.9570999999999996</v>
      </c>
      <c r="F592" s="1">
        <v>5.0091999999999999</v>
      </c>
      <c r="G592" s="1">
        <v>83313.3</v>
      </c>
      <c r="H592" s="3">
        <v>39661</v>
      </c>
      <c r="I592" s="1">
        <v>5.1677999999999997</v>
      </c>
      <c r="J592" s="1">
        <v>-0.15859999999999999</v>
      </c>
      <c r="K592" s="1">
        <v>-3.069</v>
      </c>
      <c r="L592" s="10">
        <v>170344.984</v>
      </c>
      <c r="M592" s="5">
        <f t="shared" si="82"/>
        <v>-0.15859999999999985</v>
      </c>
      <c r="N592" s="5">
        <f t="shared" si="83"/>
        <v>-3.0690042184295031E-2</v>
      </c>
      <c r="O592" s="5">
        <f t="shared" si="84"/>
        <v>3.2180593989519743</v>
      </c>
      <c r="R592" s="5">
        <f t="shared" si="85"/>
        <v>3.3422410810204517</v>
      </c>
      <c r="S592" s="5">
        <f t="shared" si="86"/>
        <v>3.3422410810204517</v>
      </c>
      <c r="T592" s="5">
        <f t="shared" si="87"/>
        <v>3.1845888059060989</v>
      </c>
      <c r="U592" s="5">
        <f t="shared" si="88"/>
        <v>3.2180593989519743</v>
      </c>
      <c r="W592" s="15">
        <f t="shared" si="89"/>
        <v>-3.4736085602492528E-3</v>
      </c>
    </row>
    <row r="593" spans="1:23" ht="15" x14ac:dyDescent="0.25">
      <c r="A593" s="9" t="s">
        <v>12</v>
      </c>
      <c r="B593" s="2">
        <v>39682</v>
      </c>
      <c r="C593" s="1">
        <v>4.9943</v>
      </c>
      <c r="D593" s="1">
        <v>5.0513000000000003</v>
      </c>
      <c r="E593" s="1">
        <v>4.8406000000000002</v>
      </c>
      <c r="F593" s="1">
        <v>4.9322999999999997</v>
      </c>
      <c r="G593" s="1">
        <v>64209.82</v>
      </c>
      <c r="H593" s="3">
        <v>39661</v>
      </c>
      <c r="I593" s="1">
        <v>5.0091999999999999</v>
      </c>
      <c r="J593" s="1">
        <v>-7.6900000000000204E-2</v>
      </c>
      <c r="K593" s="1">
        <v>-1.5351999999999999</v>
      </c>
      <c r="L593" s="10">
        <v>127911.3193</v>
      </c>
      <c r="M593" s="5">
        <f t="shared" si="82"/>
        <v>-7.690000000000019E-2</v>
      </c>
      <c r="N593" s="5">
        <f t="shared" si="83"/>
        <v>-1.5351752774894234E-2</v>
      </c>
      <c r="O593" s="5">
        <f t="shared" si="84"/>
        <v>3.168656546644339</v>
      </c>
      <c r="R593" s="5">
        <f t="shared" si="85"/>
        <v>3.2084871947987397</v>
      </c>
      <c r="S593" s="5">
        <f t="shared" si="86"/>
        <v>3.2451056939084308</v>
      </c>
      <c r="T593" s="5">
        <f t="shared" si="87"/>
        <v>3.1097457331643636</v>
      </c>
      <c r="U593" s="5">
        <f t="shared" si="88"/>
        <v>3.168656546644339</v>
      </c>
      <c r="W593" s="15">
        <f t="shared" si="89"/>
        <v>1.5084240617967204E-2</v>
      </c>
    </row>
    <row r="594" spans="1:23" ht="15" x14ac:dyDescent="0.25">
      <c r="A594" s="9" t="s">
        <v>12</v>
      </c>
      <c r="B594" s="2">
        <v>39685</v>
      </c>
      <c r="C594" s="1">
        <v>4.9645999999999999</v>
      </c>
      <c r="D594" s="1">
        <v>5.0686999999999998</v>
      </c>
      <c r="E594" s="1">
        <v>4.8555000000000001</v>
      </c>
      <c r="F594" s="1">
        <v>4.9917999999999996</v>
      </c>
      <c r="G594" s="1">
        <v>79996.02</v>
      </c>
      <c r="H594" s="3">
        <v>39661</v>
      </c>
      <c r="I594" s="1">
        <v>4.9322999999999997</v>
      </c>
      <c r="J594" s="1">
        <v>5.94999999999999E-2</v>
      </c>
      <c r="K594" s="1">
        <v>1.2062999999999999</v>
      </c>
      <c r="L594" s="10">
        <v>161250.52960000001</v>
      </c>
      <c r="M594" s="5">
        <f t="shared" si="82"/>
        <v>5.9499999999999886E-2</v>
      </c>
      <c r="N594" s="5">
        <f t="shared" si="83"/>
        <v>1.2063337590981873E-2</v>
      </c>
      <c r="O594" s="5">
        <f t="shared" si="84"/>
        <v>3.2068811202763841</v>
      </c>
      <c r="R594" s="5">
        <f t="shared" si="85"/>
        <v>3.1894070294731636</v>
      </c>
      <c r="S594" s="5">
        <f t="shared" si="86"/>
        <v>3.2562839725840194</v>
      </c>
      <c r="T594" s="5">
        <f t="shared" si="87"/>
        <v>3.1193179373175979</v>
      </c>
      <c r="U594" s="5">
        <f t="shared" si="88"/>
        <v>3.2068811202763841</v>
      </c>
      <c r="W594" s="15">
        <f t="shared" si="89"/>
        <v>2.9848952281743557E-3</v>
      </c>
    </row>
    <row r="595" spans="1:23" ht="15" x14ac:dyDescent="0.25">
      <c r="A595" s="9" t="s">
        <v>12</v>
      </c>
      <c r="B595" s="2">
        <v>39686</v>
      </c>
      <c r="C595" s="1">
        <v>4.9298999999999999</v>
      </c>
      <c r="D595" s="1">
        <v>5.0438999999999998</v>
      </c>
      <c r="E595" s="1">
        <v>4.8827999999999996</v>
      </c>
      <c r="F595" s="1">
        <v>4.9596</v>
      </c>
      <c r="G595" s="1">
        <v>80551.95</v>
      </c>
      <c r="H595" s="3">
        <v>39661</v>
      </c>
      <c r="I595" s="1">
        <v>4.9917999999999996</v>
      </c>
      <c r="J595" s="1">
        <v>-3.2199999999999597E-2</v>
      </c>
      <c r="K595" s="1">
        <v>-0.64510000000000001</v>
      </c>
      <c r="L595" s="10">
        <v>161453.05530000001</v>
      </c>
      <c r="M595" s="5">
        <f t="shared" si="82"/>
        <v>-3.2199999999999562E-2</v>
      </c>
      <c r="N595" s="5">
        <f t="shared" si="83"/>
        <v>-6.4505789494770554E-3</v>
      </c>
      <c r="O595" s="5">
        <f t="shared" si="84"/>
        <v>3.1861948804284537</v>
      </c>
      <c r="R595" s="5">
        <f t="shared" si="85"/>
        <v>3.167114715102878</v>
      </c>
      <c r="S595" s="5">
        <f t="shared" si="86"/>
        <v>3.2403517133222595</v>
      </c>
      <c r="T595" s="5">
        <f t="shared" si="87"/>
        <v>3.1368562711017125</v>
      </c>
      <c r="U595" s="5">
        <f t="shared" si="88"/>
        <v>3.1861948804284537</v>
      </c>
      <c r="W595" s="15">
        <f t="shared" si="89"/>
        <v>9.4967336075491016E-3</v>
      </c>
    </row>
    <row r="596" spans="1:23" ht="15" x14ac:dyDescent="0.25">
      <c r="A596" s="9" t="s">
        <v>12</v>
      </c>
      <c r="B596" s="2">
        <v>39687</v>
      </c>
      <c r="C596" s="1">
        <v>4.9447000000000001</v>
      </c>
      <c r="D596" s="1">
        <v>5.0414000000000003</v>
      </c>
      <c r="E596" s="1">
        <v>4.8902000000000001</v>
      </c>
      <c r="F596" s="1">
        <v>4.9471999999999996</v>
      </c>
      <c r="G596" s="1">
        <v>67920.509999999995</v>
      </c>
      <c r="H596" s="3">
        <v>39661</v>
      </c>
      <c r="I596" s="1">
        <v>4.9596</v>
      </c>
      <c r="J596" s="1">
        <v>-1.24000000000004E-2</v>
      </c>
      <c r="K596" s="1">
        <v>-0.25</v>
      </c>
      <c r="L596" s="10">
        <v>136582.3351</v>
      </c>
      <c r="M596" s="5">
        <f t="shared" si="82"/>
        <v>-1.2400000000000411E-2</v>
      </c>
      <c r="N596" s="5">
        <f t="shared" si="83"/>
        <v>-2.5002016291637251E-3</v>
      </c>
      <c r="O596" s="5">
        <f t="shared" si="84"/>
        <v>3.1782287507975733</v>
      </c>
      <c r="R596" s="5">
        <f t="shared" si="85"/>
        <v>3.176622676275219</v>
      </c>
      <c r="S596" s="5">
        <f t="shared" si="86"/>
        <v>3.2387456387999047</v>
      </c>
      <c r="T596" s="5">
        <f t="shared" si="87"/>
        <v>3.141610251687883</v>
      </c>
      <c r="U596" s="5">
        <f t="shared" si="88"/>
        <v>3.1782287507975733</v>
      </c>
      <c r="W596" s="15">
        <f t="shared" si="89"/>
        <v>1.2027005174644279E-2</v>
      </c>
    </row>
    <row r="597" spans="1:23" ht="15" x14ac:dyDescent="0.25">
      <c r="A597" s="9" t="s">
        <v>12</v>
      </c>
      <c r="B597" s="2">
        <v>39688</v>
      </c>
      <c r="C597" s="1">
        <v>4.9546999999999999</v>
      </c>
      <c r="D597" s="1">
        <v>5.0735999999999999</v>
      </c>
      <c r="E597" s="1">
        <v>4.9175000000000004</v>
      </c>
      <c r="F597" s="1">
        <v>4.9744999999999999</v>
      </c>
      <c r="G597" s="1">
        <v>72657.13</v>
      </c>
      <c r="H597" s="3">
        <v>39661</v>
      </c>
      <c r="I597" s="1">
        <v>4.9471999999999996</v>
      </c>
      <c r="J597" s="1">
        <v>2.73000000000003E-2</v>
      </c>
      <c r="K597" s="1">
        <v>0.55179999999999996</v>
      </c>
      <c r="L597" s="10">
        <v>146549.34969999999</v>
      </c>
      <c r="M597" s="5">
        <f t="shared" si="82"/>
        <v>2.7300000000000324E-2</v>
      </c>
      <c r="N597" s="5">
        <f t="shared" si="83"/>
        <v>5.5182729624838949E-3</v>
      </c>
      <c r="O597" s="5">
        <f t="shared" si="84"/>
        <v>3.1957670845816883</v>
      </c>
      <c r="R597" s="5">
        <f t="shared" si="85"/>
        <v>3.1830469743646379</v>
      </c>
      <c r="S597" s="5">
        <f t="shared" si="86"/>
        <v>3.2594318786478351</v>
      </c>
      <c r="T597" s="5">
        <f t="shared" si="87"/>
        <v>3.1591485854719981</v>
      </c>
      <c r="U597" s="5">
        <f t="shared" si="88"/>
        <v>3.1957670845816883</v>
      </c>
      <c r="W597" s="15">
        <f t="shared" si="89"/>
        <v>6.4730123630516445E-3</v>
      </c>
    </row>
    <row r="598" spans="1:23" ht="15" x14ac:dyDescent="0.25">
      <c r="A598" s="9" t="s">
        <v>12</v>
      </c>
      <c r="B598" s="2">
        <v>39689</v>
      </c>
      <c r="C598" s="1">
        <v>5.0042</v>
      </c>
      <c r="D598" s="1">
        <v>5.1033999999999997</v>
      </c>
      <c r="E598" s="1">
        <v>4.9223999999999997</v>
      </c>
      <c r="F598" s="1">
        <v>5.0067000000000004</v>
      </c>
      <c r="G598" s="1">
        <v>153029.98000000001</v>
      </c>
      <c r="H598" s="3">
        <v>39661</v>
      </c>
      <c r="I598" s="1">
        <v>4.9744999999999999</v>
      </c>
      <c r="J598" s="1">
        <v>3.2200000000000499E-2</v>
      </c>
      <c r="K598" s="1">
        <v>0.64729999999999999</v>
      </c>
      <c r="L598" s="10">
        <v>309625.66389999999</v>
      </c>
      <c r="M598" s="5">
        <f t="shared" si="82"/>
        <v>3.220000000000045E-2</v>
      </c>
      <c r="N598" s="5">
        <f t="shared" si="83"/>
        <v>6.4730123630516541E-3</v>
      </c>
      <c r="O598" s="5">
        <f t="shared" si="84"/>
        <v>3.2164533244296192</v>
      </c>
      <c r="R598" s="5">
        <f t="shared" si="85"/>
        <v>3.214847249907264</v>
      </c>
      <c r="S598" s="5">
        <f t="shared" si="86"/>
        <v>3.2785762869543045</v>
      </c>
      <c r="T598" s="5">
        <f t="shared" si="87"/>
        <v>3.1622964915358129</v>
      </c>
      <c r="U598" s="5">
        <f t="shared" si="88"/>
        <v>3.2164533244296192</v>
      </c>
      <c r="W598" s="15">
        <f t="shared" si="89"/>
        <v>-6.1377753809894742E-2</v>
      </c>
    </row>
    <row r="599" spans="1:23" ht="15" x14ac:dyDescent="0.25">
      <c r="A599" s="9" t="s">
        <v>12</v>
      </c>
      <c r="B599" s="2">
        <v>39692</v>
      </c>
      <c r="C599" s="1">
        <v>4.9819000000000004</v>
      </c>
      <c r="D599" s="1">
        <v>4.9819000000000004</v>
      </c>
      <c r="E599" s="1">
        <v>4.6993999999999998</v>
      </c>
      <c r="F599" s="1">
        <v>4.6993999999999998</v>
      </c>
      <c r="G599" s="1">
        <v>110328.46</v>
      </c>
      <c r="H599" s="3">
        <v>39692</v>
      </c>
      <c r="I599" s="1">
        <v>5.0067000000000004</v>
      </c>
      <c r="J599" s="1">
        <v>-0.30730000000000102</v>
      </c>
      <c r="K599" s="1">
        <v>-6.1378000000000004</v>
      </c>
      <c r="L599" s="10">
        <v>213113.0478</v>
      </c>
      <c r="M599" s="5">
        <f t="shared" si="82"/>
        <v>-0.30730000000000057</v>
      </c>
      <c r="N599" s="5">
        <f t="shared" si="83"/>
        <v>-6.1377753809894853E-2</v>
      </c>
      <c r="O599" s="5">
        <f t="shared" si="84"/>
        <v>3.0190346441417604</v>
      </c>
      <c r="R599" s="5">
        <f t="shared" si="85"/>
        <v>3.2005210651678593</v>
      </c>
      <c r="S599" s="5">
        <f t="shared" si="86"/>
        <v>3.2005210651678593</v>
      </c>
      <c r="T599" s="5">
        <f t="shared" si="87"/>
        <v>3.0190346441417604</v>
      </c>
      <c r="U599" s="5">
        <f t="shared" si="88"/>
        <v>3.0190346441417604</v>
      </c>
      <c r="W599" s="15">
        <f t="shared" si="89"/>
        <v>-1.3193173596629193E-2</v>
      </c>
    </row>
    <row r="600" spans="1:23" ht="15" x14ac:dyDescent="0.25">
      <c r="A600" s="9" t="s">
        <v>12</v>
      </c>
      <c r="B600" s="2">
        <v>39693</v>
      </c>
      <c r="C600" s="1">
        <v>4.6820000000000004</v>
      </c>
      <c r="D600" s="1">
        <v>4.7266000000000004</v>
      </c>
      <c r="E600" s="1">
        <v>4.5853999999999999</v>
      </c>
      <c r="F600" s="1">
        <v>4.6374000000000004</v>
      </c>
      <c r="G600" s="1">
        <v>111060.84</v>
      </c>
      <c r="H600" s="3">
        <v>39692</v>
      </c>
      <c r="I600" s="1">
        <v>4.6993999999999998</v>
      </c>
      <c r="J600" s="1">
        <v>-6.1999999999999403E-2</v>
      </c>
      <c r="K600" s="1">
        <v>-1.3192999999999999</v>
      </c>
      <c r="L600" s="10">
        <v>208084.69200000001</v>
      </c>
      <c r="M600" s="5">
        <f t="shared" si="82"/>
        <v>-6.1999999999999389E-2</v>
      </c>
      <c r="N600" s="5">
        <f t="shared" si="83"/>
        <v>-1.3193173596629228E-2</v>
      </c>
      <c r="O600" s="5">
        <f t="shared" si="84"/>
        <v>2.9792039959873606</v>
      </c>
      <c r="R600" s="5">
        <f t="shared" si="85"/>
        <v>3.007856365466171</v>
      </c>
      <c r="S600" s="5">
        <f t="shared" si="86"/>
        <v>3.0365087349449817</v>
      </c>
      <c r="T600" s="5">
        <f t="shared" si="87"/>
        <v>2.9457976459223794</v>
      </c>
      <c r="U600" s="5">
        <f t="shared" si="88"/>
        <v>2.9792039959873606</v>
      </c>
      <c r="W600" s="15">
        <f t="shared" si="89"/>
        <v>-2.1908828222711119E-2</v>
      </c>
    </row>
    <row r="601" spans="1:23" ht="15" x14ac:dyDescent="0.25">
      <c r="A601" s="9" t="s">
        <v>12</v>
      </c>
      <c r="B601" s="2">
        <v>39694</v>
      </c>
      <c r="C601" s="1">
        <v>4.63</v>
      </c>
      <c r="D601" s="1">
        <v>4.6473000000000004</v>
      </c>
      <c r="E601" s="1">
        <v>4.4489999999999998</v>
      </c>
      <c r="F601" s="1">
        <v>4.5060000000000002</v>
      </c>
      <c r="G601" s="1">
        <v>85824.86</v>
      </c>
      <c r="H601" s="3">
        <v>39692</v>
      </c>
      <c r="I601" s="1">
        <v>4.6374000000000004</v>
      </c>
      <c r="J601" s="1">
        <v>-0.13139999999999999</v>
      </c>
      <c r="K601" s="1">
        <v>-2.8334999999999999</v>
      </c>
      <c r="L601" s="10">
        <v>156530.58929999999</v>
      </c>
      <c r="M601" s="5">
        <f t="shared" si="82"/>
        <v>-0.13140000000000018</v>
      </c>
      <c r="N601" s="5">
        <f t="shared" si="83"/>
        <v>-2.8334842799844776E-2</v>
      </c>
      <c r="O601" s="5">
        <f t="shared" si="84"/>
        <v>2.8947887190923893</v>
      </c>
      <c r="R601" s="5">
        <f t="shared" si="85"/>
        <v>2.9744500154011901</v>
      </c>
      <c r="S601" s="5">
        <f t="shared" si="86"/>
        <v>2.9855640510958859</v>
      </c>
      <c r="T601" s="5">
        <f t="shared" si="87"/>
        <v>2.8581702199826982</v>
      </c>
      <c r="U601" s="5">
        <f t="shared" si="88"/>
        <v>2.8947887190923893</v>
      </c>
      <c r="W601" s="15">
        <f t="shared" si="89"/>
        <v>6.6134043497558803E-3</v>
      </c>
    </row>
    <row r="602" spans="1:23" ht="15" x14ac:dyDescent="0.25">
      <c r="A602" s="9" t="s">
        <v>12</v>
      </c>
      <c r="B602" s="2">
        <v>39695</v>
      </c>
      <c r="C602" s="1">
        <v>4.5035999999999996</v>
      </c>
      <c r="D602" s="1">
        <v>4.5804</v>
      </c>
      <c r="E602" s="1">
        <v>4.4416000000000002</v>
      </c>
      <c r="F602" s="1">
        <v>4.5358000000000001</v>
      </c>
      <c r="G602" s="1">
        <v>52388.21</v>
      </c>
      <c r="H602" s="3">
        <v>39692</v>
      </c>
      <c r="I602" s="1">
        <v>4.5060000000000002</v>
      </c>
      <c r="J602" s="1">
        <v>2.9799999999999799E-2</v>
      </c>
      <c r="K602" s="1">
        <v>0.6613</v>
      </c>
      <c r="L602" s="10">
        <v>94909.186000000002</v>
      </c>
      <c r="M602" s="5">
        <f t="shared" si="82"/>
        <v>2.9799999999999827E-2</v>
      </c>
      <c r="N602" s="5">
        <f t="shared" si="83"/>
        <v>6.6134043497558422E-3</v>
      </c>
      <c r="O602" s="5">
        <f t="shared" si="84"/>
        <v>2.9139331273988591</v>
      </c>
      <c r="R602" s="5">
        <f t="shared" si="85"/>
        <v>2.8932468875509283</v>
      </c>
      <c r="S602" s="5">
        <f t="shared" si="86"/>
        <v>2.9425854968776695</v>
      </c>
      <c r="T602" s="5">
        <f t="shared" si="87"/>
        <v>2.8534162393965286</v>
      </c>
      <c r="U602" s="5">
        <f t="shared" si="88"/>
        <v>2.9139331273988591</v>
      </c>
      <c r="W602" s="15">
        <f t="shared" si="89"/>
        <v>-3.2849772917675768E-3</v>
      </c>
    </row>
    <row r="603" spans="1:23" ht="15" x14ac:dyDescent="0.25">
      <c r="A603" s="9" t="s">
        <v>12</v>
      </c>
      <c r="B603" s="2">
        <v>39696</v>
      </c>
      <c r="C603" s="1">
        <v>4.4416000000000002</v>
      </c>
      <c r="D603" s="1">
        <v>4.5853999999999999</v>
      </c>
      <c r="E603" s="1">
        <v>4.3772000000000002</v>
      </c>
      <c r="F603" s="1">
        <v>4.5209000000000001</v>
      </c>
      <c r="G603" s="1">
        <v>106253.96</v>
      </c>
      <c r="H603" s="3">
        <v>39692</v>
      </c>
      <c r="I603" s="1">
        <v>4.5358000000000001</v>
      </c>
      <c r="J603" s="1">
        <v>-1.4899999999999899E-2</v>
      </c>
      <c r="K603" s="1">
        <v>-0.32850000000000001</v>
      </c>
      <c r="L603" s="10">
        <v>191459.02429999999</v>
      </c>
      <c r="M603" s="5">
        <f t="shared" si="82"/>
        <v>-1.4899999999999913E-2</v>
      </c>
      <c r="N603" s="5">
        <f t="shared" si="83"/>
        <v>-3.2849772917676956E-3</v>
      </c>
      <c r="O603" s="5">
        <f t="shared" si="84"/>
        <v>2.9043609232456244</v>
      </c>
      <c r="R603" s="5">
        <f t="shared" si="85"/>
        <v>2.8534162393965286</v>
      </c>
      <c r="S603" s="5">
        <f t="shared" si="86"/>
        <v>2.9457976459223794</v>
      </c>
      <c r="T603" s="5">
        <f t="shared" si="87"/>
        <v>2.8120437597006673</v>
      </c>
      <c r="U603" s="5">
        <f t="shared" si="88"/>
        <v>2.9043609232456244</v>
      </c>
      <c r="W603" s="15">
        <f t="shared" si="89"/>
        <v>-3.0701851401269575E-2</v>
      </c>
    </row>
    <row r="604" spans="1:23" ht="15" x14ac:dyDescent="0.25">
      <c r="A604" s="9" t="s">
        <v>12</v>
      </c>
      <c r="B604" s="2">
        <v>39699</v>
      </c>
      <c r="C604" s="1">
        <v>4.6101000000000001</v>
      </c>
      <c r="D604" s="1">
        <v>4.6101000000000001</v>
      </c>
      <c r="E604" s="1">
        <v>4.3375000000000004</v>
      </c>
      <c r="F604" s="1">
        <v>4.3821000000000003</v>
      </c>
      <c r="G604" s="1">
        <v>61712.35</v>
      </c>
      <c r="H604" s="3">
        <v>39692</v>
      </c>
      <c r="I604" s="1">
        <v>4.5209000000000001</v>
      </c>
      <c r="J604" s="1">
        <v>-0.13880000000000001</v>
      </c>
      <c r="K604" s="1">
        <v>-3.0701999999999998</v>
      </c>
      <c r="L604" s="10">
        <v>110649.603</v>
      </c>
      <c r="M604" s="5">
        <f t="shared" si="82"/>
        <v>-0.13879999999999981</v>
      </c>
      <c r="N604" s="5">
        <f t="shared" si="83"/>
        <v>-3.0701851401269617E-2</v>
      </c>
      <c r="O604" s="5">
        <f t="shared" si="84"/>
        <v>2.8151916657644831</v>
      </c>
      <c r="R604" s="5">
        <f t="shared" si="85"/>
        <v>2.9616656622032456</v>
      </c>
      <c r="S604" s="5">
        <f t="shared" si="86"/>
        <v>2.9616656622032456</v>
      </c>
      <c r="T604" s="5">
        <f t="shared" si="87"/>
        <v>2.7865392962856723</v>
      </c>
      <c r="U604" s="5">
        <f t="shared" si="88"/>
        <v>2.8151916657644831</v>
      </c>
      <c r="W604" s="15">
        <f t="shared" si="89"/>
        <v>-1.4148467629675365E-2</v>
      </c>
    </row>
    <row r="605" spans="1:23" ht="15" x14ac:dyDescent="0.25">
      <c r="A605" s="9" t="s">
        <v>12</v>
      </c>
      <c r="B605" s="2">
        <v>39700</v>
      </c>
      <c r="C605" s="1">
        <v>4.4119000000000002</v>
      </c>
      <c r="D605" s="1">
        <v>4.4341999999999997</v>
      </c>
      <c r="E605" s="1">
        <v>4.3078000000000003</v>
      </c>
      <c r="F605" s="1">
        <v>4.3201000000000001</v>
      </c>
      <c r="G605" s="1">
        <v>78719.95</v>
      </c>
      <c r="H605" s="3">
        <v>39692</v>
      </c>
      <c r="I605" s="1">
        <v>4.3821000000000003</v>
      </c>
      <c r="J605" s="1">
        <v>-6.2000000000000298E-2</v>
      </c>
      <c r="K605" s="1">
        <v>-1.4148000000000001</v>
      </c>
      <c r="L605" s="10">
        <v>138427.96960000001</v>
      </c>
      <c r="M605" s="5">
        <f t="shared" si="82"/>
        <v>-6.2000000000000277E-2</v>
      </c>
      <c r="N605" s="5">
        <f t="shared" si="83"/>
        <v>-1.4148467629675332E-2</v>
      </c>
      <c r="O605" s="5">
        <f t="shared" si="84"/>
        <v>2.7753610176100825</v>
      </c>
      <c r="R605" s="5">
        <f t="shared" si="85"/>
        <v>2.8343360740709529</v>
      </c>
      <c r="S605" s="5">
        <f t="shared" si="86"/>
        <v>2.8486622588103576</v>
      </c>
      <c r="T605" s="5">
        <f t="shared" si="87"/>
        <v>2.7674591309600967</v>
      </c>
      <c r="U605" s="5">
        <f t="shared" si="88"/>
        <v>2.7753610176100825</v>
      </c>
      <c r="W605" s="15">
        <f t="shared" si="89"/>
        <v>-1.3194139024559681E-2</v>
      </c>
    </row>
    <row r="606" spans="1:23" ht="15" x14ac:dyDescent="0.25">
      <c r="A606" s="9" t="s">
        <v>12</v>
      </c>
      <c r="B606" s="2">
        <v>39701</v>
      </c>
      <c r="C606" s="1">
        <v>4.3028000000000004</v>
      </c>
      <c r="D606" s="1">
        <v>4.3821000000000003</v>
      </c>
      <c r="E606" s="1">
        <v>4.1863000000000001</v>
      </c>
      <c r="F606" s="1">
        <v>4.2630999999999997</v>
      </c>
      <c r="G606" s="1">
        <v>62206.51</v>
      </c>
      <c r="H606" s="3">
        <v>39692</v>
      </c>
      <c r="I606" s="1">
        <v>4.3201000000000001</v>
      </c>
      <c r="J606" s="1">
        <v>-5.7000000000000398E-2</v>
      </c>
      <c r="K606" s="1">
        <v>-1.3193999999999999</v>
      </c>
      <c r="L606" s="10">
        <v>107032.5992</v>
      </c>
      <c r="M606" s="5">
        <f t="shared" si="82"/>
        <v>-5.7000000000000384E-2</v>
      </c>
      <c r="N606" s="5">
        <f t="shared" si="83"/>
        <v>-1.3194139024559706E-2</v>
      </c>
      <c r="O606" s="5">
        <f t="shared" si="84"/>
        <v>2.7387425185003917</v>
      </c>
      <c r="R606" s="5">
        <f t="shared" si="85"/>
        <v>2.7642469819153872</v>
      </c>
      <c r="S606" s="5">
        <f t="shared" si="86"/>
        <v>2.8151916657644831</v>
      </c>
      <c r="T606" s="5">
        <f t="shared" si="87"/>
        <v>2.689403909173651</v>
      </c>
      <c r="U606" s="5">
        <f t="shared" si="88"/>
        <v>2.7387425185003917</v>
      </c>
      <c r="W606" s="15">
        <f t="shared" si="89"/>
        <v>-6.3944078252914482E-2</v>
      </c>
    </row>
    <row r="607" spans="1:23" ht="15" x14ac:dyDescent="0.25">
      <c r="A607" s="9" t="s">
        <v>12</v>
      </c>
      <c r="B607" s="2">
        <v>39702</v>
      </c>
      <c r="C607" s="1">
        <v>4.2606999999999999</v>
      </c>
      <c r="D607" s="1">
        <v>4.2606999999999999</v>
      </c>
      <c r="E607" s="1">
        <v>3.9706999999999999</v>
      </c>
      <c r="F607" s="1">
        <v>3.9904999999999999</v>
      </c>
      <c r="G607" s="1">
        <v>94133.27</v>
      </c>
      <c r="H607" s="3">
        <v>39692</v>
      </c>
      <c r="I607" s="1">
        <v>4.2630999999999997</v>
      </c>
      <c r="J607" s="1">
        <v>-0.27260000000000001</v>
      </c>
      <c r="K607" s="1">
        <v>-6.3944000000000001</v>
      </c>
      <c r="L607" s="10">
        <v>154977.35980000001</v>
      </c>
      <c r="M607" s="5">
        <f t="shared" si="82"/>
        <v>-0.27259999999999973</v>
      </c>
      <c r="N607" s="5">
        <f t="shared" si="83"/>
        <v>-6.3944078252914482E-2</v>
      </c>
      <c r="O607" s="5">
        <f t="shared" si="84"/>
        <v>2.5636161525828185</v>
      </c>
      <c r="R607" s="5">
        <f t="shared" si="85"/>
        <v>2.7372006869589312</v>
      </c>
      <c r="S607" s="5">
        <f t="shared" si="86"/>
        <v>2.7372006869589312</v>
      </c>
      <c r="T607" s="5">
        <f t="shared" si="87"/>
        <v>2.5508960423657681</v>
      </c>
      <c r="U607" s="5">
        <f t="shared" si="88"/>
        <v>2.5636161525828185</v>
      </c>
      <c r="W607" s="15">
        <f t="shared" si="89"/>
        <v>-6.8412479639142765E-3</v>
      </c>
    </row>
    <row r="608" spans="1:23" ht="15" x14ac:dyDescent="0.25">
      <c r="A608" s="9" t="s">
        <v>12</v>
      </c>
      <c r="B608" s="2">
        <v>39703</v>
      </c>
      <c r="C608" s="1">
        <v>3.9904999999999999</v>
      </c>
      <c r="D608" s="1">
        <v>4.0598999999999998</v>
      </c>
      <c r="E608" s="1">
        <v>3.9359999999999999</v>
      </c>
      <c r="F608" s="1">
        <v>3.9632000000000001</v>
      </c>
      <c r="G608" s="1">
        <v>48542.49</v>
      </c>
      <c r="H608" s="3">
        <v>39692</v>
      </c>
      <c r="I608" s="1">
        <v>3.9904999999999999</v>
      </c>
      <c r="J608" s="1">
        <v>-2.7299999999999901E-2</v>
      </c>
      <c r="K608" s="1">
        <v>-0.68410000000000004</v>
      </c>
      <c r="L608" s="10">
        <v>78310.531499999997</v>
      </c>
      <c r="M608" s="5">
        <f t="shared" si="82"/>
        <v>-2.729999999999988E-2</v>
      </c>
      <c r="N608" s="5">
        <f t="shared" si="83"/>
        <v>-6.8412479639142661E-3</v>
      </c>
      <c r="O608" s="5">
        <f t="shared" si="84"/>
        <v>2.5460778187987034</v>
      </c>
      <c r="R608" s="5">
        <f t="shared" si="85"/>
        <v>2.5636161525828185</v>
      </c>
      <c r="S608" s="5">
        <f t="shared" si="86"/>
        <v>2.6082007813233887</v>
      </c>
      <c r="T608" s="5">
        <f t="shared" si="87"/>
        <v>2.5286037279954825</v>
      </c>
      <c r="U608" s="5">
        <f t="shared" si="88"/>
        <v>2.5460778187987034</v>
      </c>
      <c r="W608" s="15">
        <f t="shared" si="89"/>
        <v>6.2575696406943493E-3</v>
      </c>
    </row>
    <row r="609" spans="1:23" ht="15" x14ac:dyDescent="0.25">
      <c r="A609" s="9" t="s">
        <v>12</v>
      </c>
      <c r="B609" s="2">
        <v>39707</v>
      </c>
      <c r="C609" s="1">
        <v>3.8914</v>
      </c>
      <c r="D609" s="1">
        <v>3.8914</v>
      </c>
      <c r="E609" s="1">
        <v>3.5667</v>
      </c>
      <c r="F609" s="1">
        <v>3.5667</v>
      </c>
      <c r="G609" s="1">
        <v>278833.91999999998</v>
      </c>
      <c r="H609" s="3">
        <v>39692</v>
      </c>
      <c r="I609" s="1">
        <v>3.9632000000000001</v>
      </c>
      <c r="J609" s="1">
        <v>-0.39650000000000002</v>
      </c>
      <c r="K609" s="1">
        <v>-10.0045</v>
      </c>
      <c r="L609" s="10">
        <v>403052.19689999998</v>
      </c>
      <c r="M609" s="5">
        <f t="shared" si="82"/>
        <v>-0.39650000000000007</v>
      </c>
      <c r="N609" s="5">
        <f t="shared" si="83"/>
        <v>-0.10004541784416635</v>
      </c>
      <c r="O609" s="5">
        <f t="shared" si="84"/>
        <v>2.2913543995532235</v>
      </c>
      <c r="R609" s="5">
        <f t="shared" si="85"/>
        <v>2.4999513585166722</v>
      </c>
      <c r="S609" s="5">
        <f t="shared" si="86"/>
        <v>2.4999513585166722</v>
      </c>
      <c r="T609" s="5">
        <f t="shared" si="87"/>
        <v>2.2913543995532235</v>
      </c>
      <c r="U609" s="5">
        <f t="shared" si="88"/>
        <v>2.2913543995532235</v>
      </c>
      <c r="W609" s="15">
        <f t="shared" si="89"/>
        <v>0.11812039139821118</v>
      </c>
    </row>
    <row r="610" spans="1:23" ht="15" x14ac:dyDescent="0.25">
      <c r="A610" s="9" t="s">
        <v>12</v>
      </c>
      <c r="B610" s="2">
        <v>39708</v>
      </c>
      <c r="C610" s="1">
        <v>3.4525999999999999</v>
      </c>
      <c r="D610" s="1">
        <v>3.5047000000000001</v>
      </c>
      <c r="E610" s="1">
        <v>3.2097000000000002</v>
      </c>
      <c r="F610" s="1">
        <v>3.2395</v>
      </c>
      <c r="G610" s="1">
        <v>298090.21000000002</v>
      </c>
      <c r="H610" s="3">
        <v>39692</v>
      </c>
      <c r="I610" s="1">
        <v>3.5667</v>
      </c>
      <c r="J610" s="1">
        <v>-0.32719999999999999</v>
      </c>
      <c r="K610" s="1">
        <v>-9.1737000000000002</v>
      </c>
      <c r="L610" s="10">
        <v>394824.11379999999</v>
      </c>
      <c r="M610" s="5">
        <f t="shared" si="82"/>
        <v>-0.32719999999999994</v>
      </c>
      <c r="N610" s="5">
        <f t="shared" si="83"/>
        <v>-9.1737460397566362E-2</v>
      </c>
      <c r="O610" s="5">
        <f t="shared" si="84"/>
        <v>2.0811513660674201</v>
      </c>
      <c r="R610" s="5">
        <f t="shared" si="85"/>
        <v>2.2180531583529479</v>
      </c>
      <c r="S610" s="5">
        <f t="shared" si="86"/>
        <v>2.2515237513988229</v>
      </c>
      <c r="T610" s="5">
        <f t="shared" si="87"/>
        <v>2.0620069577609503</v>
      </c>
      <c r="U610" s="5">
        <f t="shared" si="88"/>
        <v>2.0811513660674201</v>
      </c>
      <c r="W610" s="15">
        <f t="shared" si="89"/>
        <v>0.23105417502701031</v>
      </c>
    </row>
    <row r="611" spans="1:23" ht="15" x14ac:dyDescent="0.25">
      <c r="A611" s="9" t="s">
        <v>12</v>
      </c>
      <c r="B611" s="2">
        <v>39709</v>
      </c>
      <c r="C611" s="1">
        <v>3.1006999999999998</v>
      </c>
      <c r="D611" s="1">
        <v>3.4649999999999999</v>
      </c>
      <c r="E611" s="1">
        <v>3.0733999999999999</v>
      </c>
      <c r="F611" s="1">
        <v>3.2965</v>
      </c>
      <c r="G611" s="1">
        <v>290192.40999999997</v>
      </c>
      <c r="H611" s="3">
        <v>39692</v>
      </c>
      <c r="I611" s="1">
        <v>3.2395</v>
      </c>
      <c r="J611" s="1">
        <v>5.6999999999999898E-2</v>
      </c>
      <c r="K611" s="1">
        <v>1.7595000000000001</v>
      </c>
      <c r="L611" s="10">
        <v>374958.74339999998</v>
      </c>
      <c r="M611" s="5">
        <f t="shared" si="82"/>
        <v>5.699999999999994E-2</v>
      </c>
      <c r="N611" s="5">
        <f t="shared" si="83"/>
        <v>1.7595307917888544E-2</v>
      </c>
      <c r="O611" s="5">
        <f t="shared" si="84"/>
        <v>2.1177698651771109</v>
      </c>
      <c r="R611" s="5">
        <f t="shared" si="85"/>
        <v>1.9919821085862786</v>
      </c>
      <c r="S611" s="5">
        <f t="shared" si="86"/>
        <v>2.2260192879838279</v>
      </c>
      <c r="T611" s="5">
        <f t="shared" si="87"/>
        <v>1.9744437748021637</v>
      </c>
      <c r="U611" s="5">
        <f t="shared" si="88"/>
        <v>2.1177698651771109</v>
      </c>
      <c r="W611" s="15">
        <f t="shared" si="89"/>
        <v>0.20976793568936736</v>
      </c>
    </row>
    <row r="612" spans="1:23" ht="15" x14ac:dyDescent="0.25">
      <c r="A612" s="9" t="s">
        <v>12</v>
      </c>
      <c r="B612" s="2">
        <v>39710</v>
      </c>
      <c r="C612" s="1">
        <v>3.6261000000000001</v>
      </c>
      <c r="D612" s="1">
        <v>3.6261000000000001</v>
      </c>
      <c r="E612" s="1">
        <v>3.5939000000000001</v>
      </c>
      <c r="F612" s="1">
        <v>3.6261000000000001</v>
      </c>
      <c r="G612" s="1">
        <v>111367.64</v>
      </c>
      <c r="H612" s="3">
        <v>39692</v>
      </c>
      <c r="I612" s="1">
        <v>3.2965</v>
      </c>
      <c r="J612" s="1">
        <v>0.3296</v>
      </c>
      <c r="K612" s="1">
        <v>9.9984999999999999</v>
      </c>
      <c r="L612" s="10">
        <v>162823.42980000001</v>
      </c>
      <c r="M612" s="5">
        <f t="shared" si="82"/>
        <v>0.32960000000000012</v>
      </c>
      <c r="N612" s="5">
        <f t="shared" si="83"/>
        <v>9.9984832397997908E-2</v>
      </c>
      <c r="O612" s="5">
        <f t="shared" si="84"/>
        <v>2.3295147302043748</v>
      </c>
      <c r="R612" s="5">
        <f t="shared" si="85"/>
        <v>2.3295147302043748</v>
      </c>
      <c r="S612" s="5">
        <f t="shared" si="86"/>
        <v>2.3295147302043748</v>
      </c>
      <c r="T612" s="5">
        <f t="shared" si="87"/>
        <v>2.3088284903564444</v>
      </c>
      <c r="U612" s="5">
        <f t="shared" si="88"/>
        <v>2.3295147302043748</v>
      </c>
      <c r="W612" s="15">
        <f t="shared" si="89"/>
        <v>9.9804197347011847E-2</v>
      </c>
    </row>
    <row r="613" spans="1:23" ht="15" x14ac:dyDescent="0.25">
      <c r="A613" s="9" t="s">
        <v>12</v>
      </c>
      <c r="B613" s="2">
        <v>39713</v>
      </c>
      <c r="C613" s="1">
        <v>3.9855</v>
      </c>
      <c r="D613" s="1">
        <v>3.988</v>
      </c>
      <c r="E613" s="1">
        <v>3.7376999999999998</v>
      </c>
      <c r="F613" s="1">
        <v>3.988</v>
      </c>
      <c r="G613" s="1">
        <v>603467.39</v>
      </c>
      <c r="H613" s="3">
        <v>39692</v>
      </c>
      <c r="I613" s="1">
        <v>3.6261000000000001</v>
      </c>
      <c r="J613" s="1">
        <v>0.3619</v>
      </c>
      <c r="K613" s="1">
        <v>9.9803999999999995</v>
      </c>
      <c r="L613" s="10">
        <v>965465.79819999996</v>
      </c>
      <c r="M613" s="5">
        <f t="shared" si="82"/>
        <v>0.36189999999999989</v>
      </c>
      <c r="N613" s="5">
        <f t="shared" si="83"/>
        <v>9.9804197347011903E-2</v>
      </c>
      <c r="O613" s="5">
        <f t="shared" si="84"/>
        <v>2.5620100780604633</v>
      </c>
      <c r="R613" s="5">
        <f t="shared" si="85"/>
        <v>2.5604040035381086</v>
      </c>
      <c r="S613" s="5">
        <f t="shared" si="86"/>
        <v>2.5620100780604633</v>
      </c>
      <c r="T613" s="5">
        <f t="shared" si="87"/>
        <v>2.4012098968822952</v>
      </c>
      <c r="U613" s="5">
        <f t="shared" si="88"/>
        <v>2.5620100780604633</v>
      </c>
      <c r="W613" s="15">
        <f t="shared" si="89"/>
        <v>-4.8470411233700994E-2</v>
      </c>
    </row>
    <row r="614" spans="1:23" ht="15" x14ac:dyDescent="0.25">
      <c r="A614" s="9" t="s">
        <v>12</v>
      </c>
      <c r="B614" s="2">
        <v>39714</v>
      </c>
      <c r="C614" s="1">
        <v>3.8170000000000002</v>
      </c>
      <c r="D614" s="1">
        <v>3.9285000000000001</v>
      </c>
      <c r="E614" s="1">
        <v>3.7128999999999999</v>
      </c>
      <c r="F614" s="1">
        <v>3.7402000000000002</v>
      </c>
      <c r="G614" s="1">
        <v>205716.93</v>
      </c>
      <c r="H614" s="3">
        <v>39692</v>
      </c>
      <c r="I614" s="1">
        <v>3.988</v>
      </c>
      <c r="J614" s="1">
        <v>-0.24779999999999999</v>
      </c>
      <c r="K614" s="1">
        <v>-6.2135999999999996</v>
      </c>
      <c r="L614" s="10">
        <v>316776.91580000002</v>
      </c>
      <c r="M614" s="5">
        <f t="shared" si="82"/>
        <v>-0.2477999999999998</v>
      </c>
      <c r="N614" s="5">
        <f t="shared" si="83"/>
        <v>-6.2136409227683001E-2</v>
      </c>
      <c r="O614" s="5">
        <f t="shared" si="84"/>
        <v>2.4028159714046504</v>
      </c>
      <c r="R614" s="5">
        <f t="shared" si="85"/>
        <v>2.4521545807313916</v>
      </c>
      <c r="S614" s="5">
        <f t="shared" si="86"/>
        <v>2.5237855044284179</v>
      </c>
      <c r="T614" s="5">
        <f t="shared" si="87"/>
        <v>2.3852776376205354</v>
      </c>
      <c r="U614" s="5">
        <f t="shared" si="88"/>
        <v>2.4028159714046504</v>
      </c>
      <c r="W614" s="15">
        <f t="shared" si="89"/>
        <v>1.4571413293406943E-2</v>
      </c>
    </row>
    <row r="615" spans="1:23" ht="15" x14ac:dyDescent="0.25">
      <c r="A615" s="9" t="s">
        <v>12</v>
      </c>
      <c r="B615" s="2">
        <v>39715</v>
      </c>
      <c r="C615" s="1">
        <v>3.6435</v>
      </c>
      <c r="D615" s="1">
        <v>3.6781999999999999</v>
      </c>
      <c r="E615" s="1">
        <v>3.5617000000000001</v>
      </c>
      <c r="F615" s="1">
        <v>3.6435</v>
      </c>
      <c r="G615" s="1">
        <v>195686.13</v>
      </c>
      <c r="H615" s="3">
        <v>39692</v>
      </c>
      <c r="I615" s="1">
        <v>3.7402000000000002</v>
      </c>
      <c r="J615" s="1">
        <v>-9.6700000000000202E-2</v>
      </c>
      <c r="K615" s="1">
        <v>-2.5853999999999999</v>
      </c>
      <c r="L615" s="10">
        <v>286085.93320000003</v>
      </c>
      <c r="M615" s="5">
        <f t="shared" si="82"/>
        <v>-9.670000000000023E-2</v>
      </c>
      <c r="N615" s="5">
        <f t="shared" si="83"/>
        <v>-2.5854232393989686E-2</v>
      </c>
      <c r="O615" s="5">
        <f t="shared" si="84"/>
        <v>2.3406930088799647</v>
      </c>
      <c r="R615" s="5">
        <f t="shared" si="85"/>
        <v>2.3406930088799647</v>
      </c>
      <c r="S615" s="5">
        <f t="shared" si="86"/>
        <v>2.3629853232502498</v>
      </c>
      <c r="T615" s="5">
        <f t="shared" si="87"/>
        <v>2.2881422505085136</v>
      </c>
      <c r="U615" s="5">
        <f t="shared" si="88"/>
        <v>2.3406930088799647</v>
      </c>
      <c r="W615" s="15">
        <f t="shared" si="89"/>
        <v>4.149855907780986E-2</v>
      </c>
    </row>
    <row r="616" spans="1:23" ht="15" x14ac:dyDescent="0.25">
      <c r="A616" s="9" t="s">
        <v>12</v>
      </c>
      <c r="B616" s="2">
        <v>39716</v>
      </c>
      <c r="C616" s="1">
        <v>3.6633</v>
      </c>
      <c r="D616" s="1">
        <v>3.8839000000000001</v>
      </c>
      <c r="E616" s="1">
        <v>3.6385000000000001</v>
      </c>
      <c r="F616" s="1">
        <v>3.7947000000000002</v>
      </c>
      <c r="G616" s="1">
        <v>246201.04</v>
      </c>
      <c r="H616" s="3">
        <v>39692</v>
      </c>
      <c r="I616" s="1">
        <v>3.6435</v>
      </c>
      <c r="J616" s="1">
        <v>0.1512</v>
      </c>
      <c r="K616" s="1">
        <v>4.1498999999999997</v>
      </c>
      <c r="L616" s="10">
        <v>375387.84389999998</v>
      </c>
      <c r="M616" s="5">
        <f t="shared" si="82"/>
        <v>0.15120000000000022</v>
      </c>
      <c r="N616" s="5">
        <f t="shared" si="83"/>
        <v>4.149855907780986E-2</v>
      </c>
      <c r="O616" s="5">
        <f t="shared" si="84"/>
        <v>2.4378283959919864</v>
      </c>
      <c r="R616" s="5">
        <f t="shared" si="85"/>
        <v>2.3534131190970151</v>
      </c>
      <c r="S616" s="5">
        <f t="shared" si="86"/>
        <v>2.4951331349496075</v>
      </c>
      <c r="T616" s="5">
        <f t="shared" si="87"/>
        <v>2.3374808598352552</v>
      </c>
      <c r="U616" s="5">
        <f t="shared" si="88"/>
        <v>2.4378283959919864</v>
      </c>
      <c r="W616" s="15">
        <f t="shared" si="89"/>
        <v>-2.0897567660157712E-2</v>
      </c>
    </row>
    <row r="617" spans="1:23" ht="15" x14ac:dyDescent="0.25">
      <c r="A617" s="9" t="s">
        <v>12</v>
      </c>
      <c r="B617" s="2">
        <v>39717</v>
      </c>
      <c r="C617" s="1">
        <v>3.8443000000000001</v>
      </c>
      <c r="D617" s="1">
        <v>3.8641000000000001</v>
      </c>
      <c r="E617" s="1">
        <v>3.5642</v>
      </c>
      <c r="F617" s="1">
        <v>3.7153999999999998</v>
      </c>
      <c r="G617" s="1">
        <v>253028.27</v>
      </c>
      <c r="H617" s="3">
        <v>39692</v>
      </c>
      <c r="I617" s="1">
        <v>3.7947000000000002</v>
      </c>
      <c r="J617" s="1">
        <v>-7.9300000000000398E-2</v>
      </c>
      <c r="K617" s="1">
        <v>-2.0897999999999999</v>
      </c>
      <c r="L617" s="10">
        <v>376995.23790000001</v>
      </c>
      <c r="M617" s="5">
        <f t="shared" si="82"/>
        <v>-7.930000000000037E-2</v>
      </c>
      <c r="N617" s="5">
        <f t="shared" si="83"/>
        <v>-2.0897567660157684E-2</v>
      </c>
      <c r="O617" s="5">
        <f t="shared" si="84"/>
        <v>2.3868837121428901</v>
      </c>
      <c r="R617" s="5">
        <f t="shared" si="85"/>
        <v>2.4696929145155067</v>
      </c>
      <c r="S617" s="5">
        <f t="shared" si="86"/>
        <v>2.4824130247325567</v>
      </c>
      <c r="T617" s="5">
        <f t="shared" si="87"/>
        <v>2.2897483250308688</v>
      </c>
      <c r="U617" s="5">
        <f t="shared" si="88"/>
        <v>2.3868837121428901</v>
      </c>
      <c r="W617" s="15">
        <f t="shared" si="89"/>
        <v>-6.6722291005006262E-2</v>
      </c>
    </row>
    <row r="618" spans="1:23" ht="15" x14ac:dyDescent="0.25">
      <c r="A618" s="9" t="s">
        <v>12</v>
      </c>
      <c r="B618" s="2">
        <v>39727</v>
      </c>
      <c r="C618" s="1">
        <v>3.6633</v>
      </c>
      <c r="D618" s="1">
        <v>3.6633</v>
      </c>
      <c r="E618" s="1">
        <v>3.3435999999999999</v>
      </c>
      <c r="F618" s="1">
        <v>3.4451999999999998</v>
      </c>
      <c r="G618" s="1">
        <v>296757.71000000002</v>
      </c>
      <c r="H618" s="3">
        <v>39722</v>
      </c>
      <c r="I618" s="1">
        <v>3.7153999999999998</v>
      </c>
      <c r="J618" s="1">
        <v>-0.2702</v>
      </c>
      <c r="K618" s="1">
        <v>-7.2724000000000002</v>
      </c>
      <c r="L618" s="10">
        <v>414885.32559999998</v>
      </c>
      <c r="M618" s="5">
        <f t="shared" si="82"/>
        <v>-0.2702</v>
      </c>
      <c r="N618" s="5">
        <f t="shared" si="83"/>
        <v>-7.2724336545190296E-2</v>
      </c>
      <c r="O618" s="5">
        <f t="shared" si="84"/>
        <v>2.2132991777667774</v>
      </c>
      <c r="R618" s="5">
        <f t="shared" si="85"/>
        <v>2.3534131190970151</v>
      </c>
      <c r="S618" s="5">
        <f t="shared" si="86"/>
        <v>2.3534131190970151</v>
      </c>
      <c r="T618" s="5">
        <f t="shared" si="87"/>
        <v>2.1480283091782764</v>
      </c>
      <c r="U618" s="5">
        <f t="shared" si="88"/>
        <v>2.2132991777667774</v>
      </c>
      <c r="W618" s="15">
        <f t="shared" si="89"/>
        <v>6.4727737141530017E-3</v>
      </c>
    </row>
    <row r="619" spans="1:23" ht="15" x14ac:dyDescent="0.25">
      <c r="A619" s="9" t="s">
        <v>12</v>
      </c>
      <c r="B619" s="2">
        <v>39728</v>
      </c>
      <c r="C619" s="1">
        <v>3.3089</v>
      </c>
      <c r="D619" s="1">
        <v>3.5543</v>
      </c>
      <c r="E619" s="1">
        <v>3.2717000000000001</v>
      </c>
      <c r="F619" s="1">
        <v>3.4674999999999998</v>
      </c>
      <c r="G619" s="1">
        <v>190886.11</v>
      </c>
      <c r="H619" s="3">
        <v>39722</v>
      </c>
      <c r="I619" s="1">
        <v>3.4451999999999998</v>
      </c>
      <c r="J619" s="1">
        <v>2.23E-2</v>
      </c>
      <c r="K619" s="1">
        <v>0.64729999999999999</v>
      </c>
      <c r="L619" s="10">
        <v>263179.26449999999</v>
      </c>
      <c r="M619" s="5">
        <f t="shared" si="82"/>
        <v>2.2299999999999986E-2</v>
      </c>
      <c r="N619" s="5">
        <f t="shared" si="83"/>
        <v>6.4727737141530208E-3</v>
      </c>
      <c r="O619" s="5">
        <f t="shared" si="84"/>
        <v>2.2276253625061826</v>
      </c>
      <c r="R619" s="5">
        <f t="shared" si="85"/>
        <v>2.1257359948079908</v>
      </c>
      <c r="S619" s="5">
        <f t="shared" si="86"/>
        <v>2.2833882699223431</v>
      </c>
      <c r="T619" s="5">
        <f t="shared" si="87"/>
        <v>2.1018376059153505</v>
      </c>
      <c r="U619" s="5">
        <f t="shared" si="88"/>
        <v>2.2276253625061826</v>
      </c>
      <c r="W619" s="15">
        <f t="shared" si="89"/>
        <v>-5.2170151405911969E-2</v>
      </c>
    </row>
    <row r="620" spans="1:23" ht="15" x14ac:dyDescent="0.25">
      <c r="A620" s="9" t="s">
        <v>12</v>
      </c>
      <c r="B620" s="2">
        <v>39729</v>
      </c>
      <c r="C620" s="1">
        <v>3.2965</v>
      </c>
      <c r="D620" s="1">
        <v>3.3534999999999999</v>
      </c>
      <c r="E620" s="1">
        <v>3.1602000000000001</v>
      </c>
      <c r="F620" s="1">
        <v>3.2717000000000001</v>
      </c>
      <c r="G620" s="1">
        <v>300445.17</v>
      </c>
      <c r="H620" s="3">
        <v>39722</v>
      </c>
      <c r="I620" s="1">
        <v>3.4674999999999998</v>
      </c>
      <c r="J620" s="1">
        <v>-0.1958</v>
      </c>
      <c r="K620" s="1">
        <v>-5.6467000000000001</v>
      </c>
      <c r="L620" s="10">
        <v>395906.96370000002</v>
      </c>
      <c r="M620" s="5">
        <f t="shared" si="82"/>
        <v>-0.19579999999999975</v>
      </c>
      <c r="N620" s="5">
        <f t="shared" si="83"/>
        <v>-5.646719538572452E-2</v>
      </c>
      <c r="O620" s="5">
        <f t="shared" si="84"/>
        <v>2.1018376059153505</v>
      </c>
      <c r="R620" s="5">
        <f t="shared" si="85"/>
        <v>2.1177698651771109</v>
      </c>
      <c r="S620" s="5">
        <f t="shared" si="86"/>
        <v>2.1543883642868011</v>
      </c>
      <c r="T620" s="5">
        <f t="shared" si="87"/>
        <v>2.0302066822183238</v>
      </c>
      <c r="U620" s="5">
        <f t="shared" si="88"/>
        <v>2.1018376059153505</v>
      </c>
      <c r="W620" s="15">
        <f t="shared" si="89"/>
        <v>4.5542072928448363E-3</v>
      </c>
    </row>
    <row r="621" spans="1:23" ht="15" x14ac:dyDescent="0.25">
      <c r="A621" s="9" t="s">
        <v>12</v>
      </c>
      <c r="B621" s="2">
        <v>39730</v>
      </c>
      <c r="C621" s="1">
        <v>3.3708999999999998</v>
      </c>
      <c r="D621" s="1">
        <v>3.3782999999999999</v>
      </c>
      <c r="E621" s="1">
        <v>3.1873999999999998</v>
      </c>
      <c r="F621" s="1">
        <v>3.2197</v>
      </c>
      <c r="G621" s="1">
        <v>158573.76000000001</v>
      </c>
      <c r="H621" s="3">
        <v>39722</v>
      </c>
      <c r="I621" s="1">
        <v>3.2717000000000001</v>
      </c>
      <c r="J621" s="1">
        <v>-5.1999999999999998E-2</v>
      </c>
      <c r="K621" s="1">
        <v>-1.5893999999999999</v>
      </c>
      <c r="L621" s="10">
        <v>208970.2395</v>
      </c>
      <c r="M621" s="5">
        <f t="shared" si="82"/>
        <v>-5.2000000000000046E-2</v>
      </c>
      <c r="N621" s="5">
        <f t="shared" si="83"/>
        <v>-1.5893877800531846E-2</v>
      </c>
      <c r="O621" s="5">
        <f t="shared" si="84"/>
        <v>2.0684312558503697</v>
      </c>
      <c r="R621" s="5">
        <f t="shared" si="85"/>
        <v>2.1655666429623914</v>
      </c>
      <c r="S621" s="5">
        <f t="shared" si="86"/>
        <v>2.1703206235485615</v>
      </c>
      <c r="T621" s="5">
        <f t="shared" si="87"/>
        <v>2.0476807730215447</v>
      </c>
      <c r="U621" s="5">
        <f t="shared" si="88"/>
        <v>2.0684312558503697</v>
      </c>
      <c r="W621" s="15">
        <f t="shared" si="89"/>
        <v>2.0778333385097936E-2</v>
      </c>
    </row>
    <row r="622" spans="1:23" ht="15" x14ac:dyDescent="0.25">
      <c r="A622" s="9" t="s">
        <v>12</v>
      </c>
      <c r="B622" s="2">
        <v>39731</v>
      </c>
      <c r="C622" s="1">
        <v>3.0733999999999999</v>
      </c>
      <c r="D622" s="1">
        <v>3.1080999999999999</v>
      </c>
      <c r="E622" s="1">
        <v>2.9693000000000001</v>
      </c>
      <c r="F622" s="1">
        <v>2.9866999999999999</v>
      </c>
      <c r="G622" s="1">
        <v>158856.4</v>
      </c>
      <c r="H622" s="3">
        <v>39722</v>
      </c>
      <c r="I622" s="1">
        <v>3.2197</v>
      </c>
      <c r="J622" s="1">
        <v>-0.23300000000000001</v>
      </c>
      <c r="K622" s="1">
        <v>-7.2366999999999999</v>
      </c>
      <c r="L622" s="10">
        <v>194138.9528</v>
      </c>
      <c r="M622" s="5">
        <f t="shared" si="82"/>
        <v>-0.2330000000000001</v>
      </c>
      <c r="N622" s="5">
        <f t="shared" si="83"/>
        <v>-7.2366990713420537E-2</v>
      </c>
      <c r="O622" s="5">
        <f t="shared" si="84"/>
        <v>1.9187451103668971</v>
      </c>
      <c r="R622" s="5">
        <f t="shared" si="85"/>
        <v>1.9744437748021633</v>
      </c>
      <c r="S622" s="5">
        <f t="shared" si="86"/>
        <v>1.9967360891724486</v>
      </c>
      <c r="T622" s="5">
        <f t="shared" si="87"/>
        <v>1.9075668316913075</v>
      </c>
      <c r="U622" s="5">
        <f t="shared" si="88"/>
        <v>1.9187451103668971</v>
      </c>
      <c r="W622" s="15">
        <f t="shared" si="89"/>
        <v>0.12696286871798335</v>
      </c>
    </row>
    <row r="623" spans="1:23" ht="15" x14ac:dyDescent="0.25">
      <c r="A623" s="9" t="s">
        <v>12</v>
      </c>
      <c r="B623" s="2">
        <v>39734</v>
      </c>
      <c r="C623" s="1">
        <v>3.0238999999999998</v>
      </c>
      <c r="D623" s="1">
        <v>3.2866</v>
      </c>
      <c r="E623" s="1">
        <v>2.9990999999999999</v>
      </c>
      <c r="F623" s="1">
        <v>3.2866</v>
      </c>
      <c r="G623" s="1">
        <v>511122.79</v>
      </c>
      <c r="H623" s="3">
        <v>39722</v>
      </c>
      <c r="I623" s="1">
        <v>2.9866999999999999</v>
      </c>
      <c r="J623" s="1">
        <v>0.2999</v>
      </c>
      <c r="K623" s="1">
        <v>10.0412</v>
      </c>
      <c r="L623" s="10">
        <v>662164.80940000003</v>
      </c>
      <c r="M623" s="5">
        <f t="shared" si="82"/>
        <v>0.29990000000000006</v>
      </c>
      <c r="N623" s="5">
        <f t="shared" si="83"/>
        <v>0.10041182576087322</v>
      </c>
      <c r="O623" s="5">
        <f t="shared" si="84"/>
        <v>2.1114098100685856</v>
      </c>
      <c r="R623" s="5">
        <f t="shared" si="85"/>
        <v>1.9426434992595376</v>
      </c>
      <c r="S623" s="5">
        <f t="shared" si="86"/>
        <v>2.1114098100685856</v>
      </c>
      <c r="T623" s="5">
        <f t="shared" si="87"/>
        <v>1.9267112399977773</v>
      </c>
      <c r="U623" s="5">
        <f t="shared" si="88"/>
        <v>2.1114098100685856</v>
      </c>
      <c r="W623" s="15">
        <f t="shared" si="89"/>
        <v>2.4128278464066399E-2</v>
      </c>
    </row>
    <row r="624" spans="1:23" ht="15" x14ac:dyDescent="0.25">
      <c r="A624" s="9" t="s">
        <v>12</v>
      </c>
      <c r="B624" s="2">
        <v>39735</v>
      </c>
      <c r="C624" s="1">
        <v>3.4352999999999998</v>
      </c>
      <c r="D624" s="1">
        <v>3.4897999999999998</v>
      </c>
      <c r="E624" s="1">
        <v>3.2544</v>
      </c>
      <c r="F624" s="1">
        <v>3.2667999999999999</v>
      </c>
      <c r="G624" s="1">
        <v>504096.08</v>
      </c>
      <c r="H624" s="3">
        <v>39722</v>
      </c>
      <c r="I624" s="1">
        <v>3.2866</v>
      </c>
      <c r="J624" s="1">
        <v>-1.9800000000000002E-2</v>
      </c>
      <c r="K624" s="1">
        <v>-0.60240000000000005</v>
      </c>
      <c r="L624" s="10">
        <v>691503.09259999997</v>
      </c>
      <c r="M624" s="5">
        <f t="shared" si="82"/>
        <v>-1.980000000000004E-2</v>
      </c>
      <c r="N624" s="5">
        <f t="shared" si="83"/>
        <v>-6.0244629708513476E-3</v>
      </c>
      <c r="O624" s="5">
        <f t="shared" si="84"/>
        <v>2.0986896998515352</v>
      </c>
      <c r="R624" s="5">
        <f t="shared" si="85"/>
        <v>2.2069391226582522</v>
      </c>
      <c r="S624" s="5">
        <f t="shared" si="86"/>
        <v>2.2419515472455878</v>
      </c>
      <c r="T624" s="5">
        <f t="shared" si="87"/>
        <v>2.0907235702206552</v>
      </c>
      <c r="U624" s="5">
        <f t="shared" si="88"/>
        <v>2.0986896998515352</v>
      </c>
      <c r="W624" s="15">
        <f t="shared" si="89"/>
        <v>3.0335496510346616E-2</v>
      </c>
    </row>
    <row r="625" spans="1:23" ht="15" x14ac:dyDescent="0.25">
      <c r="A625" s="9" t="s">
        <v>12</v>
      </c>
      <c r="B625" s="2">
        <v>39737</v>
      </c>
      <c r="C625" s="1">
        <v>3.1105999999999998</v>
      </c>
      <c r="D625" s="1">
        <v>3.1676000000000002</v>
      </c>
      <c r="E625" s="1">
        <v>3.0188999999999999</v>
      </c>
      <c r="F625" s="1">
        <v>3.0709</v>
      </c>
      <c r="G625" s="1">
        <v>258596.54</v>
      </c>
      <c r="H625" s="3">
        <v>39722</v>
      </c>
      <c r="I625" s="1">
        <v>3.2667999999999999</v>
      </c>
      <c r="J625" s="1">
        <v>-0.19589999999999999</v>
      </c>
      <c r="K625" s="1">
        <v>-5.9966999999999997</v>
      </c>
      <c r="L625" s="10">
        <v>323126.88530000002</v>
      </c>
      <c r="M625" s="5">
        <f t="shared" si="82"/>
        <v>-0.19589999999999996</v>
      </c>
      <c r="N625" s="5">
        <f t="shared" si="83"/>
        <v>-5.9966940124892849E-2</v>
      </c>
      <c r="O625" s="5">
        <f t="shared" si="84"/>
        <v>1.9728377002798088</v>
      </c>
      <c r="R625" s="5">
        <f t="shared" si="85"/>
        <v>1.9983421636948036</v>
      </c>
      <c r="S625" s="5">
        <f t="shared" si="86"/>
        <v>2.0349606628044947</v>
      </c>
      <c r="T625" s="5">
        <f t="shared" si="87"/>
        <v>1.9394313502148277</v>
      </c>
      <c r="U625" s="5">
        <f t="shared" si="88"/>
        <v>1.9728377002798088</v>
      </c>
      <c r="W625" s="15">
        <f t="shared" si="89"/>
        <v>9.6063043407470294E-2</v>
      </c>
    </row>
    <row r="626" spans="1:23" ht="15" x14ac:dyDescent="0.25">
      <c r="A626" s="9" t="s">
        <v>12</v>
      </c>
      <c r="B626" s="2">
        <v>39738</v>
      </c>
      <c r="C626" s="1">
        <v>3.1055999999999999</v>
      </c>
      <c r="D626" s="1">
        <v>3.1974</v>
      </c>
      <c r="E626" s="1">
        <v>3.0684999999999998</v>
      </c>
      <c r="F626" s="1">
        <v>3.1974</v>
      </c>
      <c r="G626" s="1">
        <v>188299.92</v>
      </c>
      <c r="H626" s="3">
        <v>39722</v>
      </c>
      <c r="I626" s="1">
        <v>3.0709</v>
      </c>
      <c r="J626" s="1">
        <v>0.1265</v>
      </c>
      <c r="K626" s="1">
        <v>4.1193</v>
      </c>
      <c r="L626" s="10">
        <v>238347.94949999999</v>
      </c>
      <c r="M626" s="5">
        <f t="shared" si="82"/>
        <v>0.12650000000000006</v>
      </c>
      <c r="N626" s="5">
        <f t="shared" si="83"/>
        <v>4.1193135562864323E-2</v>
      </c>
      <c r="O626" s="5">
        <f t="shared" si="84"/>
        <v>2.0541050711109645</v>
      </c>
      <c r="R626" s="5">
        <f t="shared" si="85"/>
        <v>1.9951300146500941</v>
      </c>
      <c r="S626" s="5">
        <f t="shared" si="86"/>
        <v>2.0541050711109645</v>
      </c>
      <c r="T626" s="5">
        <f t="shared" si="87"/>
        <v>1.9712958687383482</v>
      </c>
      <c r="U626" s="5">
        <f t="shared" si="88"/>
        <v>2.0541050711109645</v>
      </c>
      <c r="W626" s="15">
        <f t="shared" si="89"/>
        <v>5.2699067992744153E-2</v>
      </c>
    </row>
    <row r="627" spans="1:23" ht="15" x14ac:dyDescent="0.25">
      <c r="A627" s="9" t="s">
        <v>12</v>
      </c>
      <c r="B627" s="2">
        <v>39741</v>
      </c>
      <c r="C627" s="1">
        <v>3.1676000000000002</v>
      </c>
      <c r="D627" s="1">
        <v>3.4228999999999998</v>
      </c>
      <c r="E627" s="1">
        <v>3.1230000000000002</v>
      </c>
      <c r="F627" s="1">
        <v>3.3658999999999999</v>
      </c>
      <c r="G627" s="1">
        <v>152016.82</v>
      </c>
      <c r="H627" s="3">
        <v>39722</v>
      </c>
      <c r="I627" s="1">
        <v>3.1974</v>
      </c>
      <c r="J627" s="1">
        <v>0.16850000000000001</v>
      </c>
      <c r="K627" s="1">
        <v>5.2698999999999998</v>
      </c>
      <c r="L627" s="10">
        <v>201089.2697</v>
      </c>
      <c r="M627" s="5">
        <f t="shared" si="82"/>
        <v>0.16849999999999987</v>
      </c>
      <c r="N627" s="5">
        <f t="shared" si="83"/>
        <v>5.2699067992744063E-2</v>
      </c>
      <c r="O627" s="5">
        <f t="shared" si="84"/>
        <v>2.162354493917682</v>
      </c>
      <c r="R627" s="5">
        <f t="shared" si="85"/>
        <v>2.0349606628044952</v>
      </c>
      <c r="S627" s="5">
        <f t="shared" si="86"/>
        <v>2.1989729930273727</v>
      </c>
      <c r="T627" s="5">
        <f t="shared" si="87"/>
        <v>2.0063082933256848</v>
      </c>
      <c r="U627" s="5">
        <f t="shared" si="88"/>
        <v>2.162354493917682</v>
      </c>
      <c r="W627" s="15">
        <f t="shared" si="89"/>
        <v>-2.2104043495053127E-2</v>
      </c>
    </row>
    <row r="628" spans="1:23" ht="15" x14ac:dyDescent="0.25">
      <c r="A628" s="9" t="s">
        <v>12</v>
      </c>
      <c r="B628" s="2">
        <v>39742</v>
      </c>
      <c r="C628" s="1">
        <v>3.3708999999999998</v>
      </c>
      <c r="D628" s="1">
        <v>3.4352999999999998</v>
      </c>
      <c r="E628" s="1">
        <v>3.2915000000000001</v>
      </c>
      <c r="F628" s="1">
        <v>3.2915000000000001</v>
      </c>
      <c r="G628" s="1">
        <v>150515.68</v>
      </c>
      <c r="H628" s="3">
        <v>39722</v>
      </c>
      <c r="I628" s="1">
        <v>3.3658999999999999</v>
      </c>
      <c r="J628" s="1">
        <v>-7.43999999999998E-2</v>
      </c>
      <c r="K628" s="1">
        <v>-2.2103999999999999</v>
      </c>
      <c r="L628" s="10">
        <v>204932.80119999999</v>
      </c>
      <c r="M628" s="5">
        <f t="shared" si="82"/>
        <v>-7.43999999999998E-2</v>
      </c>
      <c r="N628" s="5">
        <f t="shared" si="83"/>
        <v>-2.210404349505327E-2</v>
      </c>
      <c r="O628" s="5">
        <f t="shared" si="84"/>
        <v>2.1145577161324018</v>
      </c>
      <c r="R628" s="5">
        <f t="shared" si="85"/>
        <v>2.1655666429623919</v>
      </c>
      <c r="S628" s="5">
        <f t="shared" si="86"/>
        <v>2.2069391226582531</v>
      </c>
      <c r="T628" s="5">
        <f t="shared" si="87"/>
        <v>2.1145577161324018</v>
      </c>
      <c r="U628" s="5">
        <f t="shared" si="88"/>
        <v>2.1145577161324018</v>
      </c>
      <c r="W628" s="15">
        <f t="shared" si="89"/>
        <v>-9.7827738113321905E-3</v>
      </c>
    </row>
    <row r="629" spans="1:23" ht="15" x14ac:dyDescent="0.25">
      <c r="A629" s="9" t="s">
        <v>12</v>
      </c>
      <c r="B629" s="2">
        <v>39743</v>
      </c>
      <c r="C629" s="1">
        <v>3.2296</v>
      </c>
      <c r="D629" s="1">
        <v>3.3708999999999998</v>
      </c>
      <c r="E629" s="1">
        <v>3.2221000000000002</v>
      </c>
      <c r="F629" s="1">
        <v>3.2593000000000001</v>
      </c>
      <c r="G629" s="1">
        <v>136977.94</v>
      </c>
      <c r="H629" s="3">
        <v>39722</v>
      </c>
      <c r="I629" s="1">
        <v>3.2915000000000001</v>
      </c>
      <c r="J629" s="1">
        <v>-3.2199999999999999E-2</v>
      </c>
      <c r="K629" s="1">
        <v>-0.97829999999999995</v>
      </c>
      <c r="L629" s="10">
        <v>182835.5429</v>
      </c>
      <c r="M629" s="5">
        <f t="shared" si="82"/>
        <v>-3.2200000000000006E-2</v>
      </c>
      <c r="N629" s="5">
        <f t="shared" si="83"/>
        <v>-9.7827738113322217E-3</v>
      </c>
      <c r="O629" s="5">
        <f t="shared" si="84"/>
        <v>2.0938714762844715</v>
      </c>
      <c r="R629" s="5">
        <f t="shared" si="85"/>
        <v>2.0747913109588958</v>
      </c>
      <c r="S629" s="5">
        <f t="shared" si="86"/>
        <v>2.1655666429623923</v>
      </c>
      <c r="T629" s="5">
        <f t="shared" si="87"/>
        <v>2.0699730873918312</v>
      </c>
      <c r="U629" s="5">
        <f t="shared" si="88"/>
        <v>2.0938714762844715</v>
      </c>
      <c r="W629" s="15">
        <f t="shared" si="89"/>
        <v>-4.6390329211793979E-2</v>
      </c>
    </row>
    <row r="630" spans="1:23" ht="15" x14ac:dyDescent="0.25">
      <c r="A630" s="9" t="s">
        <v>12</v>
      </c>
      <c r="B630" s="2">
        <v>39744</v>
      </c>
      <c r="C630" s="1">
        <v>3.1726000000000001</v>
      </c>
      <c r="D630" s="1">
        <v>3.1726000000000001</v>
      </c>
      <c r="E630" s="1">
        <v>2.9470000000000001</v>
      </c>
      <c r="F630" s="1">
        <v>3.1080999999999999</v>
      </c>
      <c r="G630" s="1">
        <v>357685.49</v>
      </c>
      <c r="H630" s="3">
        <v>39722</v>
      </c>
      <c r="I630" s="1">
        <v>3.2593000000000001</v>
      </c>
      <c r="J630" s="1">
        <v>-0.1512</v>
      </c>
      <c r="K630" s="1">
        <v>-4.6390000000000002</v>
      </c>
      <c r="L630" s="10">
        <v>438513.60230000003</v>
      </c>
      <c r="M630" s="5">
        <f t="shared" si="82"/>
        <v>-0.15120000000000022</v>
      </c>
      <c r="N630" s="5">
        <f t="shared" si="83"/>
        <v>-4.6390329211794014E-2</v>
      </c>
      <c r="O630" s="5">
        <f t="shared" si="84"/>
        <v>1.9967360891724497</v>
      </c>
      <c r="R630" s="5">
        <f t="shared" si="85"/>
        <v>2.0381728118492051</v>
      </c>
      <c r="S630" s="5">
        <f t="shared" si="86"/>
        <v>2.0381728118492051</v>
      </c>
      <c r="T630" s="5">
        <f t="shared" si="87"/>
        <v>1.893240646951903</v>
      </c>
      <c r="U630" s="5">
        <f t="shared" si="88"/>
        <v>1.9967360891724497</v>
      </c>
      <c r="W630" s="15">
        <f t="shared" si="89"/>
        <v>-4.0667932177214317E-2</v>
      </c>
    </row>
    <row r="631" spans="1:23" ht="15" x14ac:dyDescent="0.25">
      <c r="A631" s="9" t="s">
        <v>12</v>
      </c>
      <c r="B631" s="2">
        <v>39745</v>
      </c>
      <c r="C631" s="1">
        <v>3.1131000000000002</v>
      </c>
      <c r="D631" s="1">
        <v>3.1379000000000001</v>
      </c>
      <c r="E631" s="1">
        <v>2.9371</v>
      </c>
      <c r="F631" s="1">
        <v>2.9817</v>
      </c>
      <c r="G631" s="1">
        <v>287750.96000000002</v>
      </c>
      <c r="H631" s="3">
        <v>39722</v>
      </c>
      <c r="I631" s="1">
        <v>3.1080999999999999</v>
      </c>
      <c r="J631" s="1">
        <v>-0.12640000000000001</v>
      </c>
      <c r="K631" s="1">
        <v>-4.0667999999999997</v>
      </c>
      <c r="L631" s="10">
        <v>350582.20419999998</v>
      </c>
      <c r="M631" s="5">
        <f t="shared" si="82"/>
        <v>-0.12639999999999985</v>
      </c>
      <c r="N631" s="5">
        <f t="shared" si="83"/>
        <v>-4.066793217721433E-2</v>
      </c>
      <c r="O631" s="5">
        <f t="shared" si="84"/>
        <v>1.9155329613221883</v>
      </c>
      <c r="R631" s="5">
        <f t="shared" si="85"/>
        <v>1.9999482382171596</v>
      </c>
      <c r="S631" s="5">
        <f t="shared" si="86"/>
        <v>2.0158804974789195</v>
      </c>
      <c r="T631" s="5">
        <f t="shared" si="87"/>
        <v>1.8868805918433775</v>
      </c>
      <c r="U631" s="5">
        <f t="shared" si="88"/>
        <v>1.9155329613221883</v>
      </c>
      <c r="W631" s="15">
        <f t="shared" si="89"/>
        <v>-4.4873729751483959E-2</v>
      </c>
    </row>
    <row r="632" spans="1:23" ht="15" x14ac:dyDescent="0.25">
      <c r="A632" s="9" t="s">
        <v>12</v>
      </c>
      <c r="B632" s="2">
        <v>39748</v>
      </c>
      <c r="C632" s="1">
        <v>2.8974000000000002</v>
      </c>
      <c r="D632" s="1">
        <v>2.8999000000000001</v>
      </c>
      <c r="E632" s="1">
        <v>2.6842999999999999</v>
      </c>
      <c r="F632" s="1">
        <v>2.6842999999999999</v>
      </c>
      <c r="G632" s="1">
        <v>306553</v>
      </c>
      <c r="H632" s="3">
        <v>39722</v>
      </c>
      <c r="I632" s="1">
        <v>2.9817</v>
      </c>
      <c r="J632" s="1">
        <v>-0.2974</v>
      </c>
      <c r="K632" s="1">
        <v>-9.9741999999999997</v>
      </c>
      <c r="L632" s="10">
        <v>342612.51089999999</v>
      </c>
      <c r="M632" s="5">
        <f t="shared" si="82"/>
        <v>-0.29740000000000011</v>
      </c>
      <c r="N632" s="5">
        <f t="shared" si="83"/>
        <v>-9.9741758057484017E-2</v>
      </c>
      <c r="O632" s="5">
        <f t="shared" si="84"/>
        <v>1.7244743361428547</v>
      </c>
      <c r="R632" s="5">
        <f t="shared" si="85"/>
        <v>1.861376128428383</v>
      </c>
      <c r="S632" s="5">
        <f t="shared" si="86"/>
        <v>1.8629822029507375</v>
      </c>
      <c r="T632" s="5">
        <f t="shared" si="87"/>
        <v>1.7244743361428547</v>
      </c>
      <c r="U632" s="5">
        <f t="shared" si="88"/>
        <v>1.7244743361428547</v>
      </c>
      <c r="W632" s="15">
        <f t="shared" si="89"/>
        <v>6.0946988041575167E-2</v>
      </c>
    </row>
    <row r="633" spans="1:23" ht="15" x14ac:dyDescent="0.25">
      <c r="A633" s="9" t="s">
        <v>12</v>
      </c>
      <c r="B633" s="2">
        <v>39749</v>
      </c>
      <c r="C633" s="1">
        <v>2.6025</v>
      </c>
      <c r="D633" s="1">
        <v>2.9123000000000001</v>
      </c>
      <c r="E633" s="1">
        <v>2.5802</v>
      </c>
      <c r="F633" s="1">
        <v>2.8479000000000001</v>
      </c>
      <c r="G633" s="1">
        <v>418838.21</v>
      </c>
      <c r="H633" s="3">
        <v>39722</v>
      </c>
      <c r="I633" s="1">
        <v>2.6842999999999999</v>
      </c>
      <c r="J633" s="1">
        <v>0.1636</v>
      </c>
      <c r="K633" s="1">
        <v>6.0946999999999996</v>
      </c>
      <c r="L633" s="10">
        <v>470876.53259999998</v>
      </c>
      <c r="M633" s="5">
        <f t="shared" si="82"/>
        <v>0.16360000000000019</v>
      </c>
      <c r="N633" s="5">
        <f t="shared" si="83"/>
        <v>6.0946988041575161E-2</v>
      </c>
      <c r="O633" s="5">
        <f t="shared" si="84"/>
        <v>1.8295758528857566</v>
      </c>
      <c r="R633" s="5">
        <f t="shared" si="85"/>
        <v>1.6719235777714041</v>
      </c>
      <c r="S633" s="5">
        <f t="shared" si="86"/>
        <v>1.8709483325816179</v>
      </c>
      <c r="T633" s="5">
        <f t="shared" si="87"/>
        <v>1.6575973930319987</v>
      </c>
      <c r="U633" s="5">
        <f t="shared" si="88"/>
        <v>1.8295758528857566</v>
      </c>
      <c r="W633" s="15">
        <f t="shared" si="89"/>
        <v>-1.5660662242353962E-2</v>
      </c>
    </row>
    <row r="634" spans="1:23" ht="15" x14ac:dyDescent="0.25">
      <c r="A634" s="9" t="s">
        <v>12</v>
      </c>
      <c r="B634" s="2">
        <v>39750</v>
      </c>
      <c r="C634" s="1">
        <v>2.8875000000000002</v>
      </c>
      <c r="D634" s="1">
        <v>2.8875000000000002</v>
      </c>
      <c r="E634" s="1">
        <v>2.7263999999999999</v>
      </c>
      <c r="F634" s="1">
        <v>2.7313999999999998</v>
      </c>
      <c r="G634" s="1">
        <v>282279.17</v>
      </c>
      <c r="H634" s="3">
        <v>39722</v>
      </c>
      <c r="I634" s="1">
        <v>2.8479000000000001</v>
      </c>
      <c r="J634" s="1">
        <v>-0.11650000000000001</v>
      </c>
      <c r="K634" s="1">
        <v>-4.0907</v>
      </c>
      <c r="L634" s="10">
        <v>319639.49200000003</v>
      </c>
      <c r="M634" s="5">
        <f t="shared" si="82"/>
        <v>-0.11650000000000027</v>
      </c>
      <c r="N634" s="5">
        <f t="shared" si="83"/>
        <v>-4.090733522946742E-2</v>
      </c>
      <c r="O634" s="5">
        <f t="shared" si="84"/>
        <v>1.7547327801440202</v>
      </c>
      <c r="R634" s="5">
        <f t="shared" si="85"/>
        <v>1.8550160733198575</v>
      </c>
      <c r="S634" s="5">
        <f t="shared" si="86"/>
        <v>1.8550160733198575</v>
      </c>
      <c r="T634" s="5">
        <f t="shared" si="87"/>
        <v>1.7515206310993106</v>
      </c>
      <c r="U634" s="5">
        <f t="shared" si="88"/>
        <v>1.7547327801440202</v>
      </c>
      <c r="W634" s="15">
        <f t="shared" si="89"/>
        <v>4.7631251372922234E-2</v>
      </c>
    </row>
    <row r="635" spans="1:23" ht="15" x14ac:dyDescent="0.25">
      <c r="A635" s="9" t="s">
        <v>12</v>
      </c>
      <c r="B635" s="2">
        <v>39751</v>
      </c>
      <c r="C635" s="1">
        <v>2.7263999999999999</v>
      </c>
      <c r="D635" s="1">
        <v>2.8652000000000002</v>
      </c>
      <c r="E635" s="1">
        <v>2.7016</v>
      </c>
      <c r="F635" s="1">
        <v>2.8033000000000001</v>
      </c>
      <c r="G635" s="1">
        <v>342019.94</v>
      </c>
      <c r="H635" s="3">
        <v>39722</v>
      </c>
      <c r="I635" s="1">
        <v>2.7313999999999998</v>
      </c>
      <c r="J635" s="1">
        <v>7.1900000000000297E-2</v>
      </c>
      <c r="K635" s="1">
        <v>2.6322999999999999</v>
      </c>
      <c r="L635" s="10">
        <v>387916.88260000001</v>
      </c>
      <c r="M635" s="5">
        <f t="shared" si="82"/>
        <v>7.1900000000000297E-2</v>
      </c>
      <c r="N635" s="5">
        <f t="shared" si="83"/>
        <v>2.6323497107710443E-2</v>
      </c>
      <c r="O635" s="5">
        <f t="shared" si="84"/>
        <v>1.8009234834069461</v>
      </c>
      <c r="R635" s="5">
        <f t="shared" si="85"/>
        <v>1.7515206310993106</v>
      </c>
      <c r="S635" s="5">
        <f t="shared" si="86"/>
        <v>1.8406898885804523</v>
      </c>
      <c r="T635" s="5">
        <f t="shared" si="87"/>
        <v>1.7355883718375504</v>
      </c>
      <c r="U635" s="5">
        <f t="shared" si="88"/>
        <v>1.8009234834069461</v>
      </c>
      <c r="W635" s="15">
        <f t="shared" si="89"/>
        <v>2.0761245674740358E-2</v>
      </c>
    </row>
    <row r="636" spans="1:23" ht="15" x14ac:dyDescent="0.25">
      <c r="A636" s="9" t="s">
        <v>12</v>
      </c>
      <c r="B636" s="2">
        <v>39752</v>
      </c>
      <c r="C636" s="1">
        <v>2.8130000000000002</v>
      </c>
      <c r="D636" s="1">
        <v>2.8323999999999998</v>
      </c>
      <c r="E636" s="1">
        <v>2.6837</v>
      </c>
      <c r="F636" s="1">
        <v>2.7063000000000001</v>
      </c>
      <c r="G636" s="1">
        <v>244054.45</v>
      </c>
      <c r="H636" s="3">
        <v>39722</v>
      </c>
      <c r="I636" s="1">
        <v>2.8033000000000001</v>
      </c>
      <c r="J636" s="1">
        <v>-9.7000000000000003E-2</v>
      </c>
      <c r="K636" s="1">
        <v>-3.4601999999999999</v>
      </c>
      <c r="L636" s="10">
        <v>208945.37789999999</v>
      </c>
      <c r="M636" s="5">
        <f t="shared" si="82"/>
        <v>-9.6999999999999975E-2</v>
      </c>
      <c r="N636" s="5">
        <f t="shared" si="83"/>
        <v>-3.4602076124567463E-2</v>
      </c>
      <c r="O636" s="5">
        <f t="shared" si="84"/>
        <v>1.7386077919395777</v>
      </c>
      <c r="R636" s="5">
        <f t="shared" si="85"/>
        <v>1.807155052553683</v>
      </c>
      <c r="S636" s="5">
        <f t="shared" si="86"/>
        <v>1.8196181908471565</v>
      </c>
      <c r="T636" s="5">
        <f t="shared" si="87"/>
        <v>1.7240888782574897</v>
      </c>
      <c r="U636" s="5">
        <f t="shared" si="88"/>
        <v>1.7386077919395777</v>
      </c>
      <c r="W636" s="15">
        <f t="shared" si="89"/>
        <v>5.7347670250895932E-2</v>
      </c>
    </row>
    <row r="637" spans="1:23" ht="15" x14ac:dyDescent="0.25">
      <c r="A637" s="9" t="s">
        <v>12</v>
      </c>
      <c r="B637" s="2">
        <v>39755</v>
      </c>
      <c r="C637" s="1">
        <v>2.6675</v>
      </c>
      <c r="D637" s="1">
        <v>2.7968999999999999</v>
      </c>
      <c r="E637" s="1">
        <v>2.6383999999999999</v>
      </c>
      <c r="F637" s="1">
        <v>2.7160000000000002</v>
      </c>
      <c r="G637" s="1">
        <v>201981.25</v>
      </c>
      <c r="H637" s="3">
        <v>39753</v>
      </c>
      <c r="I637" s="1">
        <v>2.7063000000000001</v>
      </c>
      <c r="J637" s="1">
        <v>9.7000000000000402E-3</v>
      </c>
      <c r="K637" s="1">
        <v>0.3584</v>
      </c>
      <c r="L637" s="10">
        <v>170813.0042</v>
      </c>
      <c r="M637" s="5">
        <f t="shared" si="82"/>
        <v>9.7000000000000419E-3</v>
      </c>
      <c r="N637" s="5">
        <f t="shared" si="83"/>
        <v>3.5842293906810188E-3</v>
      </c>
      <c r="O637" s="5">
        <f t="shared" si="84"/>
        <v>1.7448393610863144</v>
      </c>
      <c r="R637" s="5">
        <f t="shared" si="85"/>
        <v>1.7136815153526301</v>
      </c>
      <c r="S637" s="5">
        <f t="shared" si="86"/>
        <v>1.7968119326297174</v>
      </c>
      <c r="T637" s="5">
        <f t="shared" si="87"/>
        <v>1.6949868079124195</v>
      </c>
      <c r="U637" s="5">
        <f t="shared" si="88"/>
        <v>1.7448393610863144</v>
      </c>
      <c r="W637" s="15">
        <f t="shared" si="89"/>
        <v>0.14882179675994123</v>
      </c>
    </row>
    <row r="638" spans="1:23" ht="15" x14ac:dyDescent="0.25">
      <c r="A638" s="9" t="s">
        <v>12</v>
      </c>
      <c r="B638" s="2">
        <v>39756</v>
      </c>
      <c r="C638" s="1">
        <v>2.6869000000000001</v>
      </c>
      <c r="D638" s="1">
        <v>2.7353999999999998</v>
      </c>
      <c r="E638" s="1">
        <v>2.5867</v>
      </c>
      <c r="F638" s="1">
        <v>2.6999</v>
      </c>
      <c r="G638" s="1">
        <v>195276.12</v>
      </c>
      <c r="H638" s="3">
        <v>39753</v>
      </c>
      <c r="I638" s="1">
        <v>2.7160000000000002</v>
      </c>
      <c r="J638" s="1">
        <v>-1.6100000000000201E-2</v>
      </c>
      <c r="K638" s="1">
        <v>-0.59279999999999999</v>
      </c>
      <c r="L638" s="10">
        <v>161018.4063</v>
      </c>
      <c r="M638" s="5">
        <f t="shared" si="82"/>
        <v>-1.6100000000000225E-2</v>
      </c>
      <c r="N638" s="5">
        <f t="shared" si="83"/>
        <v>-5.9278350515464739E-3</v>
      </c>
      <c r="O638" s="5">
        <f t="shared" si="84"/>
        <v>1.734496241162349</v>
      </c>
      <c r="R638" s="5">
        <f t="shared" si="85"/>
        <v>1.7261446536461038</v>
      </c>
      <c r="S638" s="5">
        <f t="shared" si="86"/>
        <v>1.7573024993797879</v>
      </c>
      <c r="T638" s="5">
        <f t="shared" si="87"/>
        <v>1.6617731867901211</v>
      </c>
      <c r="U638" s="5">
        <f t="shared" si="88"/>
        <v>1.734496241162349</v>
      </c>
      <c r="W638" s="15">
        <f t="shared" si="89"/>
        <v>0.15567243231230821</v>
      </c>
    </row>
    <row r="639" spans="1:23" ht="15" x14ac:dyDescent="0.25">
      <c r="A639" s="9" t="s">
        <v>12</v>
      </c>
      <c r="B639" s="2">
        <v>39757</v>
      </c>
      <c r="C639" s="1">
        <v>2.7322000000000002</v>
      </c>
      <c r="D639" s="1">
        <v>2.9584999999999999</v>
      </c>
      <c r="E639" s="1">
        <v>2.7225000000000001</v>
      </c>
      <c r="F639" s="1">
        <v>2.8614999999999999</v>
      </c>
      <c r="G639" s="1">
        <v>472622.33</v>
      </c>
      <c r="H639" s="3">
        <v>39753</v>
      </c>
      <c r="I639" s="1">
        <v>2.6999</v>
      </c>
      <c r="J639" s="1">
        <v>0.16159999999999999</v>
      </c>
      <c r="K639" s="1">
        <v>5.9854000000000003</v>
      </c>
      <c r="L639" s="10">
        <v>416404.72389999998</v>
      </c>
      <c r="M639" s="5">
        <f t="shared" si="82"/>
        <v>0.16159999999999997</v>
      </c>
      <c r="N639" s="5">
        <f t="shared" si="83"/>
        <v>5.9854068669209962E-2</v>
      </c>
      <c r="O639" s="5">
        <f t="shared" si="84"/>
        <v>1.8383128982873669</v>
      </c>
      <c r="R639" s="5">
        <f t="shared" si="85"/>
        <v>1.7552467239911738</v>
      </c>
      <c r="S639" s="5">
        <f t="shared" si="86"/>
        <v>1.900628589754735</v>
      </c>
      <c r="T639" s="5">
        <f t="shared" si="87"/>
        <v>1.749015154844437</v>
      </c>
      <c r="U639" s="5">
        <f t="shared" si="88"/>
        <v>1.8383128982873669</v>
      </c>
      <c r="W639" s="15">
        <f t="shared" si="89"/>
        <v>0.10508474576271198</v>
      </c>
    </row>
    <row r="640" spans="1:23" ht="15" x14ac:dyDescent="0.25">
      <c r="A640" s="9" t="s">
        <v>12</v>
      </c>
      <c r="B640" s="2">
        <v>39758</v>
      </c>
      <c r="C640" s="1">
        <v>2.7484000000000002</v>
      </c>
      <c r="D640" s="1">
        <v>2.8001</v>
      </c>
      <c r="E640" s="1">
        <v>2.7031000000000001</v>
      </c>
      <c r="F640" s="1">
        <v>2.7256999999999998</v>
      </c>
      <c r="G640" s="1">
        <v>233617.86</v>
      </c>
      <c r="H640" s="3">
        <v>39753</v>
      </c>
      <c r="I640" s="1">
        <v>2.8614999999999999</v>
      </c>
      <c r="J640" s="1">
        <v>-0.1358</v>
      </c>
      <c r="K640" s="1">
        <v>-4.7458</v>
      </c>
      <c r="L640" s="10">
        <v>197855.6286</v>
      </c>
      <c r="M640" s="5">
        <f t="shared" si="82"/>
        <v>-0.13580000000000014</v>
      </c>
      <c r="N640" s="5">
        <f t="shared" si="83"/>
        <v>-4.7457627118644118E-2</v>
      </c>
      <c r="O640" s="5">
        <f t="shared" si="84"/>
        <v>1.7510709302330512</v>
      </c>
      <c r="R640" s="5">
        <f t="shared" si="85"/>
        <v>1.7656540868960338</v>
      </c>
      <c r="S640" s="5">
        <f t="shared" si="86"/>
        <v>1.7988677080183315</v>
      </c>
      <c r="T640" s="5">
        <f t="shared" si="87"/>
        <v>1.7365520165509634</v>
      </c>
      <c r="U640" s="5">
        <f t="shared" si="88"/>
        <v>1.7510709302330512</v>
      </c>
      <c r="W640" s="15">
        <f t="shared" si="89"/>
        <v>0.21946655904905188</v>
      </c>
    </row>
    <row r="641" spans="1:23" ht="15" x14ac:dyDescent="0.25">
      <c r="A641" s="9" t="s">
        <v>12</v>
      </c>
      <c r="B641" s="2">
        <v>39759</v>
      </c>
      <c r="C641" s="1">
        <v>2.6707999999999998</v>
      </c>
      <c r="D641" s="1">
        <v>2.9068000000000001</v>
      </c>
      <c r="E641" s="1">
        <v>2.6545999999999998</v>
      </c>
      <c r="F641" s="1">
        <v>2.8420999999999998</v>
      </c>
      <c r="G641" s="1">
        <v>318944.58</v>
      </c>
      <c r="H641" s="3">
        <v>39753</v>
      </c>
      <c r="I641" s="1">
        <v>2.7256999999999998</v>
      </c>
      <c r="J641" s="1">
        <v>0.1164</v>
      </c>
      <c r="K641" s="1">
        <v>4.2705000000000002</v>
      </c>
      <c r="L641" s="10">
        <v>278272.19829999999</v>
      </c>
      <c r="M641" s="5">
        <f t="shared" si="82"/>
        <v>0.11640000000000006</v>
      </c>
      <c r="N641" s="5">
        <f t="shared" si="83"/>
        <v>4.2704626334519595E-2</v>
      </c>
      <c r="O641" s="5">
        <f t="shared" si="84"/>
        <v>1.8258497599938934</v>
      </c>
      <c r="R641" s="5">
        <f t="shared" si="85"/>
        <v>1.7158015337221386</v>
      </c>
      <c r="S641" s="5">
        <f t="shared" si="86"/>
        <v>1.8674149686324371</v>
      </c>
      <c r="T641" s="5">
        <f t="shared" si="87"/>
        <v>1.7053941708172793</v>
      </c>
      <c r="U641" s="5">
        <f t="shared" si="88"/>
        <v>1.8258497599938934</v>
      </c>
      <c r="W641" s="15">
        <f t="shared" si="89"/>
        <v>0.20819112627986347</v>
      </c>
    </row>
    <row r="642" spans="1:23" ht="15" x14ac:dyDescent="0.25">
      <c r="A642" s="9" t="s">
        <v>12</v>
      </c>
      <c r="B642" s="2">
        <v>39762</v>
      </c>
      <c r="C642" s="1">
        <v>2.9390999999999998</v>
      </c>
      <c r="D642" s="1">
        <v>3.1234000000000002</v>
      </c>
      <c r="E642" s="1">
        <v>2.91</v>
      </c>
      <c r="F642" s="1">
        <v>3.1202000000000001</v>
      </c>
      <c r="G642" s="1">
        <v>565848.66</v>
      </c>
      <c r="H642" s="3">
        <v>39753</v>
      </c>
      <c r="I642" s="1">
        <v>2.8420999999999998</v>
      </c>
      <c r="J642" s="1">
        <v>0.27810000000000001</v>
      </c>
      <c r="K642" s="1">
        <v>9.7850000000000001</v>
      </c>
      <c r="L642" s="10">
        <v>531007.19440000004</v>
      </c>
      <c r="M642" s="5">
        <f t="shared" si="82"/>
        <v>0.27810000000000024</v>
      </c>
      <c r="N642" s="5">
        <f t="shared" si="83"/>
        <v>9.7850181204039349E-2</v>
      </c>
      <c r="O642" s="5">
        <f t="shared" si="84"/>
        <v>2.0045094898606477</v>
      </c>
      <c r="R642" s="5">
        <f t="shared" si="85"/>
        <v>1.8881654514612618</v>
      </c>
      <c r="S642" s="5">
        <f t="shared" si="86"/>
        <v>2.0065652652492618</v>
      </c>
      <c r="T642" s="5">
        <f t="shared" si="87"/>
        <v>1.8694707440210514</v>
      </c>
      <c r="U642" s="5">
        <f t="shared" si="88"/>
        <v>2.0045094898606477</v>
      </c>
      <c r="W642" s="15">
        <f t="shared" si="89"/>
        <v>0.14092045381706275</v>
      </c>
    </row>
    <row r="643" spans="1:23" ht="15" x14ac:dyDescent="0.25">
      <c r="A643" s="9" t="s">
        <v>12</v>
      </c>
      <c r="B643" s="2">
        <v>39763</v>
      </c>
      <c r="C643" s="1">
        <v>3.0813999999999999</v>
      </c>
      <c r="D643" s="1">
        <v>3.1945999999999999</v>
      </c>
      <c r="E643" s="1">
        <v>3.0394000000000001</v>
      </c>
      <c r="F643" s="1">
        <v>3.0781999999999998</v>
      </c>
      <c r="G643" s="1">
        <v>515000.34</v>
      </c>
      <c r="H643" s="3">
        <v>39753</v>
      </c>
      <c r="I643" s="1">
        <v>3.1202000000000001</v>
      </c>
      <c r="J643" s="1">
        <v>-4.2000000000000301E-2</v>
      </c>
      <c r="K643" s="1">
        <v>-1.3461000000000001</v>
      </c>
      <c r="L643" s="10">
        <v>496466.90919999999</v>
      </c>
      <c r="M643" s="5">
        <f t="shared" ref="M643:M706" si="90">F643-I643</f>
        <v>-4.2000000000000259E-2</v>
      </c>
      <c r="N643" s="5">
        <f t="shared" ref="N643:N706" si="91">M643/I643</f>
        <v>-1.3460675597718177E-2</v>
      </c>
      <c r="O643" s="5">
        <f t="shared" si="84"/>
        <v>1.977527437885086</v>
      </c>
      <c r="R643" s="5">
        <f t="shared" si="85"/>
        <v>1.9795832132737001</v>
      </c>
      <c r="S643" s="5">
        <f t="shared" si="86"/>
        <v>2.0523062676459283</v>
      </c>
      <c r="T643" s="5">
        <f t="shared" si="87"/>
        <v>1.9526011612981389</v>
      </c>
      <c r="U643" s="5">
        <f t="shared" si="88"/>
        <v>1.977527437885086</v>
      </c>
      <c r="W643" s="15">
        <f t="shared" si="89"/>
        <v>0.15648755766356937</v>
      </c>
    </row>
    <row r="644" spans="1:23" ht="15" x14ac:dyDescent="0.25">
      <c r="A644" s="9" t="s">
        <v>12</v>
      </c>
      <c r="B644" s="2">
        <v>39764</v>
      </c>
      <c r="C644" s="1">
        <v>3.0297000000000001</v>
      </c>
      <c r="D644" s="1">
        <v>3.1978</v>
      </c>
      <c r="E644" s="1">
        <v>3.0167000000000002</v>
      </c>
      <c r="F644" s="1">
        <v>3.1621999999999999</v>
      </c>
      <c r="G644" s="1">
        <v>364710.64</v>
      </c>
      <c r="H644" s="3">
        <v>39753</v>
      </c>
      <c r="I644" s="1">
        <v>3.0781999999999998</v>
      </c>
      <c r="J644" s="1">
        <v>8.4000000000000102E-2</v>
      </c>
      <c r="K644" s="1">
        <v>2.7288999999999999</v>
      </c>
      <c r="L644" s="10">
        <v>354006.37469999999</v>
      </c>
      <c r="M644" s="5">
        <f t="shared" si="90"/>
        <v>8.4000000000000075E-2</v>
      </c>
      <c r="N644" s="5">
        <f t="shared" si="91"/>
        <v>2.7288675199792112E-2</v>
      </c>
      <c r="O644" s="5">
        <f t="shared" ref="O644:O707" si="92">+O643*(1+N644)</f>
        <v>2.0314915418362092</v>
      </c>
      <c r="R644" s="5">
        <f t="shared" si="85"/>
        <v>1.9463695921514019</v>
      </c>
      <c r="S644" s="5">
        <f t="shared" si="86"/>
        <v>2.0543620430345424</v>
      </c>
      <c r="T644" s="5">
        <f t="shared" si="87"/>
        <v>1.9380180046351567</v>
      </c>
      <c r="U644" s="5">
        <f t="shared" si="88"/>
        <v>2.0314915418362092</v>
      </c>
      <c r="W644" s="15">
        <f t="shared" si="89"/>
        <v>0.12576687116564389</v>
      </c>
    </row>
    <row r="645" spans="1:23" ht="15" x14ac:dyDescent="0.25">
      <c r="A645" s="9" t="s">
        <v>12</v>
      </c>
      <c r="B645" s="2">
        <v>39765</v>
      </c>
      <c r="C645" s="1">
        <v>3.1040000000000001</v>
      </c>
      <c r="D645" s="1">
        <v>3.3788999999999998</v>
      </c>
      <c r="E645" s="1">
        <v>3.0684999999999998</v>
      </c>
      <c r="F645" s="1">
        <v>3.3239000000000001</v>
      </c>
      <c r="G645" s="1">
        <v>648835.98</v>
      </c>
      <c r="H645" s="3">
        <v>39753</v>
      </c>
      <c r="I645" s="1">
        <v>3.1621999999999999</v>
      </c>
      <c r="J645" s="1">
        <v>0.16170000000000001</v>
      </c>
      <c r="K645" s="1">
        <v>5.1135000000000002</v>
      </c>
      <c r="L645" s="10">
        <v>646979.32180000003</v>
      </c>
      <c r="M645" s="5">
        <f t="shared" si="90"/>
        <v>0.16170000000000018</v>
      </c>
      <c r="N645" s="5">
        <f t="shared" si="91"/>
        <v>5.1135285560685653E-2</v>
      </c>
      <c r="O645" s="5">
        <f t="shared" si="92"/>
        <v>2.1353724419421214</v>
      </c>
      <c r="R645" s="5">
        <f t="shared" si="85"/>
        <v>1.9941021269557884</v>
      </c>
      <c r="S645" s="5">
        <f t="shared" si="86"/>
        <v>2.1707060814339281</v>
      </c>
      <c r="T645" s="5">
        <f t="shared" si="87"/>
        <v>1.9712958687383493</v>
      </c>
      <c r="U645" s="5">
        <f t="shared" si="88"/>
        <v>2.1353724419421214</v>
      </c>
      <c r="W645" s="15">
        <f t="shared" si="89"/>
        <v>7.1000932639369241E-2</v>
      </c>
    </row>
    <row r="646" spans="1:23" ht="15" x14ac:dyDescent="0.25">
      <c r="A646" s="9" t="s">
        <v>12</v>
      </c>
      <c r="B646" s="2">
        <v>39766</v>
      </c>
      <c r="C646" s="1">
        <v>3.3626999999999998</v>
      </c>
      <c r="D646" s="1">
        <v>3.4759000000000002</v>
      </c>
      <c r="E646" s="1">
        <v>3.2850999999999999</v>
      </c>
      <c r="F646" s="1">
        <v>3.4338000000000002</v>
      </c>
      <c r="G646" s="1">
        <v>688606.04</v>
      </c>
      <c r="H646" s="3">
        <v>39753</v>
      </c>
      <c r="I646" s="1">
        <v>3.3239000000000001</v>
      </c>
      <c r="J646" s="1">
        <v>0.1099</v>
      </c>
      <c r="K646" s="1">
        <v>3.3064</v>
      </c>
      <c r="L646" s="10">
        <v>718879.41579999996</v>
      </c>
      <c r="M646" s="5">
        <f t="shared" si="90"/>
        <v>0.10990000000000011</v>
      </c>
      <c r="N646" s="5">
        <f t="shared" si="91"/>
        <v>3.3063569902825024E-2</v>
      </c>
      <c r="O646" s="5">
        <f t="shared" si="92"/>
        <v>2.2059754779448406</v>
      </c>
      <c r="R646" s="5">
        <f t="shared" si="85"/>
        <v>2.1602987185290683</v>
      </c>
      <c r="S646" s="5">
        <f t="shared" si="86"/>
        <v>2.2330217729012962</v>
      </c>
      <c r="T646" s="5">
        <f t="shared" si="87"/>
        <v>2.1104461653551736</v>
      </c>
      <c r="U646" s="5">
        <f t="shared" si="88"/>
        <v>2.2059754779448406</v>
      </c>
      <c r="W646" s="15">
        <f t="shared" si="89"/>
        <v>3.6723163841807738E-2</v>
      </c>
    </row>
    <row r="647" spans="1:23" ht="15" x14ac:dyDescent="0.25">
      <c r="A647" s="9" t="s">
        <v>12</v>
      </c>
      <c r="B647" s="2">
        <v>39769</v>
      </c>
      <c r="C647" s="1">
        <v>3.4274</v>
      </c>
      <c r="D647" s="1">
        <v>3.5729000000000002</v>
      </c>
      <c r="E647" s="1">
        <v>3.3692000000000002</v>
      </c>
      <c r="F647" s="1">
        <v>3.5598999999999998</v>
      </c>
      <c r="G647" s="1">
        <v>651754.06999999995</v>
      </c>
      <c r="H647" s="3">
        <v>39753</v>
      </c>
      <c r="I647" s="1">
        <v>3.4338000000000002</v>
      </c>
      <c r="J647" s="1">
        <v>0.12609999999999999</v>
      </c>
      <c r="K647" s="1">
        <v>3.6722999999999999</v>
      </c>
      <c r="L647" s="10">
        <v>701432.84970000002</v>
      </c>
      <c r="M647" s="5">
        <f t="shared" si="90"/>
        <v>0.12609999999999966</v>
      </c>
      <c r="N647" s="5">
        <f t="shared" si="91"/>
        <v>3.6723163841807807E-2</v>
      </c>
      <c r="O647" s="5">
        <f t="shared" si="92"/>
        <v>2.2869858768524192</v>
      </c>
      <c r="R647" s="5">
        <f t="shared" ref="R647:R710" si="93">+C647/$F647*$O647</f>
        <v>2.2018639271676119</v>
      </c>
      <c r="S647" s="5">
        <f t="shared" ref="S647:S710" si="94">+D647/$F647*$O647</f>
        <v>2.2953374643686644</v>
      </c>
      <c r="T647" s="5">
        <f t="shared" ref="T647:T710" si="95">+E647/$F647*$O647</f>
        <v>2.1644745122871911</v>
      </c>
      <c r="U647" s="5">
        <f t="shared" ref="U647:U710" si="96">+F647/$F647*$O647</f>
        <v>2.2869858768524192</v>
      </c>
      <c r="W647" s="15">
        <f t="shared" ref="W647:W710" si="97">MAX(U648:U652)/U647-1</f>
        <v>-4.5225989494086516E-3</v>
      </c>
    </row>
    <row r="648" spans="1:23" ht="15" x14ac:dyDescent="0.25">
      <c r="A648" s="9" t="s">
        <v>12</v>
      </c>
      <c r="B648" s="2">
        <v>39770</v>
      </c>
      <c r="C648" s="1">
        <v>3.5179</v>
      </c>
      <c r="D648" s="1">
        <v>3.6699000000000002</v>
      </c>
      <c r="E648" s="1">
        <v>3.214</v>
      </c>
      <c r="F648" s="1">
        <v>3.2656999999999998</v>
      </c>
      <c r="G648" s="1">
        <v>726605.12</v>
      </c>
      <c r="H648" s="3">
        <v>39753</v>
      </c>
      <c r="I648" s="1">
        <v>3.5598999999999998</v>
      </c>
      <c r="J648" s="1">
        <v>-0.29420000000000002</v>
      </c>
      <c r="K648" s="1">
        <v>-8.2643000000000004</v>
      </c>
      <c r="L648" s="10">
        <v>774392.92689999996</v>
      </c>
      <c r="M648" s="5">
        <f t="shared" si="90"/>
        <v>-0.29420000000000002</v>
      </c>
      <c r="N648" s="5">
        <f t="shared" si="91"/>
        <v>-8.2642770864350137E-2</v>
      </c>
      <c r="O648" s="5">
        <f t="shared" si="92"/>
        <v>2.0979830270616997</v>
      </c>
      <c r="R648" s="5">
        <f t="shared" si="93"/>
        <v>2.2600038248768577</v>
      </c>
      <c r="S648" s="5">
        <f t="shared" si="94"/>
        <v>2.357653155836033</v>
      </c>
      <c r="T648" s="5">
        <f t="shared" si="95"/>
        <v>2.0647694059394013</v>
      </c>
      <c r="U648" s="5">
        <f t="shared" si="96"/>
        <v>2.0979830270616997</v>
      </c>
      <c r="W648" s="15">
        <f t="shared" si="97"/>
        <v>8.5157852834002012E-2</v>
      </c>
    </row>
    <row r="649" spans="1:23" ht="15" x14ac:dyDescent="0.25">
      <c r="A649" s="9" t="s">
        <v>12</v>
      </c>
      <c r="B649" s="2">
        <v>39771</v>
      </c>
      <c r="C649" s="1">
        <v>3.2688999999999999</v>
      </c>
      <c r="D649" s="1">
        <v>3.5663999999999998</v>
      </c>
      <c r="E649" s="1">
        <v>3.2431000000000001</v>
      </c>
      <c r="F649" s="1">
        <v>3.5438000000000001</v>
      </c>
      <c r="G649" s="1">
        <v>545662.5</v>
      </c>
      <c r="H649" s="3">
        <v>39753</v>
      </c>
      <c r="I649" s="1">
        <v>3.2656999999999998</v>
      </c>
      <c r="J649" s="1">
        <v>0.27810000000000001</v>
      </c>
      <c r="K649" s="1">
        <v>8.5158000000000005</v>
      </c>
      <c r="L649" s="10">
        <v>575104.25540000002</v>
      </c>
      <c r="M649" s="5">
        <f t="shared" si="90"/>
        <v>0.27810000000000024</v>
      </c>
      <c r="N649" s="5">
        <f t="shared" si="91"/>
        <v>8.5157852834001971E-2</v>
      </c>
      <c r="O649" s="5">
        <f t="shared" si="92"/>
        <v>2.276642756928454</v>
      </c>
      <c r="R649" s="5">
        <f t="shared" si="93"/>
        <v>2.1000388024503138</v>
      </c>
      <c r="S649" s="5">
        <f t="shared" si="94"/>
        <v>2.2911616706105415</v>
      </c>
      <c r="T649" s="5">
        <f t="shared" si="95"/>
        <v>2.0834641133796121</v>
      </c>
      <c r="U649" s="5">
        <f t="shared" si="96"/>
        <v>2.276642756928454</v>
      </c>
      <c r="W649" s="15">
        <f t="shared" si="97"/>
        <v>-4.0154636266155008E-2</v>
      </c>
    </row>
    <row r="650" spans="1:23" ht="15" x14ac:dyDescent="0.25">
      <c r="A650" s="9" t="s">
        <v>12</v>
      </c>
      <c r="B650" s="2">
        <v>39772</v>
      </c>
      <c r="C650" s="1">
        <v>3.4531999999999998</v>
      </c>
      <c r="D650" s="1">
        <v>3.5308000000000002</v>
      </c>
      <c r="E650" s="1">
        <v>3.3595000000000002</v>
      </c>
      <c r="F650" s="1">
        <v>3.4015</v>
      </c>
      <c r="G650" s="1">
        <v>611339.37</v>
      </c>
      <c r="H650" s="3">
        <v>39753</v>
      </c>
      <c r="I650" s="1">
        <v>3.5438000000000001</v>
      </c>
      <c r="J650" s="1">
        <v>-0.14230000000000001</v>
      </c>
      <c r="K650" s="1">
        <v>-4.0155000000000003</v>
      </c>
      <c r="L650" s="10">
        <v>648795.01800000004</v>
      </c>
      <c r="M650" s="5">
        <f t="shared" si="90"/>
        <v>-0.14230000000000009</v>
      </c>
      <c r="N650" s="5">
        <f t="shared" si="91"/>
        <v>-4.0154636266155001E-2</v>
      </c>
      <c r="O650" s="5">
        <f t="shared" si="92"/>
        <v>2.1852249951160156</v>
      </c>
      <c r="R650" s="5">
        <f t="shared" si="93"/>
        <v>2.2184386162383141</v>
      </c>
      <c r="S650" s="5">
        <f t="shared" si="94"/>
        <v>2.2682911694122088</v>
      </c>
      <c r="T650" s="5">
        <f t="shared" si="95"/>
        <v>2.1582429431404542</v>
      </c>
      <c r="U650" s="5">
        <f t="shared" si="96"/>
        <v>2.1852249951160156</v>
      </c>
      <c r="W650" s="15">
        <f t="shared" si="97"/>
        <v>-2.757606938115531E-2</v>
      </c>
    </row>
    <row r="651" spans="1:23" ht="15" x14ac:dyDescent="0.25">
      <c r="A651" s="9" t="s">
        <v>12</v>
      </c>
      <c r="B651" s="2">
        <v>39773</v>
      </c>
      <c r="C651" s="1">
        <v>3.2656999999999998</v>
      </c>
      <c r="D651" s="1">
        <v>3.4531999999999998</v>
      </c>
      <c r="E651" s="1">
        <v>3.1848999999999998</v>
      </c>
      <c r="F651" s="1">
        <v>3.3077000000000001</v>
      </c>
      <c r="G651" s="1">
        <v>546568.06999999995</v>
      </c>
      <c r="H651" s="3">
        <v>39753</v>
      </c>
      <c r="I651" s="1">
        <v>3.4015</v>
      </c>
      <c r="J651" s="1">
        <v>-9.3799999999999897E-2</v>
      </c>
      <c r="K651" s="1">
        <v>-2.7576000000000001</v>
      </c>
      <c r="L651" s="10">
        <v>558293.32900000003</v>
      </c>
      <c r="M651" s="5">
        <f t="shared" si="90"/>
        <v>-9.3799999999999883E-2</v>
      </c>
      <c r="N651" s="5">
        <f t="shared" si="91"/>
        <v>-2.7576069381155338E-2</v>
      </c>
      <c r="O651" s="5">
        <f t="shared" si="92"/>
        <v>2.1249650790372616</v>
      </c>
      <c r="R651" s="5">
        <f t="shared" si="93"/>
        <v>2.0979830270616997</v>
      </c>
      <c r="S651" s="5">
        <f t="shared" si="94"/>
        <v>2.2184386162383141</v>
      </c>
      <c r="T651" s="5">
        <f t="shared" si="95"/>
        <v>2.0460746984991909</v>
      </c>
      <c r="U651" s="5">
        <f t="shared" si="96"/>
        <v>2.1249650790372616</v>
      </c>
      <c r="W651" s="15">
        <f t="shared" si="97"/>
        <v>-4.3988269794721591E-2</v>
      </c>
    </row>
    <row r="652" spans="1:23" ht="15" x14ac:dyDescent="0.25">
      <c r="A652" s="9" t="s">
        <v>12</v>
      </c>
      <c r="B652" s="2">
        <v>39776</v>
      </c>
      <c r="C652" s="1">
        <v>3.3109999999999999</v>
      </c>
      <c r="D652" s="1">
        <v>3.3142</v>
      </c>
      <c r="E652" s="1">
        <v>3.1461000000000001</v>
      </c>
      <c r="F652" s="1">
        <v>3.1621999999999999</v>
      </c>
      <c r="G652" s="1">
        <v>451106.66</v>
      </c>
      <c r="H652" s="3">
        <v>39753</v>
      </c>
      <c r="I652" s="1">
        <v>3.3077000000000001</v>
      </c>
      <c r="J652" s="1">
        <v>-0.14549999999999999</v>
      </c>
      <c r="K652" s="1">
        <v>-4.3987999999999996</v>
      </c>
      <c r="L652" s="10">
        <v>446222.06660000002</v>
      </c>
      <c r="M652" s="5">
        <f t="shared" si="90"/>
        <v>-0.14550000000000018</v>
      </c>
      <c r="N652" s="5">
        <f t="shared" si="91"/>
        <v>-4.3988269794721466E-2</v>
      </c>
      <c r="O652" s="5">
        <f t="shared" si="92"/>
        <v>2.0314915418362087</v>
      </c>
      <c r="R652" s="5">
        <f t="shared" si="93"/>
        <v>2.1270850974067699</v>
      </c>
      <c r="S652" s="5">
        <f t="shared" si="94"/>
        <v>2.129140872795384</v>
      </c>
      <c r="T652" s="5">
        <f t="shared" si="95"/>
        <v>2.0211484219122435</v>
      </c>
      <c r="U652" s="5">
        <f t="shared" si="96"/>
        <v>2.0314915418362087</v>
      </c>
      <c r="W652" s="15">
        <f t="shared" si="97"/>
        <v>-1.2269938650306789E-2</v>
      </c>
    </row>
    <row r="653" spans="1:23" ht="15" x14ac:dyDescent="0.25">
      <c r="A653" s="9" t="s">
        <v>12</v>
      </c>
      <c r="B653" s="2">
        <v>39777</v>
      </c>
      <c r="C653" s="1">
        <v>3.2397999999999998</v>
      </c>
      <c r="D653" s="1">
        <v>3.2625000000000002</v>
      </c>
      <c r="E653" s="1">
        <v>3.0651999999999999</v>
      </c>
      <c r="F653" s="1">
        <v>3.1234000000000002</v>
      </c>
      <c r="G653" s="1">
        <v>370937.09</v>
      </c>
      <c r="H653" s="3">
        <v>39753</v>
      </c>
      <c r="I653" s="1">
        <v>3.1621999999999999</v>
      </c>
      <c r="J653" s="1">
        <v>-3.8799999999999703E-2</v>
      </c>
      <c r="K653" s="1">
        <v>-1.2270000000000001</v>
      </c>
      <c r="L653" s="10">
        <v>362505.9387</v>
      </c>
      <c r="M653" s="5">
        <f t="shared" si="90"/>
        <v>-3.8799999999999724E-2</v>
      </c>
      <c r="N653" s="5">
        <f t="shared" si="91"/>
        <v>-1.2269938650306662E-2</v>
      </c>
      <c r="O653" s="5">
        <f t="shared" si="92"/>
        <v>2.0065652652492614</v>
      </c>
      <c r="R653" s="5">
        <f t="shared" si="93"/>
        <v>2.081344095010103</v>
      </c>
      <c r="S653" s="5">
        <f t="shared" si="94"/>
        <v>2.0959272516730851</v>
      </c>
      <c r="T653" s="5">
        <f t="shared" si="95"/>
        <v>1.9691758503688404</v>
      </c>
      <c r="U653" s="5">
        <f t="shared" si="96"/>
        <v>2.0065652652492614</v>
      </c>
      <c r="W653" s="15">
        <f t="shared" si="97"/>
        <v>-1.6552474867132072E-2</v>
      </c>
    </row>
    <row r="654" spans="1:23" ht="15" x14ac:dyDescent="0.25">
      <c r="A654" s="9" t="s">
        <v>12</v>
      </c>
      <c r="B654" s="2">
        <v>39778</v>
      </c>
      <c r="C654" s="1">
        <v>3.1299000000000001</v>
      </c>
      <c r="D654" s="1">
        <v>3.1331000000000002</v>
      </c>
      <c r="E654" s="1">
        <v>3.0070000000000001</v>
      </c>
      <c r="F654" s="1">
        <v>3.0716999999999999</v>
      </c>
      <c r="G654" s="1">
        <v>313662.96000000002</v>
      </c>
      <c r="H654" s="3">
        <v>39753</v>
      </c>
      <c r="I654" s="1">
        <v>3.1234000000000002</v>
      </c>
      <c r="J654" s="1">
        <v>-5.1700000000000301E-2</v>
      </c>
      <c r="K654" s="1">
        <v>-1.6552</v>
      </c>
      <c r="L654" s="10">
        <v>298018.08279999997</v>
      </c>
      <c r="M654" s="5">
        <f t="shared" si="90"/>
        <v>-5.1700000000000301E-2</v>
      </c>
      <c r="N654" s="5">
        <f t="shared" si="91"/>
        <v>-1.6552474867132069E-2</v>
      </c>
      <c r="O654" s="5">
        <f t="shared" si="92"/>
        <v>1.9733516441269627</v>
      </c>
      <c r="R654" s="5">
        <f t="shared" si="93"/>
        <v>2.0107410590073842</v>
      </c>
      <c r="S654" s="5">
        <f t="shared" si="94"/>
        <v>2.0127968343959983</v>
      </c>
      <c r="T654" s="5">
        <f t="shared" si="95"/>
        <v>1.9317864354884193</v>
      </c>
      <c r="U654" s="5">
        <f t="shared" si="96"/>
        <v>1.9733516441269627</v>
      </c>
      <c r="W654" s="15">
        <f t="shared" si="97"/>
        <v>1.5789302340723399E-2</v>
      </c>
    </row>
    <row r="655" spans="1:23" ht="15" x14ac:dyDescent="0.25">
      <c r="A655" s="9" t="s">
        <v>12</v>
      </c>
      <c r="B655" s="2">
        <v>39779</v>
      </c>
      <c r="C655" s="1">
        <v>3.2656999999999998</v>
      </c>
      <c r="D655" s="1">
        <v>3.2915999999999999</v>
      </c>
      <c r="E655" s="1">
        <v>3.0554999999999999</v>
      </c>
      <c r="F655" s="1">
        <v>3.0588000000000002</v>
      </c>
      <c r="G655" s="1">
        <v>834056.16</v>
      </c>
      <c r="H655" s="3">
        <v>39753</v>
      </c>
      <c r="I655" s="1">
        <v>3.0716999999999999</v>
      </c>
      <c r="J655" s="1">
        <v>-1.28999999999997E-2</v>
      </c>
      <c r="K655" s="1">
        <v>-0.42</v>
      </c>
      <c r="L655" s="10">
        <v>819263.33470000001</v>
      </c>
      <c r="M655" s="5">
        <f t="shared" si="90"/>
        <v>-1.2899999999999689E-2</v>
      </c>
      <c r="N655" s="5">
        <f t="shared" si="91"/>
        <v>-4.1996288700067354E-3</v>
      </c>
      <c r="O655" s="5">
        <f t="shared" si="92"/>
        <v>1.9650642995916119</v>
      </c>
      <c r="R655" s="5">
        <f t="shared" si="93"/>
        <v>2.0979830270616993</v>
      </c>
      <c r="S655" s="5">
        <f t="shared" si="94"/>
        <v>2.114621959113296</v>
      </c>
      <c r="T655" s="5">
        <f t="shared" si="95"/>
        <v>1.9629442812221032</v>
      </c>
      <c r="U655" s="5">
        <f t="shared" si="96"/>
        <v>1.9650642995916119</v>
      </c>
      <c r="W655" s="15">
        <f t="shared" si="97"/>
        <v>5.7081208316986931E-2</v>
      </c>
    </row>
    <row r="656" spans="1:23" ht="15" x14ac:dyDescent="0.25">
      <c r="A656" s="9" t="s">
        <v>12</v>
      </c>
      <c r="B656" s="2">
        <v>39780</v>
      </c>
      <c r="C656" s="1">
        <v>3.0167000000000002</v>
      </c>
      <c r="D656" s="1">
        <v>3.0167000000000002</v>
      </c>
      <c r="E656" s="1">
        <v>2.8454000000000002</v>
      </c>
      <c r="F656" s="1">
        <v>2.9068000000000001</v>
      </c>
      <c r="G656" s="1">
        <v>495141.79</v>
      </c>
      <c r="H656" s="3">
        <v>39753</v>
      </c>
      <c r="I656" s="1">
        <v>3.0588000000000002</v>
      </c>
      <c r="J656" s="1">
        <v>-0.152</v>
      </c>
      <c r="K656" s="1">
        <v>-4.9692999999999996</v>
      </c>
      <c r="L656" s="10">
        <v>445436.14750000002</v>
      </c>
      <c r="M656" s="5">
        <f t="shared" si="90"/>
        <v>-0.15200000000000014</v>
      </c>
      <c r="N656" s="5">
        <f t="shared" si="91"/>
        <v>-4.9692689943768839E-2</v>
      </c>
      <c r="O656" s="5">
        <f t="shared" si="92"/>
        <v>1.8674149686324366</v>
      </c>
      <c r="R656" s="5">
        <f t="shared" si="93"/>
        <v>1.9380180046351561</v>
      </c>
      <c r="S656" s="5">
        <f t="shared" si="94"/>
        <v>1.9380180046351561</v>
      </c>
      <c r="T656" s="5">
        <f t="shared" si="95"/>
        <v>1.8279697783634015</v>
      </c>
      <c r="U656" s="5">
        <f t="shared" si="96"/>
        <v>1.8674149686324366</v>
      </c>
      <c r="W656" s="15">
        <f t="shared" si="97"/>
        <v>0.14682812715013083</v>
      </c>
    </row>
    <row r="657" spans="1:23" ht="15" x14ac:dyDescent="0.25">
      <c r="A657" s="9" t="s">
        <v>12</v>
      </c>
      <c r="B657" s="2">
        <v>39783</v>
      </c>
      <c r="C657" s="1">
        <v>2.8679999999999999</v>
      </c>
      <c r="D657" s="1">
        <v>2.9618000000000002</v>
      </c>
      <c r="E657" s="1">
        <v>2.8679999999999999</v>
      </c>
      <c r="F657" s="1">
        <v>2.9487999999999999</v>
      </c>
      <c r="G657" s="1">
        <v>318610.7</v>
      </c>
      <c r="H657" s="3">
        <v>39783</v>
      </c>
      <c r="I657" s="1">
        <v>2.9068000000000001</v>
      </c>
      <c r="J657" s="1">
        <v>4.1999999999999801E-2</v>
      </c>
      <c r="K657" s="1">
        <v>1.4449000000000001</v>
      </c>
      <c r="L657" s="10">
        <v>287548.14620000002</v>
      </c>
      <c r="M657" s="5">
        <f t="shared" si="90"/>
        <v>4.1999999999999815E-2</v>
      </c>
      <c r="N657" s="5">
        <f t="shared" si="91"/>
        <v>1.4448878491812239E-2</v>
      </c>
      <c r="O657" s="5">
        <f t="shared" si="92"/>
        <v>1.8943970206079981</v>
      </c>
      <c r="R657" s="5">
        <f t="shared" si="93"/>
        <v>1.8424886920454893</v>
      </c>
      <c r="S657" s="5">
        <f t="shared" si="94"/>
        <v>1.9027486081242437</v>
      </c>
      <c r="T657" s="5">
        <f t="shared" si="95"/>
        <v>1.8424886920454893</v>
      </c>
      <c r="U657" s="5">
        <f t="shared" si="96"/>
        <v>1.8943970206079981</v>
      </c>
      <c r="W657" s="15">
        <f t="shared" si="97"/>
        <v>0.18970428648941939</v>
      </c>
    </row>
    <row r="658" spans="1:23" ht="15" x14ac:dyDescent="0.25">
      <c r="A658" s="9" t="s">
        <v>12</v>
      </c>
      <c r="B658" s="2">
        <v>39784</v>
      </c>
      <c r="C658" s="1">
        <v>2.8744999999999998</v>
      </c>
      <c r="D658" s="1">
        <v>2.9681999999999999</v>
      </c>
      <c r="E658" s="1">
        <v>2.8420999999999998</v>
      </c>
      <c r="F658" s="1">
        <v>2.9487999999999999</v>
      </c>
      <c r="G658" s="1">
        <v>340893.64</v>
      </c>
      <c r="H658" s="3">
        <v>39783</v>
      </c>
      <c r="I658" s="1">
        <v>2.9487999999999999</v>
      </c>
      <c r="J658" s="1">
        <v>0</v>
      </c>
      <c r="K658" s="1">
        <v>0</v>
      </c>
      <c r="L658" s="10">
        <v>307018.5845</v>
      </c>
      <c r="M658" s="5">
        <f t="shared" si="90"/>
        <v>0</v>
      </c>
      <c r="N658" s="5">
        <f t="shared" si="91"/>
        <v>0</v>
      </c>
      <c r="O658" s="5">
        <f t="shared" si="92"/>
        <v>1.8943970206079981</v>
      </c>
      <c r="R658" s="5">
        <f t="shared" si="93"/>
        <v>1.8466644858036119</v>
      </c>
      <c r="S658" s="5">
        <f t="shared" si="94"/>
        <v>1.9068601589014718</v>
      </c>
      <c r="T658" s="5">
        <f t="shared" si="95"/>
        <v>1.8258497599938928</v>
      </c>
      <c r="U658" s="5">
        <f t="shared" si="96"/>
        <v>1.8943970206079981</v>
      </c>
      <c r="W658" s="15">
        <f t="shared" si="97"/>
        <v>0.18970428648941939</v>
      </c>
    </row>
    <row r="659" spans="1:23" ht="15" x14ac:dyDescent="0.25">
      <c r="A659" s="9" t="s">
        <v>12</v>
      </c>
      <c r="B659" s="2">
        <v>39785</v>
      </c>
      <c r="C659" s="1">
        <v>2.9973000000000001</v>
      </c>
      <c r="D659" s="1">
        <v>3.1234000000000002</v>
      </c>
      <c r="E659" s="1">
        <v>2.9876</v>
      </c>
      <c r="F659" s="1">
        <v>3.1202000000000001</v>
      </c>
      <c r="G659" s="1">
        <v>863898.88</v>
      </c>
      <c r="H659" s="3">
        <v>39783</v>
      </c>
      <c r="I659" s="1">
        <v>2.9487999999999999</v>
      </c>
      <c r="J659" s="1">
        <v>0.1714</v>
      </c>
      <c r="K659" s="1">
        <v>5.8125</v>
      </c>
      <c r="L659" s="10">
        <v>818587.79920000001</v>
      </c>
      <c r="M659" s="5">
        <f t="shared" si="90"/>
        <v>0.17140000000000022</v>
      </c>
      <c r="N659" s="5">
        <f t="shared" si="91"/>
        <v>5.8125339120998452E-2</v>
      </c>
      <c r="O659" s="5">
        <f t="shared" si="92"/>
        <v>2.0045094898606468</v>
      </c>
      <c r="R659" s="5">
        <f t="shared" si="93"/>
        <v>1.9255548663416822</v>
      </c>
      <c r="S659" s="5">
        <f t="shared" si="94"/>
        <v>2.0065652652492609</v>
      </c>
      <c r="T659" s="5">
        <f t="shared" si="95"/>
        <v>1.9193232971949452</v>
      </c>
      <c r="U659" s="5">
        <f t="shared" si="96"/>
        <v>2.0045094898606468</v>
      </c>
      <c r="W659" s="15">
        <f t="shared" si="97"/>
        <v>0.16476507916159222</v>
      </c>
    </row>
    <row r="660" spans="1:23" ht="15" x14ac:dyDescent="0.25">
      <c r="A660" s="9" t="s">
        <v>12</v>
      </c>
      <c r="B660" s="2">
        <v>39786</v>
      </c>
      <c r="C660" s="1">
        <v>3.2269000000000001</v>
      </c>
      <c r="D660" s="1">
        <v>3.3788999999999998</v>
      </c>
      <c r="E660" s="1">
        <v>3.2010000000000001</v>
      </c>
      <c r="F660" s="1">
        <v>3.2334000000000001</v>
      </c>
      <c r="G660" s="1">
        <v>1174168.71</v>
      </c>
      <c r="H660" s="3">
        <v>39783</v>
      </c>
      <c r="I660" s="1">
        <v>3.1202000000000001</v>
      </c>
      <c r="J660" s="1">
        <v>0.1132</v>
      </c>
      <c r="K660" s="1">
        <v>3.6280000000000001</v>
      </c>
      <c r="L660" s="10">
        <v>1195770.0930999999</v>
      </c>
      <c r="M660" s="5">
        <f t="shared" si="90"/>
        <v>0.11319999999999997</v>
      </c>
      <c r="N660" s="5">
        <f t="shared" si="91"/>
        <v>3.6279725658611615E-2</v>
      </c>
      <c r="O660" s="5">
        <f t="shared" si="92"/>
        <v>2.0772325442328747</v>
      </c>
      <c r="R660" s="5">
        <f t="shared" si="93"/>
        <v>2.0730567504747519</v>
      </c>
      <c r="S660" s="5">
        <f t="shared" si="94"/>
        <v>2.1707060814339267</v>
      </c>
      <c r="T660" s="5">
        <f t="shared" si="95"/>
        <v>2.0564178184231561</v>
      </c>
      <c r="U660" s="5">
        <f t="shared" si="96"/>
        <v>2.0772325442328747</v>
      </c>
      <c r="W660" s="15">
        <f t="shared" si="97"/>
        <v>0.12398713428589114</v>
      </c>
    </row>
    <row r="661" spans="1:23" ht="15" x14ac:dyDescent="0.25">
      <c r="A661" s="9" t="s">
        <v>12</v>
      </c>
      <c r="B661" s="2">
        <v>39787</v>
      </c>
      <c r="C661" s="1">
        <v>3.2204000000000002</v>
      </c>
      <c r="D661" s="1">
        <v>3.3498000000000001</v>
      </c>
      <c r="E661" s="1">
        <v>3.2172000000000001</v>
      </c>
      <c r="F661" s="1">
        <v>3.3336000000000001</v>
      </c>
      <c r="G661" s="1">
        <v>672297.77</v>
      </c>
      <c r="H661" s="3">
        <v>39783</v>
      </c>
      <c r="I661" s="1">
        <v>3.2334000000000001</v>
      </c>
      <c r="J661" s="1">
        <v>0.1002</v>
      </c>
      <c r="K661" s="1">
        <v>3.0989</v>
      </c>
      <c r="L661" s="10">
        <v>686355.87430000002</v>
      </c>
      <c r="M661" s="5">
        <f t="shared" si="90"/>
        <v>0.10020000000000007</v>
      </c>
      <c r="N661" s="5">
        <f t="shared" si="91"/>
        <v>3.0989051772128431E-2</v>
      </c>
      <c r="O661" s="5">
        <f t="shared" si="92"/>
        <v>2.1416040110888575</v>
      </c>
      <c r="R661" s="5">
        <f t="shared" si="93"/>
        <v>2.0688809567166295</v>
      </c>
      <c r="S661" s="5">
        <f t="shared" si="94"/>
        <v>2.1520113739937168</v>
      </c>
      <c r="T661" s="5">
        <f t="shared" si="95"/>
        <v>2.0668251813280154</v>
      </c>
      <c r="U661" s="5">
        <f t="shared" si="96"/>
        <v>2.1416040110888575</v>
      </c>
      <c r="W661" s="15">
        <f t="shared" si="97"/>
        <v>9.0202783777297846E-2</v>
      </c>
    </row>
    <row r="662" spans="1:23" ht="15" x14ac:dyDescent="0.25">
      <c r="A662" s="9" t="s">
        <v>12</v>
      </c>
      <c r="B662" s="2">
        <v>39790</v>
      </c>
      <c r="C662" s="1">
        <v>3.4274</v>
      </c>
      <c r="D662" s="1">
        <v>3.5470000000000002</v>
      </c>
      <c r="E662" s="1">
        <v>3.3982999999999999</v>
      </c>
      <c r="F662" s="1">
        <v>3.5082</v>
      </c>
      <c r="G662" s="1">
        <v>873828.62</v>
      </c>
      <c r="H662" s="3">
        <v>39783</v>
      </c>
      <c r="I662" s="1">
        <v>3.3336000000000001</v>
      </c>
      <c r="J662" s="1">
        <v>0.17460000000000001</v>
      </c>
      <c r="K662" s="1">
        <v>5.2375999999999996</v>
      </c>
      <c r="L662" s="10">
        <v>941639.79940000002</v>
      </c>
      <c r="M662" s="5">
        <f t="shared" si="90"/>
        <v>0.17459999999999987</v>
      </c>
      <c r="N662" s="5">
        <f t="shared" si="91"/>
        <v>5.2375809935205145E-2</v>
      </c>
      <c r="O662" s="5">
        <f t="shared" si="92"/>
        <v>2.2537722557301203</v>
      </c>
      <c r="R662" s="5">
        <f t="shared" si="93"/>
        <v>2.2018639271676115</v>
      </c>
      <c r="S662" s="5">
        <f t="shared" si="94"/>
        <v>2.2786985323170676</v>
      </c>
      <c r="T662" s="5">
        <f t="shared" si="95"/>
        <v>2.1831692197274011</v>
      </c>
      <c r="U662" s="5">
        <f t="shared" si="96"/>
        <v>2.2537722557301203</v>
      </c>
      <c r="W662" s="15">
        <f t="shared" si="97"/>
        <v>3.5944358930505738E-2</v>
      </c>
    </row>
    <row r="663" spans="1:23" ht="15" x14ac:dyDescent="0.25">
      <c r="A663" s="9" t="s">
        <v>12</v>
      </c>
      <c r="B663" s="2">
        <v>39791</v>
      </c>
      <c r="C663" s="1">
        <v>3.5567000000000002</v>
      </c>
      <c r="D663" s="1">
        <v>3.5598999999999998</v>
      </c>
      <c r="E663" s="1">
        <v>3.3626999999999998</v>
      </c>
      <c r="F663" s="1">
        <v>3.3692000000000002</v>
      </c>
      <c r="G663" s="1">
        <v>691029.95</v>
      </c>
      <c r="H663" s="3">
        <v>39783</v>
      </c>
      <c r="I663" s="1">
        <v>3.5082</v>
      </c>
      <c r="J663" s="1">
        <v>-0.13900000000000001</v>
      </c>
      <c r="K663" s="1">
        <v>-3.9621</v>
      </c>
      <c r="L663" s="10">
        <v>738684.83070000005</v>
      </c>
      <c r="M663" s="5">
        <f t="shared" si="90"/>
        <v>-0.13899999999999979</v>
      </c>
      <c r="N663" s="5">
        <f t="shared" si="91"/>
        <v>-3.9621458297702465E-2</v>
      </c>
      <c r="O663" s="5">
        <f t="shared" si="92"/>
        <v>2.1644745122871907</v>
      </c>
      <c r="R663" s="5">
        <f t="shared" si="93"/>
        <v>2.2849301014638046</v>
      </c>
      <c r="S663" s="5">
        <f t="shared" si="94"/>
        <v>2.2869858768524187</v>
      </c>
      <c r="T663" s="5">
        <f t="shared" si="95"/>
        <v>2.1602987185290679</v>
      </c>
      <c r="U663" s="5">
        <f t="shared" si="96"/>
        <v>2.1644745122871907</v>
      </c>
      <c r="W663" s="15">
        <f t="shared" si="97"/>
        <v>7.868336697138778E-2</v>
      </c>
    </row>
    <row r="664" spans="1:23" ht="15" x14ac:dyDescent="0.25">
      <c r="A664" s="9" t="s">
        <v>12</v>
      </c>
      <c r="B664" s="2">
        <v>39792</v>
      </c>
      <c r="C664" s="1">
        <v>3.3755999999999999</v>
      </c>
      <c r="D664" s="1">
        <v>3.6634000000000002</v>
      </c>
      <c r="E664" s="1">
        <v>3.3755999999999999</v>
      </c>
      <c r="F664" s="1">
        <v>3.6343000000000001</v>
      </c>
      <c r="G664" s="1">
        <v>1017260.67</v>
      </c>
      <c r="H664" s="3">
        <v>39783</v>
      </c>
      <c r="I664" s="1">
        <v>3.3692000000000002</v>
      </c>
      <c r="J664" s="1">
        <v>0.2651</v>
      </c>
      <c r="K664" s="1">
        <v>7.8682999999999996</v>
      </c>
      <c r="L664" s="10">
        <v>1107176.4838</v>
      </c>
      <c r="M664" s="5">
        <f t="shared" si="90"/>
        <v>0.26509999999999989</v>
      </c>
      <c r="N664" s="5">
        <f t="shared" si="91"/>
        <v>7.8683366971387836E-2</v>
      </c>
      <c r="O664" s="5">
        <f t="shared" si="92"/>
        <v>2.3347826546376993</v>
      </c>
      <c r="R664" s="5">
        <f t="shared" si="93"/>
        <v>2.1685860630644189</v>
      </c>
      <c r="S664" s="5">
        <f t="shared" si="94"/>
        <v>2.3534773620779101</v>
      </c>
      <c r="T664" s="5">
        <f t="shared" si="95"/>
        <v>2.1685860630644189</v>
      </c>
      <c r="U664" s="5">
        <f t="shared" si="96"/>
        <v>2.3347826546376993</v>
      </c>
      <c r="W664" s="15">
        <f t="shared" si="97"/>
        <v>-3.7366205321520019E-2</v>
      </c>
    </row>
    <row r="665" spans="1:23" ht="15" x14ac:dyDescent="0.25">
      <c r="A665" s="9" t="s">
        <v>12</v>
      </c>
      <c r="B665" s="2">
        <v>39793</v>
      </c>
      <c r="C665" s="1">
        <v>3.5632000000000001</v>
      </c>
      <c r="D665" s="1">
        <v>3.6568999999999998</v>
      </c>
      <c r="E665" s="1">
        <v>3.492</v>
      </c>
      <c r="F665" s="1">
        <v>3.4984999999999999</v>
      </c>
      <c r="G665" s="1">
        <v>675100.34</v>
      </c>
      <c r="H665" s="3">
        <v>39783</v>
      </c>
      <c r="I665" s="1">
        <v>3.6343000000000001</v>
      </c>
      <c r="J665" s="1">
        <v>-0.1358</v>
      </c>
      <c r="K665" s="1">
        <v>-3.7366000000000001</v>
      </c>
      <c r="L665" s="10">
        <v>743099.82990000001</v>
      </c>
      <c r="M665" s="5">
        <f t="shared" si="90"/>
        <v>-0.13580000000000014</v>
      </c>
      <c r="N665" s="5">
        <f t="shared" si="91"/>
        <v>-3.7366205321519998E-2</v>
      </c>
      <c r="O665" s="5">
        <f t="shared" si="92"/>
        <v>2.2475406865833834</v>
      </c>
      <c r="R665" s="5">
        <f t="shared" si="93"/>
        <v>2.2891058952219274</v>
      </c>
      <c r="S665" s="5">
        <f t="shared" si="94"/>
        <v>2.3493015683197864</v>
      </c>
      <c r="T665" s="5">
        <f t="shared" si="95"/>
        <v>2.2433648928252605</v>
      </c>
      <c r="U665" s="5">
        <f t="shared" si="96"/>
        <v>2.2475406865833834</v>
      </c>
      <c r="W665" s="15">
        <f t="shared" si="97"/>
        <v>-2.0322995569529878E-2</v>
      </c>
    </row>
    <row r="666" spans="1:23" ht="15" x14ac:dyDescent="0.25">
      <c r="A666" s="9" t="s">
        <v>12</v>
      </c>
      <c r="B666" s="2">
        <v>39794</v>
      </c>
      <c r="C666" s="1">
        <v>3.4434999999999998</v>
      </c>
      <c r="D666" s="1">
        <v>3.4725999999999999</v>
      </c>
      <c r="E666" s="1">
        <v>3.2625000000000002</v>
      </c>
      <c r="F666" s="1">
        <v>3.3077000000000001</v>
      </c>
      <c r="G666" s="1">
        <v>491301.34</v>
      </c>
      <c r="H666" s="3">
        <v>39783</v>
      </c>
      <c r="I666" s="1">
        <v>3.4984999999999999</v>
      </c>
      <c r="J666" s="1">
        <v>-0.1908</v>
      </c>
      <c r="K666" s="1">
        <v>-5.4538000000000002</v>
      </c>
      <c r="L666" s="10">
        <v>509399.62770000001</v>
      </c>
      <c r="M666" s="5">
        <f t="shared" si="90"/>
        <v>-0.19079999999999986</v>
      </c>
      <c r="N666" s="5">
        <f t="shared" si="91"/>
        <v>-5.453765899671284E-2</v>
      </c>
      <c r="O666" s="5">
        <f t="shared" si="92"/>
        <v>2.1249650790372612</v>
      </c>
      <c r="R666" s="5">
        <f t="shared" si="93"/>
        <v>2.2122070470915767</v>
      </c>
      <c r="S666" s="5">
        <f t="shared" si="94"/>
        <v>2.2309017545317875</v>
      </c>
      <c r="T666" s="5">
        <f t="shared" si="95"/>
        <v>2.0959272516730856</v>
      </c>
      <c r="U666" s="5">
        <f t="shared" si="96"/>
        <v>2.1249650790372612</v>
      </c>
      <c r="W666" s="15">
        <f t="shared" si="97"/>
        <v>3.6188287934213914E-2</v>
      </c>
    </row>
    <row r="667" spans="1:23" ht="15" x14ac:dyDescent="0.25">
      <c r="A667" s="9" t="s">
        <v>12</v>
      </c>
      <c r="B667" s="2">
        <v>39797</v>
      </c>
      <c r="C667" s="1">
        <v>3.3982999999999999</v>
      </c>
      <c r="D667" s="1">
        <v>3.4241000000000001</v>
      </c>
      <c r="E667" s="1">
        <v>3.1686999999999999</v>
      </c>
      <c r="F667" s="1">
        <v>3.3045</v>
      </c>
      <c r="G667" s="1">
        <v>558988.6</v>
      </c>
      <c r="H667" s="3">
        <v>39783</v>
      </c>
      <c r="I667" s="1">
        <v>3.3077000000000001</v>
      </c>
      <c r="J667" s="1">
        <v>-3.2000000000000899E-3</v>
      </c>
      <c r="K667" s="1">
        <v>-9.6699999999999994E-2</v>
      </c>
      <c r="L667" s="10">
        <v>566912.61</v>
      </c>
      <c r="M667" s="5">
        <f t="shared" si="90"/>
        <v>-3.2000000000000917E-3</v>
      </c>
      <c r="N667" s="5">
        <f t="shared" si="91"/>
        <v>-9.6743961060558438E-4</v>
      </c>
      <c r="O667" s="5">
        <f t="shared" si="92"/>
        <v>2.1229093036486466</v>
      </c>
      <c r="R667" s="5">
        <f t="shared" si="93"/>
        <v>2.1831692197274006</v>
      </c>
      <c r="S667" s="5">
        <f t="shared" si="94"/>
        <v>2.1997439087981028</v>
      </c>
      <c r="T667" s="5">
        <f t="shared" si="95"/>
        <v>2.0356673355943307</v>
      </c>
      <c r="U667" s="5">
        <f t="shared" si="96"/>
        <v>2.1229093036486466</v>
      </c>
      <c r="W667" s="15">
        <f t="shared" si="97"/>
        <v>3.7191708276592461E-2</v>
      </c>
    </row>
    <row r="668" spans="1:23" ht="15" x14ac:dyDescent="0.25">
      <c r="A668" s="9" t="s">
        <v>12</v>
      </c>
      <c r="B668" s="2">
        <v>39798</v>
      </c>
      <c r="C668" s="1">
        <v>3.2528000000000001</v>
      </c>
      <c r="D668" s="1">
        <v>3.3012999999999999</v>
      </c>
      <c r="E668" s="1">
        <v>3.1524999999999999</v>
      </c>
      <c r="F668" s="1">
        <v>3.2818999999999998</v>
      </c>
      <c r="G668" s="1">
        <v>403335.87</v>
      </c>
      <c r="H668" s="3">
        <v>39783</v>
      </c>
      <c r="I668" s="1">
        <v>3.3045</v>
      </c>
      <c r="J668" s="1">
        <v>-2.26000000000002E-2</v>
      </c>
      <c r="K668" s="1">
        <v>-0.68389999999999995</v>
      </c>
      <c r="L668" s="10">
        <v>402624.49670000002</v>
      </c>
      <c r="M668" s="5">
        <f t="shared" si="90"/>
        <v>-2.2600000000000176E-2</v>
      </c>
      <c r="N668" s="5">
        <f t="shared" si="91"/>
        <v>-6.8391587229536012E-3</v>
      </c>
      <c r="O668" s="5">
        <f t="shared" si="92"/>
        <v>2.1083903899665586</v>
      </c>
      <c r="R668" s="5">
        <f t="shared" si="93"/>
        <v>2.0896956825263482</v>
      </c>
      <c r="S668" s="5">
        <f t="shared" si="94"/>
        <v>2.1208535282600325</v>
      </c>
      <c r="T668" s="5">
        <f t="shared" si="95"/>
        <v>2.0252599726894713</v>
      </c>
      <c r="U668" s="5">
        <f t="shared" si="96"/>
        <v>2.1083903899665586</v>
      </c>
      <c r="W668" s="15">
        <f t="shared" si="97"/>
        <v>4.4334074773759058E-2</v>
      </c>
    </row>
    <row r="669" spans="1:23" ht="15" x14ac:dyDescent="0.25">
      <c r="A669" s="9" t="s">
        <v>12</v>
      </c>
      <c r="B669" s="2">
        <v>39799</v>
      </c>
      <c r="C669" s="1">
        <v>3.3012999999999999</v>
      </c>
      <c r="D669" s="1">
        <v>3.3239000000000001</v>
      </c>
      <c r="E669" s="1">
        <v>3.2010000000000001</v>
      </c>
      <c r="F669" s="1">
        <v>3.2397999999999998</v>
      </c>
      <c r="G669" s="1">
        <v>518092.48</v>
      </c>
      <c r="H669" s="3">
        <v>39783</v>
      </c>
      <c r="I669" s="1">
        <v>3.2818999999999998</v>
      </c>
      <c r="J669" s="1">
        <v>-4.2099999999999999E-2</v>
      </c>
      <c r="K669" s="1">
        <v>-1.2827999999999999</v>
      </c>
      <c r="L669" s="10">
        <v>522745.22080000001</v>
      </c>
      <c r="M669" s="5">
        <f t="shared" si="90"/>
        <v>-4.2100000000000026E-2</v>
      </c>
      <c r="N669" s="5">
        <f t="shared" si="91"/>
        <v>-1.2827935037630649E-2</v>
      </c>
      <c r="O669" s="5">
        <f t="shared" si="92"/>
        <v>2.0813440950101025</v>
      </c>
      <c r="R669" s="5">
        <f t="shared" si="93"/>
        <v>2.120853528260032</v>
      </c>
      <c r="S669" s="5">
        <f t="shared" si="94"/>
        <v>2.1353724419421201</v>
      </c>
      <c r="T669" s="5">
        <f t="shared" si="95"/>
        <v>2.0564178184231556</v>
      </c>
      <c r="U669" s="5">
        <f t="shared" si="96"/>
        <v>2.0813440950101025</v>
      </c>
      <c r="W669" s="15">
        <f t="shared" si="97"/>
        <v>5.7904808938823438E-2</v>
      </c>
    </row>
    <row r="670" spans="1:23" ht="15" x14ac:dyDescent="0.25">
      <c r="A670" s="9" t="s">
        <v>12</v>
      </c>
      <c r="B670" s="2">
        <v>39800</v>
      </c>
      <c r="C670" s="1">
        <v>3.2397999999999998</v>
      </c>
      <c r="D670" s="1">
        <v>3.4434999999999998</v>
      </c>
      <c r="E670" s="1">
        <v>3.1945999999999999</v>
      </c>
      <c r="F670" s="1">
        <v>3.4274</v>
      </c>
      <c r="G670" s="1">
        <v>623343.94999999995</v>
      </c>
      <c r="H670" s="3">
        <v>39783</v>
      </c>
      <c r="I670" s="1">
        <v>3.2397999999999998</v>
      </c>
      <c r="J670" s="1">
        <v>0.18759999999999999</v>
      </c>
      <c r="K670" s="1">
        <v>5.7904999999999998</v>
      </c>
      <c r="L670" s="10">
        <v>646179.69369999995</v>
      </c>
      <c r="M670" s="5">
        <f t="shared" si="90"/>
        <v>0.18760000000000021</v>
      </c>
      <c r="N670" s="5">
        <f t="shared" si="91"/>
        <v>5.7904808938823452E-2</v>
      </c>
      <c r="O670" s="5">
        <f t="shared" si="92"/>
        <v>2.201863927167611</v>
      </c>
      <c r="R670" s="5">
        <f t="shared" si="93"/>
        <v>2.0813440950101025</v>
      </c>
      <c r="S670" s="5">
        <f t="shared" si="94"/>
        <v>2.2122070470915762</v>
      </c>
      <c r="T670" s="5">
        <f t="shared" si="95"/>
        <v>2.0523062676459269</v>
      </c>
      <c r="U670" s="5">
        <f t="shared" si="96"/>
        <v>2.201863927167611</v>
      </c>
      <c r="W670" s="15">
        <f t="shared" si="97"/>
        <v>-6.6230962245433789E-3</v>
      </c>
    </row>
    <row r="671" spans="1:23" ht="15" x14ac:dyDescent="0.25">
      <c r="A671" s="9" t="s">
        <v>12</v>
      </c>
      <c r="B671" s="2">
        <v>39801</v>
      </c>
      <c r="C671" s="1">
        <v>3.3917999999999999</v>
      </c>
      <c r="D671" s="1">
        <v>3.5017</v>
      </c>
      <c r="E671" s="1">
        <v>3.3723999999999998</v>
      </c>
      <c r="F671" s="1">
        <v>3.4047000000000001</v>
      </c>
      <c r="G671" s="1">
        <v>551088.31000000006</v>
      </c>
      <c r="H671" s="3">
        <v>39783</v>
      </c>
      <c r="I671" s="1">
        <v>3.4274</v>
      </c>
      <c r="J671" s="1">
        <v>-2.2699999999999901E-2</v>
      </c>
      <c r="K671" s="1">
        <v>-0.6623</v>
      </c>
      <c r="L671" s="10">
        <v>585389.83990000002</v>
      </c>
      <c r="M671" s="5">
        <f t="shared" si="90"/>
        <v>-2.2699999999999942E-2</v>
      </c>
      <c r="N671" s="5">
        <f t="shared" si="91"/>
        <v>-6.6230962245433685E-3</v>
      </c>
      <c r="O671" s="5">
        <f t="shared" si="92"/>
        <v>2.1872807705046289</v>
      </c>
      <c r="R671" s="5">
        <f t="shared" si="93"/>
        <v>2.1789934259692778</v>
      </c>
      <c r="S671" s="5">
        <f t="shared" si="94"/>
        <v>2.249596461971997</v>
      </c>
      <c r="T671" s="5">
        <f t="shared" si="95"/>
        <v>2.1665302876758039</v>
      </c>
      <c r="U671" s="5">
        <f t="shared" si="96"/>
        <v>2.1872807705046289</v>
      </c>
      <c r="W671" s="15">
        <f t="shared" si="97"/>
        <v>-2.1822774400093836E-2</v>
      </c>
    </row>
    <row r="672" spans="1:23" ht="15" x14ac:dyDescent="0.25">
      <c r="A672" s="9" t="s">
        <v>12</v>
      </c>
      <c r="B672" s="2">
        <v>39804</v>
      </c>
      <c r="C672" s="1">
        <v>3.395</v>
      </c>
      <c r="D672" s="1">
        <v>3.4209000000000001</v>
      </c>
      <c r="E672" s="1">
        <v>3.2883</v>
      </c>
      <c r="F672" s="1">
        <v>3.3304</v>
      </c>
      <c r="G672" s="1">
        <v>340562.07</v>
      </c>
      <c r="H672" s="3">
        <v>39783</v>
      </c>
      <c r="I672" s="1">
        <v>3.4047000000000001</v>
      </c>
      <c r="J672" s="1">
        <v>-7.4300000000000005E-2</v>
      </c>
      <c r="K672" s="1">
        <v>-2.1823000000000001</v>
      </c>
      <c r="L672" s="10">
        <v>352120.67509999999</v>
      </c>
      <c r="M672" s="5">
        <f t="shared" si="90"/>
        <v>-7.4300000000000033E-2</v>
      </c>
      <c r="N672" s="5">
        <f t="shared" si="91"/>
        <v>-2.1822774400093996E-2</v>
      </c>
      <c r="O672" s="5">
        <f t="shared" si="92"/>
        <v>2.1395482357002429</v>
      </c>
      <c r="R672" s="5">
        <f t="shared" si="93"/>
        <v>2.1810492013578924</v>
      </c>
      <c r="S672" s="5">
        <f t="shared" si="94"/>
        <v>2.1976881334094887</v>
      </c>
      <c r="T672" s="5">
        <f t="shared" si="95"/>
        <v>2.1125019407437873</v>
      </c>
      <c r="U672" s="5">
        <f t="shared" si="96"/>
        <v>2.1395482357002429</v>
      </c>
      <c r="W672" s="15">
        <f t="shared" si="97"/>
        <v>-1.1650252221955371E-2</v>
      </c>
    </row>
    <row r="673" spans="1:23" ht="15" x14ac:dyDescent="0.25">
      <c r="A673" s="9" t="s">
        <v>12</v>
      </c>
      <c r="B673" s="2">
        <v>39805</v>
      </c>
      <c r="C673" s="1">
        <v>3.3336000000000001</v>
      </c>
      <c r="D673" s="1">
        <v>3.4306000000000001</v>
      </c>
      <c r="E673" s="1">
        <v>3.2269000000000001</v>
      </c>
      <c r="F673" s="1">
        <v>3.2915999999999999</v>
      </c>
      <c r="G673" s="1">
        <v>505692.18</v>
      </c>
      <c r="H673" s="3">
        <v>39783</v>
      </c>
      <c r="I673" s="1">
        <v>3.3304</v>
      </c>
      <c r="J673" s="1">
        <v>-3.8800000000000202E-2</v>
      </c>
      <c r="K673" s="1">
        <v>-1.165</v>
      </c>
      <c r="L673" s="10">
        <v>517378.32569999999</v>
      </c>
      <c r="M673" s="5">
        <f t="shared" si="90"/>
        <v>-3.8800000000000168E-2</v>
      </c>
      <c r="N673" s="5">
        <f t="shared" si="91"/>
        <v>-1.1650252221955371E-2</v>
      </c>
      <c r="O673" s="5">
        <f t="shared" si="92"/>
        <v>2.1146219591132955</v>
      </c>
      <c r="R673" s="5">
        <f t="shared" si="93"/>
        <v>2.141604011088857</v>
      </c>
      <c r="S673" s="5">
        <f t="shared" si="94"/>
        <v>2.2039197025562256</v>
      </c>
      <c r="T673" s="5">
        <f t="shared" si="95"/>
        <v>2.0730567504747519</v>
      </c>
      <c r="U673" s="5">
        <f t="shared" si="96"/>
        <v>2.1146219591132955</v>
      </c>
      <c r="W673" s="15">
        <f t="shared" si="97"/>
        <v>-5.893790253979736E-3</v>
      </c>
    </row>
    <row r="674" spans="1:23" ht="15" x14ac:dyDescent="0.25">
      <c r="A674" s="9" t="s">
        <v>12</v>
      </c>
      <c r="B674" s="2">
        <v>39806</v>
      </c>
      <c r="C674" s="1">
        <v>3.2172000000000001</v>
      </c>
      <c r="D674" s="1">
        <v>3.3530000000000002</v>
      </c>
      <c r="E674" s="1">
        <v>3.2075</v>
      </c>
      <c r="F674" s="1">
        <v>3.2722000000000002</v>
      </c>
      <c r="G674" s="1">
        <v>346034.93</v>
      </c>
      <c r="H674" s="3">
        <v>39783</v>
      </c>
      <c r="I674" s="1">
        <v>3.2915999999999999</v>
      </c>
      <c r="J674" s="1">
        <v>-1.9399999999999602E-2</v>
      </c>
      <c r="K674" s="1">
        <v>-0.58940000000000003</v>
      </c>
      <c r="L674" s="10">
        <v>351841.9325</v>
      </c>
      <c r="M674" s="5">
        <f t="shared" si="90"/>
        <v>-1.939999999999964E-2</v>
      </c>
      <c r="N674" s="5">
        <f t="shared" si="91"/>
        <v>-5.8937902539797186E-3</v>
      </c>
      <c r="O674" s="5">
        <f t="shared" si="92"/>
        <v>2.1021588208198221</v>
      </c>
      <c r="R674" s="5">
        <f t="shared" si="93"/>
        <v>2.0668251813280154</v>
      </c>
      <c r="S674" s="5">
        <f t="shared" si="94"/>
        <v>2.1540671493823313</v>
      </c>
      <c r="T674" s="5">
        <f t="shared" si="95"/>
        <v>2.0605936121812785</v>
      </c>
      <c r="U674" s="5">
        <f t="shared" si="96"/>
        <v>2.1021588208198221</v>
      </c>
      <c r="W674" s="15">
        <f t="shared" si="97"/>
        <v>-3.3616527107145133E-2</v>
      </c>
    </row>
    <row r="675" spans="1:23" ht="15" x14ac:dyDescent="0.25">
      <c r="A675" s="9" t="s">
        <v>12</v>
      </c>
      <c r="B675" s="2">
        <v>39807</v>
      </c>
      <c r="C675" s="1">
        <v>3.3207</v>
      </c>
      <c r="D675" s="1">
        <v>3.3207</v>
      </c>
      <c r="E675" s="1">
        <v>3.1267</v>
      </c>
      <c r="F675" s="1">
        <v>3.1621999999999999</v>
      </c>
      <c r="G675" s="1">
        <v>306839.65999999997</v>
      </c>
      <c r="H675" s="3">
        <v>39783</v>
      </c>
      <c r="I675" s="1">
        <v>3.2722000000000002</v>
      </c>
      <c r="J675" s="1">
        <v>-0.11</v>
      </c>
      <c r="K675" s="1">
        <v>-3.3616999999999999</v>
      </c>
      <c r="L675" s="10">
        <v>305689.64399999997</v>
      </c>
      <c r="M675" s="5">
        <f t="shared" si="90"/>
        <v>-0.11000000000000032</v>
      </c>
      <c r="N675" s="5">
        <f t="shared" si="91"/>
        <v>-3.3616527107145133E-2</v>
      </c>
      <c r="O675" s="5">
        <f t="shared" si="92"/>
        <v>2.0314915418362083</v>
      </c>
      <c r="R675" s="5">
        <f t="shared" si="93"/>
        <v>2.1333166665535059</v>
      </c>
      <c r="S675" s="5">
        <f t="shared" si="94"/>
        <v>2.1333166665535059</v>
      </c>
      <c r="T675" s="5">
        <f t="shared" si="95"/>
        <v>2.0086852836187696</v>
      </c>
      <c r="U675" s="5">
        <f t="shared" si="96"/>
        <v>2.0314915418362083</v>
      </c>
      <c r="W675" s="15">
        <f t="shared" si="97"/>
        <v>-6.1349693251534498E-3</v>
      </c>
    </row>
    <row r="676" spans="1:23" ht="15" x14ac:dyDescent="0.25">
      <c r="A676" s="9" t="s">
        <v>12</v>
      </c>
      <c r="B676" s="2">
        <v>39808</v>
      </c>
      <c r="C676" s="1">
        <v>3.1524999999999999</v>
      </c>
      <c r="D676" s="1">
        <v>3.1978</v>
      </c>
      <c r="E676" s="1">
        <v>3.1202000000000001</v>
      </c>
      <c r="F676" s="1">
        <v>3.1427999999999998</v>
      </c>
      <c r="G676" s="1">
        <v>265881.39</v>
      </c>
      <c r="H676" s="3">
        <v>39783</v>
      </c>
      <c r="I676" s="1">
        <v>3.1621999999999999</v>
      </c>
      <c r="J676" s="1">
        <v>-1.9400000000000101E-2</v>
      </c>
      <c r="K676" s="1">
        <v>-0.61350000000000005</v>
      </c>
      <c r="L676" s="10">
        <v>259658.87640000001</v>
      </c>
      <c r="M676" s="5">
        <f t="shared" si="90"/>
        <v>-1.9400000000000084E-2</v>
      </c>
      <c r="N676" s="5">
        <f t="shared" si="91"/>
        <v>-6.1349693251534013E-3</v>
      </c>
      <c r="O676" s="5">
        <f t="shared" si="92"/>
        <v>2.0190284035427344</v>
      </c>
      <c r="R676" s="5">
        <f t="shared" si="93"/>
        <v>2.0252599726894713</v>
      </c>
      <c r="S676" s="5">
        <f t="shared" si="94"/>
        <v>2.0543620430345411</v>
      </c>
      <c r="T676" s="5">
        <f t="shared" si="95"/>
        <v>2.0045094898606464</v>
      </c>
      <c r="U676" s="5">
        <f t="shared" si="96"/>
        <v>2.0190284035427344</v>
      </c>
      <c r="W676" s="15">
        <f t="shared" si="97"/>
        <v>5.9691994399897919E-2</v>
      </c>
    </row>
    <row r="677" spans="1:23" ht="15" x14ac:dyDescent="0.25">
      <c r="A677" s="9" t="s">
        <v>12</v>
      </c>
      <c r="B677" s="2">
        <v>39811</v>
      </c>
      <c r="C677" s="1">
        <v>3.1040000000000001</v>
      </c>
      <c r="D677" s="1">
        <v>3.1105</v>
      </c>
      <c r="E677" s="1">
        <v>2.9746999999999999</v>
      </c>
      <c r="F677" s="1">
        <v>3.0619999999999998</v>
      </c>
      <c r="G677" s="1">
        <v>277930.62</v>
      </c>
      <c r="H677" s="3">
        <v>39783</v>
      </c>
      <c r="I677" s="1">
        <v>3.1427999999999998</v>
      </c>
      <c r="J677" s="1">
        <v>-8.0799999999999997E-2</v>
      </c>
      <c r="K677" s="1">
        <v>-2.5710000000000002</v>
      </c>
      <c r="L677" s="10">
        <v>260911.11139999999</v>
      </c>
      <c r="M677" s="5">
        <f t="shared" si="90"/>
        <v>-8.0799999999999983E-2</v>
      </c>
      <c r="N677" s="5">
        <f t="shared" si="91"/>
        <v>-2.5709558355606461E-2</v>
      </c>
      <c r="O677" s="5">
        <f t="shared" si="92"/>
        <v>1.9671200749802253</v>
      </c>
      <c r="R677" s="5">
        <f t="shared" si="93"/>
        <v>1.994102126955787</v>
      </c>
      <c r="S677" s="5">
        <f t="shared" si="94"/>
        <v>1.9982779207139094</v>
      </c>
      <c r="T677" s="5">
        <f t="shared" si="95"/>
        <v>1.9110359526595939</v>
      </c>
      <c r="U677" s="5">
        <f t="shared" si="96"/>
        <v>1.9671200749802253</v>
      </c>
      <c r="W677" s="15">
        <f t="shared" si="97"/>
        <v>8.7655127367733288E-2</v>
      </c>
    </row>
    <row r="678" spans="1:23" ht="15" x14ac:dyDescent="0.25">
      <c r="A678" s="9" t="s">
        <v>12</v>
      </c>
      <c r="B678" s="2">
        <v>39812</v>
      </c>
      <c r="C678" s="1">
        <v>3.0588000000000002</v>
      </c>
      <c r="D678" s="1">
        <v>3.1137000000000001</v>
      </c>
      <c r="E678" s="1">
        <v>3.02</v>
      </c>
      <c r="F678" s="1">
        <v>3.0716999999999999</v>
      </c>
      <c r="G678" s="1">
        <v>327193.01</v>
      </c>
      <c r="H678" s="3">
        <v>39783</v>
      </c>
      <c r="I678" s="1">
        <v>3.0619999999999998</v>
      </c>
      <c r="J678" s="1">
        <v>9.7000000000000402E-3</v>
      </c>
      <c r="K678" s="1">
        <v>0.31680000000000003</v>
      </c>
      <c r="L678" s="10">
        <v>310284.24459999998</v>
      </c>
      <c r="M678" s="5">
        <f t="shared" si="90"/>
        <v>9.7000000000000419E-3</v>
      </c>
      <c r="N678" s="5">
        <f t="shared" si="91"/>
        <v>3.1678641410842726E-3</v>
      </c>
      <c r="O678" s="5">
        <f t="shared" si="92"/>
        <v>1.9733516441269621</v>
      </c>
      <c r="R678" s="5">
        <f t="shared" si="93"/>
        <v>1.9650642995916112</v>
      </c>
      <c r="S678" s="5">
        <f t="shared" si="94"/>
        <v>2.000333696102524</v>
      </c>
      <c r="T678" s="5">
        <f t="shared" si="95"/>
        <v>1.9401380230046639</v>
      </c>
      <c r="U678" s="5">
        <f t="shared" si="96"/>
        <v>1.9733516441269621</v>
      </c>
      <c r="W678" s="15">
        <f t="shared" si="97"/>
        <v>8.4220464238043968E-2</v>
      </c>
    </row>
    <row r="679" spans="1:23" ht="15" x14ac:dyDescent="0.25">
      <c r="A679" s="9" t="s">
        <v>12</v>
      </c>
      <c r="B679" s="2">
        <v>39813</v>
      </c>
      <c r="C679" s="1">
        <v>3.0878999999999999</v>
      </c>
      <c r="D679" s="1">
        <v>3.1040000000000001</v>
      </c>
      <c r="E679" s="1">
        <v>3.0070000000000001</v>
      </c>
      <c r="F679" s="1">
        <v>3.0588000000000002</v>
      </c>
      <c r="G679" s="1">
        <v>232262.25</v>
      </c>
      <c r="H679" s="3">
        <v>39783</v>
      </c>
      <c r="I679" s="1">
        <v>3.0716999999999999</v>
      </c>
      <c r="J679" s="1">
        <v>-1.28999999999997E-2</v>
      </c>
      <c r="K679" s="1">
        <v>-0.42</v>
      </c>
      <c r="L679" s="10">
        <v>219748.17449999999</v>
      </c>
      <c r="M679" s="5">
        <f t="shared" si="90"/>
        <v>-1.2899999999999689E-2</v>
      </c>
      <c r="N679" s="5">
        <f t="shared" si="91"/>
        <v>-4.1996288700067354E-3</v>
      </c>
      <c r="O679" s="5">
        <f t="shared" si="92"/>
        <v>1.9650642995916112</v>
      </c>
      <c r="R679" s="5">
        <f t="shared" si="93"/>
        <v>1.9837590070318214</v>
      </c>
      <c r="S679" s="5">
        <f t="shared" si="94"/>
        <v>1.9941021269557868</v>
      </c>
      <c r="T679" s="5">
        <f t="shared" si="95"/>
        <v>1.9317864354884184</v>
      </c>
      <c r="U679" s="5">
        <f t="shared" si="96"/>
        <v>1.9650642995916112</v>
      </c>
      <c r="W679" s="15">
        <f t="shared" si="97"/>
        <v>8.8792990715312881E-2</v>
      </c>
    </row>
    <row r="680" spans="1:23" ht="15" x14ac:dyDescent="0.25">
      <c r="A680" s="9" t="s">
        <v>12</v>
      </c>
      <c r="B680" s="2">
        <v>39818</v>
      </c>
      <c r="C680" s="1">
        <v>3.0943000000000001</v>
      </c>
      <c r="D680" s="1">
        <v>3.1493000000000002</v>
      </c>
      <c r="E680" s="1">
        <v>3.0749</v>
      </c>
      <c r="F680" s="1">
        <v>3.1396000000000002</v>
      </c>
      <c r="G680" s="1">
        <v>340827.18</v>
      </c>
      <c r="H680" s="3">
        <v>39814</v>
      </c>
      <c r="I680" s="1">
        <v>3.0588000000000002</v>
      </c>
      <c r="J680" s="1">
        <v>8.0799999999999997E-2</v>
      </c>
      <c r="K680" s="1">
        <v>2.6415999999999999</v>
      </c>
      <c r="L680" s="10">
        <v>327584.24699999997</v>
      </c>
      <c r="M680" s="5">
        <f t="shared" si="90"/>
        <v>8.0799999999999983E-2</v>
      </c>
      <c r="N680" s="5">
        <f t="shared" si="91"/>
        <v>2.6415587812213932E-2</v>
      </c>
      <c r="O680" s="5">
        <f t="shared" si="92"/>
        <v>2.0169726281541198</v>
      </c>
      <c r="R680" s="5">
        <f t="shared" si="93"/>
        <v>1.9878705578090496</v>
      </c>
      <c r="S680" s="5">
        <f t="shared" si="94"/>
        <v>2.0232041973008568</v>
      </c>
      <c r="T680" s="5">
        <f t="shared" si="95"/>
        <v>1.9754074195155762</v>
      </c>
      <c r="U680" s="5">
        <f t="shared" si="96"/>
        <v>2.0169726281541198</v>
      </c>
      <c r="W680" s="15">
        <f t="shared" si="97"/>
        <v>6.077207287552544E-2</v>
      </c>
    </row>
    <row r="681" spans="1:23" ht="15" x14ac:dyDescent="0.25">
      <c r="A681" s="9" t="s">
        <v>12</v>
      </c>
      <c r="B681" s="2">
        <v>39819</v>
      </c>
      <c r="C681" s="1">
        <v>3.1686999999999999</v>
      </c>
      <c r="D681" s="1">
        <v>3.3723999999999998</v>
      </c>
      <c r="E681" s="1">
        <v>3.1461000000000001</v>
      </c>
      <c r="F681" s="1">
        <v>3.3304</v>
      </c>
      <c r="G681" s="1">
        <v>635330.35</v>
      </c>
      <c r="H681" s="3">
        <v>39814</v>
      </c>
      <c r="I681" s="1">
        <v>3.1396000000000002</v>
      </c>
      <c r="J681" s="1">
        <v>0.1908</v>
      </c>
      <c r="K681" s="1">
        <v>6.0772000000000004</v>
      </c>
      <c r="L681" s="10">
        <v>644107.97919999994</v>
      </c>
      <c r="M681" s="5">
        <f t="shared" si="90"/>
        <v>0.19079999999999986</v>
      </c>
      <c r="N681" s="5">
        <f t="shared" si="91"/>
        <v>6.0772072875525496E-2</v>
      </c>
      <c r="O681" s="5">
        <f t="shared" si="92"/>
        <v>2.139548235700242</v>
      </c>
      <c r="R681" s="5">
        <f t="shared" si="93"/>
        <v>2.0356673355943298</v>
      </c>
      <c r="S681" s="5">
        <f t="shared" si="94"/>
        <v>2.1665302876758035</v>
      </c>
      <c r="T681" s="5">
        <f t="shared" si="95"/>
        <v>2.0211484219122422</v>
      </c>
      <c r="U681" s="5">
        <f t="shared" si="96"/>
        <v>2.139548235700242</v>
      </c>
      <c r="W681" s="15">
        <f t="shared" si="97"/>
        <v>-3.0116502522219646E-2</v>
      </c>
    </row>
    <row r="682" spans="1:23" ht="15" x14ac:dyDescent="0.25">
      <c r="A682" s="9" t="s">
        <v>12</v>
      </c>
      <c r="B682" s="2">
        <v>39820</v>
      </c>
      <c r="C682" s="1">
        <v>3.298</v>
      </c>
      <c r="D682" s="1">
        <v>3.3626999999999998</v>
      </c>
      <c r="E682" s="1">
        <v>3.2301000000000002</v>
      </c>
      <c r="F682" s="1">
        <v>3.2301000000000002</v>
      </c>
      <c r="G682" s="1">
        <v>611960.35</v>
      </c>
      <c r="H682" s="3">
        <v>39814</v>
      </c>
      <c r="I682" s="1">
        <v>3.3304</v>
      </c>
      <c r="J682" s="1">
        <v>-0.1003</v>
      </c>
      <c r="K682" s="1">
        <v>-3.0116999999999998</v>
      </c>
      <c r="L682" s="10">
        <v>622328.63789999997</v>
      </c>
      <c r="M682" s="5">
        <f t="shared" si="90"/>
        <v>-0.10029999999999983</v>
      </c>
      <c r="N682" s="5">
        <f t="shared" si="91"/>
        <v>-3.0116502522219504E-2</v>
      </c>
      <c r="O682" s="5">
        <f t="shared" si="92"/>
        <v>2.0751125258633651</v>
      </c>
      <c r="R682" s="5">
        <f t="shared" si="93"/>
        <v>2.1187335098905229</v>
      </c>
      <c r="S682" s="5">
        <f t="shared" si="94"/>
        <v>2.1602987185290661</v>
      </c>
      <c r="T682" s="5">
        <f t="shared" si="95"/>
        <v>2.0751125258633651</v>
      </c>
      <c r="U682" s="5">
        <f t="shared" si="96"/>
        <v>2.0751125258633651</v>
      </c>
      <c r="W682" s="15">
        <f t="shared" si="97"/>
        <v>2.102102102102088E-2</v>
      </c>
    </row>
    <row r="683" spans="1:23" ht="15" x14ac:dyDescent="0.25">
      <c r="A683" s="9" t="s">
        <v>12</v>
      </c>
      <c r="B683" s="2">
        <v>39821</v>
      </c>
      <c r="C683" s="1">
        <v>3.1524999999999999</v>
      </c>
      <c r="D683" s="1">
        <v>3.1558000000000002</v>
      </c>
      <c r="E683" s="1">
        <v>3.0716999999999999</v>
      </c>
      <c r="F683" s="1">
        <v>3.1040000000000001</v>
      </c>
      <c r="G683" s="1">
        <v>392572.46</v>
      </c>
      <c r="H683" s="3">
        <v>39814</v>
      </c>
      <c r="I683" s="1">
        <v>3.2301000000000002</v>
      </c>
      <c r="J683" s="1">
        <v>-0.12609999999999999</v>
      </c>
      <c r="K683" s="1">
        <v>-3.9039000000000001</v>
      </c>
      <c r="L683" s="10">
        <v>379270.67979999998</v>
      </c>
      <c r="M683" s="5">
        <f t="shared" si="90"/>
        <v>-0.1261000000000001</v>
      </c>
      <c r="N683" s="5">
        <f t="shared" si="91"/>
        <v>-3.9039039039039068E-2</v>
      </c>
      <c r="O683" s="5">
        <f t="shared" si="92"/>
        <v>1.9941021269557864</v>
      </c>
      <c r="R683" s="5">
        <f t="shared" si="93"/>
        <v>2.0252599726894704</v>
      </c>
      <c r="S683" s="5">
        <f t="shared" si="94"/>
        <v>2.0273799910589791</v>
      </c>
      <c r="T683" s="5">
        <f t="shared" si="95"/>
        <v>1.9733516441269616</v>
      </c>
      <c r="U683" s="5">
        <f t="shared" si="96"/>
        <v>1.9941021269557864</v>
      </c>
      <c r="W683" s="15">
        <f t="shared" si="97"/>
        <v>7.2938144329896648E-2</v>
      </c>
    </row>
    <row r="684" spans="1:23" ht="15" x14ac:dyDescent="0.25">
      <c r="A684" s="9" t="s">
        <v>12</v>
      </c>
      <c r="B684" s="2">
        <v>39822</v>
      </c>
      <c r="C684" s="1">
        <v>3.1040000000000001</v>
      </c>
      <c r="D684" s="1">
        <v>3.2107000000000001</v>
      </c>
      <c r="E684" s="1">
        <v>3.1040000000000001</v>
      </c>
      <c r="F684" s="1">
        <v>3.1848999999999998</v>
      </c>
      <c r="G684" s="1">
        <v>604457.27</v>
      </c>
      <c r="H684" s="3">
        <v>39814</v>
      </c>
      <c r="I684" s="1">
        <v>3.1040000000000001</v>
      </c>
      <c r="J684" s="1">
        <v>8.0899999999999694E-2</v>
      </c>
      <c r="K684" s="1">
        <v>2.6063000000000001</v>
      </c>
      <c r="L684" s="10">
        <v>589480.46680000005</v>
      </c>
      <c r="M684" s="5">
        <f t="shared" si="90"/>
        <v>8.089999999999975E-2</v>
      </c>
      <c r="N684" s="5">
        <f t="shared" si="91"/>
        <v>2.6063144329896825E-2</v>
      </c>
      <c r="O684" s="5">
        <f t="shared" si="92"/>
        <v>2.0460746984991895</v>
      </c>
      <c r="R684" s="5">
        <f t="shared" si="93"/>
        <v>1.9941021269557866</v>
      </c>
      <c r="S684" s="5">
        <f t="shared" si="94"/>
        <v>2.0626493875698917</v>
      </c>
      <c r="T684" s="5">
        <f t="shared" si="95"/>
        <v>1.9941021269557866</v>
      </c>
      <c r="U684" s="5">
        <f t="shared" si="96"/>
        <v>2.0460746984991895</v>
      </c>
      <c r="W684" s="15">
        <f t="shared" si="97"/>
        <v>7.8150020408803922E-2</v>
      </c>
    </row>
    <row r="685" spans="1:23" ht="15" x14ac:dyDescent="0.25">
      <c r="A685" s="9" t="s">
        <v>12</v>
      </c>
      <c r="B685" s="2">
        <v>39825</v>
      </c>
      <c r="C685" s="1">
        <v>3.1621999999999999</v>
      </c>
      <c r="D685" s="1">
        <v>3.2591999999999999</v>
      </c>
      <c r="E685" s="1">
        <v>3.1267</v>
      </c>
      <c r="F685" s="1">
        <v>3.1880999999999999</v>
      </c>
      <c r="G685" s="1">
        <v>415480.41</v>
      </c>
      <c r="H685" s="3">
        <v>39814</v>
      </c>
      <c r="I685" s="1">
        <v>3.1848999999999998</v>
      </c>
      <c r="J685" s="1">
        <v>3.2000000000000899E-3</v>
      </c>
      <c r="K685" s="1">
        <v>0.10050000000000001</v>
      </c>
      <c r="L685" s="10">
        <v>409864.3407</v>
      </c>
      <c r="M685" s="5">
        <f t="shared" si="90"/>
        <v>3.2000000000000917E-3</v>
      </c>
      <c r="N685" s="5">
        <f t="shared" si="91"/>
        <v>1.0047411221702697E-3</v>
      </c>
      <c r="O685" s="5">
        <f t="shared" si="92"/>
        <v>2.0481304738878037</v>
      </c>
      <c r="R685" s="5">
        <f t="shared" si="93"/>
        <v>2.0314915418362074</v>
      </c>
      <c r="S685" s="5">
        <f t="shared" si="94"/>
        <v>2.0938072333035755</v>
      </c>
      <c r="T685" s="5">
        <f t="shared" si="95"/>
        <v>2.0086852836187687</v>
      </c>
      <c r="U685" s="5">
        <f t="shared" si="96"/>
        <v>2.0481304738878037</v>
      </c>
      <c r="W685" s="15">
        <f t="shared" si="97"/>
        <v>0.12678397791788165</v>
      </c>
    </row>
    <row r="686" spans="1:23" ht="15" x14ac:dyDescent="0.25">
      <c r="A686" s="9" t="s">
        <v>12</v>
      </c>
      <c r="B686" s="2">
        <v>39826</v>
      </c>
      <c r="C686" s="1">
        <v>2.8712</v>
      </c>
      <c r="D686" s="1">
        <v>3.1137000000000001</v>
      </c>
      <c r="E686" s="1">
        <v>2.8712</v>
      </c>
      <c r="F686" s="1">
        <v>3.0619999999999998</v>
      </c>
      <c r="G686" s="1">
        <v>1730707.99</v>
      </c>
      <c r="H686" s="3">
        <v>39814</v>
      </c>
      <c r="I686" s="1">
        <v>3.1880999999999999</v>
      </c>
      <c r="J686" s="1">
        <v>-0.12609999999999999</v>
      </c>
      <c r="K686" s="1">
        <v>-3.9552999999999998</v>
      </c>
      <c r="L686" s="10">
        <v>1592403.5019</v>
      </c>
      <c r="M686" s="5">
        <f t="shared" si="90"/>
        <v>-0.1261000000000001</v>
      </c>
      <c r="N686" s="5">
        <f t="shared" si="91"/>
        <v>-3.9553338979329417E-2</v>
      </c>
      <c r="O686" s="5">
        <f t="shared" si="92"/>
        <v>1.9671200749802247</v>
      </c>
      <c r="R686" s="5">
        <f t="shared" si="93"/>
        <v>1.8445444674341023</v>
      </c>
      <c r="S686" s="5">
        <f t="shared" si="94"/>
        <v>2.0003336961025231</v>
      </c>
      <c r="T686" s="5">
        <f t="shared" si="95"/>
        <v>1.8445444674341023</v>
      </c>
      <c r="U686" s="5">
        <f t="shared" si="96"/>
        <v>1.9671200749802247</v>
      </c>
      <c r="W686" s="15">
        <f t="shared" si="97"/>
        <v>0.1995754408883077</v>
      </c>
    </row>
    <row r="687" spans="1:23" ht="15" x14ac:dyDescent="0.25">
      <c r="A687" s="9" t="s">
        <v>12</v>
      </c>
      <c r="B687" s="2">
        <v>39827</v>
      </c>
      <c r="C687" s="1">
        <v>3.0070000000000001</v>
      </c>
      <c r="D687" s="1">
        <v>3.3142</v>
      </c>
      <c r="E687" s="1">
        <v>3.0070000000000001</v>
      </c>
      <c r="F687" s="1">
        <v>3.298</v>
      </c>
      <c r="G687" s="1">
        <v>765324.72</v>
      </c>
      <c r="H687" s="3">
        <v>39814</v>
      </c>
      <c r="I687" s="1">
        <v>3.0619999999999998</v>
      </c>
      <c r="J687" s="1">
        <v>0.23599999999999999</v>
      </c>
      <c r="K687" s="1">
        <v>7.7073999999999998</v>
      </c>
      <c r="L687" s="10">
        <v>752488.58589999995</v>
      </c>
      <c r="M687" s="5">
        <f t="shared" si="90"/>
        <v>0.23600000000000021</v>
      </c>
      <c r="N687" s="5">
        <f t="shared" si="91"/>
        <v>7.7073807968648017E-2</v>
      </c>
      <c r="O687" s="5">
        <f t="shared" si="92"/>
        <v>2.1187335098905229</v>
      </c>
      <c r="R687" s="5">
        <f t="shared" si="93"/>
        <v>1.931786435488418</v>
      </c>
      <c r="S687" s="5">
        <f t="shared" si="94"/>
        <v>2.1291408727953822</v>
      </c>
      <c r="T687" s="5">
        <f t="shared" si="95"/>
        <v>1.931786435488418</v>
      </c>
      <c r="U687" s="5">
        <f t="shared" si="96"/>
        <v>2.1187335098905229</v>
      </c>
      <c r="W687" s="15">
        <f t="shared" si="97"/>
        <v>0.15591267434808898</v>
      </c>
    </row>
    <row r="688" spans="1:23" ht="15" x14ac:dyDescent="0.25">
      <c r="A688" s="9" t="s">
        <v>12</v>
      </c>
      <c r="B688" s="2">
        <v>39828</v>
      </c>
      <c r="C688" s="1">
        <v>3.2366000000000001</v>
      </c>
      <c r="D688" s="1">
        <v>3.4274</v>
      </c>
      <c r="E688" s="1">
        <v>3.2237</v>
      </c>
      <c r="F688" s="1">
        <v>3.3304</v>
      </c>
      <c r="G688" s="1">
        <v>895014.39</v>
      </c>
      <c r="H688" s="3">
        <v>39814</v>
      </c>
      <c r="I688" s="1">
        <v>3.298</v>
      </c>
      <c r="J688" s="1">
        <v>3.2399999999999998E-2</v>
      </c>
      <c r="K688" s="1">
        <v>0.98240000000000005</v>
      </c>
      <c r="L688" s="10">
        <v>928498.89450000005</v>
      </c>
      <c r="M688" s="5">
        <f t="shared" si="90"/>
        <v>3.2399999999999984E-2</v>
      </c>
      <c r="N688" s="5">
        <f t="shared" si="91"/>
        <v>9.8241358399029661E-3</v>
      </c>
      <c r="O688" s="5">
        <f t="shared" si="92"/>
        <v>2.1395482357002416</v>
      </c>
      <c r="R688" s="5">
        <f t="shared" si="93"/>
        <v>2.0792883196214875</v>
      </c>
      <c r="S688" s="5">
        <f t="shared" si="94"/>
        <v>2.2018639271676101</v>
      </c>
      <c r="T688" s="5">
        <f t="shared" si="95"/>
        <v>2.0710009750861365</v>
      </c>
      <c r="U688" s="5">
        <f t="shared" si="96"/>
        <v>2.1395482357002416</v>
      </c>
      <c r="W688" s="15">
        <f t="shared" si="97"/>
        <v>0.14466730723036214</v>
      </c>
    </row>
    <row r="689" spans="1:23" ht="15" x14ac:dyDescent="0.25">
      <c r="A689" s="9" t="s">
        <v>12</v>
      </c>
      <c r="B689" s="2">
        <v>39829</v>
      </c>
      <c r="C689" s="1">
        <v>3.3433000000000002</v>
      </c>
      <c r="D689" s="1">
        <v>3.5373000000000001</v>
      </c>
      <c r="E689" s="1">
        <v>3.3433000000000002</v>
      </c>
      <c r="F689" s="1">
        <v>3.4338000000000002</v>
      </c>
      <c r="G689" s="1">
        <v>664370.35</v>
      </c>
      <c r="H689" s="3">
        <v>39814</v>
      </c>
      <c r="I689" s="1">
        <v>3.3304</v>
      </c>
      <c r="J689" s="1">
        <v>0.10340000000000001</v>
      </c>
      <c r="K689" s="1">
        <v>3.1046999999999998</v>
      </c>
      <c r="L689" s="10">
        <v>710657.38210000005</v>
      </c>
      <c r="M689" s="5">
        <f t="shared" si="90"/>
        <v>0.10340000000000016</v>
      </c>
      <c r="N689" s="5">
        <f t="shared" si="91"/>
        <v>3.1047321643045928E-2</v>
      </c>
      <c r="O689" s="5">
        <f t="shared" si="92"/>
        <v>2.2059754779448384</v>
      </c>
      <c r="R689" s="5">
        <f t="shared" si="93"/>
        <v>2.1478355802355926</v>
      </c>
      <c r="S689" s="5">
        <f t="shared" si="94"/>
        <v>2.2724669631703294</v>
      </c>
      <c r="T689" s="5">
        <f t="shared" si="95"/>
        <v>2.1478355802355926</v>
      </c>
      <c r="U689" s="5">
        <f t="shared" si="96"/>
        <v>2.2059754779448384</v>
      </c>
      <c r="W689" s="15">
        <f t="shared" si="97"/>
        <v>0.11019861378065055</v>
      </c>
    </row>
    <row r="690" spans="1:23" ht="15" x14ac:dyDescent="0.25">
      <c r="A690" s="9" t="s">
        <v>12</v>
      </c>
      <c r="B690" s="2">
        <v>39832</v>
      </c>
      <c r="C690" s="1">
        <v>3.4434999999999998</v>
      </c>
      <c r="D690" s="1">
        <v>3.6699000000000002</v>
      </c>
      <c r="E690" s="1">
        <v>3.4434999999999998</v>
      </c>
      <c r="F690" s="1">
        <v>3.5922999999999998</v>
      </c>
      <c r="G690" s="1">
        <v>936334.87</v>
      </c>
      <c r="H690" s="3">
        <v>39814</v>
      </c>
      <c r="I690" s="1">
        <v>3.4338000000000002</v>
      </c>
      <c r="J690" s="1">
        <v>0.1585</v>
      </c>
      <c r="K690" s="1">
        <v>4.6158999999999999</v>
      </c>
      <c r="L690" s="10">
        <v>1046119.9482</v>
      </c>
      <c r="M690" s="5">
        <f t="shared" si="90"/>
        <v>0.15849999999999964</v>
      </c>
      <c r="N690" s="5">
        <f t="shared" si="91"/>
        <v>4.6158774535499922E-2</v>
      </c>
      <c r="O690" s="5">
        <f t="shared" si="92"/>
        <v>2.3078006026621356</v>
      </c>
      <c r="R690" s="5">
        <f t="shared" si="93"/>
        <v>2.2122070470915749</v>
      </c>
      <c r="S690" s="5">
        <f t="shared" si="94"/>
        <v>2.3576531558360303</v>
      </c>
      <c r="T690" s="5">
        <f t="shared" si="95"/>
        <v>2.2122070470915749</v>
      </c>
      <c r="U690" s="5">
        <f t="shared" si="96"/>
        <v>2.3078006026621356</v>
      </c>
      <c r="W690" s="15">
        <f t="shared" si="97"/>
        <v>6.1214263842106487E-2</v>
      </c>
    </row>
    <row r="691" spans="1:23" ht="15" x14ac:dyDescent="0.25">
      <c r="A691" s="9" t="s">
        <v>12</v>
      </c>
      <c r="B691" s="2">
        <v>39833</v>
      </c>
      <c r="C691" s="1">
        <v>3.5792999999999999</v>
      </c>
      <c r="D691" s="1">
        <v>3.6859999999999999</v>
      </c>
      <c r="E691" s="1">
        <v>3.5632000000000001</v>
      </c>
      <c r="F691" s="1">
        <v>3.6730999999999998</v>
      </c>
      <c r="G691" s="1">
        <v>472974.73</v>
      </c>
      <c r="H691" s="3">
        <v>39814</v>
      </c>
      <c r="I691" s="1">
        <v>3.5922999999999998</v>
      </c>
      <c r="J691" s="1">
        <v>8.0799999999999997E-2</v>
      </c>
      <c r="K691" s="1">
        <v>2.2492999999999999</v>
      </c>
      <c r="L691" s="10">
        <v>532378.86750000005</v>
      </c>
      <c r="M691" s="5">
        <f t="shared" si="90"/>
        <v>8.0799999999999983E-2</v>
      </c>
      <c r="N691" s="5">
        <f t="shared" si="91"/>
        <v>2.2492553517245214E-2</v>
      </c>
      <c r="O691" s="5">
        <f t="shared" si="92"/>
        <v>2.359708931224644</v>
      </c>
      <c r="R691" s="5">
        <f t="shared" si="93"/>
        <v>2.29944901514589</v>
      </c>
      <c r="S691" s="5">
        <f t="shared" si="94"/>
        <v>2.3679962757599955</v>
      </c>
      <c r="T691" s="5">
        <f t="shared" si="95"/>
        <v>2.2891058952219248</v>
      </c>
      <c r="U691" s="5">
        <f t="shared" si="96"/>
        <v>2.359708931224644</v>
      </c>
      <c r="W691" s="15">
        <f t="shared" si="97"/>
        <v>5.1945223380795547E-2</v>
      </c>
    </row>
    <row r="692" spans="1:23" ht="15" x14ac:dyDescent="0.25">
      <c r="A692" s="9" t="s">
        <v>12</v>
      </c>
      <c r="B692" s="2">
        <v>39834</v>
      </c>
      <c r="C692" s="1">
        <v>3.6052</v>
      </c>
      <c r="D692" s="1">
        <v>3.9447000000000001</v>
      </c>
      <c r="E692" s="1">
        <v>3.5567000000000002</v>
      </c>
      <c r="F692" s="1">
        <v>3.8121999999999998</v>
      </c>
      <c r="G692" s="1">
        <v>824455.96</v>
      </c>
      <c r="H692" s="3">
        <v>39814</v>
      </c>
      <c r="I692" s="1">
        <v>3.6730999999999998</v>
      </c>
      <c r="J692" s="1">
        <v>0.1391</v>
      </c>
      <c r="K692" s="1">
        <v>3.7869999999999999</v>
      </c>
      <c r="L692" s="10">
        <v>965184.74459999998</v>
      </c>
      <c r="M692" s="5">
        <f t="shared" si="90"/>
        <v>0.1391</v>
      </c>
      <c r="N692" s="5">
        <f t="shared" si="91"/>
        <v>3.7869919141869268E-2</v>
      </c>
      <c r="O692" s="5">
        <f t="shared" si="92"/>
        <v>2.4490709176484677</v>
      </c>
      <c r="R692" s="5">
        <f t="shared" si="93"/>
        <v>2.3160879471974858</v>
      </c>
      <c r="S692" s="5">
        <f t="shared" si="94"/>
        <v>2.534192867333275</v>
      </c>
      <c r="T692" s="5">
        <f t="shared" si="95"/>
        <v>2.2849301014638019</v>
      </c>
      <c r="U692" s="5">
        <f t="shared" si="96"/>
        <v>2.4490709176484677</v>
      </c>
      <c r="W692" s="15">
        <f t="shared" si="97"/>
        <v>0.10600178374691782</v>
      </c>
    </row>
    <row r="693" spans="1:23" ht="15" x14ac:dyDescent="0.25">
      <c r="A693" s="9" t="s">
        <v>12</v>
      </c>
      <c r="B693" s="2">
        <v>39835</v>
      </c>
      <c r="C693" s="1">
        <v>3.8153999999999999</v>
      </c>
      <c r="D693" s="1">
        <v>3.8801000000000001</v>
      </c>
      <c r="E693" s="1">
        <v>3.6859999999999999</v>
      </c>
      <c r="F693" s="1">
        <v>3.8121999999999998</v>
      </c>
      <c r="G693" s="1">
        <v>469409.62</v>
      </c>
      <c r="H693" s="3">
        <v>39814</v>
      </c>
      <c r="I693" s="1">
        <v>3.8121999999999998</v>
      </c>
      <c r="J693" s="1">
        <v>0</v>
      </c>
      <c r="K693" s="1">
        <v>0</v>
      </c>
      <c r="L693" s="10">
        <v>549913.05299999996</v>
      </c>
      <c r="M693" s="5">
        <f t="shared" si="90"/>
        <v>0</v>
      </c>
      <c r="N693" s="5">
        <f t="shared" si="91"/>
        <v>0</v>
      </c>
      <c r="O693" s="5">
        <f t="shared" si="92"/>
        <v>2.4490709176484677</v>
      </c>
      <c r="R693" s="5">
        <f t="shared" si="93"/>
        <v>2.4511266930370819</v>
      </c>
      <c r="S693" s="5">
        <f t="shared" si="94"/>
        <v>2.4926919016756255</v>
      </c>
      <c r="T693" s="5">
        <f t="shared" si="95"/>
        <v>2.3679962757599951</v>
      </c>
      <c r="U693" s="5">
        <f t="shared" si="96"/>
        <v>2.4490709176484677</v>
      </c>
      <c r="W693" s="15">
        <f t="shared" si="97"/>
        <v>0.10600178374691782</v>
      </c>
    </row>
    <row r="694" spans="1:23" ht="15" x14ac:dyDescent="0.25">
      <c r="A694" s="9" t="s">
        <v>12</v>
      </c>
      <c r="B694" s="2">
        <v>39836</v>
      </c>
      <c r="C694" s="1">
        <v>3.7443</v>
      </c>
      <c r="D694" s="1">
        <v>3.8574000000000002</v>
      </c>
      <c r="E694" s="1">
        <v>3.7443</v>
      </c>
      <c r="F694" s="1">
        <v>3.7637</v>
      </c>
      <c r="G694" s="1">
        <v>345712.54</v>
      </c>
      <c r="H694" s="3">
        <v>39814</v>
      </c>
      <c r="I694" s="1">
        <v>3.8121999999999998</v>
      </c>
      <c r="J694" s="1">
        <v>-4.84999999999998E-2</v>
      </c>
      <c r="K694" s="1">
        <v>-1.2722</v>
      </c>
      <c r="L694" s="10">
        <v>406089.40059999999</v>
      </c>
      <c r="M694" s="5">
        <f t="shared" si="90"/>
        <v>-4.8499999999999766E-2</v>
      </c>
      <c r="N694" s="5">
        <f t="shared" si="91"/>
        <v>-1.2722312575415709E-2</v>
      </c>
      <c r="O694" s="5">
        <f t="shared" si="92"/>
        <v>2.4179130719147839</v>
      </c>
      <c r="R694" s="5">
        <f t="shared" si="93"/>
        <v>2.4054499336213104</v>
      </c>
      <c r="S694" s="5">
        <f t="shared" si="94"/>
        <v>2.4781087450126442</v>
      </c>
      <c r="T694" s="5">
        <f t="shared" si="95"/>
        <v>2.4054499336213104</v>
      </c>
      <c r="U694" s="5">
        <f t="shared" si="96"/>
        <v>2.4179130719147839</v>
      </c>
      <c r="W694" s="15">
        <f t="shared" si="97"/>
        <v>0.13314026091346265</v>
      </c>
    </row>
    <row r="695" spans="1:23" ht="15" x14ac:dyDescent="0.25">
      <c r="A695" s="9" t="s">
        <v>12</v>
      </c>
      <c r="B695" s="2">
        <v>39846</v>
      </c>
      <c r="C695" s="1">
        <v>3.8025000000000002</v>
      </c>
      <c r="D695" s="1">
        <v>3.8767999999999998</v>
      </c>
      <c r="E695" s="1">
        <v>3.7216</v>
      </c>
      <c r="F695" s="1">
        <v>3.7700999999999998</v>
      </c>
      <c r="G695" s="1">
        <v>329749.37</v>
      </c>
      <c r="H695" s="3">
        <v>39845</v>
      </c>
      <c r="I695" s="1">
        <v>3.7637</v>
      </c>
      <c r="J695" s="1">
        <v>6.3999999999997401E-3</v>
      </c>
      <c r="K695" s="1">
        <v>0.17</v>
      </c>
      <c r="L695" s="10">
        <v>386448.37809999997</v>
      </c>
      <c r="M695" s="5">
        <f t="shared" si="90"/>
        <v>6.3999999999997392E-3</v>
      </c>
      <c r="N695" s="5">
        <f t="shared" si="91"/>
        <v>1.7004543401439379E-3</v>
      </c>
      <c r="O695" s="5">
        <f t="shared" si="92"/>
        <v>2.4220246226920121</v>
      </c>
      <c r="R695" s="5">
        <f t="shared" si="93"/>
        <v>2.4428393485017312</v>
      </c>
      <c r="S695" s="5">
        <f t="shared" si="94"/>
        <v>2.4905718833061172</v>
      </c>
      <c r="T695" s="5">
        <f t="shared" si="95"/>
        <v>2.3908667769583283</v>
      </c>
      <c r="U695" s="5">
        <f t="shared" si="96"/>
        <v>2.4220246226920121</v>
      </c>
      <c r="W695" s="15">
        <f t="shared" si="97"/>
        <v>0.17925253972043165</v>
      </c>
    </row>
    <row r="696" spans="1:23" ht="15" x14ac:dyDescent="0.25">
      <c r="A696" s="9" t="s">
        <v>12</v>
      </c>
      <c r="B696" s="2">
        <v>39847</v>
      </c>
      <c r="C696" s="1">
        <v>3.7700999999999998</v>
      </c>
      <c r="D696" s="1">
        <v>3.8995000000000002</v>
      </c>
      <c r="E696" s="1">
        <v>3.7507000000000001</v>
      </c>
      <c r="F696" s="1">
        <v>3.8639000000000001</v>
      </c>
      <c r="G696" s="1">
        <v>368640.28</v>
      </c>
      <c r="H696" s="3">
        <v>39845</v>
      </c>
      <c r="I696" s="1">
        <v>3.7700999999999998</v>
      </c>
      <c r="J696" s="1">
        <v>9.38000000000003E-2</v>
      </c>
      <c r="K696" s="1">
        <v>2.488</v>
      </c>
      <c r="L696" s="10">
        <v>438563.93160000001</v>
      </c>
      <c r="M696" s="5">
        <f t="shared" si="90"/>
        <v>9.3800000000000328E-2</v>
      </c>
      <c r="N696" s="5">
        <f t="shared" si="91"/>
        <v>2.4879976658444162E-2</v>
      </c>
      <c r="O696" s="5">
        <f t="shared" si="92"/>
        <v>2.4822845387707666</v>
      </c>
      <c r="R696" s="5">
        <f t="shared" si="93"/>
        <v>2.4220246226920126</v>
      </c>
      <c r="S696" s="5">
        <f t="shared" si="94"/>
        <v>2.5051550399690998</v>
      </c>
      <c r="T696" s="5">
        <f t="shared" si="95"/>
        <v>2.4095614843985387</v>
      </c>
      <c r="U696" s="5">
        <f t="shared" si="96"/>
        <v>2.4822845387707666</v>
      </c>
      <c r="W696" s="15">
        <f t="shared" si="97"/>
        <v>0.15062501617536661</v>
      </c>
    </row>
    <row r="697" spans="1:23" ht="15" x14ac:dyDescent="0.25">
      <c r="A697" s="9" t="s">
        <v>12</v>
      </c>
      <c r="B697" s="2">
        <v>39848</v>
      </c>
      <c r="C697" s="1">
        <v>3.8864999999999998</v>
      </c>
      <c r="D697" s="1">
        <v>4.2519</v>
      </c>
      <c r="E697" s="1">
        <v>3.8864999999999998</v>
      </c>
      <c r="F697" s="1">
        <v>4.2163000000000004</v>
      </c>
      <c r="G697" s="1">
        <v>540951.65</v>
      </c>
      <c r="H697" s="3">
        <v>39845</v>
      </c>
      <c r="I697" s="1">
        <v>3.8639000000000001</v>
      </c>
      <c r="J697" s="1">
        <v>0.35239999999999999</v>
      </c>
      <c r="K697" s="1">
        <v>9.1203000000000003</v>
      </c>
      <c r="L697" s="10">
        <v>687869.14419999998</v>
      </c>
      <c r="M697" s="5">
        <f t="shared" si="90"/>
        <v>0.35240000000000027</v>
      </c>
      <c r="N697" s="5">
        <f t="shared" si="91"/>
        <v>9.1203188488314976E-2</v>
      </c>
      <c r="O697" s="5">
        <f t="shared" si="92"/>
        <v>2.7086768034419064</v>
      </c>
      <c r="R697" s="5">
        <f t="shared" si="93"/>
        <v>2.4968034524528542</v>
      </c>
      <c r="S697" s="5">
        <f t="shared" si="94"/>
        <v>2.7315473046402396</v>
      </c>
      <c r="T697" s="5">
        <f t="shared" si="95"/>
        <v>2.4968034524528542</v>
      </c>
      <c r="U697" s="5">
        <f t="shared" si="96"/>
        <v>2.7086768034419064</v>
      </c>
      <c r="W697" s="15">
        <f t="shared" si="97"/>
        <v>5.8297559471574445E-2</v>
      </c>
    </row>
    <row r="698" spans="1:23" ht="15" x14ac:dyDescent="0.25">
      <c r="A698" s="9" t="s">
        <v>12</v>
      </c>
      <c r="B698" s="2">
        <v>39849</v>
      </c>
      <c r="C698" s="1">
        <v>4.226</v>
      </c>
      <c r="D698" s="1">
        <v>4.2680999999999996</v>
      </c>
      <c r="E698" s="1">
        <v>4.0838000000000001</v>
      </c>
      <c r="F698" s="1">
        <v>4.1387</v>
      </c>
      <c r="G698" s="1">
        <v>373428.47</v>
      </c>
      <c r="H698" s="3">
        <v>39845</v>
      </c>
      <c r="I698" s="1">
        <v>4.2163000000000004</v>
      </c>
      <c r="J698" s="1">
        <v>-7.7600000000000294E-2</v>
      </c>
      <c r="K698" s="1">
        <v>-1.8405</v>
      </c>
      <c r="L698" s="10">
        <v>483389.21870000003</v>
      </c>
      <c r="M698" s="5">
        <f t="shared" si="90"/>
        <v>-7.7600000000000335E-2</v>
      </c>
      <c r="N698" s="5">
        <f t="shared" si="91"/>
        <v>-1.8404762469463827E-2</v>
      </c>
      <c r="O698" s="5">
        <f t="shared" si="92"/>
        <v>2.6588242502680113</v>
      </c>
      <c r="R698" s="5">
        <f t="shared" si="93"/>
        <v>2.7149083725886429</v>
      </c>
      <c r="S698" s="5">
        <f t="shared" si="94"/>
        <v>2.7419546675450981</v>
      </c>
      <c r="T698" s="5">
        <f t="shared" si="95"/>
        <v>2.6235548537570987</v>
      </c>
      <c r="U698" s="5">
        <f t="shared" si="96"/>
        <v>2.6588242502680113</v>
      </c>
      <c r="W698" s="15">
        <f t="shared" si="97"/>
        <v>7.8140478894338949E-2</v>
      </c>
    </row>
    <row r="699" spans="1:23" ht="15" x14ac:dyDescent="0.25">
      <c r="A699" s="9" t="s">
        <v>12</v>
      </c>
      <c r="B699" s="2">
        <v>39850</v>
      </c>
      <c r="C699" s="1">
        <v>4.1452</v>
      </c>
      <c r="D699" s="1">
        <v>4.3456999999999999</v>
      </c>
      <c r="E699" s="1">
        <v>4.1452</v>
      </c>
      <c r="F699" s="1">
        <v>4.2648000000000001</v>
      </c>
      <c r="G699" s="1">
        <v>324698.02</v>
      </c>
      <c r="H699" s="3">
        <v>39845</v>
      </c>
      <c r="I699" s="1">
        <v>4.1387</v>
      </c>
      <c r="J699" s="1">
        <v>0.12609999999999999</v>
      </c>
      <c r="K699" s="1">
        <v>3.0468999999999999</v>
      </c>
      <c r="L699" s="10">
        <v>427737.26360000001</v>
      </c>
      <c r="M699" s="5">
        <f t="shared" si="90"/>
        <v>0.1261000000000001</v>
      </c>
      <c r="N699" s="5">
        <f t="shared" si="91"/>
        <v>3.0468504602894651E-2</v>
      </c>
      <c r="O699" s="5">
        <f t="shared" si="92"/>
        <v>2.7398346491755903</v>
      </c>
      <c r="R699" s="5">
        <f t="shared" si="93"/>
        <v>2.6630000440261341</v>
      </c>
      <c r="S699" s="5">
        <f t="shared" si="94"/>
        <v>2.7918072207189932</v>
      </c>
      <c r="T699" s="5">
        <f t="shared" si="95"/>
        <v>2.6630000440261341</v>
      </c>
      <c r="U699" s="5">
        <f t="shared" si="96"/>
        <v>2.7398346491755903</v>
      </c>
      <c r="W699" s="15">
        <f t="shared" si="97"/>
        <v>4.6262427311948962E-2</v>
      </c>
    </row>
    <row r="700" spans="1:23" ht="15" x14ac:dyDescent="0.25">
      <c r="A700" s="9" t="s">
        <v>12</v>
      </c>
      <c r="B700" s="2">
        <v>39853</v>
      </c>
      <c r="C700" s="1">
        <v>4.3489000000000004</v>
      </c>
      <c r="D700" s="1">
        <v>4.5396999999999998</v>
      </c>
      <c r="E700" s="1">
        <v>4.3489000000000004</v>
      </c>
      <c r="F700" s="1">
        <v>4.4459</v>
      </c>
      <c r="G700" s="1">
        <v>474282.73</v>
      </c>
      <c r="H700" s="3">
        <v>39845</v>
      </c>
      <c r="I700" s="1">
        <v>4.2648000000000001</v>
      </c>
      <c r="J700" s="1">
        <v>0.18110000000000001</v>
      </c>
      <c r="K700" s="1">
        <v>4.2464000000000004</v>
      </c>
      <c r="L700" s="10">
        <v>652256.47389999998</v>
      </c>
      <c r="M700" s="5">
        <f t="shared" si="90"/>
        <v>0.18109999999999982</v>
      </c>
      <c r="N700" s="5">
        <f t="shared" si="91"/>
        <v>4.2463890452072738E-2</v>
      </c>
      <c r="O700" s="5">
        <f t="shared" si="92"/>
        <v>2.8561786875749755</v>
      </c>
      <c r="R700" s="5">
        <f t="shared" si="93"/>
        <v>2.7938629961076074</v>
      </c>
      <c r="S700" s="5">
        <f t="shared" si="94"/>
        <v>2.9164386036537295</v>
      </c>
      <c r="T700" s="5">
        <f t="shared" si="95"/>
        <v>2.7938629961076074</v>
      </c>
      <c r="U700" s="5">
        <f t="shared" si="96"/>
        <v>2.8561786875749755</v>
      </c>
      <c r="W700" s="15">
        <f t="shared" si="97"/>
        <v>4.3635709305202441E-2</v>
      </c>
    </row>
    <row r="701" spans="1:23" ht="15" x14ac:dyDescent="0.25">
      <c r="A701" s="9" t="s">
        <v>12</v>
      </c>
      <c r="B701" s="2">
        <v>39854</v>
      </c>
      <c r="C701" s="1">
        <v>4.4005999999999998</v>
      </c>
      <c r="D701" s="1">
        <v>4.4621000000000004</v>
      </c>
      <c r="E701" s="1">
        <v>4.2615999999999996</v>
      </c>
      <c r="F701" s="1">
        <v>4.4168000000000003</v>
      </c>
      <c r="G701" s="1">
        <v>533705.64</v>
      </c>
      <c r="H701" s="3">
        <v>39845</v>
      </c>
      <c r="I701" s="1">
        <v>4.4459</v>
      </c>
      <c r="J701" s="1">
        <v>-2.9099999999999699E-2</v>
      </c>
      <c r="K701" s="1">
        <v>-0.65449999999999997</v>
      </c>
      <c r="L701" s="10">
        <v>719521.48490000004</v>
      </c>
      <c r="M701" s="5">
        <f t="shared" si="90"/>
        <v>-2.9099999999999682E-2</v>
      </c>
      <c r="N701" s="5">
        <f t="shared" si="91"/>
        <v>-6.54535639578031E-3</v>
      </c>
      <c r="O701" s="5">
        <f t="shared" si="92"/>
        <v>2.8374839801347651</v>
      </c>
      <c r="R701" s="5">
        <f t="shared" si="93"/>
        <v>2.8270766172299053</v>
      </c>
      <c r="S701" s="5">
        <f t="shared" si="94"/>
        <v>2.8665860504798353</v>
      </c>
      <c r="T701" s="5">
        <f t="shared" si="95"/>
        <v>2.7377788737869753</v>
      </c>
      <c r="U701" s="5">
        <f t="shared" si="96"/>
        <v>2.8374839801347651</v>
      </c>
      <c r="W701" s="15">
        <f t="shared" si="97"/>
        <v>5.1236189096178109E-2</v>
      </c>
    </row>
    <row r="702" spans="1:23" ht="15" x14ac:dyDescent="0.25">
      <c r="A702" s="9" t="s">
        <v>12</v>
      </c>
      <c r="B702" s="2">
        <v>39855</v>
      </c>
      <c r="C702" s="1">
        <v>4.3586</v>
      </c>
      <c r="D702" s="1">
        <v>4.6139999999999999</v>
      </c>
      <c r="E702" s="1">
        <v>4.2228000000000003</v>
      </c>
      <c r="F702" s="1">
        <v>4.4621000000000004</v>
      </c>
      <c r="G702" s="1">
        <v>822193.11</v>
      </c>
      <c r="H702" s="3">
        <v>39845</v>
      </c>
      <c r="I702" s="1">
        <v>4.4168000000000003</v>
      </c>
      <c r="J702" s="1">
        <v>4.5300000000000097E-2</v>
      </c>
      <c r="K702" s="1">
        <v>1.0256000000000001</v>
      </c>
      <c r="L702" s="10">
        <v>1112270.0730000001</v>
      </c>
      <c r="M702" s="5">
        <f t="shared" si="90"/>
        <v>4.5300000000000118E-2</v>
      </c>
      <c r="N702" s="5">
        <f t="shared" si="91"/>
        <v>1.0256294149610604E-2</v>
      </c>
      <c r="O702" s="5">
        <f t="shared" si="92"/>
        <v>2.8665860504798353</v>
      </c>
      <c r="R702" s="5">
        <f t="shared" si="93"/>
        <v>2.8000945652543443</v>
      </c>
      <c r="S702" s="5">
        <f t="shared" si="94"/>
        <v>2.9641711384581155</v>
      </c>
      <c r="T702" s="5">
        <f t="shared" si="95"/>
        <v>2.7128525972000288</v>
      </c>
      <c r="U702" s="5">
        <f t="shared" si="96"/>
        <v>2.8665860504798353</v>
      </c>
      <c r="W702" s="15">
        <f t="shared" si="97"/>
        <v>4.0563860065887969E-2</v>
      </c>
    </row>
    <row r="703" spans="1:23" ht="15" x14ac:dyDescent="0.25">
      <c r="A703" s="9" t="s">
        <v>12</v>
      </c>
      <c r="B703" s="2">
        <v>39856</v>
      </c>
      <c r="C703" s="1">
        <v>4.4847000000000001</v>
      </c>
      <c r="D703" s="1">
        <v>4.4847000000000001</v>
      </c>
      <c r="E703" s="1">
        <v>4.1677999999999997</v>
      </c>
      <c r="F703" s="1">
        <v>4.2938999999999998</v>
      </c>
      <c r="G703" s="1">
        <v>559956.92000000004</v>
      </c>
      <c r="H703" s="3">
        <v>39845</v>
      </c>
      <c r="I703" s="1">
        <v>4.4621000000000004</v>
      </c>
      <c r="J703" s="1">
        <v>-0.16820000000000099</v>
      </c>
      <c r="K703" s="1">
        <v>-3.7694999999999999</v>
      </c>
      <c r="L703" s="10">
        <v>741834.83840000001</v>
      </c>
      <c r="M703" s="5">
        <f t="shared" si="90"/>
        <v>-0.16820000000000057</v>
      </c>
      <c r="N703" s="5">
        <f t="shared" si="91"/>
        <v>-3.7695255597140487E-2</v>
      </c>
      <c r="O703" s="5">
        <f t="shared" si="92"/>
        <v>2.7585293566158002</v>
      </c>
      <c r="R703" s="5">
        <f t="shared" si="93"/>
        <v>2.8811049641619229</v>
      </c>
      <c r="S703" s="5">
        <f t="shared" si="94"/>
        <v>2.8811049641619229</v>
      </c>
      <c r="T703" s="5">
        <f t="shared" si="95"/>
        <v>2.6775189577082212</v>
      </c>
      <c r="U703" s="5">
        <f t="shared" si="96"/>
        <v>2.7585293566158002</v>
      </c>
      <c r="W703" s="15">
        <f t="shared" si="97"/>
        <v>8.1324669880528111E-2</v>
      </c>
    </row>
    <row r="704" spans="1:23" ht="15" x14ac:dyDescent="0.25">
      <c r="A704" s="9" t="s">
        <v>12</v>
      </c>
      <c r="B704" s="2">
        <v>39857</v>
      </c>
      <c r="C704" s="1">
        <v>4.2550999999999997</v>
      </c>
      <c r="D704" s="1">
        <v>4.4297000000000004</v>
      </c>
      <c r="E704" s="1">
        <v>4.2001999999999997</v>
      </c>
      <c r="F704" s="1">
        <v>4.4005999999999998</v>
      </c>
      <c r="G704" s="1">
        <v>512960.09</v>
      </c>
      <c r="H704" s="3">
        <v>39845</v>
      </c>
      <c r="I704" s="1">
        <v>4.2938999999999998</v>
      </c>
      <c r="J704" s="1">
        <v>0.1067</v>
      </c>
      <c r="K704" s="1">
        <v>2.4849000000000001</v>
      </c>
      <c r="L704" s="10">
        <v>689403.04079999996</v>
      </c>
      <c r="M704" s="5">
        <f t="shared" si="90"/>
        <v>0.10670000000000002</v>
      </c>
      <c r="N704" s="5">
        <f t="shared" si="91"/>
        <v>2.4849204685716952E-2</v>
      </c>
      <c r="O704" s="5">
        <f t="shared" si="92"/>
        <v>2.8270766172299053</v>
      </c>
      <c r="R704" s="5">
        <f t="shared" si="93"/>
        <v>2.7336030800288529</v>
      </c>
      <c r="S704" s="5">
        <f t="shared" si="94"/>
        <v>2.8457713246701157</v>
      </c>
      <c r="T704" s="5">
        <f t="shared" si="95"/>
        <v>2.6983336835179403</v>
      </c>
      <c r="U704" s="5">
        <f t="shared" si="96"/>
        <v>2.8270766172299053</v>
      </c>
      <c r="W704" s="15">
        <f t="shared" si="97"/>
        <v>5.5106121892469107E-2</v>
      </c>
    </row>
    <row r="705" spans="1:23" ht="15" x14ac:dyDescent="0.25">
      <c r="A705" s="9" t="s">
        <v>12</v>
      </c>
      <c r="B705" s="2">
        <v>39860</v>
      </c>
      <c r="C705" s="1">
        <v>4.4233000000000002</v>
      </c>
      <c r="D705" s="1">
        <v>4.6561000000000003</v>
      </c>
      <c r="E705" s="1">
        <v>4.4233000000000002</v>
      </c>
      <c r="F705" s="1">
        <v>4.6398999999999999</v>
      </c>
      <c r="G705" s="1">
        <v>691809.71</v>
      </c>
      <c r="H705" s="3">
        <v>39845</v>
      </c>
      <c r="I705" s="1">
        <v>4.4005999999999998</v>
      </c>
      <c r="J705" s="1">
        <v>0.23930000000000001</v>
      </c>
      <c r="K705" s="1">
        <v>5.4379</v>
      </c>
      <c r="L705" s="10">
        <v>973517.92909999995</v>
      </c>
      <c r="M705" s="5">
        <f t="shared" si="90"/>
        <v>0.23930000000000007</v>
      </c>
      <c r="N705" s="5">
        <f t="shared" si="91"/>
        <v>5.4378948325228396E-2</v>
      </c>
      <c r="O705" s="5">
        <f t="shared" si="92"/>
        <v>2.9808100705097118</v>
      </c>
      <c r="R705" s="5">
        <f t="shared" si="93"/>
        <v>2.8416597738928875</v>
      </c>
      <c r="S705" s="5">
        <f t="shared" si="94"/>
        <v>2.9912174334145716</v>
      </c>
      <c r="T705" s="5">
        <f t="shared" si="95"/>
        <v>2.8416597738928875</v>
      </c>
      <c r="U705" s="5">
        <f t="shared" si="96"/>
        <v>2.9808100705097118</v>
      </c>
      <c r="W705" s="15">
        <f t="shared" si="97"/>
        <v>4.4591478264617734E-2</v>
      </c>
    </row>
    <row r="706" spans="1:23" ht="15" x14ac:dyDescent="0.25">
      <c r="A706" s="9" t="s">
        <v>12</v>
      </c>
      <c r="B706" s="2">
        <v>39861</v>
      </c>
      <c r="C706" s="1">
        <v>4.6398999999999999</v>
      </c>
      <c r="D706" s="1">
        <v>4.8727</v>
      </c>
      <c r="E706" s="1">
        <v>4.4878999999999998</v>
      </c>
      <c r="F706" s="1">
        <v>4.6430999999999996</v>
      </c>
      <c r="G706" s="1">
        <v>727351.6</v>
      </c>
      <c r="H706" s="3">
        <v>39845</v>
      </c>
      <c r="I706" s="1">
        <v>4.6398999999999999</v>
      </c>
      <c r="J706" s="1">
        <v>3.1999999999996502E-3</v>
      </c>
      <c r="K706" s="1">
        <v>6.9000000000000006E-2</v>
      </c>
      <c r="L706" s="10">
        <v>1053926.1592000001</v>
      </c>
      <c r="M706" s="5">
        <f t="shared" si="90"/>
        <v>3.1999999999996476E-3</v>
      </c>
      <c r="N706" s="5">
        <f t="shared" si="91"/>
        <v>6.8967003599207908E-4</v>
      </c>
      <c r="O706" s="5">
        <f t="shared" si="92"/>
        <v>2.9828658458983259</v>
      </c>
      <c r="R706" s="5">
        <f t="shared" si="93"/>
        <v>2.9808100705097118</v>
      </c>
      <c r="S706" s="5">
        <f t="shared" si="94"/>
        <v>3.1303677300313955</v>
      </c>
      <c r="T706" s="5">
        <f t="shared" si="95"/>
        <v>2.883160739550537</v>
      </c>
      <c r="U706" s="5">
        <f t="shared" si="96"/>
        <v>2.9828658458983259</v>
      </c>
      <c r="W706" s="15">
        <f t="shared" si="97"/>
        <v>5.5027890848786232E-2</v>
      </c>
    </row>
    <row r="707" spans="1:23" ht="15" x14ac:dyDescent="0.25">
      <c r="A707" s="9" t="s">
        <v>12</v>
      </c>
      <c r="B707" s="2">
        <v>39862</v>
      </c>
      <c r="C707" s="1">
        <v>4.5881999999999996</v>
      </c>
      <c r="D707" s="1">
        <v>4.8144999999999998</v>
      </c>
      <c r="E707" s="1">
        <v>4.4297000000000004</v>
      </c>
      <c r="F707" s="1">
        <v>4.5266999999999999</v>
      </c>
      <c r="G707" s="1">
        <v>977475.5</v>
      </c>
      <c r="H707" s="3">
        <v>39845</v>
      </c>
      <c r="I707" s="1">
        <v>4.6430999999999996</v>
      </c>
      <c r="J707" s="1">
        <v>-0.1164</v>
      </c>
      <c r="K707" s="1">
        <v>-2.5068999999999999</v>
      </c>
      <c r="L707" s="10">
        <v>1383613.2664999999</v>
      </c>
      <c r="M707" s="5">
        <f t="shared" ref="M707:M770" si="98">F707-I707</f>
        <v>-0.11639999999999961</v>
      </c>
      <c r="N707" s="5">
        <f t="shared" ref="N707:N770" si="99">M707/I707</f>
        <v>-2.506945790527872E-2</v>
      </c>
      <c r="O707" s="5">
        <f t="shared" si="92"/>
        <v>2.9080870161374843</v>
      </c>
      <c r="R707" s="5">
        <f t="shared" si="93"/>
        <v>2.9475964493874134</v>
      </c>
      <c r="S707" s="5">
        <f t="shared" si="94"/>
        <v>3.0929783151509747</v>
      </c>
      <c r="T707" s="5">
        <f t="shared" si="95"/>
        <v>2.8457713246701162</v>
      </c>
      <c r="U707" s="5">
        <f t="shared" si="96"/>
        <v>2.9080870161374843</v>
      </c>
      <c r="W707" s="15">
        <f t="shared" si="97"/>
        <v>8.2156979698234656E-2</v>
      </c>
    </row>
    <row r="708" spans="1:23" ht="15" x14ac:dyDescent="0.25">
      <c r="A708" s="9" t="s">
        <v>12</v>
      </c>
      <c r="B708" s="2">
        <v>39863</v>
      </c>
      <c r="C708" s="1">
        <v>4.5266999999999999</v>
      </c>
      <c r="D708" s="1">
        <v>4.5914000000000001</v>
      </c>
      <c r="E708" s="1">
        <v>4.2034000000000002</v>
      </c>
      <c r="F708" s="1">
        <v>4.3489000000000004</v>
      </c>
      <c r="G708" s="1">
        <v>634735.56999999995</v>
      </c>
      <c r="H708" s="3">
        <v>39845</v>
      </c>
      <c r="I708" s="1">
        <v>4.5266999999999999</v>
      </c>
      <c r="J708" s="1">
        <v>-0.17780000000000001</v>
      </c>
      <c r="K708" s="1">
        <v>-3.9278</v>
      </c>
      <c r="L708" s="10">
        <v>861836.70310000004</v>
      </c>
      <c r="M708" s="5">
        <f t="shared" si="98"/>
        <v>-0.17779999999999951</v>
      </c>
      <c r="N708" s="5">
        <f t="shared" si="99"/>
        <v>-3.9278061280844656E-2</v>
      </c>
      <c r="O708" s="5">
        <f t="shared" ref="O708:O771" si="100">+O707*(1+N708)</f>
        <v>2.7938629961076074</v>
      </c>
      <c r="R708" s="5">
        <f t="shared" si="93"/>
        <v>2.9080870161374843</v>
      </c>
      <c r="S708" s="5">
        <f t="shared" si="94"/>
        <v>2.9496522247760275</v>
      </c>
      <c r="T708" s="5">
        <f t="shared" si="95"/>
        <v>2.7003894589065549</v>
      </c>
      <c r="U708" s="5">
        <f t="shared" si="96"/>
        <v>2.7938629961076074</v>
      </c>
      <c r="W708" s="15">
        <f t="shared" si="97"/>
        <v>0.12639977925452395</v>
      </c>
    </row>
    <row r="709" spans="1:23" ht="15" x14ac:dyDescent="0.25">
      <c r="A709" s="9" t="s">
        <v>12</v>
      </c>
      <c r="B709" s="2">
        <v>39864</v>
      </c>
      <c r="C709" s="1">
        <v>4.3003999999999998</v>
      </c>
      <c r="D709" s="1">
        <v>4.4233000000000002</v>
      </c>
      <c r="E709" s="1">
        <v>4.2356999999999996</v>
      </c>
      <c r="F709" s="1">
        <v>4.4070999999999998</v>
      </c>
      <c r="G709" s="1">
        <v>408429.94</v>
      </c>
      <c r="H709" s="3">
        <v>39845</v>
      </c>
      <c r="I709" s="1">
        <v>4.3489000000000004</v>
      </c>
      <c r="J709" s="1">
        <v>5.8199999999999398E-2</v>
      </c>
      <c r="K709" s="1">
        <v>1.3383</v>
      </c>
      <c r="L709" s="10">
        <v>549270.13560000004</v>
      </c>
      <c r="M709" s="5">
        <f t="shared" si="98"/>
        <v>5.8199999999999363E-2</v>
      </c>
      <c r="N709" s="5">
        <f t="shared" si="99"/>
        <v>1.3382694474464659E-2</v>
      </c>
      <c r="O709" s="5">
        <f t="shared" si="100"/>
        <v>2.8312524109880277</v>
      </c>
      <c r="R709" s="5">
        <f t="shared" si="93"/>
        <v>2.7627051503739226</v>
      </c>
      <c r="S709" s="5">
        <f t="shared" si="94"/>
        <v>2.8416597738928875</v>
      </c>
      <c r="T709" s="5">
        <f t="shared" si="95"/>
        <v>2.721139941735379</v>
      </c>
      <c r="U709" s="5">
        <f t="shared" si="96"/>
        <v>2.8312524109880277</v>
      </c>
      <c r="W709" s="15">
        <f t="shared" si="97"/>
        <v>0.11152458532822029</v>
      </c>
    </row>
    <row r="710" spans="1:23" ht="15" x14ac:dyDescent="0.25">
      <c r="A710" s="9" t="s">
        <v>12</v>
      </c>
      <c r="B710" s="2">
        <v>39867</v>
      </c>
      <c r="C710" s="1">
        <v>4.3586</v>
      </c>
      <c r="D710" s="1">
        <v>4.8468</v>
      </c>
      <c r="E710" s="1">
        <v>4.3360000000000003</v>
      </c>
      <c r="F710" s="1">
        <v>4.8468</v>
      </c>
      <c r="G710" s="1">
        <v>693365.62</v>
      </c>
      <c r="H710" s="3">
        <v>39845</v>
      </c>
      <c r="I710" s="1">
        <v>4.4070999999999998</v>
      </c>
      <c r="J710" s="1">
        <v>0.43969999999999998</v>
      </c>
      <c r="K710" s="1">
        <v>9.9771000000000001</v>
      </c>
      <c r="L710" s="10">
        <v>1001283.9545</v>
      </c>
      <c r="M710" s="5">
        <f t="shared" si="98"/>
        <v>0.4397000000000002</v>
      </c>
      <c r="N710" s="5">
        <f t="shared" si="99"/>
        <v>9.9770824351614495E-2</v>
      </c>
      <c r="O710" s="5">
        <f t="shared" si="100"/>
        <v>3.1137287979797992</v>
      </c>
      <c r="R710" s="5">
        <f t="shared" si="93"/>
        <v>2.8000945652543439</v>
      </c>
      <c r="S710" s="5">
        <f t="shared" si="94"/>
        <v>3.1137287979797992</v>
      </c>
      <c r="T710" s="5">
        <f t="shared" si="95"/>
        <v>2.7855756515722558</v>
      </c>
      <c r="U710" s="5">
        <f t="shared" si="96"/>
        <v>3.1137287979797992</v>
      </c>
      <c r="W710" s="15">
        <f t="shared" si="97"/>
        <v>1.068746389370312E-2</v>
      </c>
    </row>
    <row r="711" spans="1:23" ht="15" x14ac:dyDescent="0.25">
      <c r="A711" s="9" t="s">
        <v>12</v>
      </c>
      <c r="B711" s="2">
        <v>39869</v>
      </c>
      <c r="C711" s="1">
        <v>4.6561000000000003</v>
      </c>
      <c r="D711" s="1">
        <v>5.1669</v>
      </c>
      <c r="E711" s="1">
        <v>4.4684999999999997</v>
      </c>
      <c r="F711" s="1">
        <v>4.8986000000000001</v>
      </c>
      <c r="G711" s="1">
        <v>1434626.07</v>
      </c>
      <c r="H711" s="3">
        <v>39845</v>
      </c>
      <c r="I711" s="1">
        <v>4.8468</v>
      </c>
      <c r="J711" s="1">
        <v>5.1800000000000103E-2</v>
      </c>
      <c r="K711" s="1">
        <v>1.0687</v>
      </c>
      <c r="L711" s="10">
        <v>2090937.4324</v>
      </c>
      <c r="M711" s="5">
        <f t="shared" si="98"/>
        <v>5.1800000000000068E-2</v>
      </c>
      <c r="N711" s="5">
        <f t="shared" si="99"/>
        <v>1.0687463893703076E-2</v>
      </c>
      <c r="O711" s="5">
        <f t="shared" si="100"/>
        <v>3.1470066620829917</v>
      </c>
      <c r="R711" s="5">
        <f t="shared" ref="R711:R774" si="101">+C711/$F711*$O711</f>
        <v>2.9912174334145711</v>
      </c>
      <c r="S711" s="5">
        <f t="shared" ref="S711:S774" si="102">+D711/$F711*$O711</f>
        <v>3.319370579822114</v>
      </c>
      <c r="T711" s="5">
        <f t="shared" ref="T711:T774" si="103">+E711/$F711*$O711</f>
        <v>2.8706976012570626</v>
      </c>
      <c r="U711" s="5">
        <f t="shared" ref="U711:U774" si="104">+F711/$F711*$O711</f>
        <v>3.1470066620829917</v>
      </c>
      <c r="W711" s="15">
        <f t="shared" ref="W711:W774" si="105">MAX(U712:U716)/U711-1</f>
        <v>0</v>
      </c>
    </row>
    <row r="712" spans="1:23" ht="15" x14ac:dyDescent="0.25">
      <c r="A712" s="9" t="s">
        <v>12</v>
      </c>
      <c r="B712" s="2">
        <v>39870</v>
      </c>
      <c r="C712" s="1">
        <v>4.7821999999999996</v>
      </c>
      <c r="D712" s="1">
        <v>4.9244000000000003</v>
      </c>
      <c r="E712" s="1">
        <v>4.4103000000000003</v>
      </c>
      <c r="F712" s="1">
        <v>4.4621000000000004</v>
      </c>
      <c r="G712" s="1">
        <v>871137.77</v>
      </c>
      <c r="H712" s="3">
        <v>39845</v>
      </c>
      <c r="I712" s="1">
        <v>4.8986000000000001</v>
      </c>
      <c r="J712" s="1">
        <v>-0.4365</v>
      </c>
      <c r="K712" s="1">
        <v>-8.9107000000000003</v>
      </c>
      <c r="L712" s="10">
        <v>1250457.4532000001</v>
      </c>
      <c r="M712" s="5">
        <f t="shared" si="98"/>
        <v>-0.43649999999999967</v>
      </c>
      <c r="N712" s="5">
        <f t="shared" si="99"/>
        <v>-8.9107091822153192E-2</v>
      </c>
      <c r="O712" s="5">
        <f t="shared" si="100"/>
        <v>2.8665860504798348</v>
      </c>
      <c r="R712" s="5">
        <f t="shared" si="101"/>
        <v>3.0722278323221497</v>
      </c>
      <c r="S712" s="5">
        <f t="shared" si="102"/>
        <v>3.1635813511536939</v>
      </c>
      <c r="T712" s="5">
        <f t="shared" si="103"/>
        <v>2.8333081863766423</v>
      </c>
      <c r="U712" s="5">
        <f t="shared" si="104"/>
        <v>2.8665860504798348</v>
      </c>
      <c r="W712" s="15">
        <f t="shared" si="105"/>
        <v>9.782389457878593E-2</v>
      </c>
    </row>
    <row r="713" spans="1:23" ht="15" x14ac:dyDescent="0.25">
      <c r="A713" s="9" t="s">
        <v>12</v>
      </c>
      <c r="B713" s="2">
        <v>39874</v>
      </c>
      <c r="C713" s="1">
        <v>4.2680999999999996</v>
      </c>
      <c r="D713" s="1">
        <v>4.5914000000000001</v>
      </c>
      <c r="E713" s="1">
        <v>4.1969000000000003</v>
      </c>
      <c r="F713" s="1">
        <v>4.5266999999999999</v>
      </c>
      <c r="G713" s="1">
        <v>592781.80000000005</v>
      </c>
      <c r="H713" s="3">
        <v>39873</v>
      </c>
      <c r="I713" s="1">
        <v>4.4621000000000004</v>
      </c>
      <c r="J713" s="1">
        <v>6.4599999999999505E-2</v>
      </c>
      <c r="K713" s="1">
        <v>1.4477</v>
      </c>
      <c r="L713" s="10">
        <v>801972.76229999994</v>
      </c>
      <c r="M713" s="5">
        <f t="shared" si="98"/>
        <v>6.4599999999999547E-2</v>
      </c>
      <c r="N713" s="5">
        <f t="shared" si="99"/>
        <v>1.4477488178211951E-2</v>
      </c>
      <c r="O713" s="5">
        <f t="shared" si="100"/>
        <v>2.9080870161374839</v>
      </c>
      <c r="R713" s="5">
        <f t="shared" si="101"/>
        <v>2.7419546675450976</v>
      </c>
      <c r="S713" s="5">
        <f t="shared" si="102"/>
        <v>2.9496522247760275</v>
      </c>
      <c r="T713" s="5">
        <f t="shared" si="103"/>
        <v>2.6962136651484321</v>
      </c>
      <c r="U713" s="5">
        <f t="shared" si="104"/>
        <v>2.9080870161374839</v>
      </c>
      <c r="W713" s="15">
        <f t="shared" si="105"/>
        <v>8.2156979698235322E-2</v>
      </c>
    </row>
    <row r="714" spans="1:23" ht="15" x14ac:dyDescent="0.25">
      <c r="A714" s="9" t="s">
        <v>12</v>
      </c>
      <c r="B714" s="2">
        <v>39875</v>
      </c>
      <c r="C714" s="1">
        <v>4.3360000000000003</v>
      </c>
      <c r="D714" s="1">
        <v>4.5137999999999998</v>
      </c>
      <c r="E714" s="1">
        <v>4.3166000000000002</v>
      </c>
      <c r="F714" s="1">
        <v>4.3682999999999996</v>
      </c>
      <c r="G714" s="1">
        <v>295642.34000000003</v>
      </c>
      <c r="H714" s="3">
        <v>39873</v>
      </c>
      <c r="I714" s="1">
        <v>4.5266999999999999</v>
      </c>
      <c r="J714" s="1">
        <v>-0.15840000000000001</v>
      </c>
      <c r="K714" s="1">
        <v>-3.4992000000000001</v>
      </c>
      <c r="L714" s="10">
        <v>403854.6041</v>
      </c>
      <c r="M714" s="5">
        <f t="shared" si="98"/>
        <v>-0.15840000000000032</v>
      </c>
      <c r="N714" s="5">
        <f t="shared" si="99"/>
        <v>-3.4992378553913517E-2</v>
      </c>
      <c r="O714" s="5">
        <f t="shared" si="100"/>
        <v>2.8063261344010804</v>
      </c>
      <c r="R714" s="5">
        <f t="shared" si="101"/>
        <v>2.7855756515722563</v>
      </c>
      <c r="S714" s="5">
        <f t="shared" si="102"/>
        <v>2.8997996716021333</v>
      </c>
      <c r="T714" s="5">
        <f t="shared" si="103"/>
        <v>2.7731125132787824</v>
      </c>
      <c r="U714" s="5">
        <f t="shared" si="104"/>
        <v>2.8063261344010804</v>
      </c>
      <c r="W714" s="15">
        <f t="shared" si="105"/>
        <v>0.12139733992628754</v>
      </c>
    </row>
    <row r="715" spans="1:23" ht="15" x14ac:dyDescent="0.25">
      <c r="A715" s="9" t="s">
        <v>12</v>
      </c>
      <c r="B715" s="2">
        <v>39876</v>
      </c>
      <c r="C715" s="1">
        <v>4.3909000000000002</v>
      </c>
      <c r="D715" s="1">
        <v>4.8048000000000002</v>
      </c>
      <c r="E715" s="1">
        <v>4.3909000000000002</v>
      </c>
      <c r="F715" s="1">
        <v>4.7950999999999997</v>
      </c>
      <c r="G715" s="1">
        <v>678979.33</v>
      </c>
      <c r="H715" s="3">
        <v>39873</v>
      </c>
      <c r="I715" s="1">
        <v>4.3682999999999996</v>
      </c>
      <c r="J715" s="1">
        <v>0.42680000000000001</v>
      </c>
      <c r="K715" s="1">
        <v>9.7704000000000004</v>
      </c>
      <c r="L715" s="10">
        <v>979017.37600000005</v>
      </c>
      <c r="M715" s="5">
        <f t="shared" si="98"/>
        <v>0.42680000000000007</v>
      </c>
      <c r="N715" s="5">
        <f t="shared" si="99"/>
        <v>9.7703912277087218E-2</v>
      </c>
      <c r="O715" s="5">
        <f t="shared" si="100"/>
        <v>3.0805151768575012</v>
      </c>
      <c r="R715" s="5">
        <f t="shared" si="101"/>
        <v>2.8208450480831688</v>
      </c>
      <c r="S715" s="5">
        <f t="shared" si="102"/>
        <v>3.0867467460042382</v>
      </c>
      <c r="T715" s="5">
        <f t="shared" si="103"/>
        <v>2.8208450480831688</v>
      </c>
      <c r="U715" s="5">
        <f t="shared" si="104"/>
        <v>3.0805151768575012</v>
      </c>
      <c r="W715" s="15">
        <f t="shared" si="105"/>
        <v>2.1584534212008233E-2</v>
      </c>
    </row>
    <row r="716" spans="1:23" ht="15" x14ac:dyDescent="0.25">
      <c r="A716" s="9" t="s">
        <v>12</v>
      </c>
      <c r="B716" s="2">
        <v>39877</v>
      </c>
      <c r="C716" s="1">
        <v>4.8273999999999999</v>
      </c>
      <c r="D716" s="1">
        <v>5.0926</v>
      </c>
      <c r="E716" s="1">
        <v>4.7497999999999996</v>
      </c>
      <c r="F716" s="1">
        <v>4.8986000000000001</v>
      </c>
      <c r="G716" s="1">
        <v>913143.1</v>
      </c>
      <c r="H716" s="3">
        <v>39873</v>
      </c>
      <c r="I716" s="1">
        <v>4.7950999999999997</v>
      </c>
      <c r="J716" s="1">
        <v>0.10349999999999999</v>
      </c>
      <c r="K716" s="1">
        <v>2.1585000000000001</v>
      </c>
      <c r="L716" s="10">
        <v>1382553.9572000001</v>
      </c>
      <c r="M716" s="5">
        <f t="shared" si="98"/>
        <v>0.10350000000000037</v>
      </c>
      <c r="N716" s="5">
        <f t="shared" si="99"/>
        <v>2.158453421200817E-2</v>
      </c>
      <c r="O716" s="5">
        <f t="shared" si="100"/>
        <v>3.1470066620829926</v>
      </c>
      <c r="R716" s="5">
        <f t="shared" si="101"/>
        <v>3.1012656596863266</v>
      </c>
      <c r="S716" s="5">
        <f t="shared" si="102"/>
        <v>3.2716380450177289</v>
      </c>
      <c r="T716" s="5">
        <f t="shared" si="103"/>
        <v>3.0514131065124315</v>
      </c>
      <c r="U716" s="5">
        <f t="shared" si="104"/>
        <v>3.1470066620829926</v>
      </c>
      <c r="W716" s="15">
        <f t="shared" si="105"/>
        <v>-1.9801575960477491E-3</v>
      </c>
    </row>
    <row r="717" spans="1:23" ht="15" x14ac:dyDescent="0.25">
      <c r="A717" s="9" t="s">
        <v>12</v>
      </c>
      <c r="B717" s="2">
        <v>39878</v>
      </c>
      <c r="C717" s="1">
        <v>4.7691999999999997</v>
      </c>
      <c r="D717" s="1">
        <v>4.9631999999999996</v>
      </c>
      <c r="E717" s="1">
        <v>4.7595000000000001</v>
      </c>
      <c r="F717" s="1">
        <v>4.8468</v>
      </c>
      <c r="G717" s="1">
        <v>454395.94</v>
      </c>
      <c r="H717" s="3">
        <v>39873</v>
      </c>
      <c r="I717" s="1">
        <v>4.8986000000000001</v>
      </c>
      <c r="J717" s="1">
        <v>-5.1800000000000103E-2</v>
      </c>
      <c r="K717" s="1">
        <v>-1.0573999999999999</v>
      </c>
      <c r="L717" s="10">
        <v>683511.17790000001</v>
      </c>
      <c r="M717" s="5">
        <f t="shared" si="98"/>
        <v>-5.1800000000000068E-2</v>
      </c>
      <c r="N717" s="5">
        <f t="shared" si="99"/>
        <v>-1.0574449842812245E-2</v>
      </c>
      <c r="O717" s="5">
        <f t="shared" si="100"/>
        <v>3.1137287979798001</v>
      </c>
      <c r="R717" s="5">
        <f t="shared" si="101"/>
        <v>3.0638762448059054</v>
      </c>
      <c r="S717" s="5">
        <f t="shared" si="102"/>
        <v>3.1885076277406417</v>
      </c>
      <c r="T717" s="5">
        <f t="shared" si="103"/>
        <v>3.0576446756591684</v>
      </c>
      <c r="U717" s="5">
        <f t="shared" si="104"/>
        <v>3.1137287979798001</v>
      </c>
      <c r="W717" s="15">
        <f t="shared" si="105"/>
        <v>8.6861434348437516E-3</v>
      </c>
    </row>
    <row r="718" spans="1:23" ht="15" x14ac:dyDescent="0.25">
      <c r="A718" s="9" t="s">
        <v>12</v>
      </c>
      <c r="B718" s="2">
        <v>39881</v>
      </c>
      <c r="C718" s="1">
        <v>4.9438000000000004</v>
      </c>
      <c r="D718" s="1">
        <v>5.0698999999999996</v>
      </c>
      <c r="E718" s="1">
        <v>4.6916000000000002</v>
      </c>
      <c r="F718" s="1">
        <v>4.7465999999999999</v>
      </c>
      <c r="G718" s="1">
        <v>561381.89</v>
      </c>
      <c r="H718" s="3">
        <v>39873</v>
      </c>
      <c r="I718" s="1">
        <v>4.8468</v>
      </c>
      <c r="J718" s="1">
        <v>-0.1002</v>
      </c>
      <c r="K718" s="1">
        <v>-2.0672999999999999</v>
      </c>
      <c r="L718" s="10">
        <v>851579.61080000002</v>
      </c>
      <c r="M718" s="5">
        <f t="shared" si="98"/>
        <v>-0.10020000000000007</v>
      </c>
      <c r="N718" s="5">
        <f t="shared" si="99"/>
        <v>-2.067343401832138E-2</v>
      </c>
      <c r="O718" s="5">
        <f t="shared" si="100"/>
        <v>3.0493573311238178</v>
      </c>
      <c r="R718" s="5">
        <f t="shared" si="101"/>
        <v>3.1760444894471687</v>
      </c>
      <c r="S718" s="5">
        <f t="shared" si="102"/>
        <v>3.2570548883547472</v>
      </c>
      <c r="T718" s="5">
        <f t="shared" si="103"/>
        <v>3.0140236916320111</v>
      </c>
      <c r="U718" s="5">
        <f t="shared" si="104"/>
        <v>3.0493573311238178</v>
      </c>
      <c r="W718" s="15">
        <f t="shared" si="105"/>
        <v>3.8827792525176097E-2</v>
      </c>
    </row>
    <row r="719" spans="1:23" ht="15" x14ac:dyDescent="0.25">
      <c r="A719" s="9" t="s">
        <v>12</v>
      </c>
      <c r="B719" s="2">
        <v>39882</v>
      </c>
      <c r="C719" s="1">
        <v>4.6722000000000001</v>
      </c>
      <c r="D719" s="1">
        <v>4.8015999999999996</v>
      </c>
      <c r="E719" s="1">
        <v>4.6302000000000003</v>
      </c>
      <c r="F719" s="1">
        <v>4.8015999999999996</v>
      </c>
      <c r="G719" s="1">
        <v>251375.83</v>
      </c>
      <c r="H719" s="3">
        <v>39873</v>
      </c>
      <c r="I719" s="1">
        <v>4.7465999999999999</v>
      </c>
      <c r="J719" s="1">
        <v>5.4999999999999702E-2</v>
      </c>
      <c r="K719" s="1">
        <v>1.1587000000000001</v>
      </c>
      <c r="L719" s="10">
        <v>367283.93190000003</v>
      </c>
      <c r="M719" s="5">
        <f t="shared" si="98"/>
        <v>5.4999999999999716E-2</v>
      </c>
      <c r="N719" s="5">
        <f t="shared" si="99"/>
        <v>1.1587241393839742E-2</v>
      </c>
      <c r="O719" s="5">
        <f t="shared" si="100"/>
        <v>3.0846909706156245</v>
      </c>
      <c r="R719" s="5">
        <f t="shared" si="101"/>
        <v>3.0015605533385377</v>
      </c>
      <c r="S719" s="5">
        <f t="shared" si="102"/>
        <v>3.0846909706156245</v>
      </c>
      <c r="T719" s="5">
        <f t="shared" si="103"/>
        <v>2.9745785013629762</v>
      </c>
      <c r="U719" s="5">
        <f t="shared" si="104"/>
        <v>3.0846909706156245</v>
      </c>
      <c r="W719" s="15">
        <f t="shared" si="105"/>
        <v>7.0018327224258936E-2</v>
      </c>
    </row>
    <row r="720" spans="1:23" ht="15" x14ac:dyDescent="0.25">
      <c r="A720" s="9" t="s">
        <v>12</v>
      </c>
      <c r="B720" s="2">
        <v>39883</v>
      </c>
      <c r="C720" s="1">
        <v>4.9794</v>
      </c>
      <c r="D720" s="1">
        <v>5.0084999999999997</v>
      </c>
      <c r="E720" s="1">
        <v>4.7369000000000003</v>
      </c>
      <c r="F720" s="1">
        <v>4.7401</v>
      </c>
      <c r="G720" s="1">
        <v>451200.26</v>
      </c>
      <c r="H720" s="3">
        <v>39873</v>
      </c>
      <c r="I720" s="1">
        <v>4.8015999999999996</v>
      </c>
      <c r="J720" s="1">
        <v>-6.1499999999999701E-2</v>
      </c>
      <c r="K720" s="1">
        <v>-1.2807999999999999</v>
      </c>
      <c r="L720" s="10">
        <v>682414.31790000002</v>
      </c>
      <c r="M720" s="5">
        <f t="shared" si="98"/>
        <v>-6.1499999999999666E-2</v>
      </c>
      <c r="N720" s="5">
        <f t="shared" si="99"/>
        <v>-1.280823058980333E-2</v>
      </c>
      <c r="O720" s="5">
        <f t="shared" si="100"/>
        <v>3.0451815373656954</v>
      </c>
      <c r="R720" s="5">
        <f t="shared" si="101"/>
        <v>3.1989149906455019</v>
      </c>
      <c r="S720" s="5">
        <f t="shared" si="102"/>
        <v>3.2176096980857123</v>
      </c>
      <c r="T720" s="5">
        <f t="shared" si="103"/>
        <v>3.0431257619770813</v>
      </c>
      <c r="U720" s="5">
        <f t="shared" si="104"/>
        <v>3.0451815373656954</v>
      </c>
      <c r="W720" s="15">
        <f t="shared" si="105"/>
        <v>8.3901183519335065E-2</v>
      </c>
    </row>
    <row r="721" spans="1:23" ht="15" x14ac:dyDescent="0.25">
      <c r="A721" s="9" t="s">
        <v>12</v>
      </c>
      <c r="B721" s="2">
        <v>39884</v>
      </c>
      <c r="C721" s="1">
        <v>4.7401</v>
      </c>
      <c r="D721" s="1">
        <v>4.9082999999999997</v>
      </c>
      <c r="E721" s="1">
        <v>4.6624999999999996</v>
      </c>
      <c r="F721" s="1">
        <v>4.8888999999999996</v>
      </c>
      <c r="G721" s="1">
        <v>347933.55</v>
      </c>
      <c r="H721" s="3">
        <v>39873</v>
      </c>
      <c r="I721" s="1">
        <v>4.7401</v>
      </c>
      <c r="J721" s="1">
        <v>0.14879999999999999</v>
      </c>
      <c r="K721" s="1">
        <v>3.1392000000000002</v>
      </c>
      <c r="L721" s="10">
        <v>514788.84129999997</v>
      </c>
      <c r="M721" s="5">
        <f t="shared" si="98"/>
        <v>0.1487999999999996</v>
      </c>
      <c r="N721" s="5">
        <f t="shared" si="99"/>
        <v>3.1391742790236411E-2</v>
      </c>
      <c r="O721" s="5">
        <f t="shared" si="100"/>
        <v>3.1407750929362561</v>
      </c>
      <c r="R721" s="5">
        <f t="shared" si="101"/>
        <v>3.0451815373656954</v>
      </c>
      <c r="S721" s="5">
        <f t="shared" si="102"/>
        <v>3.1532382312297296</v>
      </c>
      <c r="T721" s="5">
        <f t="shared" si="103"/>
        <v>2.9953289841918007</v>
      </c>
      <c r="U721" s="5">
        <f t="shared" si="104"/>
        <v>3.1407750929362561</v>
      </c>
      <c r="W721" s="15">
        <f t="shared" si="105"/>
        <v>5.0911247928982162E-2</v>
      </c>
    </row>
    <row r="722" spans="1:23" ht="15" x14ac:dyDescent="0.25">
      <c r="A722" s="9" t="s">
        <v>12</v>
      </c>
      <c r="B722" s="2">
        <v>39885</v>
      </c>
      <c r="C722" s="1">
        <v>4.9082999999999997</v>
      </c>
      <c r="D722" s="1">
        <v>4.9340999999999999</v>
      </c>
      <c r="E722" s="1">
        <v>4.7821999999999996</v>
      </c>
      <c r="F722" s="1">
        <v>4.7919</v>
      </c>
      <c r="G722" s="1">
        <v>268562.3</v>
      </c>
      <c r="H722" s="3">
        <v>39873</v>
      </c>
      <c r="I722" s="1">
        <v>4.8888999999999996</v>
      </c>
      <c r="J722" s="1">
        <v>-9.6999999999999503E-2</v>
      </c>
      <c r="K722" s="1">
        <v>-1.9841</v>
      </c>
      <c r="L722" s="10">
        <v>403403.84250000003</v>
      </c>
      <c r="M722" s="5">
        <f t="shared" si="98"/>
        <v>-9.6999999999999531E-2</v>
      </c>
      <c r="N722" s="5">
        <f t="shared" si="99"/>
        <v>-1.9840863998036275E-2</v>
      </c>
      <c r="O722" s="5">
        <f t="shared" si="100"/>
        <v>3.078459401468888</v>
      </c>
      <c r="R722" s="5">
        <f t="shared" si="101"/>
        <v>3.1532382312297296</v>
      </c>
      <c r="S722" s="5">
        <f t="shared" si="102"/>
        <v>3.1698129203004322</v>
      </c>
      <c r="T722" s="5">
        <f t="shared" si="103"/>
        <v>3.0722278323221506</v>
      </c>
      <c r="U722" s="5">
        <f t="shared" si="104"/>
        <v>3.078459401468888</v>
      </c>
      <c r="W722" s="15">
        <f t="shared" si="105"/>
        <v>7.2184311024854564E-2</v>
      </c>
    </row>
    <row r="723" spans="1:23" ht="15" x14ac:dyDescent="0.25">
      <c r="A723" s="9" t="s">
        <v>12</v>
      </c>
      <c r="B723" s="2">
        <v>39888</v>
      </c>
      <c r="C723" s="1">
        <v>4.7530999999999999</v>
      </c>
      <c r="D723" s="1">
        <v>4.9762000000000004</v>
      </c>
      <c r="E723" s="1">
        <v>4.6818999999999997</v>
      </c>
      <c r="F723" s="1">
        <v>4.9309000000000003</v>
      </c>
      <c r="G723" s="1">
        <v>415651.43</v>
      </c>
      <c r="H723" s="3">
        <v>39873</v>
      </c>
      <c r="I723" s="1">
        <v>4.7919</v>
      </c>
      <c r="J723" s="1">
        <v>0.13900000000000001</v>
      </c>
      <c r="K723" s="1">
        <v>2.9007000000000001</v>
      </c>
      <c r="L723" s="10">
        <v>625111.12080000003</v>
      </c>
      <c r="M723" s="5">
        <f t="shared" si="98"/>
        <v>0.13900000000000023</v>
      </c>
      <c r="N723" s="5">
        <f t="shared" si="99"/>
        <v>2.9007283123604465E-2</v>
      </c>
      <c r="O723" s="5">
        <f t="shared" si="100"/>
        <v>3.167757144911818</v>
      </c>
      <c r="R723" s="5">
        <f t="shared" si="101"/>
        <v>3.0535331248819406</v>
      </c>
      <c r="S723" s="5">
        <f t="shared" si="102"/>
        <v>3.1968592152568882</v>
      </c>
      <c r="T723" s="5">
        <f t="shared" si="103"/>
        <v>3.0077921224852742</v>
      </c>
      <c r="U723" s="5">
        <f t="shared" si="104"/>
        <v>3.167757144911818</v>
      </c>
      <c r="W723" s="15">
        <f t="shared" si="105"/>
        <v>4.195988561925823E-2</v>
      </c>
    </row>
    <row r="724" spans="1:23" ht="15" x14ac:dyDescent="0.25">
      <c r="A724" s="9" t="s">
        <v>12</v>
      </c>
      <c r="B724" s="2">
        <v>39889</v>
      </c>
      <c r="C724" s="1">
        <v>4.8986000000000001</v>
      </c>
      <c r="D724" s="1">
        <v>5.1896000000000004</v>
      </c>
      <c r="E724" s="1">
        <v>4.8630000000000004</v>
      </c>
      <c r="F724" s="1">
        <v>5.1378000000000004</v>
      </c>
      <c r="G724" s="1">
        <v>660100.94999999995</v>
      </c>
      <c r="H724" s="3">
        <v>39873</v>
      </c>
      <c r="I724" s="1">
        <v>4.9309000000000003</v>
      </c>
      <c r="J724" s="1">
        <v>0.2069</v>
      </c>
      <c r="K724" s="1">
        <v>4.1959999999999997</v>
      </c>
      <c r="L724" s="10">
        <v>1034028.3105</v>
      </c>
      <c r="M724" s="5">
        <f t="shared" si="98"/>
        <v>0.20690000000000008</v>
      </c>
      <c r="N724" s="5">
        <f t="shared" si="99"/>
        <v>4.1959885619258161E-2</v>
      </c>
      <c r="O724" s="5">
        <f t="shared" si="100"/>
        <v>3.3006758723819059</v>
      </c>
      <c r="R724" s="5">
        <f t="shared" si="101"/>
        <v>3.1470066620829931</v>
      </c>
      <c r="S724" s="5">
        <f t="shared" si="102"/>
        <v>3.3339537364850984</v>
      </c>
      <c r="T724" s="5">
        <f t="shared" si="103"/>
        <v>3.1241361608846607</v>
      </c>
      <c r="U724" s="5">
        <f t="shared" si="104"/>
        <v>3.3006758723819059</v>
      </c>
      <c r="W724" s="15">
        <f t="shared" si="105"/>
        <v>-6.2867375141110182E-3</v>
      </c>
    </row>
    <row r="725" spans="1:23" ht="15" x14ac:dyDescent="0.25">
      <c r="A725" s="9" t="s">
        <v>12</v>
      </c>
      <c r="B725" s="2">
        <v>39890</v>
      </c>
      <c r="C725" s="1">
        <v>5.1734</v>
      </c>
      <c r="D725" s="1">
        <v>5.1993</v>
      </c>
      <c r="E725" s="1">
        <v>5.0635000000000003</v>
      </c>
      <c r="F725" s="1">
        <v>5.0796000000000001</v>
      </c>
      <c r="G725" s="1">
        <v>537784.71</v>
      </c>
      <c r="H725" s="3">
        <v>39873</v>
      </c>
      <c r="I725" s="1">
        <v>5.1378000000000004</v>
      </c>
      <c r="J725" s="1">
        <v>-5.82000000000003E-2</v>
      </c>
      <c r="K725" s="1">
        <v>-1.1328</v>
      </c>
      <c r="L725" s="10">
        <v>851286.48060000001</v>
      </c>
      <c r="M725" s="5">
        <f t="shared" si="98"/>
        <v>-5.8200000000000252E-2</v>
      </c>
      <c r="N725" s="5">
        <f t="shared" si="99"/>
        <v>-1.1327805675581035E-2</v>
      </c>
      <c r="O725" s="5">
        <f t="shared" si="100"/>
        <v>3.2632864575014846</v>
      </c>
      <c r="R725" s="5">
        <f t="shared" si="101"/>
        <v>3.3235463735802386</v>
      </c>
      <c r="S725" s="5">
        <f t="shared" si="102"/>
        <v>3.3401853056318349</v>
      </c>
      <c r="T725" s="5">
        <f t="shared" si="103"/>
        <v>3.2529433375775194</v>
      </c>
      <c r="U725" s="5">
        <f t="shared" si="104"/>
        <v>3.2632864575014846</v>
      </c>
      <c r="W725" s="15">
        <f t="shared" si="105"/>
        <v>5.7287975431139504E-3</v>
      </c>
    </row>
    <row r="726" spans="1:23" ht="15" x14ac:dyDescent="0.25">
      <c r="A726" s="9" t="s">
        <v>12</v>
      </c>
      <c r="B726" s="2">
        <v>39891</v>
      </c>
      <c r="C726" s="1">
        <v>5.0861000000000001</v>
      </c>
      <c r="D726" s="1">
        <v>5.1604999999999999</v>
      </c>
      <c r="E726" s="1">
        <v>4.9405999999999999</v>
      </c>
      <c r="F726" s="1">
        <v>5.1055000000000001</v>
      </c>
      <c r="G726" s="1">
        <v>570505.4</v>
      </c>
      <c r="H726" s="3">
        <v>39873</v>
      </c>
      <c r="I726" s="1">
        <v>5.0796000000000001</v>
      </c>
      <c r="J726" s="1">
        <v>2.5899999999999999E-2</v>
      </c>
      <c r="K726" s="1">
        <v>0.50990000000000002</v>
      </c>
      <c r="L726" s="10">
        <v>891205.11010000005</v>
      </c>
      <c r="M726" s="5">
        <f t="shared" si="98"/>
        <v>2.5900000000000034E-2</v>
      </c>
      <c r="N726" s="5">
        <f t="shared" si="99"/>
        <v>5.0988266792660903E-3</v>
      </c>
      <c r="O726" s="5">
        <f t="shared" si="100"/>
        <v>3.2799253895530813</v>
      </c>
      <c r="R726" s="5">
        <f t="shared" si="101"/>
        <v>3.2674622512596079</v>
      </c>
      <c r="S726" s="5">
        <f t="shared" si="102"/>
        <v>3.315259029044888</v>
      </c>
      <c r="T726" s="5">
        <f t="shared" si="103"/>
        <v>3.173988714058555</v>
      </c>
      <c r="U726" s="5">
        <f t="shared" si="104"/>
        <v>3.2799253895530813</v>
      </c>
      <c r="W726" s="15">
        <f t="shared" si="105"/>
        <v>4.6224659680736524E-2</v>
      </c>
    </row>
    <row r="727" spans="1:23" ht="15" x14ac:dyDescent="0.25">
      <c r="A727" s="9" t="s">
        <v>12</v>
      </c>
      <c r="B727" s="2">
        <v>39892</v>
      </c>
      <c r="C727" s="1">
        <v>5.0117000000000003</v>
      </c>
      <c r="D727" s="1">
        <v>5.0667</v>
      </c>
      <c r="E727" s="1">
        <v>4.8501000000000003</v>
      </c>
      <c r="F727" s="1">
        <v>4.9568000000000003</v>
      </c>
      <c r="G727" s="1">
        <v>637376.6</v>
      </c>
      <c r="H727" s="3">
        <v>39873</v>
      </c>
      <c r="I727" s="1">
        <v>5.1055000000000001</v>
      </c>
      <c r="J727" s="1">
        <v>-0.1487</v>
      </c>
      <c r="K727" s="1">
        <v>-2.9125000000000001</v>
      </c>
      <c r="L727" s="10">
        <v>974719.52509999997</v>
      </c>
      <c r="M727" s="5">
        <f t="shared" si="98"/>
        <v>-0.14869999999999983</v>
      </c>
      <c r="N727" s="5">
        <f t="shared" si="99"/>
        <v>-2.9125452942904678E-2</v>
      </c>
      <c r="O727" s="5">
        <f t="shared" si="100"/>
        <v>3.1843960769634148</v>
      </c>
      <c r="R727" s="5">
        <f t="shared" si="101"/>
        <v>3.2196654734743273</v>
      </c>
      <c r="S727" s="5">
        <f t="shared" si="102"/>
        <v>3.2549991129661335</v>
      </c>
      <c r="T727" s="5">
        <f t="shared" si="103"/>
        <v>3.1158488163493097</v>
      </c>
      <c r="U727" s="5">
        <f t="shared" si="104"/>
        <v>3.1843960769634148</v>
      </c>
      <c r="W727" s="15">
        <f t="shared" si="105"/>
        <v>7.7610555196901299E-2</v>
      </c>
    </row>
    <row r="728" spans="1:23" ht="15" x14ac:dyDescent="0.25">
      <c r="A728" s="9" t="s">
        <v>12</v>
      </c>
      <c r="B728" s="2">
        <v>39895</v>
      </c>
      <c r="C728" s="1">
        <v>4.8856000000000002</v>
      </c>
      <c r="D728" s="1">
        <v>5.0570000000000004</v>
      </c>
      <c r="E728" s="1">
        <v>4.8856000000000002</v>
      </c>
      <c r="F728" s="1">
        <v>5.0441000000000003</v>
      </c>
      <c r="G728" s="1">
        <v>711227.44</v>
      </c>
      <c r="H728" s="3">
        <v>39873</v>
      </c>
      <c r="I728" s="1">
        <v>4.9568000000000003</v>
      </c>
      <c r="J728" s="1">
        <v>8.7299999999999905E-2</v>
      </c>
      <c r="K728" s="1">
        <v>1.7612000000000001</v>
      </c>
      <c r="L728" s="10">
        <v>1096019.7153</v>
      </c>
      <c r="M728" s="5">
        <f t="shared" si="98"/>
        <v>8.7299999999999933E-2</v>
      </c>
      <c r="N728" s="5">
        <f t="shared" si="99"/>
        <v>1.7612169141381522E-2</v>
      </c>
      <c r="O728" s="5">
        <f t="shared" si="100"/>
        <v>3.2404801992840464</v>
      </c>
      <c r="R728" s="5">
        <f t="shared" si="101"/>
        <v>3.1386550745667483</v>
      </c>
      <c r="S728" s="5">
        <f t="shared" si="102"/>
        <v>3.2487675438193975</v>
      </c>
      <c r="T728" s="5">
        <f t="shared" si="103"/>
        <v>3.1386550745667483</v>
      </c>
      <c r="U728" s="5">
        <f t="shared" si="104"/>
        <v>3.2404801992840464</v>
      </c>
      <c r="W728" s="15">
        <f t="shared" si="105"/>
        <v>5.8959973037806535E-2</v>
      </c>
    </row>
    <row r="729" spans="1:23" ht="15" x14ac:dyDescent="0.25">
      <c r="A729" s="9" t="s">
        <v>12</v>
      </c>
      <c r="B729" s="2">
        <v>39896</v>
      </c>
      <c r="C729" s="1">
        <v>5.1249000000000002</v>
      </c>
      <c r="D729" s="1">
        <v>5.2381000000000002</v>
      </c>
      <c r="E729" s="1">
        <v>5.0602</v>
      </c>
      <c r="F729" s="1">
        <v>5.0667</v>
      </c>
      <c r="G729" s="1">
        <v>842964.83</v>
      </c>
      <c r="H729" s="3">
        <v>39873</v>
      </c>
      <c r="I729" s="1">
        <v>5.0441000000000003</v>
      </c>
      <c r="J729" s="1">
        <v>2.25999999999997E-2</v>
      </c>
      <c r="K729" s="1">
        <v>0.44800000000000001</v>
      </c>
      <c r="L729" s="10">
        <v>1342706.3195</v>
      </c>
      <c r="M729" s="5">
        <f t="shared" si="98"/>
        <v>2.2599999999999731E-2</v>
      </c>
      <c r="N729" s="5">
        <f t="shared" si="99"/>
        <v>4.4804821474593547E-3</v>
      </c>
      <c r="O729" s="5">
        <f t="shared" si="100"/>
        <v>3.254999112966134</v>
      </c>
      <c r="R729" s="5">
        <f t="shared" si="101"/>
        <v>3.2923885278465548</v>
      </c>
      <c r="S729" s="5">
        <f t="shared" si="102"/>
        <v>3.3651115822187827</v>
      </c>
      <c r="T729" s="5">
        <f t="shared" si="103"/>
        <v>3.2508233192080116</v>
      </c>
      <c r="U729" s="5">
        <f t="shared" si="104"/>
        <v>3.254999112966134</v>
      </c>
      <c r="W729" s="15">
        <f t="shared" si="105"/>
        <v>5.4236485286281111E-2</v>
      </c>
    </row>
    <row r="730" spans="1:23" ht="15" x14ac:dyDescent="0.25">
      <c r="A730" s="9" t="s">
        <v>12</v>
      </c>
      <c r="B730" s="2">
        <v>39897</v>
      </c>
      <c r="C730" s="1">
        <v>5.0278999999999998</v>
      </c>
      <c r="D730" s="1">
        <v>5.1896000000000004</v>
      </c>
      <c r="E730" s="1">
        <v>5.0149999999999997</v>
      </c>
      <c r="F730" s="1">
        <v>5.1086999999999998</v>
      </c>
      <c r="G730" s="1">
        <v>488148.31</v>
      </c>
      <c r="H730" s="3">
        <v>39873</v>
      </c>
      <c r="I730" s="1">
        <v>5.0667</v>
      </c>
      <c r="J730" s="1">
        <v>4.1999999999999801E-2</v>
      </c>
      <c r="K730" s="1">
        <v>0.82889999999999997</v>
      </c>
      <c r="L730" s="10">
        <v>773482.64150000003</v>
      </c>
      <c r="M730" s="5">
        <f t="shared" si="98"/>
        <v>4.1999999999999815E-2</v>
      </c>
      <c r="N730" s="5">
        <f t="shared" si="99"/>
        <v>8.2894191485581963E-3</v>
      </c>
      <c r="O730" s="5">
        <f t="shared" si="100"/>
        <v>3.2819811649416959</v>
      </c>
      <c r="R730" s="5">
        <f t="shared" si="101"/>
        <v>3.2300728363791871</v>
      </c>
      <c r="S730" s="5">
        <f t="shared" si="102"/>
        <v>3.3339537364850997</v>
      </c>
      <c r="T730" s="5">
        <f t="shared" si="103"/>
        <v>3.221785491843836</v>
      </c>
      <c r="U730" s="5">
        <f t="shared" si="104"/>
        <v>3.2819811649416959</v>
      </c>
      <c r="W730" s="15">
        <f t="shared" si="105"/>
        <v>4.5569322919725153E-2</v>
      </c>
    </row>
    <row r="731" spans="1:23" ht="15" x14ac:dyDescent="0.25">
      <c r="A731" s="9" t="s">
        <v>12</v>
      </c>
      <c r="B731" s="2">
        <v>39898</v>
      </c>
      <c r="C731" s="1">
        <v>5.1249000000000002</v>
      </c>
      <c r="D731" s="1">
        <v>5.3673999999999999</v>
      </c>
      <c r="E731" s="1">
        <v>5.0763999999999996</v>
      </c>
      <c r="F731" s="1">
        <v>5.3414999999999999</v>
      </c>
      <c r="G731" s="1">
        <v>717027.77</v>
      </c>
      <c r="H731" s="3">
        <v>39873</v>
      </c>
      <c r="I731" s="1">
        <v>5.1086999999999998</v>
      </c>
      <c r="J731" s="1">
        <v>0.23280000000000001</v>
      </c>
      <c r="K731" s="1">
        <v>4.5568999999999997</v>
      </c>
      <c r="L731" s="10">
        <v>1161662.4665999999</v>
      </c>
      <c r="M731" s="5">
        <f t="shared" si="98"/>
        <v>0.23280000000000012</v>
      </c>
      <c r="N731" s="5">
        <f t="shared" si="99"/>
        <v>4.5569322919725201E-2</v>
      </c>
      <c r="O731" s="5">
        <f t="shared" si="100"/>
        <v>3.43153882446338</v>
      </c>
      <c r="R731" s="5">
        <f t="shared" si="101"/>
        <v>3.2923885278465557</v>
      </c>
      <c r="S731" s="5">
        <f t="shared" si="102"/>
        <v>3.4481777565149763</v>
      </c>
      <c r="T731" s="5">
        <f t="shared" si="103"/>
        <v>3.2612306821128709</v>
      </c>
      <c r="U731" s="5">
        <f t="shared" si="104"/>
        <v>3.43153882446338</v>
      </c>
      <c r="W731" s="15">
        <f t="shared" si="105"/>
        <v>1.1513619769727423E-2</v>
      </c>
    </row>
    <row r="732" spans="1:23" ht="15" x14ac:dyDescent="0.25">
      <c r="A732" s="9" t="s">
        <v>12</v>
      </c>
      <c r="B732" s="2">
        <v>39899</v>
      </c>
      <c r="C732" s="1">
        <v>5.3350999999999997</v>
      </c>
      <c r="D732" s="1">
        <v>5.3836000000000004</v>
      </c>
      <c r="E732" s="1">
        <v>5.2477999999999998</v>
      </c>
      <c r="F732" s="1">
        <v>5.2930000000000001</v>
      </c>
      <c r="G732" s="1">
        <v>387551.29</v>
      </c>
      <c r="H732" s="3">
        <v>39873</v>
      </c>
      <c r="I732" s="1">
        <v>5.3414999999999999</v>
      </c>
      <c r="J732" s="1">
        <v>-4.84999999999998E-2</v>
      </c>
      <c r="K732" s="1">
        <v>-0.90800000000000003</v>
      </c>
      <c r="L732" s="10">
        <v>635156.69369999995</v>
      </c>
      <c r="M732" s="5">
        <f t="shared" si="98"/>
        <v>-4.8499999999999766E-2</v>
      </c>
      <c r="N732" s="5">
        <f t="shared" si="99"/>
        <v>-9.0798464850696935E-3</v>
      </c>
      <c r="O732" s="5">
        <f t="shared" si="100"/>
        <v>3.4003809787296961</v>
      </c>
      <c r="R732" s="5">
        <f t="shared" si="101"/>
        <v>3.4274272736861517</v>
      </c>
      <c r="S732" s="5">
        <f t="shared" si="102"/>
        <v>3.4585851194198365</v>
      </c>
      <c r="T732" s="5">
        <f t="shared" si="103"/>
        <v>3.3713431513655201</v>
      </c>
      <c r="U732" s="5">
        <f t="shared" si="104"/>
        <v>3.4003809787296961</v>
      </c>
      <c r="W732" s="15">
        <f t="shared" si="105"/>
        <v>2.3219346306442512E-2</v>
      </c>
    </row>
    <row r="733" spans="1:23" ht="15" x14ac:dyDescent="0.25">
      <c r="A733" s="9" t="s">
        <v>12</v>
      </c>
      <c r="B733" s="2">
        <v>39902</v>
      </c>
      <c r="C733" s="1">
        <v>5.3026999999999997</v>
      </c>
      <c r="D733" s="1">
        <v>5.3285999999999998</v>
      </c>
      <c r="E733" s="1">
        <v>5.1184000000000003</v>
      </c>
      <c r="F733" s="1">
        <v>5.1863000000000001</v>
      </c>
      <c r="G733" s="1">
        <v>405767.59</v>
      </c>
      <c r="H733" s="3">
        <v>39873</v>
      </c>
      <c r="I733" s="1">
        <v>5.2930000000000001</v>
      </c>
      <c r="J733" s="1">
        <v>-0.1067</v>
      </c>
      <c r="K733" s="1">
        <v>-2.0158999999999998</v>
      </c>
      <c r="L733" s="10">
        <v>650878.09600000002</v>
      </c>
      <c r="M733" s="5">
        <f t="shared" si="98"/>
        <v>-0.10670000000000002</v>
      </c>
      <c r="N733" s="5">
        <f t="shared" si="99"/>
        <v>-2.01587001700359E-2</v>
      </c>
      <c r="O733" s="5">
        <f t="shared" si="100"/>
        <v>3.331833718115591</v>
      </c>
      <c r="R733" s="5">
        <f t="shared" si="101"/>
        <v>3.4066125478764326</v>
      </c>
      <c r="S733" s="5">
        <f t="shared" si="102"/>
        <v>3.4232514799280289</v>
      </c>
      <c r="T733" s="5">
        <f t="shared" si="103"/>
        <v>3.2882127340884333</v>
      </c>
      <c r="U733" s="5">
        <f t="shared" si="104"/>
        <v>3.331833718115591</v>
      </c>
      <c r="W733" s="15">
        <f t="shared" si="105"/>
        <v>4.4270481846403031E-2</v>
      </c>
    </row>
    <row r="734" spans="1:23" ht="15" x14ac:dyDescent="0.25">
      <c r="A734" s="9" t="s">
        <v>12</v>
      </c>
      <c r="B734" s="2">
        <v>39903</v>
      </c>
      <c r="C734" s="1">
        <v>5.0763999999999996</v>
      </c>
      <c r="D734" s="1">
        <v>5.2024999999999997</v>
      </c>
      <c r="E734" s="1">
        <v>5.0247000000000002</v>
      </c>
      <c r="F734" s="1">
        <v>5.1539999999999999</v>
      </c>
      <c r="G734" s="1">
        <v>323448.49</v>
      </c>
      <c r="H734" s="3">
        <v>39873</v>
      </c>
      <c r="I734" s="1">
        <v>5.1863000000000001</v>
      </c>
      <c r="J734" s="1">
        <v>-3.2300000000000197E-2</v>
      </c>
      <c r="K734" s="1">
        <v>-0.62280000000000002</v>
      </c>
      <c r="L734" s="10">
        <v>509961.19939999998</v>
      </c>
      <c r="M734" s="5">
        <f t="shared" si="98"/>
        <v>-3.2300000000000217E-2</v>
      </c>
      <c r="N734" s="5">
        <f t="shared" si="99"/>
        <v>-6.2279467057440212E-3</v>
      </c>
      <c r="O734" s="5">
        <f t="shared" si="100"/>
        <v>3.3110832352867661</v>
      </c>
      <c r="R734" s="5">
        <f t="shared" si="101"/>
        <v>3.2612306821128709</v>
      </c>
      <c r="S734" s="5">
        <f t="shared" si="102"/>
        <v>3.3422410810204504</v>
      </c>
      <c r="T734" s="5">
        <f t="shared" si="103"/>
        <v>3.228017060990573</v>
      </c>
      <c r="U734" s="5">
        <f t="shared" si="104"/>
        <v>3.3110832352867661</v>
      </c>
      <c r="W734" s="15">
        <f t="shared" si="105"/>
        <v>5.0814901047729899E-2</v>
      </c>
    </row>
    <row r="735" spans="1:23" ht="15" x14ac:dyDescent="0.25">
      <c r="A735" s="9" t="s">
        <v>12</v>
      </c>
      <c r="B735" s="2">
        <v>39904</v>
      </c>
      <c r="C735" s="1">
        <v>5.1734</v>
      </c>
      <c r="D735" s="1">
        <v>5.3350999999999997</v>
      </c>
      <c r="E735" s="1">
        <v>5.1669</v>
      </c>
      <c r="F735" s="1">
        <v>5.2381000000000002</v>
      </c>
      <c r="G735" s="1">
        <v>403239.01</v>
      </c>
      <c r="H735" s="3">
        <v>39904</v>
      </c>
      <c r="I735" s="1">
        <v>5.1539999999999999</v>
      </c>
      <c r="J735" s="1">
        <v>8.41000000000003E-2</v>
      </c>
      <c r="K735" s="1">
        <v>1.6316999999999999</v>
      </c>
      <c r="L735" s="10">
        <v>653598.01089999999</v>
      </c>
      <c r="M735" s="5">
        <f t="shared" si="98"/>
        <v>8.4100000000000286E-2</v>
      </c>
      <c r="N735" s="5">
        <f t="shared" si="99"/>
        <v>1.6317423360496758E-2</v>
      </c>
      <c r="O735" s="5">
        <f t="shared" si="100"/>
        <v>3.3651115822187836</v>
      </c>
      <c r="R735" s="5">
        <f t="shared" si="101"/>
        <v>3.32354637358024</v>
      </c>
      <c r="S735" s="5">
        <f t="shared" si="102"/>
        <v>3.4274272736861513</v>
      </c>
      <c r="T735" s="5">
        <f t="shared" si="103"/>
        <v>3.3193705798221171</v>
      </c>
      <c r="U735" s="5">
        <f t="shared" si="104"/>
        <v>3.3651115822187836</v>
      </c>
      <c r="W735" s="15">
        <f t="shared" si="105"/>
        <v>3.3943605505813101E-2</v>
      </c>
    </row>
    <row r="736" spans="1:23" ht="15" x14ac:dyDescent="0.25">
      <c r="A736" s="9" t="s">
        <v>12</v>
      </c>
      <c r="B736" s="2">
        <v>39905</v>
      </c>
      <c r="C736" s="1">
        <v>5.2477999999999998</v>
      </c>
      <c r="D736" s="1">
        <v>5.4481999999999999</v>
      </c>
      <c r="E736" s="1">
        <v>5.2477999999999998</v>
      </c>
      <c r="F736" s="1">
        <v>5.4029999999999996</v>
      </c>
      <c r="G736" s="1">
        <v>565853.57999999996</v>
      </c>
      <c r="H736" s="3">
        <v>39904</v>
      </c>
      <c r="I736" s="1">
        <v>5.2381000000000002</v>
      </c>
      <c r="J736" s="1">
        <v>0.16489999999999899</v>
      </c>
      <c r="K736" s="1">
        <v>3.1480999999999999</v>
      </c>
      <c r="L736" s="10">
        <v>943747.23770000006</v>
      </c>
      <c r="M736" s="5">
        <f t="shared" si="98"/>
        <v>0.16489999999999938</v>
      </c>
      <c r="N736" s="5">
        <f t="shared" si="99"/>
        <v>3.1480880471926723E-2</v>
      </c>
      <c r="O736" s="5">
        <f t="shared" si="100"/>
        <v>3.471048257713309</v>
      </c>
      <c r="R736" s="5">
        <f t="shared" si="101"/>
        <v>3.3713431513655201</v>
      </c>
      <c r="S736" s="5">
        <f t="shared" si="102"/>
        <v>3.5000860850774851</v>
      </c>
      <c r="T736" s="5">
        <f t="shared" si="103"/>
        <v>3.3713431513655201</v>
      </c>
      <c r="U736" s="5">
        <f t="shared" si="104"/>
        <v>3.471048257713309</v>
      </c>
      <c r="W736" s="15">
        <f t="shared" si="105"/>
        <v>2.3875624652971439E-3</v>
      </c>
    </row>
    <row r="737" spans="1:23" ht="15" x14ac:dyDescent="0.25">
      <c r="A737" s="9" t="s">
        <v>12</v>
      </c>
      <c r="B737" s="2">
        <v>39906</v>
      </c>
      <c r="C737" s="1">
        <v>5.4352999999999998</v>
      </c>
      <c r="D737" s="1">
        <v>5.5743</v>
      </c>
      <c r="E737" s="1">
        <v>5.3673999999999999</v>
      </c>
      <c r="F737" s="1">
        <v>5.4158999999999997</v>
      </c>
      <c r="G737" s="1">
        <v>607704.80000000005</v>
      </c>
      <c r="H737" s="3">
        <v>39904</v>
      </c>
      <c r="I737" s="1">
        <v>5.4029999999999996</v>
      </c>
      <c r="J737" s="1">
        <v>1.2900000000000101E-2</v>
      </c>
      <c r="K737" s="1">
        <v>0.23880000000000001</v>
      </c>
      <c r="L737" s="10">
        <v>1025483.1038</v>
      </c>
      <c r="M737" s="5">
        <f t="shared" si="98"/>
        <v>1.2900000000000134E-2</v>
      </c>
      <c r="N737" s="5">
        <f t="shared" si="99"/>
        <v>2.3875624652970823E-3</v>
      </c>
      <c r="O737" s="5">
        <f t="shared" si="100"/>
        <v>3.4793356022486606</v>
      </c>
      <c r="R737" s="5">
        <f t="shared" si="101"/>
        <v>3.4917987405421345</v>
      </c>
      <c r="S737" s="5">
        <f t="shared" si="102"/>
        <v>3.5810964839850645</v>
      </c>
      <c r="T737" s="5">
        <f t="shared" si="103"/>
        <v>3.4481777565149763</v>
      </c>
      <c r="U737" s="5">
        <f t="shared" si="104"/>
        <v>3.4793356022486606</v>
      </c>
      <c r="W737" s="15">
        <f t="shared" si="105"/>
        <v>-5.9085285917370722E-4</v>
      </c>
    </row>
    <row r="738" spans="1:23" ht="15" x14ac:dyDescent="0.25">
      <c r="A738" s="9" t="s">
        <v>12</v>
      </c>
      <c r="B738" s="2">
        <v>39910</v>
      </c>
      <c r="C738" s="1">
        <v>5.4158999999999997</v>
      </c>
      <c r="D738" s="1">
        <v>5.5613999999999999</v>
      </c>
      <c r="E738" s="1">
        <v>5.3254000000000001</v>
      </c>
      <c r="F738" s="1">
        <v>5.3836000000000004</v>
      </c>
      <c r="G738" s="1">
        <v>326794.59000000003</v>
      </c>
      <c r="H738" s="3">
        <v>39904</v>
      </c>
      <c r="I738" s="1">
        <v>5.4158999999999997</v>
      </c>
      <c r="J738" s="1">
        <v>-3.2299999999999301E-2</v>
      </c>
      <c r="K738" s="1">
        <v>-0.59640000000000004</v>
      </c>
      <c r="L738" s="10">
        <v>548561.55689999997</v>
      </c>
      <c r="M738" s="5">
        <f t="shared" si="98"/>
        <v>-3.2299999999999329E-2</v>
      </c>
      <c r="N738" s="5">
        <f t="shared" si="99"/>
        <v>-5.9639210472865693E-3</v>
      </c>
      <c r="O738" s="5">
        <f t="shared" si="100"/>
        <v>3.458585119419836</v>
      </c>
      <c r="R738" s="5">
        <f t="shared" si="101"/>
        <v>3.4793356022486601</v>
      </c>
      <c r="S738" s="5">
        <f t="shared" si="102"/>
        <v>3.5728091394497126</v>
      </c>
      <c r="T738" s="5">
        <f t="shared" si="103"/>
        <v>3.4211957045394148</v>
      </c>
      <c r="U738" s="5">
        <f t="shared" si="104"/>
        <v>3.458585119419836</v>
      </c>
      <c r="W738" s="15">
        <f t="shared" si="105"/>
        <v>5.4053050003715075E-3</v>
      </c>
    </row>
    <row r="739" spans="1:23" ht="15" x14ac:dyDescent="0.25">
      <c r="A739" s="9" t="s">
        <v>12</v>
      </c>
      <c r="B739" s="2">
        <v>39911</v>
      </c>
      <c r="C739" s="1">
        <v>5.3512000000000004</v>
      </c>
      <c r="D739" s="1">
        <v>5.4644000000000004</v>
      </c>
      <c r="E739" s="1">
        <v>5.1765999999999996</v>
      </c>
      <c r="F739" s="1">
        <v>5.1928000000000001</v>
      </c>
      <c r="G739" s="1">
        <v>448199.63</v>
      </c>
      <c r="H739" s="3">
        <v>39904</v>
      </c>
      <c r="I739" s="1">
        <v>5.3836000000000004</v>
      </c>
      <c r="J739" s="1">
        <v>-0.1908</v>
      </c>
      <c r="K739" s="1">
        <v>-3.5440999999999998</v>
      </c>
      <c r="L739" s="10">
        <v>736657.22320000001</v>
      </c>
      <c r="M739" s="5">
        <f t="shared" si="98"/>
        <v>-0.1908000000000003</v>
      </c>
      <c r="N739" s="5">
        <f t="shared" si="99"/>
        <v>-3.5440968868415239E-2</v>
      </c>
      <c r="O739" s="5">
        <f t="shared" si="100"/>
        <v>3.3360095118737134</v>
      </c>
      <c r="R739" s="5">
        <f t="shared" si="101"/>
        <v>3.4377703936101174</v>
      </c>
      <c r="S739" s="5">
        <f t="shared" si="102"/>
        <v>3.5104934479823449</v>
      </c>
      <c r="T739" s="5">
        <f t="shared" si="103"/>
        <v>3.3256021489688536</v>
      </c>
      <c r="U739" s="5">
        <f t="shared" si="104"/>
        <v>3.3360095118737134</v>
      </c>
      <c r="W739" s="15">
        <f t="shared" si="105"/>
        <v>4.2347095979048177E-2</v>
      </c>
    </row>
    <row r="740" spans="1:23" ht="15" x14ac:dyDescent="0.25">
      <c r="A740" s="9" t="s">
        <v>12</v>
      </c>
      <c r="B740" s="2">
        <v>39912</v>
      </c>
      <c r="C740" s="1">
        <v>5.1928000000000001</v>
      </c>
      <c r="D740" s="1">
        <v>5.3026999999999997</v>
      </c>
      <c r="E740" s="1">
        <v>5.1830999999999996</v>
      </c>
      <c r="F740" s="1">
        <v>5.2866</v>
      </c>
      <c r="G740" s="1">
        <v>307975.7</v>
      </c>
      <c r="H740" s="3">
        <v>39904</v>
      </c>
      <c r="I740" s="1">
        <v>5.1928000000000001</v>
      </c>
      <c r="J740" s="1">
        <v>9.3799999999999897E-2</v>
      </c>
      <c r="K740" s="1">
        <v>1.8063</v>
      </c>
      <c r="L740" s="10">
        <v>499445.89250000002</v>
      </c>
      <c r="M740" s="5">
        <f t="shared" si="98"/>
        <v>9.3799999999999883E-2</v>
      </c>
      <c r="N740" s="5">
        <f t="shared" si="99"/>
        <v>1.8063472500385126E-2</v>
      </c>
      <c r="O740" s="5">
        <f t="shared" si="100"/>
        <v>3.3962694279524679</v>
      </c>
      <c r="R740" s="5">
        <f t="shared" si="101"/>
        <v>3.3360095118737139</v>
      </c>
      <c r="S740" s="5">
        <f t="shared" si="102"/>
        <v>3.4066125478764326</v>
      </c>
      <c r="T740" s="5">
        <f t="shared" si="103"/>
        <v>3.3297779427269769</v>
      </c>
      <c r="U740" s="5">
        <f t="shared" si="104"/>
        <v>3.3962694279524679</v>
      </c>
      <c r="W740" s="15">
        <f t="shared" si="105"/>
        <v>2.3852759807815982E-2</v>
      </c>
    </row>
    <row r="741" spans="1:23" ht="15" x14ac:dyDescent="0.25">
      <c r="A741" s="9" t="s">
        <v>12</v>
      </c>
      <c r="B741" s="2">
        <v>39913</v>
      </c>
      <c r="C741" s="1">
        <v>5.3350999999999997</v>
      </c>
      <c r="D741" s="1">
        <v>5.3771000000000004</v>
      </c>
      <c r="E741" s="1">
        <v>5.2542</v>
      </c>
      <c r="F741" s="1">
        <v>5.3705999999999996</v>
      </c>
      <c r="G741" s="1">
        <v>329640.42</v>
      </c>
      <c r="H741" s="3">
        <v>39904</v>
      </c>
      <c r="I741" s="1">
        <v>5.2866</v>
      </c>
      <c r="J741" s="1">
        <v>8.3999999999999603E-2</v>
      </c>
      <c r="K741" s="1">
        <v>1.5889</v>
      </c>
      <c r="L741" s="10">
        <v>543590.65980000002</v>
      </c>
      <c r="M741" s="5">
        <f t="shared" si="98"/>
        <v>8.3999999999999631E-2</v>
      </c>
      <c r="N741" s="5">
        <f t="shared" si="99"/>
        <v>1.5889229372375371E-2</v>
      </c>
      <c r="O741" s="5">
        <f t="shared" si="100"/>
        <v>3.4502335319035908</v>
      </c>
      <c r="R741" s="5">
        <f t="shared" si="101"/>
        <v>3.4274272736861522</v>
      </c>
      <c r="S741" s="5">
        <f t="shared" si="102"/>
        <v>3.4544093256617141</v>
      </c>
      <c r="T741" s="5">
        <f t="shared" si="103"/>
        <v>3.3754547021427492</v>
      </c>
      <c r="U741" s="5">
        <f t="shared" si="104"/>
        <v>3.4502335319035908</v>
      </c>
      <c r="W741" s="15">
        <f t="shared" si="105"/>
        <v>7.8389751610621339E-3</v>
      </c>
    </row>
    <row r="742" spans="1:23" ht="15" x14ac:dyDescent="0.25">
      <c r="A742" s="9" t="s">
        <v>12</v>
      </c>
      <c r="B742" s="2">
        <v>39916</v>
      </c>
      <c r="C742" s="1">
        <v>5.3933</v>
      </c>
      <c r="D742" s="1">
        <v>5.4481999999999999</v>
      </c>
      <c r="E742" s="1">
        <v>5.3350999999999997</v>
      </c>
      <c r="F742" s="1">
        <v>5.4127000000000001</v>
      </c>
      <c r="G742" s="1">
        <v>333867.21000000002</v>
      </c>
      <c r="H742" s="3">
        <v>39904</v>
      </c>
      <c r="I742" s="1">
        <v>5.3705999999999996</v>
      </c>
      <c r="J742" s="1">
        <v>4.2100000000000498E-2</v>
      </c>
      <c r="K742" s="1">
        <v>0.78390000000000004</v>
      </c>
      <c r="L742" s="10">
        <v>556322.51500000001</v>
      </c>
      <c r="M742" s="5">
        <f t="shared" si="98"/>
        <v>4.210000000000047E-2</v>
      </c>
      <c r="N742" s="5">
        <f t="shared" si="99"/>
        <v>7.8389751610621668E-3</v>
      </c>
      <c r="O742" s="5">
        <f t="shared" si="100"/>
        <v>3.4772798268600469</v>
      </c>
      <c r="R742" s="5">
        <f t="shared" si="101"/>
        <v>3.464816688566573</v>
      </c>
      <c r="S742" s="5">
        <f t="shared" si="102"/>
        <v>3.5000860850774855</v>
      </c>
      <c r="T742" s="5">
        <f t="shared" si="103"/>
        <v>3.4274272736861522</v>
      </c>
      <c r="U742" s="5">
        <f t="shared" si="104"/>
        <v>3.4772798268600469</v>
      </c>
      <c r="W742" s="15">
        <f t="shared" si="105"/>
        <v>-4.7850425850315403E-3</v>
      </c>
    </row>
    <row r="743" spans="1:23" ht="15" x14ac:dyDescent="0.25">
      <c r="A743" s="9" t="s">
        <v>12</v>
      </c>
      <c r="B743" s="2">
        <v>39917</v>
      </c>
      <c r="C743" s="1">
        <v>5.3738999999999999</v>
      </c>
      <c r="D743" s="1">
        <v>5.4191000000000003</v>
      </c>
      <c r="E743" s="1">
        <v>5.3285999999999998</v>
      </c>
      <c r="F743" s="1">
        <v>5.3868</v>
      </c>
      <c r="G743" s="1">
        <v>264976.75</v>
      </c>
      <c r="H743" s="3">
        <v>39904</v>
      </c>
      <c r="I743" s="1">
        <v>5.4127000000000001</v>
      </c>
      <c r="J743" s="1">
        <v>-2.5899999999999999E-2</v>
      </c>
      <c r="K743" s="1">
        <v>-0.47849999999999998</v>
      </c>
      <c r="L743" s="10">
        <v>440280.1102</v>
      </c>
      <c r="M743" s="5">
        <f t="shared" si="98"/>
        <v>-2.5900000000000034E-2</v>
      </c>
      <c r="N743" s="5">
        <f t="shared" si="99"/>
        <v>-4.7850425850315065E-3</v>
      </c>
      <c r="O743" s="5">
        <f t="shared" si="100"/>
        <v>3.4606408948084506</v>
      </c>
      <c r="R743" s="5">
        <f t="shared" si="101"/>
        <v>3.4523535502730995</v>
      </c>
      <c r="S743" s="5">
        <f t="shared" si="102"/>
        <v>3.4813913776372751</v>
      </c>
      <c r="T743" s="5">
        <f t="shared" si="103"/>
        <v>3.4232514799280294</v>
      </c>
      <c r="U743" s="5">
        <f t="shared" si="104"/>
        <v>3.4606408948084506</v>
      </c>
      <c r="W743" s="15">
        <f t="shared" si="105"/>
        <v>-1.8601024727110782E-2</v>
      </c>
    </row>
    <row r="744" spans="1:23" ht="15" x14ac:dyDescent="0.25">
      <c r="A744" s="9" t="s">
        <v>12</v>
      </c>
      <c r="B744" s="2">
        <v>39918</v>
      </c>
      <c r="C744" s="1">
        <v>5.3609</v>
      </c>
      <c r="D744" s="1">
        <v>5.3771000000000004</v>
      </c>
      <c r="E744" s="1">
        <v>5.1734</v>
      </c>
      <c r="F744" s="1">
        <v>5.2704000000000004</v>
      </c>
      <c r="G744" s="1">
        <v>424377.79</v>
      </c>
      <c r="H744" s="3">
        <v>39904</v>
      </c>
      <c r="I744" s="1">
        <v>5.3868</v>
      </c>
      <c r="J744" s="1">
        <v>-0.1164</v>
      </c>
      <c r="K744" s="1">
        <v>-2.1608000000000001</v>
      </c>
      <c r="L744" s="10">
        <v>689311.80070000002</v>
      </c>
      <c r="M744" s="5">
        <f t="shared" si="98"/>
        <v>-0.11639999999999961</v>
      </c>
      <c r="N744" s="5">
        <f t="shared" si="99"/>
        <v>-2.1608376030296209E-2</v>
      </c>
      <c r="O744" s="5">
        <f t="shared" si="100"/>
        <v>3.385862065047609</v>
      </c>
      <c r="R744" s="5">
        <f t="shared" si="101"/>
        <v>3.4440019627568543</v>
      </c>
      <c r="S744" s="5">
        <f t="shared" si="102"/>
        <v>3.4544093256617137</v>
      </c>
      <c r="T744" s="5">
        <f t="shared" si="103"/>
        <v>3.3235463735802404</v>
      </c>
      <c r="U744" s="5">
        <f t="shared" si="104"/>
        <v>3.385862065047609</v>
      </c>
      <c r="W744" s="15">
        <f t="shared" si="105"/>
        <v>3.0737704918031294E-3</v>
      </c>
    </row>
    <row r="745" spans="1:23" ht="15" x14ac:dyDescent="0.25">
      <c r="A745" s="9" t="s">
        <v>12</v>
      </c>
      <c r="B745" s="2">
        <v>39919</v>
      </c>
      <c r="C745" s="1">
        <v>5.2638999999999996</v>
      </c>
      <c r="D745" s="1">
        <v>5.3189000000000002</v>
      </c>
      <c r="E745" s="1">
        <v>5.1539999999999999</v>
      </c>
      <c r="F745" s="1">
        <v>5.2866</v>
      </c>
      <c r="G745" s="1">
        <v>404318.65</v>
      </c>
      <c r="H745" s="3">
        <v>39904</v>
      </c>
      <c r="I745" s="1">
        <v>5.2704000000000004</v>
      </c>
      <c r="J745" s="1">
        <v>1.61999999999995E-2</v>
      </c>
      <c r="K745" s="1">
        <v>0.30740000000000001</v>
      </c>
      <c r="L745" s="10">
        <v>654320.09199999995</v>
      </c>
      <c r="M745" s="5">
        <f t="shared" si="98"/>
        <v>1.6199999999999548E-2</v>
      </c>
      <c r="N745" s="5">
        <f t="shared" si="99"/>
        <v>3.0737704918031928E-3</v>
      </c>
      <c r="O745" s="5">
        <f t="shared" si="100"/>
        <v>3.3962694279524679</v>
      </c>
      <c r="R745" s="5">
        <f t="shared" si="101"/>
        <v>3.3816862712894853</v>
      </c>
      <c r="S745" s="5">
        <f t="shared" si="102"/>
        <v>3.4170199107812929</v>
      </c>
      <c r="T745" s="5">
        <f t="shared" si="103"/>
        <v>3.3110832352867665</v>
      </c>
      <c r="U745" s="5">
        <f t="shared" si="104"/>
        <v>3.3962694279524679</v>
      </c>
      <c r="W745" s="15">
        <f t="shared" si="105"/>
        <v>-1.2843793742670084E-2</v>
      </c>
    </row>
    <row r="746" spans="1:23" ht="15" x14ac:dyDescent="0.25">
      <c r="A746" s="9" t="s">
        <v>12</v>
      </c>
      <c r="B746" s="2">
        <v>39920</v>
      </c>
      <c r="C746" s="1">
        <v>5.2445000000000004</v>
      </c>
      <c r="D746" s="1">
        <v>5.2445000000000004</v>
      </c>
      <c r="E746" s="1">
        <v>5.1249000000000002</v>
      </c>
      <c r="F746" s="1">
        <v>5.1345999999999998</v>
      </c>
      <c r="G746" s="1">
        <v>416702.76</v>
      </c>
      <c r="H746" s="3">
        <v>39904</v>
      </c>
      <c r="I746" s="1">
        <v>5.2866</v>
      </c>
      <c r="J746" s="1">
        <v>-0.152</v>
      </c>
      <c r="K746" s="1">
        <v>-2.8752</v>
      </c>
      <c r="L746" s="10">
        <v>665845.1655</v>
      </c>
      <c r="M746" s="5">
        <f t="shared" si="98"/>
        <v>-0.15200000000000014</v>
      </c>
      <c r="N746" s="5">
        <f t="shared" si="99"/>
        <v>-2.875193886429844E-2</v>
      </c>
      <c r="O746" s="5">
        <f t="shared" si="100"/>
        <v>3.2986200969932931</v>
      </c>
      <c r="R746" s="5">
        <f t="shared" si="101"/>
        <v>3.3692231329960132</v>
      </c>
      <c r="S746" s="5">
        <f t="shared" si="102"/>
        <v>3.3692231329960132</v>
      </c>
      <c r="T746" s="5">
        <f t="shared" si="103"/>
        <v>3.2923885278465561</v>
      </c>
      <c r="U746" s="5">
        <f t="shared" si="104"/>
        <v>3.2986200969932931</v>
      </c>
      <c r="W746" s="15">
        <f t="shared" si="105"/>
        <v>1.6379075293109446E-2</v>
      </c>
    </row>
    <row r="747" spans="1:23" ht="15" x14ac:dyDescent="0.25">
      <c r="A747" s="9" t="s">
        <v>12</v>
      </c>
      <c r="B747" s="2">
        <v>39923</v>
      </c>
      <c r="C747" s="1">
        <v>5.1249000000000002</v>
      </c>
      <c r="D747" s="1">
        <v>5.2316000000000003</v>
      </c>
      <c r="E747" s="1">
        <v>5.0861000000000001</v>
      </c>
      <c r="F747" s="1">
        <v>5.2187000000000001</v>
      </c>
      <c r="G747" s="1">
        <v>320627.03999999998</v>
      </c>
      <c r="H747" s="3">
        <v>39904</v>
      </c>
      <c r="I747" s="1">
        <v>5.1345999999999998</v>
      </c>
      <c r="J747" s="1">
        <v>8.41000000000003E-2</v>
      </c>
      <c r="K747" s="1">
        <v>1.6378999999999999</v>
      </c>
      <c r="L747" s="10">
        <v>512547.65519999998</v>
      </c>
      <c r="M747" s="5">
        <f t="shared" si="98"/>
        <v>8.4100000000000286E-2</v>
      </c>
      <c r="N747" s="5">
        <f t="shared" si="99"/>
        <v>1.6379075293109547E-2</v>
      </c>
      <c r="O747" s="5">
        <f t="shared" si="100"/>
        <v>3.3526484439253101</v>
      </c>
      <c r="R747" s="5">
        <f t="shared" si="101"/>
        <v>3.2923885278465561</v>
      </c>
      <c r="S747" s="5">
        <f t="shared" si="102"/>
        <v>3.3609357884606612</v>
      </c>
      <c r="T747" s="5">
        <f t="shared" si="103"/>
        <v>3.2674622512596088</v>
      </c>
      <c r="U747" s="5">
        <f t="shared" si="104"/>
        <v>3.3526484439253101</v>
      </c>
      <c r="W747" s="15">
        <f t="shared" si="105"/>
        <v>-2.1691225784199131E-2</v>
      </c>
    </row>
    <row r="748" spans="1:23" ht="15" x14ac:dyDescent="0.25">
      <c r="A748" s="9" t="s">
        <v>12</v>
      </c>
      <c r="B748" s="2">
        <v>39924</v>
      </c>
      <c r="C748" s="1">
        <v>5.1571999999999996</v>
      </c>
      <c r="D748" s="1">
        <v>5.1702000000000004</v>
      </c>
      <c r="E748" s="1">
        <v>4.9955999999999996</v>
      </c>
      <c r="F748" s="1">
        <v>5.1055000000000001</v>
      </c>
      <c r="G748" s="1">
        <v>353316.89</v>
      </c>
      <c r="H748" s="3">
        <v>39904</v>
      </c>
      <c r="I748" s="1">
        <v>5.2187000000000001</v>
      </c>
      <c r="J748" s="1">
        <v>-0.1132</v>
      </c>
      <c r="K748" s="1">
        <v>-2.1690999999999998</v>
      </c>
      <c r="L748" s="10">
        <v>556042.92689999996</v>
      </c>
      <c r="M748" s="5">
        <f t="shared" si="98"/>
        <v>-0.11319999999999997</v>
      </c>
      <c r="N748" s="5">
        <f t="shared" si="99"/>
        <v>-2.1691225784199124E-2</v>
      </c>
      <c r="O748" s="5">
        <f t="shared" si="100"/>
        <v>3.2799253895530822</v>
      </c>
      <c r="R748" s="5">
        <f t="shared" si="101"/>
        <v>3.3131390106753802</v>
      </c>
      <c r="S748" s="5">
        <f t="shared" si="102"/>
        <v>3.3214905981916258</v>
      </c>
      <c r="T748" s="5">
        <f t="shared" si="103"/>
        <v>3.2093223535503625</v>
      </c>
      <c r="U748" s="5">
        <f t="shared" si="104"/>
        <v>3.2799253895530822</v>
      </c>
      <c r="W748" s="15">
        <f t="shared" si="105"/>
        <v>-1.2026246205072866E-2</v>
      </c>
    </row>
    <row r="749" spans="1:23" ht="15" x14ac:dyDescent="0.25">
      <c r="A749" s="9" t="s">
        <v>12</v>
      </c>
      <c r="B749" s="2">
        <v>39925</v>
      </c>
      <c r="C749" s="1">
        <v>5.1184000000000003</v>
      </c>
      <c r="D749" s="1">
        <v>5.1959999999999997</v>
      </c>
      <c r="E749" s="1">
        <v>4.9146999999999998</v>
      </c>
      <c r="F749" s="1">
        <v>4.9374000000000002</v>
      </c>
      <c r="G749" s="1">
        <v>351649.2</v>
      </c>
      <c r="H749" s="3">
        <v>39904</v>
      </c>
      <c r="I749" s="1">
        <v>5.1055000000000001</v>
      </c>
      <c r="J749" s="1">
        <v>-0.1681</v>
      </c>
      <c r="K749" s="1">
        <v>-3.2925</v>
      </c>
      <c r="L749" s="10">
        <v>552663.53020000004</v>
      </c>
      <c r="M749" s="5">
        <f t="shared" si="98"/>
        <v>-0.16809999999999992</v>
      </c>
      <c r="N749" s="5">
        <f t="shared" si="99"/>
        <v>-3.2925276662422863E-2</v>
      </c>
      <c r="O749" s="5">
        <f t="shared" si="100"/>
        <v>3.1719329386699417</v>
      </c>
      <c r="R749" s="5">
        <f t="shared" si="101"/>
        <v>3.2882127340884328</v>
      </c>
      <c r="S749" s="5">
        <f t="shared" si="102"/>
        <v>3.3380652872623275</v>
      </c>
      <c r="T749" s="5">
        <f t="shared" si="103"/>
        <v>3.1573497820069596</v>
      </c>
      <c r="U749" s="5">
        <f t="shared" si="104"/>
        <v>3.1719329386699417</v>
      </c>
      <c r="W749" s="15">
        <f t="shared" si="105"/>
        <v>8.1196581196581352E-2</v>
      </c>
    </row>
    <row r="750" spans="1:23" ht="15" x14ac:dyDescent="0.25">
      <c r="A750" s="9" t="s">
        <v>12</v>
      </c>
      <c r="B750" s="2">
        <v>39926</v>
      </c>
      <c r="C750" s="1">
        <v>4.9309000000000003</v>
      </c>
      <c r="D750" s="1">
        <v>4.9859</v>
      </c>
      <c r="E750" s="1">
        <v>4.8501000000000003</v>
      </c>
      <c r="F750" s="1">
        <v>4.9180000000000001</v>
      </c>
      <c r="G750" s="1">
        <v>220364.13</v>
      </c>
      <c r="H750" s="3">
        <v>39904</v>
      </c>
      <c r="I750" s="1">
        <v>4.9374000000000002</v>
      </c>
      <c r="J750" s="1">
        <v>-1.9400000000000101E-2</v>
      </c>
      <c r="K750" s="1">
        <v>-0.39290000000000003</v>
      </c>
      <c r="L750" s="10">
        <v>335080.47940000001</v>
      </c>
      <c r="M750" s="5">
        <f t="shared" si="98"/>
        <v>-1.9400000000000084E-2</v>
      </c>
      <c r="N750" s="5">
        <f t="shared" si="99"/>
        <v>-3.9291935026532351E-3</v>
      </c>
      <c r="O750" s="5">
        <f t="shared" si="100"/>
        <v>3.1594698003764683</v>
      </c>
      <c r="R750" s="5">
        <f t="shared" si="101"/>
        <v>3.1677571449118189</v>
      </c>
      <c r="S750" s="5">
        <f t="shared" si="102"/>
        <v>3.203090784403626</v>
      </c>
      <c r="T750" s="5">
        <f t="shared" si="103"/>
        <v>3.1158488163493105</v>
      </c>
      <c r="U750" s="5">
        <f t="shared" si="104"/>
        <v>3.1594698003764683</v>
      </c>
      <c r="W750" s="15">
        <f t="shared" si="105"/>
        <v>8.5461569743798371E-2</v>
      </c>
    </row>
    <row r="751" spans="1:23" ht="15" x14ac:dyDescent="0.25">
      <c r="A751" s="9" t="s">
        <v>12</v>
      </c>
      <c r="B751" s="2">
        <v>39927</v>
      </c>
      <c r="C751" s="1">
        <v>4.9890999999999996</v>
      </c>
      <c r="D751" s="1">
        <v>5.1604999999999999</v>
      </c>
      <c r="E751" s="1">
        <v>4.9374000000000002</v>
      </c>
      <c r="F751" s="1">
        <v>4.9568000000000003</v>
      </c>
      <c r="G751" s="1">
        <v>340102.64</v>
      </c>
      <c r="H751" s="3">
        <v>39904</v>
      </c>
      <c r="I751" s="1">
        <v>4.9180000000000001</v>
      </c>
      <c r="J751" s="1">
        <v>3.8800000000000202E-2</v>
      </c>
      <c r="K751" s="1">
        <v>0.78890000000000005</v>
      </c>
      <c r="L751" s="10">
        <v>531858.07810000004</v>
      </c>
      <c r="M751" s="5">
        <f t="shared" si="98"/>
        <v>3.8800000000000168E-2</v>
      </c>
      <c r="N751" s="5">
        <f t="shared" si="99"/>
        <v>7.8893859292395625E-3</v>
      </c>
      <c r="O751" s="5">
        <f t="shared" si="100"/>
        <v>3.1843960769634156</v>
      </c>
      <c r="R751" s="5">
        <f t="shared" si="101"/>
        <v>3.2051465597922402</v>
      </c>
      <c r="S751" s="5">
        <f t="shared" si="102"/>
        <v>3.3152590290448889</v>
      </c>
      <c r="T751" s="5">
        <f t="shared" si="103"/>
        <v>3.1719329386699422</v>
      </c>
      <c r="U751" s="5">
        <f t="shared" si="104"/>
        <v>3.1843960769634156</v>
      </c>
      <c r="W751" s="15">
        <f t="shared" si="105"/>
        <v>9.3265816655907052E-2</v>
      </c>
    </row>
    <row r="752" spans="1:23" ht="15" x14ac:dyDescent="0.25">
      <c r="A752" s="9" t="s">
        <v>12</v>
      </c>
      <c r="B752" s="2">
        <v>39930</v>
      </c>
      <c r="C752" s="1">
        <v>4.8986000000000001</v>
      </c>
      <c r="D752" s="1">
        <v>4.9955999999999996</v>
      </c>
      <c r="E752" s="1">
        <v>4.8532999999999999</v>
      </c>
      <c r="F752" s="1">
        <v>4.8986000000000001</v>
      </c>
      <c r="G752" s="1">
        <v>206665.02</v>
      </c>
      <c r="H752" s="3">
        <v>39904</v>
      </c>
      <c r="I752" s="1">
        <v>4.9568000000000003</v>
      </c>
      <c r="J752" s="1">
        <v>-5.82000000000003E-2</v>
      </c>
      <c r="K752" s="1">
        <v>-1.1740999999999999</v>
      </c>
      <c r="L752" s="10">
        <v>314098.80910000001</v>
      </c>
      <c r="M752" s="5">
        <f t="shared" si="98"/>
        <v>-5.8200000000000252E-2</v>
      </c>
      <c r="N752" s="5">
        <f t="shared" si="99"/>
        <v>-1.1741446094254407E-2</v>
      </c>
      <c r="O752" s="5">
        <f t="shared" si="100"/>
        <v>3.1470066620829944</v>
      </c>
      <c r="R752" s="5">
        <f t="shared" si="101"/>
        <v>3.1470066620829944</v>
      </c>
      <c r="S752" s="5">
        <f t="shared" si="102"/>
        <v>3.2093223535503621</v>
      </c>
      <c r="T752" s="5">
        <f t="shared" si="103"/>
        <v>3.1179045917379247</v>
      </c>
      <c r="U752" s="5">
        <f t="shared" si="104"/>
        <v>3.1470066620829944</v>
      </c>
      <c r="W752" s="15">
        <f t="shared" si="105"/>
        <v>0.1075817580533216</v>
      </c>
    </row>
    <row r="753" spans="1:23" ht="15" x14ac:dyDescent="0.25">
      <c r="A753" s="9" t="s">
        <v>12</v>
      </c>
      <c r="B753" s="2">
        <v>39931</v>
      </c>
      <c r="C753" s="1">
        <v>4.9082999999999997</v>
      </c>
      <c r="D753" s="1">
        <v>5.0829000000000004</v>
      </c>
      <c r="E753" s="1">
        <v>4.9082999999999997</v>
      </c>
      <c r="F753" s="1">
        <v>5.0441000000000003</v>
      </c>
      <c r="G753" s="1">
        <v>375916.98</v>
      </c>
      <c r="H753" s="3">
        <v>39904</v>
      </c>
      <c r="I753" s="1">
        <v>4.8986000000000001</v>
      </c>
      <c r="J753" s="1">
        <v>0.14549999999999999</v>
      </c>
      <c r="K753" s="1">
        <v>2.9702000000000002</v>
      </c>
      <c r="L753" s="10">
        <v>585159.19660000002</v>
      </c>
      <c r="M753" s="5">
        <f t="shared" si="98"/>
        <v>0.14550000000000018</v>
      </c>
      <c r="N753" s="5">
        <f t="shared" si="99"/>
        <v>2.9702363940717794E-2</v>
      </c>
      <c r="O753" s="5">
        <f t="shared" si="100"/>
        <v>3.2404801992840473</v>
      </c>
      <c r="R753" s="5">
        <f t="shared" si="101"/>
        <v>3.1532382312297313</v>
      </c>
      <c r="S753" s="5">
        <f t="shared" si="102"/>
        <v>3.2654064758709946</v>
      </c>
      <c r="T753" s="5">
        <f t="shared" si="103"/>
        <v>3.1532382312297313</v>
      </c>
      <c r="U753" s="5">
        <f t="shared" si="104"/>
        <v>3.2404801992840473</v>
      </c>
      <c r="W753" s="15">
        <f t="shared" si="105"/>
        <v>0.10576713387918568</v>
      </c>
    </row>
    <row r="754" spans="1:23" ht="15" x14ac:dyDescent="0.25">
      <c r="A754" s="9" t="s">
        <v>12</v>
      </c>
      <c r="B754" s="2">
        <v>39932</v>
      </c>
      <c r="C754" s="1">
        <v>5.0472999999999999</v>
      </c>
      <c r="D754" s="1">
        <v>5.4741</v>
      </c>
      <c r="E754" s="1">
        <v>5.0407999999999999</v>
      </c>
      <c r="F754" s="1">
        <v>5.3383000000000003</v>
      </c>
      <c r="G754" s="1">
        <v>587092.06000000006</v>
      </c>
      <c r="H754" s="3">
        <v>39904</v>
      </c>
      <c r="I754" s="1">
        <v>5.0441000000000003</v>
      </c>
      <c r="J754" s="1">
        <v>0.29420000000000002</v>
      </c>
      <c r="K754" s="1">
        <v>5.8326000000000002</v>
      </c>
      <c r="L754" s="10">
        <v>955554.26300000004</v>
      </c>
      <c r="M754" s="5">
        <f t="shared" si="98"/>
        <v>0.29420000000000002</v>
      </c>
      <c r="N754" s="5">
        <f t="shared" si="99"/>
        <v>5.8325568485953889E-2</v>
      </c>
      <c r="O754" s="5">
        <f t="shared" si="100"/>
        <v>3.4294830490747663</v>
      </c>
      <c r="R754" s="5">
        <f t="shared" si="101"/>
        <v>3.2425359746726614</v>
      </c>
      <c r="S754" s="5">
        <f t="shared" si="102"/>
        <v>3.5167250171290814</v>
      </c>
      <c r="T754" s="5">
        <f t="shared" si="103"/>
        <v>3.2383601809145381</v>
      </c>
      <c r="U754" s="5">
        <f t="shared" si="104"/>
        <v>3.4294830490747663</v>
      </c>
      <c r="W754" s="15">
        <f t="shared" si="105"/>
        <v>8.7218777513440759E-2</v>
      </c>
    </row>
    <row r="755" spans="1:23" ht="15" x14ac:dyDescent="0.25">
      <c r="A755" s="9" t="s">
        <v>12</v>
      </c>
      <c r="B755" s="2">
        <v>39933</v>
      </c>
      <c r="C755" s="1">
        <v>5.3026999999999997</v>
      </c>
      <c r="D755" s="1">
        <v>5.3738999999999999</v>
      </c>
      <c r="E755" s="1">
        <v>5.2089999999999996</v>
      </c>
      <c r="F755" s="1">
        <v>5.2769000000000004</v>
      </c>
      <c r="G755" s="1">
        <v>342254.11</v>
      </c>
      <c r="H755" s="3">
        <v>39904</v>
      </c>
      <c r="I755" s="1">
        <v>5.3383000000000003</v>
      </c>
      <c r="J755" s="1">
        <v>-6.1399999999999899E-2</v>
      </c>
      <c r="K755" s="1">
        <v>-1.1501999999999999</v>
      </c>
      <c r="L755" s="10">
        <v>559033.0294</v>
      </c>
      <c r="M755" s="5">
        <f t="shared" si="98"/>
        <v>-6.1399999999999899E-2</v>
      </c>
      <c r="N755" s="5">
        <f t="shared" si="99"/>
        <v>-1.1501788959031882E-2</v>
      </c>
      <c r="O755" s="5">
        <f t="shared" si="100"/>
        <v>3.3900378588057314</v>
      </c>
      <c r="R755" s="5">
        <f t="shared" si="101"/>
        <v>3.4066125478764326</v>
      </c>
      <c r="S755" s="5">
        <f t="shared" si="102"/>
        <v>3.4523535502731</v>
      </c>
      <c r="T755" s="5">
        <f t="shared" si="103"/>
        <v>3.3464168747785732</v>
      </c>
      <c r="U755" s="5">
        <f t="shared" si="104"/>
        <v>3.3900378588057314</v>
      </c>
      <c r="W755" s="15">
        <f t="shared" si="105"/>
        <v>0.11396842843336064</v>
      </c>
    </row>
    <row r="756" spans="1:23" ht="15" x14ac:dyDescent="0.25">
      <c r="A756" s="9" t="s">
        <v>12</v>
      </c>
      <c r="B756" s="2">
        <v>39937</v>
      </c>
      <c r="C756" s="1">
        <v>5.3124000000000002</v>
      </c>
      <c r="D756" s="1">
        <v>5.4676</v>
      </c>
      <c r="E756" s="1">
        <v>5.2575000000000003</v>
      </c>
      <c r="F756" s="1">
        <v>5.4191000000000003</v>
      </c>
      <c r="G756" s="1">
        <v>383777.89</v>
      </c>
      <c r="H756" s="3">
        <v>39934</v>
      </c>
      <c r="I756" s="1">
        <v>5.2769000000000004</v>
      </c>
      <c r="J756" s="1">
        <v>0.14219999999999999</v>
      </c>
      <c r="K756" s="1">
        <v>2.6947999999999999</v>
      </c>
      <c r="L756" s="10">
        <v>640081.74060000002</v>
      </c>
      <c r="M756" s="5">
        <f t="shared" si="98"/>
        <v>0.14219999999999988</v>
      </c>
      <c r="N756" s="5">
        <f t="shared" si="99"/>
        <v>2.6947639712710091E-2</v>
      </c>
      <c r="O756" s="5">
        <f t="shared" si="100"/>
        <v>3.4813913776372756</v>
      </c>
      <c r="R756" s="5">
        <f t="shared" si="101"/>
        <v>3.4128441170231705</v>
      </c>
      <c r="S756" s="5">
        <f t="shared" si="102"/>
        <v>3.5125492233709594</v>
      </c>
      <c r="T756" s="5">
        <f t="shared" si="103"/>
        <v>3.3775747205122579</v>
      </c>
      <c r="U756" s="5">
        <f t="shared" si="104"/>
        <v>3.4813913776372756</v>
      </c>
      <c r="W756" s="15">
        <f t="shared" si="105"/>
        <v>8.473731800483475E-2</v>
      </c>
    </row>
    <row r="757" spans="1:23" ht="15" x14ac:dyDescent="0.25">
      <c r="A757" s="9" t="s">
        <v>12</v>
      </c>
      <c r="B757" s="2">
        <v>39938</v>
      </c>
      <c r="C757" s="1">
        <v>5.4515000000000002</v>
      </c>
      <c r="D757" s="1">
        <v>5.5613999999999999</v>
      </c>
      <c r="E757" s="1">
        <v>5.3997000000000002</v>
      </c>
      <c r="F757" s="1">
        <v>5.4256000000000002</v>
      </c>
      <c r="G757" s="1">
        <v>314031.65999999997</v>
      </c>
      <c r="H757" s="3">
        <v>39934</v>
      </c>
      <c r="I757" s="1">
        <v>5.4191000000000003</v>
      </c>
      <c r="J757" s="1">
        <v>6.4999999999999503E-3</v>
      </c>
      <c r="K757" s="1">
        <v>0.11990000000000001</v>
      </c>
      <c r="L757" s="10">
        <v>531835.03859999997</v>
      </c>
      <c r="M757" s="5">
        <f t="shared" si="98"/>
        <v>6.4999999999999503E-3</v>
      </c>
      <c r="N757" s="5">
        <f t="shared" si="99"/>
        <v>1.1994611651381132E-3</v>
      </c>
      <c r="O757" s="5">
        <f t="shared" si="100"/>
        <v>3.485567171395398</v>
      </c>
      <c r="R757" s="5">
        <f t="shared" si="101"/>
        <v>3.5022061034469938</v>
      </c>
      <c r="S757" s="5">
        <f t="shared" si="102"/>
        <v>3.5728091394497135</v>
      </c>
      <c r="T757" s="5">
        <f t="shared" si="103"/>
        <v>3.4689282393438017</v>
      </c>
      <c r="U757" s="5">
        <f t="shared" si="104"/>
        <v>3.485567171395398</v>
      </c>
      <c r="W757" s="15">
        <f t="shared" si="105"/>
        <v>8.3437776467119029E-2</v>
      </c>
    </row>
    <row r="758" spans="1:23" ht="15" x14ac:dyDescent="0.25">
      <c r="A758" s="9" t="s">
        <v>12</v>
      </c>
      <c r="B758" s="2">
        <v>39939</v>
      </c>
      <c r="C758" s="1">
        <v>5.4029999999999996</v>
      </c>
      <c r="D758" s="1">
        <v>5.6098999999999997</v>
      </c>
      <c r="E758" s="1">
        <v>5.3738999999999999</v>
      </c>
      <c r="F758" s="1">
        <v>5.5776000000000003</v>
      </c>
      <c r="G758" s="1">
        <v>471289.48</v>
      </c>
      <c r="H758" s="3">
        <v>39934</v>
      </c>
      <c r="I758" s="1">
        <v>5.4256000000000002</v>
      </c>
      <c r="J758" s="1">
        <v>0.152</v>
      </c>
      <c r="K758" s="1">
        <v>2.8014999999999999</v>
      </c>
      <c r="L758" s="10">
        <v>804699.5048</v>
      </c>
      <c r="M758" s="5">
        <f t="shared" si="98"/>
        <v>0.15200000000000014</v>
      </c>
      <c r="N758" s="5">
        <f t="shared" si="99"/>
        <v>2.8015334709525237E-2</v>
      </c>
      <c r="O758" s="5">
        <f t="shared" si="100"/>
        <v>3.5832165023545737</v>
      </c>
      <c r="R758" s="5">
        <f t="shared" si="101"/>
        <v>3.4710482577133099</v>
      </c>
      <c r="S758" s="5">
        <f t="shared" si="102"/>
        <v>3.6039669851833978</v>
      </c>
      <c r="T758" s="5">
        <f t="shared" si="103"/>
        <v>3.4523535502731</v>
      </c>
      <c r="U758" s="5">
        <f t="shared" si="104"/>
        <v>3.5832165023545737</v>
      </c>
      <c r="W758" s="15">
        <f t="shared" si="105"/>
        <v>5.3912076878944282E-2</v>
      </c>
    </row>
    <row r="759" spans="1:23" ht="15" x14ac:dyDescent="0.25">
      <c r="A759" s="9" t="s">
        <v>12</v>
      </c>
      <c r="B759" s="2">
        <v>39940</v>
      </c>
      <c r="C759" s="1">
        <v>5.5743</v>
      </c>
      <c r="D759" s="1">
        <v>5.8395000000000001</v>
      </c>
      <c r="E759" s="1">
        <v>5.5678999999999998</v>
      </c>
      <c r="F759" s="1">
        <v>5.8038999999999996</v>
      </c>
      <c r="G759" s="1">
        <v>610114.13</v>
      </c>
      <c r="H759" s="3">
        <v>39934</v>
      </c>
      <c r="I759" s="1">
        <v>5.5776000000000003</v>
      </c>
      <c r="J759" s="1">
        <v>0.226299999999999</v>
      </c>
      <c r="K759" s="1">
        <v>4.0572999999999997</v>
      </c>
      <c r="L759" s="10">
        <v>1083382.9002</v>
      </c>
      <c r="M759" s="5">
        <f t="shared" si="98"/>
        <v>0.22629999999999928</v>
      </c>
      <c r="N759" s="5">
        <f t="shared" si="99"/>
        <v>4.0573006310957983E-2</v>
      </c>
      <c r="O759" s="5">
        <f t="shared" si="100"/>
        <v>3.7285983681181345</v>
      </c>
      <c r="R759" s="5">
        <f t="shared" si="101"/>
        <v>3.581096483985065</v>
      </c>
      <c r="S759" s="5">
        <f t="shared" si="102"/>
        <v>3.7514688693164682</v>
      </c>
      <c r="T759" s="5">
        <f t="shared" si="103"/>
        <v>3.5769849332078363</v>
      </c>
      <c r="U759" s="5">
        <f t="shared" si="104"/>
        <v>3.7285983681181345</v>
      </c>
      <c r="W759" s="15">
        <f t="shared" si="105"/>
        <v>1.2818966556970457E-2</v>
      </c>
    </row>
    <row r="760" spans="1:23" ht="15" x14ac:dyDescent="0.25">
      <c r="A760" s="9" t="s">
        <v>12</v>
      </c>
      <c r="B760" s="2">
        <v>39941</v>
      </c>
      <c r="C760" s="1">
        <v>5.7165999999999997</v>
      </c>
      <c r="D760" s="1">
        <v>5.9105999999999996</v>
      </c>
      <c r="E760" s="1">
        <v>5.6843000000000004</v>
      </c>
      <c r="F760" s="1">
        <v>5.8783000000000003</v>
      </c>
      <c r="G760" s="1">
        <v>579946</v>
      </c>
      <c r="H760" s="3">
        <v>39934</v>
      </c>
      <c r="I760" s="1">
        <v>5.8038999999999996</v>
      </c>
      <c r="J760" s="1">
        <v>7.4400000000000702E-2</v>
      </c>
      <c r="K760" s="1">
        <v>1.2819</v>
      </c>
      <c r="L760" s="10">
        <v>1043097.1264</v>
      </c>
      <c r="M760" s="5">
        <f t="shared" si="98"/>
        <v>7.4400000000000688E-2</v>
      </c>
      <c r="N760" s="5">
        <f t="shared" si="99"/>
        <v>1.2818966556970433E-2</v>
      </c>
      <c r="O760" s="5">
        <f t="shared" si="100"/>
        <v>3.7763951459034155</v>
      </c>
      <c r="R760" s="5">
        <f t="shared" si="101"/>
        <v>3.6725142457975033</v>
      </c>
      <c r="S760" s="5">
        <f t="shared" si="102"/>
        <v>3.7971456287322396</v>
      </c>
      <c r="T760" s="5">
        <f t="shared" si="103"/>
        <v>3.6517637629686792</v>
      </c>
      <c r="U760" s="5">
        <f t="shared" si="104"/>
        <v>3.7763951459034155</v>
      </c>
      <c r="W760" s="15">
        <f t="shared" si="105"/>
        <v>-1.5412619294694174E-2</v>
      </c>
    </row>
    <row r="761" spans="1:23" ht="15" x14ac:dyDescent="0.25">
      <c r="A761" s="9" t="s">
        <v>12</v>
      </c>
      <c r="B761" s="2">
        <v>39944</v>
      </c>
      <c r="C761" s="1">
        <v>5.8846999999999996</v>
      </c>
      <c r="D761" s="1">
        <v>6.2081</v>
      </c>
      <c r="E761" s="1">
        <v>5.694</v>
      </c>
      <c r="F761" s="1">
        <v>5.7069000000000001</v>
      </c>
      <c r="G761" s="1">
        <v>673288.48</v>
      </c>
      <c r="H761" s="3">
        <v>39934</v>
      </c>
      <c r="I761" s="1">
        <v>5.8783000000000003</v>
      </c>
      <c r="J761" s="1">
        <v>-0.1714</v>
      </c>
      <c r="K761" s="1">
        <v>-2.9157999999999999</v>
      </c>
      <c r="L761" s="10">
        <v>1249003.8914999999</v>
      </c>
      <c r="M761" s="5">
        <f t="shared" si="98"/>
        <v>-0.17140000000000022</v>
      </c>
      <c r="N761" s="5">
        <f t="shared" si="99"/>
        <v>-2.9158089923957641E-2</v>
      </c>
      <c r="O761" s="5">
        <f t="shared" si="100"/>
        <v>3.6662826766507668</v>
      </c>
      <c r="R761" s="5">
        <f t="shared" si="101"/>
        <v>3.7805066966806433</v>
      </c>
      <c r="S761" s="5">
        <f t="shared" si="102"/>
        <v>3.9882684968924678</v>
      </c>
      <c r="T761" s="5">
        <f t="shared" si="103"/>
        <v>3.6579953321154157</v>
      </c>
      <c r="U761" s="5">
        <f t="shared" si="104"/>
        <v>3.6662826766507668</v>
      </c>
      <c r="W761" s="15">
        <f t="shared" si="105"/>
        <v>1.4158299602235802E-2</v>
      </c>
    </row>
    <row r="762" spans="1:23" ht="15" x14ac:dyDescent="0.25">
      <c r="A762" s="9" t="s">
        <v>12</v>
      </c>
      <c r="B762" s="2">
        <v>39945</v>
      </c>
      <c r="C762" s="1">
        <v>5.6843000000000004</v>
      </c>
      <c r="D762" s="1">
        <v>5.8201000000000001</v>
      </c>
      <c r="E762" s="1">
        <v>5.6390000000000002</v>
      </c>
      <c r="F762" s="1">
        <v>5.7877000000000001</v>
      </c>
      <c r="G762" s="1">
        <v>207026.38</v>
      </c>
      <c r="H762" s="3">
        <v>39934</v>
      </c>
      <c r="I762" s="1">
        <v>5.7069000000000001</v>
      </c>
      <c r="J762" s="1">
        <v>8.0799999999999997E-2</v>
      </c>
      <c r="K762" s="1">
        <v>1.4157999999999999</v>
      </c>
      <c r="L762" s="10">
        <v>367649.71980000002</v>
      </c>
      <c r="M762" s="5">
        <f t="shared" si="98"/>
        <v>8.0799999999999983E-2</v>
      </c>
      <c r="N762" s="5">
        <f t="shared" si="99"/>
        <v>1.4158299602235887E-2</v>
      </c>
      <c r="O762" s="5">
        <f t="shared" si="100"/>
        <v>3.7181910052132752</v>
      </c>
      <c r="R762" s="5">
        <f t="shared" si="101"/>
        <v>3.6517637629686788</v>
      </c>
      <c r="S762" s="5">
        <f t="shared" si="102"/>
        <v>3.7390057310229938</v>
      </c>
      <c r="T762" s="5">
        <f t="shared" si="103"/>
        <v>3.6226616926236086</v>
      </c>
      <c r="U762" s="5">
        <f t="shared" si="104"/>
        <v>3.7181910052132752</v>
      </c>
      <c r="W762" s="15">
        <f t="shared" si="105"/>
        <v>-5.5289666015856387E-4</v>
      </c>
    </row>
    <row r="763" spans="1:23" ht="15" x14ac:dyDescent="0.25">
      <c r="A763" s="9" t="s">
        <v>12</v>
      </c>
      <c r="B763" s="2">
        <v>39946</v>
      </c>
      <c r="C763" s="1">
        <v>5.8167999999999997</v>
      </c>
      <c r="D763" s="1">
        <v>5.8846999999999996</v>
      </c>
      <c r="E763" s="1">
        <v>5.7100999999999997</v>
      </c>
      <c r="F763" s="1">
        <v>5.7683</v>
      </c>
      <c r="G763" s="1">
        <v>233911.67</v>
      </c>
      <c r="H763" s="3">
        <v>39934</v>
      </c>
      <c r="I763" s="1">
        <v>5.7877000000000001</v>
      </c>
      <c r="J763" s="1">
        <v>-1.9400000000000101E-2</v>
      </c>
      <c r="K763" s="1">
        <v>-0.3352</v>
      </c>
      <c r="L763" s="10">
        <v>418430.79180000001</v>
      </c>
      <c r="M763" s="5">
        <f t="shared" si="98"/>
        <v>-1.9400000000000084E-2</v>
      </c>
      <c r="N763" s="5">
        <f t="shared" si="99"/>
        <v>-3.3519360022116009E-3</v>
      </c>
      <c r="O763" s="5">
        <f t="shared" si="100"/>
        <v>3.7057278669198013</v>
      </c>
      <c r="R763" s="5">
        <f t="shared" si="101"/>
        <v>3.7368857126534851</v>
      </c>
      <c r="S763" s="5">
        <f t="shared" si="102"/>
        <v>3.7805066966806429</v>
      </c>
      <c r="T763" s="5">
        <f t="shared" si="103"/>
        <v>3.66833845203938</v>
      </c>
      <c r="U763" s="5">
        <f t="shared" si="104"/>
        <v>3.7057278669198013</v>
      </c>
      <c r="W763" s="15">
        <f t="shared" si="105"/>
        <v>2.8084530970997612E-3</v>
      </c>
    </row>
    <row r="764" spans="1:23" ht="15" x14ac:dyDescent="0.25">
      <c r="A764" s="9" t="s">
        <v>12</v>
      </c>
      <c r="B764" s="2">
        <v>39947</v>
      </c>
      <c r="C764" s="1">
        <v>5.7522000000000002</v>
      </c>
      <c r="D764" s="1">
        <v>5.7553999999999998</v>
      </c>
      <c r="E764" s="1">
        <v>5.5776000000000003</v>
      </c>
      <c r="F764" s="1">
        <v>5.6325000000000003</v>
      </c>
      <c r="G764" s="1">
        <v>315017.90999999997</v>
      </c>
      <c r="H764" s="3">
        <v>39934</v>
      </c>
      <c r="I764" s="1">
        <v>5.7683</v>
      </c>
      <c r="J764" s="1">
        <v>-0.1358</v>
      </c>
      <c r="K764" s="1">
        <v>-2.3542000000000001</v>
      </c>
      <c r="L764" s="10">
        <v>547898.1372</v>
      </c>
      <c r="M764" s="5">
        <f t="shared" si="98"/>
        <v>-0.1357999999999997</v>
      </c>
      <c r="N764" s="5">
        <f t="shared" si="99"/>
        <v>-2.3542464850995908E-2</v>
      </c>
      <c r="O764" s="5">
        <f t="shared" si="100"/>
        <v>3.6184858988654858</v>
      </c>
      <c r="R764" s="5">
        <f t="shared" si="101"/>
        <v>3.6953847469958361</v>
      </c>
      <c r="S764" s="5">
        <f t="shared" si="102"/>
        <v>3.6974405223844498</v>
      </c>
      <c r="T764" s="5">
        <f t="shared" si="103"/>
        <v>3.5832165023545732</v>
      </c>
      <c r="U764" s="5">
        <f t="shared" si="104"/>
        <v>3.6184858988654858</v>
      </c>
      <c r="W764" s="15">
        <f t="shared" si="105"/>
        <v>2.698624056813137E-2</v>
      </c>
    </row>
    <row r="765" spans="1:23" ht="15" x14ac:dyDescent="0.25">
      <c r="A765" s="9" t="s">
        <v>12</v>
      </c>
      <c r="B765" s="2">
        <v>39948</v>
      </c>
      <c r="C765" s="1">
        <v>5.6843000000000004</v>
      </c>
      <c r="D765" s="1">
        <v>5.7069000000000001</v>
      </c>
      <c r="E765" s="1">
        <v>5.5970000000000004</v>
      </c>
      <c r="F765" s="1">
        <v>5.6584000000000003</v>
      </c>
      <c r="G765" s="1">
        <v>146351.63</v>
      </c>
      <c r="H765" s="3">
        <v>39934</v>
      </c>
      <c r="I765" s="1">
        <v>5.6325000000000003</v>
      </c>
      <c r="J765" s="1">
        <v>2.5899999999999999E-2</v>
      </c>
      <c r="K765" s="1">
        <v>0.45979999999999999</v>
      </c>
      <c r="L765" s="10">
        <v>256399.253</v>
      </c>
      <c r="M765" s="5">
        <f t="shared" si="98"/>
        <v>2.5900000000000034E-2</v>
      </c>
      <c r="N765" s="5">
        <f t="shared" si="99"/>
        <v>4.598313359964498E-3</v>
      </c>
      <c r="O765" s="5">
        <f t="shared" si="100"/>
        <v>3.6351248309170821</v>
      </c>
      <c r="R765" s="5">
        <f t="shared" si="101"/>
        <v>3.6517637629686788</v>
      </c>
      <c r="S765" s="5">
        <f t="shared" si="102"/>
        <v>3.6662826766507663</v>
      </c>
      <c r="T765" s="5">
        <f t="shared" si="103"/>
        <v>3.5956796406480467</v>
      </c>
      <c r="U765" s="5">
        <f t="shared" si="104"/>
        <v>3.6351248309170821</v>
      </c>
      <c r="W765" s="15">
        <f t="shared" si="105"/>
        <v>2.2285451717800164E-2</v>
      </c>
    </row>
    <row r="766" spans="1:23" ht="15" x14ac:dyDescent="0.25">
      <c r="A766" s="9" t="s">
        <v>12</v>
      </c>
      <c r="B766" s="2">
        <v>39952</v>
      </c>
      <c r="C766" s="1">
        <v>5.7618999999999998</v>
      </c>
      <c r="D766" s="1">
        <v>5.8783000000000003</v>
      </c>
      <c r="E766" s="1">
        <v>5.7618999999999998</v>
      </c>
      <c r="F766" s="1">
        <v>5.7845000000000004</v>
      </c>
      <c r="G766" s="1">
        <v>292115.43</v>
      </c>
      <c r="H766" s="3">
        <v>39934</v>
      </c>
      <c r="I766" s="1">
        <v>5.6584000000000003</v>
      </c>
      <c r="J766" s="1">
        <v>0.12609999999999999</v>
      </c>
      <c r="K766" s="1">
        <v>2.2284999999999999</v>
      </c>
      <c r="L766" s="10">
        <v>524995.98419999995</v>
      </c>
      <c r="M766" s="5">
        <f t="shared" si="98"/>
        <v>0.1261000000000001</v>
      </c>
      <c r="N766" s="5">
        <f t="shared" si="99"/>
        <v>2.2285451717800102E-2</v>
      </c>
      <c r="O766" s="5">
        <f t="shared" si="100"/>
        <v>3.716135229824661</v>
      </c>
      <c r="R766" s="5">
        <f t="shared" si="101"/>
        <v>3.7016163161425726</v>
      </c>
      <c r="S766" s="5">
        <f t="shared" si="102"/>
        <v>3.7763951459034146</v>
      </c>
      <c r="T766" s="5">
        <f t="shared" si="103"/>
        <v>3.7016163161425726</v>
      </c>
      <c r="U766" s="5">
        <f t="shared" si="104"/>
        <v>3.716135229824661</v>
      </c>
      <c r="W766" s="15">
        <f t="shared" si="105"/>
        <v>-1.621574898435485E-2</v>
      </c>
    </row>
    <row r="767" spans="1:23" ht="15" x14ac:dyDescent="0.25">
      <c r="A767" s="9" t="s">
        <v>12</v>
      </c>
      <c r="B767" s="2">
        <v>39953</v>
      </c>
      <c r="C767" s="1">
        <v>5.7942</v>
      </c>
      <c r="D767" s="1">
        <v>5.8103999999999996</v>
      </c>
      <c r="E767" s="1">
        <v>5.6778000000000004</v>
      </c>
      <c r="F767" s="1">
        <v>5.6906999999999996</v>
      </c>
      <c r="G767" s="1">
        <v>140420.95000000001</v>
      </c>
      <c r="H767" s="3">
        <v>39934</v>
      </c>
      <c r="I767" s="1">
        <v>5.7845000000000004</v>
      </c>
      <c r="J767" s="1">
        <v>-9.3800000000000799E-2</v>
      </c>
      <c r="K767" s="1">
        <v>-1.6215999999999999</v>
      </c>
      <c r="L767" s="10">
        <v>248650.62040000001</v>
      </c>
      <c r="M767" s="5">
        <f t="shared" si="98"/>
        <v>-9.3800000000000772E-2</v>
      </c>
      <c r="N767" s="5">
        <f t="shared" si="99"/>
        <v>-1.6215748984354874E-2</v>
      </c>
      <c r="O767" s="5">
        <f t="shared" si="100"/>
        <v>3.6558753137459066</v>
      </c>
      <c r="R767" s="5">
        <f t="shared" si="101"/>
        <v>3.722366798971398</v>
      </c>
      <c r="S767" s="5">
        <f t="shared" si="102"/>
        <v>3.7327741618762564</v>
      </c>
      <c r="T767" s="5">
        <f t="shared" si="103"/>
        <v>3.6475879692105559</v>
      </c>
      <c r="U767" s="5">
        <f t="shared" si="104"/>
        <v>3.6558753137459066</v>
      </c>
      <c r="W767" s="15">
        <f t="shared" si="105"/>
        <v>1.3636283761224499E-2</v>
      </c>
    </row>
    <row r="768" spans="1:23" ht="15" x14ac:dyDescent="0.25">
      <c r="A768" s="9" t="s">
        <v>12</v>
      </c>
      <c r="B768" s="2">
        <v>39954</v>
      </c>
      <c r="C768" s="1">
        <v>5.6745999999999999</v>
      </c>
      <c r="D768" s="1">
        <v>5.6971999999999996</v>
      </c>
      <c r="E768" s="1">
        <v>5.4579000000000004</v>
      </c>
      <c r="F768" s="1">
        <v>5.4805999999999999</v>
      </c>
      <c r="G768" s="1">
        <v>254240.45</v>
      </c>
      <c r="H768" s="3">
        <v>39934</v>
      </c>
      <c r="I768" s="1">
        <v>5.6906999999999996</v>
      </c>
      <c r="J768" s="1">
        <v>-0.21010000000000001</v>
      </c>
      <c r="K768" s="1">
        <v>-3.6920000000000002</v>
      </c>
      <c r="L768" s="10">
        <v>435761.38630000001</v>
      </c>
      <c r="M768" s="5">
        <f t="shared" si="98"/>
        <v>-0.21009999999999973</v>
      </c>
      <c r="N768" s="5">
        <f t="shared" si="99"/>
        <v>-3.691988683290276E-2</v>
      </c>
      <c r="O768" s="5">
        <f t="shared" si="100"/>
        <v>3.5209008108872046</v>
      </c>
      <c r="R768" s="5">
        <f t="shared" si="101"/>
        <v>3.6455321938219409</v>
      </c>
      <c r="S768" s="5">
        <f t="shared" si="102"/>
        <v>3.660051107504029</v>
      </c>
      <c r="T768" s="5">
        <f t="shared" si="103"/>
        <v>3.5063176542242229</v>
      </c>
      <c r="U768" s="5">
        <f t="shared" si="104"/>
        <v>3.5209008108872046</v>
      </c>
      <c r="W768" s="15">
        <f t="shared" si="105"/>
        <v>7.9644564463744905E-2</v>
      </c>
    </row>
    <row r="769" spans="1:23" ht="15" x14ac:dyDescent="0.25">
      <c r="A769" s="9" t="s">
        <v>12</v>
      </c>
      <c r="B769" s="2">
        <v>39955</v>
      </c>
      <c r="C769" s="1">
        <v>5.4579000000000004</v>
      </c>
      <c r="D769" s="1">
        <v>5.5872999999999999</v>
      </c>
      <c r="E769" s="1">
        <v>5.3933</v>
      </c>
      <c r="F769" s="1">
        <v>5.5290999999999997</v>
      </c>
      <c r="G769" s="1">
        <v>234040.76</v>
      </c>
      <c r="H769" s="3">
        <v>39934</v>
      </c>
      <c r="I769" s="1">
        <v>5.4805999999999999</v>
      </c>
      <c r="J769" s="1">
        <v>4.84999999999998E-2</v>
      </c>
      <c r="K769" s="1">
        <v>0.88490000000000002</v>
      </c>
      <c r="L769" s="10">
        <v>395973.40629999997</v>
      </c>
      <c r="M769" s="5">
        <f t="shared" si="98"/>
        <v>4.8499999999999766E-2</v>
      </c>
      <c r="N769" s="5">
        <f t="shared" si="99"/>
        <v>8.8493960515271617E-3</v>
      </c>
      <c r="O769" s="5">
        <f t="shared" si="100"/>
        <v>3.5520586566208889</v>
      </c>
      <c r="R769" s="5">
        <f t="shared" si="101"/>
        <v>3.5063176542242229</v>
      </c>
      <c r="S769" s="5">
        <f t="shared" si="102"/>
        <v>3.5894480715013102</v>
      </c>
      <c r="T769" s="5">
        <f t="shared" si="103"/>
        <v>3.4648166885665734</v>
      </c>
      <c r="U769" s="5">
        <f t="shared" si="104"/>
        <v>3.5520586566208889</v>
      </c>
      <c r="W769" s="15">
        <f t="shared" si="105"/>
        <v>8.0700294803855765E-2</v>
      </c>
    </row>
    <row r="770" spans="1:23" ht="15" x14ac:dyDescent="0.25">
      <c r="A770" s="9" t="s">
        <v>12</v>
      </c>
      <c r="B770" s="2">
        <v>39958</v>
      </c>
      <c r="C770" s="1">
        <v>5.4481999999999999</v>
      </c>
      <c r="D770" s="1">
        <v>5.6455000000000002</v>
      </c>
      <c r="E770" s="1">
        <v>5.3673999999999999</v>
      </c>
      <c r="F770" s="1">
        <v>5.5517000000000003</v>
      </c>
      <c r="G770" s="1">
        <v>295555.28999999998</v>
      </c>
      <c r="H770" s="3">
        <v>39934</v>
      </c>
      <c r="I770" s="1">
        <v>5.5290999999999997</v>
      </c>
      <c r="J770" s="1">
        <v>2.2600000000000599E-2</v>
      </c>
      <c r="K770" s="1">
        <v>0.40870000000000001</v>
      </c>
      <c r="L770" s="10">
        <v>504422.92</v>
      </c>
      <c r="M770" s="5">
        <f t="shared" si="98"/>
        <v>2.260000000000062E-2</v>
      </c>
      <c r="N770" s="5">
        <f t="shared" si="99"/>
        <v>4.0874645059775774E-3</v>
      </c>
      <c r="O770" s="5">
        <f t="shared" si="100"/>
        <v>3.5665775703029774</v>
      </c>
      <c r="R770" s="5">
        <f t="shared" si="101"/>
        <v>3.5000860850774864</v>
      </c>
      <c r="S770" s="5">
        <f t="shared" si="102"/>
        <v>3.6268374863817319</v>
      </c>
      <c r="T770" s="5">
        <f t="shared" si="103"/>
        <v>3.4481777565149776</v>
      </c>
      <c r="U770" s="5">
        <f t="shared" si="104"/>
        <v>3.5665775703029774</v>
      </c>
      <c r="W770" s="15">
        <f t="shared" si="105"/>
        <v>0.16249076859340361</v>
      </c>
    </row>
    <row r="771" spans="1:23" ht="15" x14ac:dyDescent="0.25">
      <c r="A771" s="9" t="s">
        <v>12</v>
      </c>
      <c r="B771" s="2">
        <v>39959</v>
      </c>
      <c r="C771" s="1">
        <v>5.5646000000000004</v>
      </c>
      <c r="D771" s="1">
        <v>5.6098999999999997</v>
      </c>
      <c r="E771" s="1">
        <v>5.4709000000000003</v>
      </c>
      <c r="F771" s="1">
        <v>5.5258000000000003</v>
      </c>
      <c r="G771" s="1">
        <v>174704</v>
      </c>
      <c r="H771" s="3">
        <v>39934</v>
      </c>
      <c r="I771" s="1">
        <v>5.5517000000000003</v>
      </c>
      <c r="J771" s="1">
        <v>-2.5899999999999999E-2</v>
      </c>
      <c r="K771" s="1">
        <v>-0.46650000000000003</v>
      </c>
      <c r="L771" s="10">
        <v>299362.59620000003</v>
      </c>
      <c r="M771" s="5">
        <f t="shared" ref="M771:M834" si="106">F771-I771</f>
        <v>-2.5900000000000034E-2</v>
      </c>
      <c r="N771" s="5">
        <f t="shared" ref="N771:N834" si="107">M771/I771</f>
        <v>-4.6652376749464191E-3</v>
      </c>
      <c r="O771" s="5">
        <f t="shared" si="100"/>
        <v>3.5499386382513811</v>
      </c>
      <c r="R771" s="5">
        <f t="shared" si="101"/>
        <v>3.5748649148383285</v>
      </c>
      <c r="S771" s="5">
        <f t="shared" si="102"/>
        <v>3.6039669851833982</v>
      </c>
      <c r="T771" s="5">
        <f t="shared" si="103"/>
        <v>3.5146692417404686</v>
      </c>
      <c r="U771" s="5">
        <f t="shared" si="104"/>
        <v>3.5499386382513811</v>
      </c>
      <c r="W771" s="15">
        <f t="shared" si="105"/>
        <v>0.19251511093416318</v>
      </c>
    </row>
    <row r="772" spans="1:23" ht="15" x14ac:dyDescent="0.25">
      <c r="A772" s="9" t="s">
        <v>12</v>
      </c>
      <c r="B772" s="2">
        <v>39960</v>
      </c>
      <c r="C772" s="1">
        <v>5.5808</v>
      </c>
      <c r="D772" s="1">
        <v>5.7716000000000003</v>
      </c>
      <c r="E772" s="1">
        <v>5.5808</v>
      </c>
      <c r="F772" s="1">
        <v>5.7683</v>
      </c>
      <c r="G772" s="1">
        <v>348115.71</v>
      </c>
      <c r="H772" s="3">
        <v>39934</v>
      </c>
      <c r="I772" s="1">
        <v>5.5258000000000003</v>
      </c>
      <c r="J772" s="1">
        <v>0.24249999999999999</v>
      </c>
      <c r="K772" s="1">
        <v>4.3884999999999996</v>
      </c>
      <c r="L772" s="10">
        <v>615492.57559999998</v>
      </c>
      <c r="M772" s="5">
        <f t="shared" si="106"/>
        <v>0.24249999999999972</v>
      </c>
      <c r="N772" s="5">
        <f t="shared" si="107"/>
        <v>4.3885048318795417E-2</v>
      </c>
      <c r="O772" s="5">
        <f t="shared" ref="O772:O835" si="108">+O771*(1+N772)</f>
        <v>3.7057278669198017</v>
      </c>
      <c r="R772" s="5">
        <f t="shared" si="101"/>
        <v>3.5852722777431878</v>
      </c>
      <c r="S772" s="5">
        <f t="shared" si="102"/>
        <v>3.7078478852893104</v>
      </c>
      <c r="T772" s="5">
        <f t="shared" si="103"/>
        <v>3.5852722777431878</v>
      </c>
      <c r="U772" s="5">
        <f t="shared" si="104"/>
        <v>3.7057278669198017</v>
      </c>
      <c r="W772" s="15">
        <f t="shared" si="105"/>
        <v>0.14238163757086131</v>
      </c>
    </row>
    <row r="773" spans="1:23" ht="15" x14ac:dyDescent="0.25">
      <c r="A773" s="9" t="s">
        <v>12</v>
      </c>
      <c r="B773" s="2">
        <v>39965</v>
      </c>
      <c r="C773" s="1">
        <v>5.8491999999999997</v>
      </c>
      <c r="D773" s="1">
        <v>5.9817</v>
      </c>
      <c r="E773" s="1">
        <v>5.8071000000000002</v>
      </c>
      <c r="F773" s="1">
        <v>5.9170999999999996</v>
      </c>
      <c r="G773" s="1">
        <v>300235.53000000003</v>
      </c>
      <c r="H773" s="3">
        <v>39965</v>
      </c>
      <c r="I773" s="1">
        <v>5.7683</v>
      </c>
      <c r="J773" s="1">
        <v>0.14879999999999999</v>
      </c>
      <c r="K773" s="1">
        <v>2.5796000000000001</v>
      </c>
      <c r="L773" s="10">
        <v>548654.48710000003</v>
      </c>
      <c r="M773" s="5">
        <f t="shared" si="106"/>
        <v>0.1487999999999996</v>
      </c>
      <c r="N773" s="5">
        <f t="shared" si="107"/>
        <v>2.5796161780767227E-2</v>
      </c>
      <c r="O773" s="5">
        <f t="shared" si="108"/>
        <v>3.801321422490362</v>
      </c>
      <c r="R773" s="5">
        <f t="shared" si="101"/>
        <v>3.7577004384632042</v>
      </c>
      <c r="S773" s="5">
        <f t="shared" si="102"/>
        <v>3.8428223881480115</v>
      </c>
      <c r="T773" s="5">
        <f t="shared" si="103"/>
        <v>3.7306541435067491</v>
      </c>
      <c r="U773" s="5">
        <f t="shared" si="104"/>
        <v>3.801321422490362</v>
      </c>
      <c r="W773" s="15">
        <f t="shared" si="105"/>
        <v>0.20217674198509417</v>
      </c>
    </row>
    <row r="774" spans="1:23" ht="15" x14ac:dyDescent="0.25">
      <c r="A774" s="9" t="s">
        <v>12</v>
      </c>
      <c r="B774" s="2">
        <v>39966</v>
      </c>
      <c r="C774" s="1">
        <v>5.9656000000000002</v>
      </c>
      <c r="D774" s="1">
        <v>6.0366999999999997</v>
      </c>
      <c r="E774" s="1">
        <v>5.9234999999999998</v>
      </c>
      <c r="F774" s="1">
        <v>5.9752999999999998</v>
      </c>
      <c r="G774" s="1">
        <v>432956.87</v>
      </c>
      <c r="H774" s="3">
        <v>39965</v>
      </c>
      <c r="I774" s="1">
        <v>5.9170999999999996</v>
      </c>
      <c r="J774" s="1">
        <v>5.82000000000003E-2</v>
      </c>
      <c r="K774" s="1">
        <v>0.98360000000000003</v>
      </c>
      <c r="L774" s="10">
        <v>800652.3284</v>
      </c>
      <c r="M774" s="5">
        <f t="shared" si="106"/>
        <v>5.8200000000000252E-2</v>
      </c>
      <c r="N774" s="5">
        <f t="shared" si="107"/>
        <v>9.835899342583403E-3</v>
      </c>
      <c r="O774" s="5">
        <f t="shared" si="108"/>
        <v>3.8387108373707828</v>
      </c>
      <c r="R774" s="5">
        <f t="shared" si="101"/>
        <v>3.8324792682240463</v>
      </c>
      <c r="S774" s="5">
        <f t="shared" si="102"/>
        <v>3.8781560276398181</v>
      </c>
      <c r="T774" s="5">
        <f t="shared" si="103"/>
        <v>3.8054329732675902</v>
      </c>
      <c r="U774" s="5">
        <f t="shared" si="104"/>
        <v>3.8387108373707828</v>
      </c>
      <c r="W774" s="15">
        <f t="shared" si="105"/>
        <v>0.22239887537027458</v>
      </c>
    </row>
    <row r="775" spans="1:23" ht="15" x14ac:dyDescent="0.25">
      <c r="A775" s="9" t="s">
        <v>12</v>
      </c>
      <c r="B775" s="2">
        <v>39967</v>
      </c>
      <c r="C775" s="1">
        <v>5.9752999999999998</v>
      </c>
      <c r="D775" s="1">
        <v>6.4828999999999999</v>
      </c>
      <c r="E775" s="1">
        <v>5.9752999999999998</v>
      </c>
      <c r="F775" s="1">
        <v>6.4538000000000002</v>
      </c>
      <c r="G775" s="1">
        <v>646897.21</v>
      </c>
      <c r="H775" s="3">
        <v>39965</v>
      </c>
      <c r="I775" s="1">
        <v>5.9752999999999998</v>
      </c>
      <c r="J775" s="1">
        <v>0.47849999999999998</v>
      </c>
      <c r="K775" s="1">
        <v>8.0079999999999991</v>
      </c>
      <c r="L775" s="10">
        <v>1263200.4622</v>
      </c>
      <c r="M775" s="5">
        <f t="shared" si="106"/>
        <v>0.47850000000000037</v>
      </c>
      <c r="N775" s="5">
        <f t="shared" si="107"/>
        <v>8.0079661272237437E-2</v>
      </c>
      <c r="O775" s="5">
        <f t="shared" si="108"/>
        <v>4.146113500949502</v>
      </c>
      <c r="R775" s="5">
        <f t="shared" ref="R775:R838" si="109">+C775/$F775*$O775</f>
        <v>3.8387108373707828</v>
      </c>
      <c r="S775" s="5">
        <f t="shared" ref="S775:S838" si="110">+D775/$F775*$O775</f>
        <v>4.1648082083897124</v>
      </c>
      <c r="T775" s="5">
        <f t="shared" ref="T775:T838" si="111">+E775/$F775*$O775</f>
        <v>3.8387108373707828</v>
      </c>
      <c r="U775" s="5">
        <f t="shared" ref="U775:U838" si="112">+F775/$F775*$O775</f>
        <v>4.146113500949502</v>
      </c>
      <c r="W775" s="15">
        <f t="shared" ref="W775:W838" si="113">MAX(U776:U780)/U775-1</f>
        <v>0.1317673308748335</v>
      </c>
    </row>
    <row r="776" spans="1:23" ht="15" x14ac:dyDescent="0.25">
      <c r="A776" s="9" t="s">
        <v>12</v>
      </c>
      <c r="B776" s="2">
        <v>39968</v>
      </c>
      <c r="C776" s="1">
        <v>6.4020999999999999</v>
      </c>
      <c r="D776" s="1">
        <v>6.7512999999999996</v>
      </c>
      <c r="E776" s="1">
        <v>6.3697999999999997</v>
      </c>
      <c r="F776" s="1">
        <v>6.5895999999999999</v>
      </c>
      <c r="G776" s="1">
        <v>618459.43999999994</v>
      </c>
      <c r="H776" s="3">
        <v>39965</v>
      </c>
      <c r="I776" s="1">
        <v>6.4538000000000002</v>
      </c>
      <c r="J776" s="1">
        <v>0.1358</v>
      </c>
      <c r="K776" s="1">
        <v>2.1042000000000001</v>
      </c>
      <c r="L776" s="10">
        <v>1263708.6982</v>
      </c>
      <c r="M776" s="5">
        <f t="shared" si="106"/>
        <v>0.1357999999999997</v>
      </c>
      <c r="N776" s="5">
        <f t="shared" si="107"/>
        <v>2.1041866807152327E-2</v>
      </c>
      <c r="O776" s="5">
        <f t="shared" si="108"/>
        <v>4.2333554690038175</v>
      </c>
      <c r="R776" s="5">
        <f t="shared" si="109"/>
        <v>4.1128998798272036</v>
      </c>
      <c r="S776" s="5">
        <f t="shared" si="110"/>
        <v>4.3372363691097293</v>
      </c>
      <c r="T776" s="5">
        <f t="shared" si="111"/>
        <v>4.0921493969983791</v>
      </c>
      <c r="U776" s="5">
        <f t="shared" si="112"/>
        <v>4.2333554690038175</v>
      </c>
      <c r="W776" s="15">
        <f t="shared" si="113"/>
        <v>0.10844360810974885</v>
      </c>
    </row>
    <row r="777" spans="1:23" ht="15" x14ac:dyDescent="0.25">
      <c r="A777" s="9" t="s">
        <v>12</v>
      </c>
      <c r="B777" s="2">
        <v>39969</v>
      </c>
      <c r="C777" s="1">
        <v>6.5476000000000001</v>
      </c>
      <c r="D777" s="1">
        <v>6.6608000000000001</v>
      </c>
      <c r="E777" s="1">
        <v>6.4183000000000003</v>
      </c>
      <c r="F777" s="1">
        <v>6.4668000000000001</v>
      </c>
      <c r="G777" s="1">
        <v>348528.59</v>
      </c>
      <c r="H777" s="3">
        <v>39965</v>
      </c>
      <c r="I777" s="1">
        <v>6.5895999999999999</v>
      </c>
      <c r="J777" s="1">
        <v>-0.12280000000000001</v>
      </c>
      <c r="K777" s="1">
        <v>-1.8634999999999999</v>
      </c>
      <c r="L777" s="10">
        <v>703018.71770000004</v>
      </c>
      <c r="M777" s="5">
        <f t="shared" si="106"/>
        <v>-0.1227999999999998</v>
      </c>
      <c r="N777" s="5">
        <f t="shared" si="107"/>
        <v>-1.8635425518999604E-2</v>
      </c>
      <c r="O777" s="5">
        <f t="shared" si="108"/>
        <v>4.1544650884657477</v>
      </c>
      <c r="R777" s="5">
        <f t="shared" si="109"/>
        <v>4.2063734170282565</v>
      </c>
      <c r="S777" s="5">
        <f t="shared" si="110"/>
        <v>4.279096471400484</v>
      </c>
      <c r="T777" s="5">
        <f t="shared" si="111"/>
        <v>4.1233072427320634</v>
      </c>
      <c r="U777" s="5">
        <f t="shared" si="112"/>
        <v>4.1544650884657477</v>
      </c>
      <c r="W777" s="15">
        <f t="shared" si="113"/>
        <v>0.12949217541906344</v>
      </c>
    </row>
    <row r="778" spans="1:23" ht="15" x14ac:dyDescent="0.25">
      <c r="A778" s="9" t="s">
        <v>12</v>
      </c>
      <c r="B778" s="2">
        <v>39979</v>
      </c>
      <c r="C778" s="1">
        <v>7.1134000000000004</v>
      </c>
      <c r="D778" s="1">
        <v>7.1134000000000004</v>
      </c>
      <c r="E778" s="1">
        <v>6.7900999999999998</v>
      </c>
      <c r="F778" s="1">
        <v>7.1134000000000004</v>
      </c>
      <c r="G778" s="1">
        <v>1896381.93</v>
      </c>
      <c r="H778" s="3">
        <v>39965</v>
      </c>
      <c r="I778" s="1">
        <v>6.4668000000000001</v>
      </c>
      <c r="J778" s="1">
        <v>0.64659999999999995</v>
      </c>
      <c r="K778" s="1">
        <v>9.9987999999999992</v>
      </c>
      <c r="L778" s="10">
        <v>4087878.2444000002</v>
      </c>
      <c r="M778" s="5">
        <f t="shared" si="106"/>
        <v>0.64660000000000029</v>
      </c>
      <c r="N778" s="5">
        <f t="shared" si="107"/>
        <v>9.9987629121049096E-2</v>
      </c>
      <c r="O778" s="5">
        <f t="shared" si="108"/>
        <v>4.5698602029276074</v>
      </c>
      <c r="R778" s="5">
        <f t="shared" si="109"/>
        <v>4.5698602029276074</v>
      </c>
      <c r="S778" s="5">
        <f t="shared" si="110"/>
        <v>4.5698602029276074</v>
      </c>
      <c r="T778" s="5">
        <f t="shared" si="111"/>
        <v>4.3621626456966771</v>
      </c>
      <c r="U778" s="5">
        <f t="shared" si="112"/>
        <v>4.5698602029276074</v>
      </c>
      <c r="W778" s="15">
        <f t="shared" si="113"/>
        <v>2.6822616470323579E-2</v>
      </c>
    </row>
    <row r="779" spans="1:23" ht="15" x14ac:dyDescent="0.25">
      <c r="A779" s="9" t="s">
        <v>12</v>
      </c>
      <c r="B779" s="2">
        <v>39980</v>
      </c>
      <c r="C779" s="1">
        <v>6.9518000000000004</v>
      </c>
      <c r="D779" s="1">
        <v>7.3849999999999998</v>
      </c>
      <c r="E779" s="1">
        <v>6.9194000000000004</v>
      </c>
      <c r="F779" s="1">
        <v>7.3041999999999998</v>
      </c>
      <c r="G779" s="1">
        <v>1499769.41</v>
      </c>
      <c r="H779" s="3">
        <v>39965</v>
      </c>
      <c r="I779" s="1">
        <v>7.1134000000000004</v>
      </c>
      <c r="J779" s="1">
        <v>0.190799999999999</v>
      </c>
      <c r="K779" s="1">
        <v>2.6823000000000001</v>
      </c>
      <c r="L779" s="10">
        <v>3349281.9522000002</v>
      </c>
      <c r="M779" s="5">
        <f t="shared" si="106"/>
        <v>0.19079999999999941</v>
      </c>
      <c r="N779" s="5">
        <f t="shared" si="107"/>
        <v>2.6822616470323531E-2</v>
      </c>
      <c r="O779" s="5">
        <f t="shared" si="108"/>
        <v>4.6924358104737296</v>
      </c>
      <c r="R779" s="5">
        <f t="shared" si="109"/>
        <v>4.4660435458025898</v>
      </c>
      <c r="S779" s="5">
        <f t="shared" si="110"/>
        <v>4.7443441390362384</v>
      </c>
      <c r="T779" s="5">
        <f t="shared" si="111"/>
        <v>4.4452288199928711</v>
      </c>
      <c r="U779" s="5">
        <f t="shared" si="112"/>
        <v>4.6924358104737296</v>
      </c>
      <c r="W779" s="15">
        <f t="shared" si="113"/>
        <v>-1.7264039867473491E-2</v>
      </c>
    </row>
    <row r="780" spans="1:23" ht="15" x14ac:dyDescent="0.25">
      <c r="A780" s="9" t="s">
        <v>12</v>
      </c>
      <c r="B780" s="2">
        <v>39981</v>
      </c>
      <c r="C780" s="1">
        <v>7.2460000000000004</v>
      </c>
      <c r="D780" s="1">
        <v>7.2751000000000001</v>
      </c>
      <c r="E780" s="1">
        <v>7.0164</v>
      </c>
      <c r="F780" s="1">
        <v>7.1780999999999997</v>
      </c>
      <c r="G780" s="1">
        <v>652224.43000000005</v>
      </c>
      <c r="H780" s="3">
        <v>39965</v>
      </c>
      <c r="I780" s="1">
        <v>7.3041999999999998</v>
      </c>
      <c r="J780" s="1">
        <v>-0.12609999999999999</v>
      </c>
      <c r="K780" s="1">
        <v>-1.7263999999999999</v>
      </c>
      <c r="L780" s="10">
        <v>1438301.5475999999</v>
      </c>
      <c r="M780" s="5">
        <f t="shared" si="106"/>
        <v>-0.1261000000000001</v>
      </c>
      <c r="N780" s="5">
        <f t="shared" si="107"/>
        <v>-1.7264039867473522E-2</v>
      </c>
      <c r="O780" s="5">
        <f t="shared" si="108"/>
        <v>4.6114254115661506</v>
      </c>
      <c r="R780" s="5">
        <f t="shared" si="109"/>
        <v>4.6550463955933088</v>
      </c>
      <c r="S780" s="5">
        <f t="shared" si="110"/>
        <v>4.6737411030335192</v>
      </c>
      <c r="T780" s="5">
        <f t="shared" si="111"/>
        <v>4.5075445114602388</v>
      </c>
      <c r="U780" s="5">
        <f t="shared" si="112"/>
        <v>4.6114254115661506</v>
      </c>
      <c r="W780" s="15">
        <f t="shared" si="113"/>
        <v>-4.4997979966840962E-3</v>
      </c>
    </row>
    <row r="781" spans="1:23" ht="15" x14ac:dyDescent="0.25">
      <c r="A781" s="9" t="s">
        <v>12</v>
      </c>
      <c r="B781" s="2">
        <v>39982</v>
      </c>
      <c r="C781" s="1">
        <v>7.1295999999999999</v>
      </c>
      <c r="D781" s="1">
        <v>7.3074000000000003</v>
      </c>
      <c r="E781" s="1">
        <v>7.0326000000000004</v>
      </c>
      <c r="F781" s="1">
        <v>7.0876000000000001</v>
      </c>
      <c r="G781" s="1">
        <v>670966.88</v>
      </c>
      <c r="H781" s="3">
        <v>39965</v>
      </c>
      <c r="I781" s="1">
        <v>7.1780999999999997</v>
      </c>
      <c r="J781" s="1">
        <v>-9.0499999999999595E-2</v>
      </c>
      <c r="K781" s="1">
        <v>-1.2607999999999999</v>
      </c>
      <c r="L781" s="10">
        <v>1484658.868</v>
      </c>
      <c r="M781" s="5">
        <f t="shared" si="106"/>
        <v>-9.0499999999999581E-2</v>
      </c>
      <c r="N781" s="5">
        <f t="shared" si="107"/>
        <v>-1.2607793148604727E-2</v>
      </c>
      <c r="O781" s="5">
        <f t="shared" si="108"/>
        <v>4.5532855138569053</v>
      </c>
      <c r="R781" s="5">
        <f t="shared" si="109"/>
        <v>4.5802675658324663</v>
      </c>
      <c r="S781" s="5">
        <f t="shared" si="110"/>
        <v>4.6944915858623446</v>
      </c>
      <c r="T781" s="5">
        <f t="shared" si="111"/>
        <v>4.5179518743650986</v>
      </c>
      <c r="U781" s="5">
        <f t="shared" si="112"/>
        <v>4.5532855138569053</v>
      </c>
      <c r="W781" s="15">
        <f t="shared" si="113"/>
        <v>8.2115243523901427E-3</v>
      </c>
    </row>
    <row r="782" spans="1:23" ht="15" x14ac:dyDescent="0.25">
      <c r="A782" s="9" t="s">
        <v>12</v>
      </c>
      <c r="B782" s="2">
        <v>39983</v>
      </c>
      <c r="C782" s="1">
        <v>7.0648999999999997</v>
      </c>
      <c r="D782" s="1">
        <v>7.2427999999999999</v>
      </c>
      <c r="E782" s="1">
        <v>6.9938000000000002</v>
      </c>
      <c r="F782" s="1">
        <v>7.1360999999999999</v>
      </c>
      <c r="G782" s="1">
        <v>579874.12</v>
      </c>
      <c r="H782" s="3">
        <v>39965</v>
      </c>
      <c r="I782" s="1">
        <v>7.0876000000000001</v>
      </c>
      <c r="J782" s="1">
        <v>4.84999999999998E-2</v>
      </c>
      <c r="K782" s="1">
        <v>0.68430000000000002</v>
      </c>
      <c r="L782" s="10">
        <v>1275968.1073</v>
      </c>
      <c r="M782" s="5">
        <f t="shared" si="106"/>
        <v>4.8499999999999766E-2</v>
      </c>
      <c r="N782" s="5">
        <f t="shared" si="107"/>
        <v>6.8429369603250417E-3</v>
      </c>
      <c r="O782" s="5">
        <f t="shared" si="108"/>
        <v>4.5844433595905896</v>
      </c>
      <c r="R782" s="5">
        <f t="shared" si="109"/>
        <v>4.5387023571939231</v>
      </c>
      <c r="S782" s="5">
        <f t="shared" si="110"/>
        <v>4.6529906202046947</v>
      </c>
      <c r="T782" s="5">
        <f t="shared" si="111"/>
        <v>4.4930255977781517</v>
      </c>
      <c r="U782" s="5">
        <f t="shared" si="112"/>
        <v>4.5844433595905896</v>
      </c>
      <c r="W782" s="15">
        <f t="shared" si="113"/>
        <v>1.3592858844468925E-3</v>
      </c>
    </row>
    <row r="783" spans="1:23" ht="15" x14ac:dyDescent="0.25">
      <c r="A783" s="9" t="s">
        <v>12</v>
      </c>
      <c r="B783" s="2">
        <v>39986</v>
      </c>
      <c r="C783" s="1">
        <v>7.1458000000000004</v>
      </c>
      <c r="D783" s="1">
        <v>7.2492000000000001</v>
      </c>
      <c r="E783" s="1">
        <v>6.9840999999999998</v>
      </c>
      <c r="F783" s="1">
        <v>7.1425000000000001</v>
      </c>
      <c r="G783" s="1">
        <v>663086.28</v>
      </c>
      <c r="H783" s="3">
        <v>39965</v>
      </c>
      <c r="I783" s="1">
        <v>7.1360999999999999</v>
      </c>
      <c r="J783" s="1">
        <v>6.4000000000001799E-3</v>
      </c>
      <c r="K783" s="1">
        <v>8.9700000000000002E-2</v>
      </c>
      <c r="L783" s="10">
        <v>1465552.9441</v>
      </c>
      <c r="M783" s="5">
        <f t="shared" si="106"/>
        <v>6.4000000000001833E-3</v>
      </c>
      <c r="N783" s="5">
        <f t="shared" si="107"/>
        <v>8.9684841860402504E-4</v>
      </c>
      <c r="O783" s="5">
        <f t="shared" si="108"/>
        <v>4.5885549103678178</v>
      </c>
      <c r="R783" s="5">
        <f t="shared" si="109"/>
        <v>4.590674928737327</v>
      </c>
      <c r="S783" s="5">
        <f t="shared" si="110"/>
        <v>4.6571021709819238</v>
      </c>
      <c r="T783" s="5">
        <f t="shared" si="111"/>
        <v>4.4867940286314143</v>
      </c>
      <c r="U783" s="5">
        <f t="shared" si="112"/>
        <v>4.5885549103678178</v>
      </c>
      <c r="W783" s="15">
        <f t="shared" si="113"/>
        <v>4.6202310115517342E-4</v>
      </c>
    </row>
    <row r="784" spans="1:23" ht="15" x14ac:dyDescent="0.25">
      <c r="A784" s="9" t="s">
        <v>12</v>
      </c>
      <c r="B784" s="2">
        <v>39987</v>
      </c>
      <c r="C784" s="1">
        <v>7.0164</v>
      </c>
      <c r="D784" s="1">
        <v>7.3204000000000002</v>
      </c>
      <c r="E784" s="1">
        <v>6.9581999999999997</v>
      </c>
      <c r="F784" s="1">
        <v>7.1458000000000004</v>
      </c>
      <c r="G784" s="1">
        <v>624697.66</v>
      </c>
      <c r="H784" s="3">
        <v>39965</v>
      </c>
      <c r="I784" s="1">
        <v>7.1425000000000001</v>
      </c>
      <c r="J784" s="1">
        <v>3.3000000000003001E-3</v>
      </c>
      <c r="K784" s="1">
        <v>4.6199999999999998E-2</v>
      </c>
      <c r="L784" s="10">
        <v>1377111.6928000001</v>
      </c>
      <c r="M784" s="5">
        <f t="shared" si="106"/>
        <v>3.3000000000003027E-3</v>
      </c>
      <c r="N784" s="5">
        <f t="shared" si="107"/>
        <v>4.6202310115510013E-4</v>
      </c>
      <c r="O784" s="5">
        <f t="shared" si="108"/>
        <v>4.590674928737327</v>
      </c>
      <c r="R784" s="5">
        <f t="shared" si="109"/>
        <v>4.5075445114602388</v>
      </c>
      <c r="S784" s="5">
        <f t="shared" si="110"/>
        <v>4.7028431733785903</v>
      </c>
      <c r="T784" s="5">
        <f t="shared" si="111"/>
        <v>4.470155096579818</v>
      </c>
      <c r="U784" s="5">
        <f t="shared" si="112"/>
        <v>4.590674928737327</v>
      </c>
      <c r="W784" s="15">
        <f t="shared" si="113"/>
        <v>5.2030563407875707E-2</v>
      </c>
    </row>
    <row r="785" spans="1:23" ht="15" x14ac:dyDescent="0.25">
      <c r="A785" s="9" t="s">
        <v>12</v>
      </c>
      <c r="B785" s="2">
        <v>39988</v>
      </c>
      <c r="C785" s="1">
        <v>7.0746000000000002</v>
      </c>
      <c r="D785" s="1">
        <v>7.0778999999999996</v>
      </c>
      <c r="E785" s="1">
        <v>6.8192000000000004</v>
      </c>
      <c r="F785" s="1">
        <v>6.9259000000000004</v>
      </c>
      <c r="G785" s="1">
        <v>657157.43000000005</v>
      </c>
      <c r="H785" s="3">
        <v>39965</v>
      </c>
      <c r="I785" s="1">
        <v>7.1458000000000004</v>
      </c>
      <c r="J785" s="1">
        <v>-0.21990000000000001</v>
      </c>
      <c r="K785" s="1">
        <v>-3.0773000000000001</v>
      </c>
      <c r="L785" s="10">
        <v>1407275.9994000001</v>
      </c>
      <c r="M785" s="5">
        <f t="shared" si="106"/>
        <v>-0.21989999999999998</v>
      </c>
      <c r="N785" s="5">
        <f t="shared" si="107"/>
        <v>-3.0773321391586662E-2</v>
      </c>
      <c r="O785" s="5">
        <f t="shared" si="108"/>
        <v>4.4494046137509944</v>
      </c>
      <c r="R785" s="5">
        <f t="shared" si="109"/>
        <v>4.5449339263406614</v>
      </c>
      <c r="S785" s="5">
        <f t="shared" si="110"/>
        <v>4.5470539447101688</v>
      </c>
      <c r="T785" s="5">
        <f t="shared" si="111"/>
        <v>4.3808573531368893</v>
      </c>
      <c r="U785" s="5">
        <f t="shared" si="112"/>
        <v>4.4494046137509944</v>
      </c>
      <c r="W785" s="15">
        <f t="shared" si="113"/>
        <v>8.7295513940426339E-2</v>
      </c>
    </row>
    <row r="786" spans="1:23" ht="15" x14ac:dyDescent="0.25">
      <c r="A786" s="9" t="s">
        <v>12</v>
      </c>
      <c r="B786" s="2">
        <v>39989</v>
      </c>
      <c r="C786" s="1">
        <v>6.9194000000000004</v>
      </c>
      <c r="D786" s="1">
        <v>7.0391000000000004</v>
      </c>
      <c r="E786" s="1">
        <v>6.8708999999999998</v>
      </c>
      <c r="F786" s="1">
        <v>6.9130000000000003</v>
      </c>
      <c r="G786" s="1">
        <v>383515.64</v>
      </c>
      <c r="H786" s="3">
        <v>39965</v>
      </c>
      <c r="I786" s="1">
        <v>6.9259000000000004</v>
      </c>
      <c r="J786" s="1">
        <v>-1.2900000000000101E-2</v>
      </c>
      <c r="K786" s="1">
        <v>-0.18629999999999999</v>
      </c>
      <c r="L786" s="10">
        <v>823792.19660000002</v>
      </c>
      <c r="M786" s="5">
        <f t="shared" si="106"/>
        <v>-1.2900000000000134E-2</v>
      </c>
      <c r="N786" s="5">
        <f t="shared" si="107"/>
        <v>-1.8625738171212597E-3</v>
      </c>
      <c r="O786" s="5">
        <f t="shared" si="108"/>
        <v>4.4411172692156429</v>
      </c>
      <c r="R786" s="5">
        <f t="shared" si="109"/>
        <v>4.445228819992872</v>
      </c>
      <c r="S786" s="5">
        <f t="shared" si="110"/>
        <v>4.5221276681232219</v>
      </c>
      <c r="T786" s="5">
        <f t="shared" si="111"/>
        <v>4.4140709742591868</v>
      </c>
      <c r="U786" s="5">
        <f t="shared" si="112"/>
        <v>4.4411172692156429</v>
      </c>
      <c r="W786" s="15">
        <f t="shared" si="113"/>
        <v>0.10383335744249944</v>
      </c>
    </row>
    <row r="787" spans="1:23" ht="15" x14ac:dyDescent="0.25">
      <c r="A787" s="9" t="s">
        <v>12</v>
      </c>
      <c r="B787" s="2">
        <v>39990</v>
      </c>
      <c r="C787" s="1">
        <v>6.9485000000000001</v>
      </c>
      <c r="D787" s="1">
        <v>7.0164</v>
      </c>
      <c r="E787" s="1">
        <v>6.9065000000000003</v>
      </c>
      <c r="F787" s="1">
        <v>6.9840999999999998</v>
      </c>
      <c r="G787" s="1">
        <v>341173.5</v>
      </c>
      <c r="H787" s="3">
        <v>39965</v>
      </c>
      <c r="I787" s="1">
        <v>6.9130000000000003</v>
      </c>
      <c r="J787" s="1">
        <v>7.1099999999999497E-2</v>
      </c>
      <c r="K787" s="1">
        <v>1.0285</v>
      </c>
      <c r="L787" s="10">
        <v>735726.12970000005</v>
      </c>
      <c r="M787" s="5">
        <f t="shared" si="106"/>
        <v>7.1099999999999497E-2</v>
      </c>
      <c r="N787" s="5">
        <f t="shared" si="107"/>
        <v>1.0284970345725371E-2</v>
      </c>
      <c r="O787" s="5">
        <f t="shared" si="108"/>
        <v>4.4867940286314143</v>
      </c>
      <c r="R787" s="5">
        <f t="shared" si="109"/>
        <v>4.4639235274330815</v>
      </c>
      <c r="S787" s="5">
        <f t="shared" si="110"/>
        <v>4.5075445114602397</v>
      </c>
      <c r="T787" s="5">
        <f t="shared" si="111"/>
        <v>4.4369414754575205</v>
      </c>
      <c r="U787" s="5">
        <f t="shared" si="112"/>
        <v>4.4867940286314143</v>
      </c>
      <c r="W787" s="15">
        <f t="shared" si="113"/>
        <v>0.10555404418607983</v>
      </c>
    </row>
    <row r="788" spans="1:23" ht="15" x14ac:dyDescent="0.25">
      <c r="A788" s="9" t="s">
        <v>12</v>
      </c>
      <c r="B788" s="2">
        <v>39994</v>
      </c>
      <c r="C788" s="1">
        <v>7.1134000000000004</v>
      </c>
      <c r="D788" s="1">
        <v>7.1780999999999997</v>
      </c>
      <c r="E788" s="1">
        <v>6.9873000000000003</v>
      </c>
      <c r="F788" s="1">
        <v>7.0552000000000001</v>
      </c>
      <c r="G788" s="1">
        <v>412012.95</v>
      </c>
      <c r="H788" s="3">
        <v>39965</v>
      </c>
      <c r="I788" s="1">
        <v>6.9840999999999998</v>
      </c>
      <c r="J788" s="1">
        <v>7.1100000000000399E-2</v>
      </c>
      <c r="K788" s="1">
        <v>1.018</v>
      </c>
      <c r="L788" s="10">
        <v>904244.07920000004</v>
      </c>
      <c r="M788" s="5">
        <f t="shared" si="106"/>
        <v>7.1100000000000385E-2</v>
      </c>
      <c r="N788" s="5">
        <f t="shared" si="107"/>
        <v>1.0180266605575578E-2</v>
      </c>
      <c r="O788" s="5">
        <f t="shared" si="108"/>
        <v>4.5324707880471857</v>
      </c>
      <c r="R788" s="5">
        <f t="shared" si="109"/>
        <v>4.5698602029276074</v>
      </c>
      <c r="S788" s="5">
        <f t="shared" si="110"/>
        <v>4.6114254115661497</v>
      </c>
      <c r="T788" s="5">
        <f t="shared" si="111"/>
        <v>4.4888498040200284</v>
      </c>
      <c r="U788" s="5">
        <f t="shared" si="112"/>
        <v>4.5324707880471857</v>
      </c>
      <c r="W788" s="15">
        <f t="shared" si="113"/>
        <v>9.441263181766657E-2</v>
      </c>
    </row>
    <row r="789" spans="1:23" ht="15" x14ac:dyDescent="0.25">
      <c r="A789" s="9" t="s">
        <v>12</v>
      </c>
      <c r="B789" s="2">
        <v>39995</v>
      </c>
      <c r="C789" s="1">
        <v>7.0488</v>
      </c>
      <c r="D789" s="1">
        <v>7.5629</v>
      </c>
      <c r="E789" s="1">
        <v>6.9711999999999996</v>
      </c>
      <c r="F789" s="1">
        <v>7.5175999999999998</v>
      </c>
      <c r="G789" s="1">
        <v>798579.41</v>
      </c>
      <c r="H789" s="3">
        <v>39995</v>
      </c>
      <c r="I789" s="1">
        <v>7.0552000000000001</v>
      </c>
      <c r="J789" s="1">
        <v>0.46239999999999998</v>
      </c>
      <c r="K789" s="1">
        <v>6.5540000000000003</v>
      </c>
      <c r="L789" s="10">
        <v>1808460.044</v>
      </c>
      <c r="M789" s="5">
        <f t="shared" si="106"/>
        <v>0.4623999999999997</v>
      </c>
      <c r="N789" s="5">
        <f t="shared" si="107"/>
        <v>6.5540310692822276E-2</v>
      </c>
      <c r="O789" s="5">
        <f t="shared" si="108"/>
        <v>4.8295303317019398</v>
      </c>
      <c r="R789" s="5">
        <f t="shared" si="109"/>
        <v>4.5283592372699575</v>
      </c>
      <c r="S789" s="5">
        <f t="shared" si="110"/>
        <v>4.85863240204701</v>
      </c>
      <c r="T789" s="5">
        <f t="shared" si="111"/>
        <v>4.4785066840960628</v>
      </c>
      <c r="U789" s="5">
        <f t="shared" si="112"/>
        <v>4.8295303317019398</v>
      </c>
      <c r="W789" s="15">
        <f t="shared" si="113"/>
        <v>2.7096413749068793E-2</v>
      </c>
    </row>
    <row r="790" spans="1:23" ht="15" x14ac:dyDescent="0.25">
      <c r="A790" s="9" t="s">
        <v>12</v>
      </c>
      <c r="B790" s="2">
        <v>39996</v>
      </c>
      <c r="C790" s="1">
        <v>7.5014000000000003</v>
      </c>
      <c r="D790" s="1">
        <v>7.6468999999999996</v>
      </c>
      <c r="E790" s="1">
        <v>7.4367999999999999</v>
      </c>
      <c r="F790" s="1">
        <v>7.5305</v>
      </c>
      <c r="G790" s="1">
        <v>489428.98</v>
      </c>
      <c r="H790" s="3">
        <v>39995</v>
      </c>
      <c r="I790" s="1">
        <v>7.5175999999999998</v>
      </c>
      <c r="J790" s="1">
        <v>1.2900000000000101E-2</v>
      </c>
      <c r="K790" s="1">
        <v>0.1716</v>
      </c>
      <c r="L790" s="10">
        <v>1142173.2483000001</v>
      </c>
      <c r="M790" s="5">
        <f t="shared" si="106"/>
        <v>1.2900000000000134E-2</v>
      </c>
      <c r="N790" s="5">
        <f t="shared" si="107"/>
        <v>1.7159731829307404E-3</v>
      </c>
      <c r="O790" s="5">
        <f t="shared" si="108"/>
        <v>4.8378176762372913</v>
      </c>
      <c r="R790" s="5">
        <f t="shared" si="109"/>
        <v>4.8191229687970809</v>
      </c>
      <c r="S790" s="5">
        <f t="shared" si="110"/>
        <v>4.9125965059981338</v>
      </c>
      <c r="T790" s="5">
        <f t="shared" si="111"/>
        <v>4.7776220031394319</v>
      </c>
      <c r="U790" s="5">
        <f t="shared" si="112"/>
        <v>4.8378176762372913</v>
      </c>
      <c r="W790" s="15">
        <f t="shared" si="113"/>
        <v>2.5336963017063896E-2</v>
      </c>
    </row>
    <row r="791" spans="1:23" ht="15" x14ac:dyDescent="0.25">
      <c r="A791" s="9" t="s">
        <v>12</v>
      </c>
      <c r="B791" s="2">
        <v>39997</v>
      </c>
      <c r="C791" s="1">
        <v>7.4238</v>
      </c>
      <c r="D791" s="1">
        <v>7.6662999999999997</v>
      </c>
      <c r="E791" s="1">
        <v>7.4077000000000002</v>
      </c>
      <c r="F791" s="1">
        <v>7.6307999999999998</v>
      </c>
      <c r="G791" s="1">
        <v>376413.53</v>
      </c>
      <c r="H791" s="3">
        <v>39995</v>
      </c>
      <c r="I791" s="1">
        <v>7.5305</v>
      </c>
      <c r="J791" s="1">
        <v>0.1003</v>
      </c>
      <c r="K791" s="1">
        <v>1.3319000000000001</v>
      </c>
      <c r="L791" s="10">
        <v>878856.85100000002</v>
      </c>
      <c r="M791" s="5">
        <f t="shared" si="106"/>
        <v>0.10029999999999983</v>
      </c>
      <c r="N791" s="5">
        <f t="shared" si="107"/>
        <v>1.3319168713896797E-2</v>
      </c>
      <c r="O791" s="5">
        <f t="shared" si="108"/>
        <v>4.9022533860741673</v>
      </c>
      <c r="R791" s="5">
        <f t="shared" si="109"/>
        <v>4.7692704156231853</v>
      </c>
      <c r="S791" s="5">
        <f t="shared" si="110"/>
        <v>4.9250596442916059</v>
      </c>
      <c r="T791" s="5">
        <f t="shared" si="111"/>
        <v>4.7589272956992206</v>
      </c>
      <c r="U791" s="5">
        <f t="shared" si="112"/>
        <v>4.9022533860741673</v>
      </c>
      <c r="W791" s="15">
        <f t="shared" si="113"/>
        <v>1.1859831210358163E-2</v>
      </c>
    </row>
    <row r="792" spans="1:23" ht="15" x14ac:dyDescent="0.25">
      <c r="A792" s="9" t="s">
        <v>12</v>
      </c>
      <c r="B792" s="2">
        <v>40000</v>
      </c>
      <c r="C792" s="1">
        <v>7.6340000000000003</v>
      </c>
      <c r="D792" s="1">
        <v>7.9314999999999998</v>
      </c>
      <c r="E792" s="1">
        <v>7.5693000000000001</v>
      </c>
      <c r="F792" s="1">
        <v>7.7213000000000003</v>
      </c>
      <c r="G792" s="1">
        <v>351974.21</v>
      </c>
      <c r="H792" s="3">
        <v>39995</v>
      </c>
      <c r="I792" s="1">
        <v>7.6307999999999998</v>
      </c>
      <c r="J792" s="1">
        <v>9.0500000000000497E-2</v>
      </c>
      <c r="K792" s="1">
        <v>1.1859999999999999</v>
      </c>
      <c r="L792" s="10">
        <v>844831.20299999998</v>
      </c>
      <c r="M792" s="5">
        <f t="shared" si="106"/>
        <v>9.0500000000000469E-2</v>
      </c>
      <c r="N792" s="5">
        <f t="shared" si="107"/>
        <v>1.1859831210358085E-2</v>
      </c>
      <c r="O792" s="5">
        <f t="shared" si="108"/>
        <v>4.9603932837834135</v>
      </c>
      <c r="R792" s="5">
        <f t="shared" si="109"/>
        <v>4.9043091614627823</v>
      </c>
      <c r="S792" s="5">
        <f t="shared" si="110"/>
        <v>5.0954320296230087</v>
      </c>
      <c r="T792" s="5">
        <f t="shared" si="111"/>
        <v>4.8627439528242382</v>
      </c>
      <c r="U792" s="5">
        <f t="shared" si="112"/>
        <v>4.9603932837834135</v>
      </c>
      <c r="W792" s="15">
        <f t="shared" si="113"/>
        <v>-4.5639982904433274E-2</v>
      </c>
    </row>
    <row r="793" spans="1:23" ht="15" x14ac:dyDescent="0.25">
      <c r="A793" s="9" t="s">
        <v>12</v>
      </c>
      <c r="B793" s="2">
        <v>40001</v>
      </c>
      <c r="C793" s="1">
        <v>7.6890000000000001</v>
      </c>
      <c r="D793" s="1">
        <v>7.6890000000000001</v>
      </c>
      <c r="E793" s="1">
        <v>7.3074000000000003</v>
      </c>
      <c r="F793" s="1">
        <v>7.3689</v>
      </c>
      <c r="G793" s="1">
        <v>517276.56</v>
      </c>
      <c r="H793" s="3">
        <v>39995</v>
      </c>
      <c r="I793" s="1">
        <v>7.7213000000000003</v>
      </c>
      <c r="J793" s="1">
        <v>-0.35239999999999999</v>
      </c>
      <c r="K793" s="1">
        <v>-4.5640000000000001</v>
      </c>
      <c r="L793" s="10">
        <v>1195541.4808</v>
      </c>
      <c r="M793" s="5">
        <f t="shared" si="106"/>
        <v>-0.35240000000000027</v>
      </c>
      <c r="N793" s="5">
        <f t="shared" si="107"/>
        <v>-4.5639982904433225E-2</v>
      </c>
      <c r="O793" s="5">
        <f t="shared" si="108"/>
        <v>4.7340010191122728</v>
      </c>
      <c r="R793" s="5">
        <f t="shared" si="109"/>
        <v>4.9396428009545881</v>
      </c>
      <c r="S793" s="5">
        <f t="shared" si="110"/>
        <v>4.9396428009545881</v>
      </c>
      <c r="T793" s="5">
        <f t="shared" si="111"/>
        <v>4.6944915858623437</v>
      </c>
      <c r="U793" s="5">
        <f t="shared" si="112"/>
        <v>4.7340010191122728</v>
      </c>
      <c r="W793" s="15">
        <f t="shared" si="113"/>
        <v>2.6326860182657175E-3</v>
      </c>
    </row>
    <row r="794" spans="1:23" ht="15" x14ac:dyDescent="0.25">
      <c r="A794" s="9" t="s">
        <v>12</v>
      </c>
      <c r="B794" s="2">
        <v>40002</v>
      </c>
      <c r="C794" s="1">
        <v>7.2427999999999999</v>
      </c>
      <c r="D794" s="1">
        <v>7.3818000000000001</v>
      </c>
      <c r="E794" s="1">
        <v>7.1327999999999996</v>
      </c>
      <c r="F794" s="1">
        <v>7.3010000000000002</v>
      </c>
      <c r="G794" s="1">
        <v>375571.34</v>
      </c>
      <c r="H794" s="3">
        <v>39995</v>
      </c>
      <c r="I794" s="1">
        <v>7.3689</v>
      </c>
      <c r="J794" s="1">
        <v>-6.7899999999999794E-2</v>
      </c>
      <c r="K794" s="1">
        <v>-0.9214</v>
      </c>
      <c r="L794" s="10">
        <v>840308.61459999997</v>
      </c>
      <c r="M794" s="5">
        <f t="shared" si="106"/>
        <v>-6.7899999999999849E-2</v>
      </c>
      <c r="N794" s="5">
        <f t="shared" si="107"/>
        <v>-9.2144010639308247E-3</v>
      </c>
      <c r="O794" s="5">
        <f t="shared" si="108"/>
        <v>4.6903800350851155</v>
      </c>
      <c r="R794" s="5">
        <f t="shared" si="109"/>
        <v>4.6529906202046947</v>
      </c>
      <c r="S794" s="5">
        <f t="shared" si="110"/>
        <v>4.7422883636476252</v>
      </c>
      <c r="T794" s="5">
        <f t="shared" si="111"/>
        <v>4.5823233412210804</v>
      </c>
      <c r="U794" s="5">
        <f t="shared" si="112"/>
        <v>4.6903800350851155</v>
      </c>
      <c r="W794" s="15">
        <f t="shared" si="113"/>
        <v>1.770990275304718E-2</v>
      </c>
    </row>
    <row r="795" spans="1:23" ht="15" x14ac:dyDescent="0.25">
      <c r="A795" s="9" t="s">
        <v>12</v>
      </c>
      <c r="B795" s="2">
        <v>40003</v>
      </c>
      <c r="C795" s="1">
        <v>7.2976999999999999</v>
      </c>
      <c r="D795" s="1">
        <v>7.3624000000000001</v>
      </c>
      <c r="E795" s="1">
        <v>7.1651999999999996</v>
      </c>
      <c r="F795" s="1">
        <v>7.3268000000000004</v>
      </c>
      <c r="G795" s="1">
        <v>319593.23</v>
      </c>
      <c r="H795" s="3">
        <v>39995</v>
      </c>
      <c r="I795" s="1">
        <v>7.3010000000000002</v>
      </c>
      <c r="J795" s="1">
        <v>2.5800000000000298E-2</v>
      </c>
      <c r="K795" s="1">
        <v>0.35339999999999999</v>
      </c>
      <c r="L795" s="10">
        <v>716148.68570000003</v>
      </c>
      <c r="M795" s="5">
        <f t="shared" si="106"/>
        <v>2.5800000000000267E-2</v>
      </c>
      <c r="N795" s="5">
        <f t="shared" si="107"/>
        <v>3.5337624982879423E-3</v>
      </c>
      <c r="O795" s="5">
        <f t="shared" si="108"/>
        <v>4.7069547241558176</v>
      </c>
      <c r="R795" s="5">
        <f t="shared" si="109"/>
        <v>4.6882600167156072</v>
      </c>
      <c r="S795" s="5">
        <f t="shared" si="110"/>
        <v>4.7298252253541504</v>
      </c>
      <c r="T795" s="5">
        <f t="shared" si="111"/>
        <v>4.6031380670307991</v>
      </c>
      <c r="U795" s="5">
        <f t="shared" si="112"/>
        <v>4.7069547241558176</v>
      </c>
      <c r="W795" s="15">
        <f t="shared" si="113"/>
        <v>3.9717202598678503E-2</v>
      </c>
    </row>
    <row r="796" spans="1:23" ht="15" x14ac:dyDescent="0.25">
      <c r="A796" s="9" t="s">
        <v>12</v>
      </c>
      <c r="B796" s="2">
        <v>40004</v>
      </c>
      <c r="C796" s="1">
        <v>7.3333000000000004</v>
      </c>
      <c r="D796" s="1">
        <v>7.4593999999999996</v>
      </c>
      <c r="E796" s="1">
        <v>7.2751000000000001</v>
      </c>
      <c r="F796" s="1">
        <v>7.3655999999999997</v>
      </c>
      <c r="G796" s="1">
        <v>294774.15000000002</v>
      </c>
      <c r="H796" s="3">
        <v>39995</v>
      </c>
      <c r="I796" s="1">
        <v>7.3268000000000004</v>
      </c>
      <c r="J796" s="1">
        <v>3.87999999999993E-2</v>
      </c>
      <c r="K796" s="1">
        <v>0.52959999999999996</v>
      </c>
      <c r="L796" s="10">
        <v>673110.96299999999</v>
      </c>
      <c r="M796" s="5">
        <f t="shared" si="106"/>
        <v>3.879999999999928E-2</v>
      </c>
      <c r="N796" s="5">
        <f t="shared" si="107"/>
        <v>5.2956270131570777E-3</v>
      </c>
      <c r="O796" s="5">
        <f t="shared" si="108"/>
        <v>4.7318810007427645</v>
      </c>
      <c r="R796" s="5">
        <f t="shared" si="109"/>
        <v>4.71113051791394</v>
      </c>
      <c r="S796" s="5">
        <f t="shared" si="110"/>
        <v>4.7921409168215181</v>
      </c>
      <c r="T796" s="5">
        <f t="shared" si="111"/>
        <v>4.6737411030335192</v>
      </c>
      <c r="U796" s="5">
        <f t="shared" si="112"/>
        <v>4.7318810007427645</v>
      </c>
      <c r="W796" s="15">
        <f t="shared" si="113"/>
        <v>3.4240251982187164E-2</v>
      </c>
    </row>
    <row r="797" spans="1:23" ht="15" x14ac:dyDescent="0.25">
      <c r="A797" s="9" t="s">
        <v>12</v>
      </c>
      <c r="B797" s="2">
        <v>40007</v>
      </c>
      <c r="C797" s="1">
        <v>7.3235999999999999</v>
      </c>
      <c r="D797" s="1">
        <v>7.3235999999999999</v>
      </c>
      <c r="E797" s="1">
        <v>7.1555</v>
      </c>
      <c r="F797" s="1">
        <v>7.1555</v>
      </c>
      <c r="G797" s="1">
        <v>279276.02</v>
      </c>
      <c r="H797" s="3">
        <v>39995</v>
      </c>
      <c r="I797" s="1">
        <v>7.3655999999999997</v>
      </c>
      <c r="J797" s="1">
        <v>-0.21010000000000001</v>
      </c>
      <c r="K797" s="1">
        <v>-2.8523999999999998</v>
      </c>
      <c r="L797" s="10">
        <v>623127.06180000002</v>
      </c>
      <c r="M797" s="5">
        <f t="shared" si="106"/>
        <v>-0.21009999999999973</v>
      </c>
      <c r="N797" s="5">
        <f t="shared" si="107"/>
        <v>-2.852449223416962E-2</v>
      </c>
      <c r="O797" s="5">
        <f t="shared" si="108"/>
        <v>4.5969064978840626</v>
      </c>
      <c r="R797" s="5">
        <f t="shared" si="109"/>
        <v>4.7048989487672026</v>
      </c>
      <c r="S797" s="5">
        <f t="shared" si="110"/>
        <v>4.7048989487672026</v>
      </c>
      <c r="T797" s="5">
        <f t="shared" si="111"/>
        <v>4.5969064978840626</v>
      </c>
      <c r="U797" s="5">
        <f t="shared" si="112"/>
        <v>4.5969064978840626</v>
      </c>
      <c r="W797" s="15">
        <f t="shared" si="113"/>
        <v>7.0030046817133318E-2</v>
      </c>
    </row>
    <row r="798" spans="1:23" ht="15" x14ac:dyDescent="0.25">
      <c r="A798" s="9" t="s">
        <v>12</v>
      </c>
      <c r="B798" s="2">
        <v>40008</v>
      </c>
      <c r="C798" s="1">
        <v>7.1943000000000001</v>
      </c>
      <c r="D798" s="1">
        <v>7.4108999999999998</v>
      </c>
      <c r="E798" s="1">
        <v>7.1943000000000001</v>
      </c>
      <c r="F798" s="1">
        <v>7.3883000000000001</v>
      </c>
      <c r="G798" s="1">
        <v>289465.89</v>
      </c>
      <c r="H798" s="3">
        <v>39995</v>
      </c>
      <c r="I798" s="1">
        <v>7.1555</v>
      </c>
      <c r="J798" s="1">
        <v>0.23280000000000001</v>
      </c>
      <c r="K798" s="1">
        <v>3.2534000000000001</v>
      </c>
      <c r="L798" s="10">
        <v>658655.48100000003</v>
      </c>
      <c r="M798" s="5">
        <f t="shared" si="106"/>
        <v>0.23280000000000012</v>
      </c>
      <c r="N798" s="5">
        <f t="shared" si="107"/>
        <v>3.2534414087065908E-2</v>
      </c>
      <c r="O798" s="5">
        <f t="shared" si="108"/>
        <v>4.7464641574057458</v>
      </c>
      <c r="R798" s="5">
        <f t="shared" si="109"/>
        <v>4.6218327744710095</v>
      </c>
      <c r="S798" s="5">
        <f t="shared" si="110"/>
        <v>4.7609830710878329</v>
      </c>
      <c r="T798" s="5">
        <f t="shared" si="111"/>
        <v>4.6218327744710095</v>
      </c>
      <c r="U798" s="5">
        <f t="shared" si="112"/>
        <v>4.7464641574057458</v>
      </c>
      <c r="W798" s="15">
        <f t="shared" si="113"/>
        <v>3.6314172407725609E-2</v>
      </c>
    </row>
    <row r="799" spans="1:23" ht="15" x14ac:dyDescent="0.25">
      <c r="A799" s="9" t="s">
        <v>12</v>
      </c>
      <c r="B799" s="2">
        <v>40009</v>
      </c>
      <c r="C799" s="1">
        <v>7.4077000000000002</v>
      </c>
      <c r="D799" s="1">
        <v>7.5401999999999996</v>
      </c>
      <c r="E799" s="1">
        <v>7.3624000000000001</v>
      </c>
      <c r="F799" s="1">
        <v>7.4302999999999999</v>
      </c>
      <c r="G799" s="1">
        <v>280882.31</v>
      </c>
      <c r="H799" s="3">
        <v>39995</v>
      </c>
      <c r="I799" s="1">
        <v>7.3883000000000001</v>
      </c>
      <c r="J799" s="1">
        <v>4.1999999999999801E-2</v>
      </c>
      <c r="K799" s="1">
        <v>0.56850000000000001</v>
      </c>
      <c r="L799" s="10">
        <v>645874.90190000006</v>
      </c>
      <c r="M799" s="5">
        <f t="shared" si="106"/>
        <v>4.1999999999999815E-2</v>
      </c>
      <c r="N799" s="5">
        <f t="shared" si="107"/>
        <v>5.684663589729683E-3</v>
      </c>
      <c r="O799" s="5">
        <f t="shared" si="108"/>
        <v>4.7734462093813068</v>
      </c>
      <c r="R799" s="5">
        <f t="shared" si="109"/>
        <v>4.7589272956992188</v>
      </c>
      <c r="S799" s="5">
        <f t="shared" si="110"/>
        <v>4.844049245384026</v>
      </c>
      <c r="T799" s="5">
        <f t="shared" si="111"/>
        <v>4.7298252253541486</v>
      </c>
      <c r="U799" s="5">
        <f t="shared" si="112"/>
        <v>4.7734462093813068</v>
      </c>
      <c r="W799" s="15">
        <f t="shared" si="113"/>
        <v>3.0456374574377776E-2</v>
      </c>
    </row>
    <row r="800" spans="1:23" ht="15" x14ac:dyDescent="0.25">
      <c r="A800" s="9" t="s">
        <v>12</v>
      </c>
      <c r="B800" s="2">
        <v>40010</v>
      </c>
      <c r="C800" s="1">
        <v>7.5208000000000004</v>
      </c>
      <c r="D800" s="1">
        <v>7.7148000000000003</v>
      </c>
      <c r="E800" s="1">
        <v>7.4141000000000004</v>
      </c>
      <c r="F800" s="1">
        <v>7.6177999999999999</v>
      </c>
      <c r="G800" s="1">
        <v>545872.43000000005</v>
      </c>
      <c r="H800" s="3">
        <v>39995</v>
      </c>
      <c r="I800" s="1">
        <v>7.4302999999999999</v>
      </c>
      <c r="J800" s="1">
        <v>0.1875</v>
      </c>
      <c r="K800" s="1">
        <v>2.5234999999999999</v>
      </c>
      <c r="L800" s="10">
        <v>1285357.7520000001</v>
      </c>
      <c r="M800" s="5">
        <f t="shared" si="106"/>
        <v>0.1875</v>
      </c>
      <c r="N800" s="5">
        <f t="shared" si="107"/>
        <v>2.523451273838203E-2</v>
      </c>
      <c r="O800" s="5">
        <f t="shared" si="108"/>
        <v>4.8939017985579207</v>
      </c>
      <c r="R800" s="5">
        <f t="shared" si="109"/>
        <v>4.831586107090553</v>
      </c>
      <c r="S800" s="5">
        <f t="shared" si="110"/>
        <v>4.9562174900252893</v>
      </c>
      <c r="T800" s="5">
        <f t="shared" si="111"/>
        <v>4.7630388464764479</v>
      </c>
      <c r="U800" s="5">
        <f t="shared" si="112"/>
        <v>4.8939017985579207</v>
      </c>
      <c r="W800" s="15">
        <f t="shared" si="113"/>
        <v>5.093334033447805E-3</v>
      </c>
    </row>
    <row r="801" spans="1:23" ht="15" x14ac:dyDescent="0.25">
      <c r="A801" s="9" t="s">
        <v>12</v>
      </c>
      <c r="B801" s="2">
        <v>40011</v>
      </c>
      <c r="C801" s="1">
        <v>7.6177999999999999</v>
      </c>
      <c r="D801" s="1">
        <v>7.6792999999999996</v>
      </c>
      <c r="E801" s="1">
        <v>7.4367999999999999</v>
      </c>
      <c r="F801" s="1">
        <v>7.5887000000000002</v>
      </c>
      <c r="G801" s="1">
        <v>284193.73</v>
      </c>
      <c r="H801" s="3">
        <v>39995</v>
      </c>
      <c r="I801" s="1">
        <v>7.6177999999999999</v>
      </c>
      <c r="J801" s="1">
        <v>-2.9099999999999699E-2</v>
      </c>
      <c r="K801" s="1">
        <v>-0.38200000000000001</v>
      </c>
      <c r="L801" s="10">
        <v>663508.32169999997</v>
      </c>
      <c r="M801" s="5">
        <f t="shared" si="106"/>
        <v>-2.9099999999999682E-2</v>
      </c>
      <c r="N801" s="5">
        <f t="shared" si="107"/>
        <v>-3.8200005250859409E-3</v>
      </c>
      <c r="O801" s="5">
        <f t="shared" si="108"/>
        <v>4.8752070911177103</v>
      </c>
      <c r="R801" s="5">
        <f t="shared" si="109"/>
        <v>4.8939017985579207</v>
      </c>
      <c r="S801" s="5">
        <f t="shared" si="110"/>
        <v>4.9334112318078498</v>
      </c>
      <c r="T801" s="5">
        <f t="shared" si="111"/>
        <v>4.7776220031394292</v>
      </c>
      <c r="U801" s="5">
        <f t="shared" si="112"/>
        <v>4.8752070911177103</v>
      </c>
      <c r="W801" s="15">
        <f t="shared" si="113"/>
        <v>8.947514066967921E-3</v>
      </c>
    </row>
    <row r="802" spans="1:23" ht="15" x14ac:dyDescent="0.25">
      <c r="A802" s="9" t="s">
        <v>12</v>
      </c>
      <c r="B802" s="2">
        <v>40014</v>
      </c>
      <c r="C802" s="1">
        <v>7.5887000000000002</v>
      </c>
      <c r="D802" s="1">
        <v>7.6566000000000001</v>
      </c>
      <c r="E802" s="1">
        <v>7.4206000000000003</v>
      </c>
      <c r="F802" s="1">
        <v>7.6566000000000001</v>
      </c>
      <c r="G802" s="1">
        <v>377519.4</v>
      </c>
      <c r="H802" s="3">
        <v>39995</v>
      </c>
      <c r="I802" s="1">
        <v>7.5887000000000002</v>
      </c>
      <c r="J802" s="1">
        <v>6.7899999999999794E-2</v>
      </c>
      <c r="K802" s="1">
        <v>0.89480000000000004</v>
      </c>
      <c r="L802" s="10">
        <v>878859.61230000004</v>
      </c>
      <c r="M802" s="5">
        <f t="shared" si="106"/>
        <v>6.7899999999999849E-2</v>
      </c>
      <c r="N802" s="5">
        <f t="shared" si="107"/>
        <v>8.9475140669679713E-3</v>
      </c>
      <c r="O802" s="5">
        <f t="shared" si="108"/>
        <v>4.9188280751448676</v>
      </c>
      <c r="R802" s="5">
        <f t="shared" si="109"/>
        <v>4.8752070911177094</v>
      </c>
      <c r="S802" s="5">
        <f t="shared" si="110"/>
        <v>4.9188280751448676</v>
      </c>
      <c r="T802" s="5">
        <f t="shared" si="111"/>
        <v>4.7672146402345694</v>
      </c>
      <c r="U802" s="5">
        <f t="shared" si="112"/>
        <v>4.9188280751448676</v>
      </c>
      <c r="W802" s="15">
        <f t="shared" si="113"/>
        <v>-2.1954914714102824E-2</v>
      </c>
    </row>
    <row r="803" spans="1:23" ht="15" x14ac:dyDescent="0.25">
      <c r="A803" s="9" t="s">
        <v>12</v>
      </c>
      <c r="B803" s="2">
        <v>40015</v>
      </c>
      <c r="C803" s="1">
        <v>7.6048999999999998</v>
      </c>
      <c r="D803" s="1">
        <v>7.7568999999999999</v>
      </c>
      <c r="E803" s="1">
        <v>7.4173999999999998</v>
      </c>
      <c r="F803" s="1">
        <v>7.4206000000000003</v>
      </c>
      <c r="G803" s="1">
        <v>469599.97</v>
      </c>
      <c r="H803" s="3">
        <v>39995</v>
      </c>
      <c r="I803" s="1">
        <v>7.6566000000000001</v>
      </c>
      <c r="J803" s="1">
        <v>-0.23599999999999999</v>
      </c>
      <c r="K803" s="1">
        <v>-3.0823</v>
      </c>
      <c r="L803" s="10">
        <v>1097625.1418999999</v>
      </c>
      <c r="M803" s="5">
        <f t="shared" si="106"/>
        <v>-0.23599999999999977</v>
      </c>
      <c r="N803" s="5">
        <f t="shared" si="107"/>
        <v>-3.0823080740798758E-2</v>
      </c>
      <c r="O803" s="5">
        <f t="shared" si="108"/>
        <v>4.7672146402345694</v>
      </c>
      <c r="R803" s="5">
        <f t="shared" si="109"/>
        <v>4.8856144540225692</v>
      </c>
      <c r="S803" s="5">
        <f t="shared" si="110"/>
        <v>4.9832637849817436</v>
      </c>
      <c r="T803" s="5">
        <f t="shared" si="111"/>
        <v>4.7651588648459553</v>
      </c>
      <c r="U803" s="5">
        <f t="shared" si="112"/>
        <v>4.7672146402345694</v>
      </c>
      <c r="W803" s="15">
        <f t="shared" si="113"/>
        <v>9.1502034875887706E-3</v>
      </c>
    </row>
    <row r="804" spans="1:23" ht="15" x14ac:dyDescent="0.25">
      <c r="A804" s="9" t="s">
        <v>12</v>
      </c>
      <c r="B804" s="2">
        <v>40016</v>
      </c>
      <c r="C804" s="1">
        <v>7.3914999999999997</v>
      </c>
      <c r="D804" s="1">
        <v>7.5175999999999998</v>
      </c>
      <c r="E804" s="1">
        <v>7.3398000000000003</v>
      </c>
      <c r="F804" s="1">
        <v>7.4626000000000001</v>
      </c>
      <c r="G804" s="1">
        <v>417012.72</v>
      </c>
      <c r="H804" s="3">
        <v>39995</v>
      </c>
      <c r="I804" s="1">
        <v>7.4206000000000003</v>
      </c>
      <c r="J804" s="1">
        <v>4.1999999999999801E-2</v>
      </c>
      <c r="K804" s="1">
        <v>0.56599999999999995</v>
      </c>
      <c r="L804" s="10">
        <v>955451.70880000002</v>
      </c>
      <c r="M804" s="5">
        <f t="shared" si="106"/>
        <v>4.1999999999999815E-2</v>
      </c>
      <c r="N804" s="5">
        <f t="shared" si="107"/>
        <v>5.6599196830444728E-3</v>
      </c>
      <c r="O804" s="5">
        <f t="shared" si="108"/>
        <v>4.7941966922101305</v>
      </c>
      <c r="R804" s="5">
        <f t="shared" si="109"/>
        <v>4.7485199327943581</v>
      </c>
      <c r="S804" s="5">
        <f t="shared" si="110"/>
        <v>4.8295303317019371</v>
      </c>
      <c r="T804" s="5">
        <f t="shared" si="111"/>
        <v>4.7153063116720597</v>
      </c>
      <c r="U804" s="5">
        <f t="shared" si="112"/>
        <v>4.7941966922101305</v>
      </c>
      <c r="W804" s="15">
        <f t="shared" si="113"/>
        <v>3.1195561868517796E-2</v>
      </c>
    </row>
    <row r="805" spans="1:23" ht="15" x14ac:dyDescent="0.25">
      <c r="A805" s="9" t="s">
        <v>12</v>
      </c>
      <c r="B805" s="2">
        <v>40017</v>
      </c>
      <c r="C805" s="1">
        <v>7.4528999999999996</v>
      </c>
      <c r="D805" s="1">
        <v>7.6113999999999997</v>
      </c>
      <c r="E805" s="1">
        <v>7.2912999999999997</v>
      </c>
      <c r="F805" s="1">
        <v>7.4885000000000002</v>
      </c>
      <c r="G805" s="1">
        <v>544133.66</v>
      </c>
      <c r="H805" s="3">
        <v>39995</v>
      </c>
      <c r="I805" s="1">
        <v>7.4626000000000001</v>
      </c>
      <c r="J805" s="1">
        <v>2.5899999999999999E-2</v>
      </c>
      <c r="K805" s="1">
        <v>0.34710000000000002</v>
      </c>
      <c r="L805" s="10">
        <v>1253467.2860999999</v>
      </c>
      <c r="M805" s="5">
        <f t="shared" si="106"/>
        <v>2.5900000000000034E-2</v>
      </c>
      <c r="N805" s="5">
        <f t="shared" si="107"/>
        <v>3.4706402594270138E-3</v>
      </c>
      <c r="O805" s="5">
        <f t="shared" si="108"/>
        <v>4.8108356242617276</v>
      </c>
      <c r="R805" s="5">
        <f t="shared" si="109"/>
        <v>4.7879651230633939</v>
      </c>
      <c r="S805" s="5">
        <f t="shared" si="110"/>
        <v>4.8897902477806925</v>
      </c>
      <c r="T805" s="5">
        <f t="shared" si="111"/>
        <v>4.6841484659383763</v>
      </c>
      <c r="U805" s="5">
        <f t="shared" si="112"/>
        <v>4.8108356242617276</v>
      </c>
      <c r="W805" s="15">
        <f t="shared" si="113"/>
        <v>0.13039994658476317</v>
      </c>
    </row>
    <row r="806" spans="1:23" ht="15" x14ac:dyDescent="0.25">
      <c r="A806" s="9" t="s">
        <v>12</v>
      </c>
      <c r="B806" s="2">
        <v>40018</v>
      </c>
      <c r="C806" s="1">
        <v>7.5434999999999999</v>
      </c>
      <c r="D806" s="1">
        <v>7.5629</v>
      </c>
      <c r="E806" s="1">
        <v>7.2751000000000001</v>
      </c>
      <c r="F806" s="1">
        <v>7.3398000000000003</v>
      </c>
      <c r="G806" s="1">
        <v>448278.99</v>
      </c>
      <c r="H806" s="3">
        <v>39995</v>
      </c>
      <c r="I806" s="1">
        <v>7.4885000000000002</v>
      </c>
      <c r="J806" s="1">
        <v>-0.1487</v>
      </c>
      <c r="K806" s="1">
        <v>-1.9857</v>
      </c>
      <c r="L806" s="10">
        <v>1026109.2416</v>
      </c>
      <c r="M806" s="5">
        <f t="shared" si="106"/>
        <v>-0.14869999999999983</v>
      </c>
      <c r="N806" s="5">
        <f t="shared" si="107"/>
        <v>-1.9857114241837462E-2</v>
      </c>
      <c r="O806" s="5">
        <f t="shared" si="108"/>
        <v>4.7153063116720615</v>
      </c>
      <c r="R806" s="5">
        <f t="shared" si="109"/>
        <v>4.8461692637535352</v>
      </c>
      <c r="S806" s="5">
        <f t="shared" si="110"/>
        <v>4.8586324020470082</v>
      </c>
      <c r="T806" s="5">
        <f t="shared" si="111"/>
        <v>4.6737411030335174</v>
      </c>
      <c r="U806" s="5">
        <f t="shared" si="112"/>
        <v>4.7153063116720615</v>
      </c>
      <c r="W806" s="15">
        <f t="shared" si="113"/>
        <v>0.15330117986866099</v>
      </c>
    </row>
    <row r="807" spans="1:23" ht="15" x14ac:dyDescent="0.25">
      <c r="A807" s="9" t="s">
        <v>12</v>
      </c>
      <c r="B807" s="2">
        <v>40021</v>
      </c>
      <c r="C807" s="1">
        <v>7.3785999999999996</v>
      </c>
      <c r="D807" s="1">
        <v>7.6113999999999997</v>
      </c>
      <c r="E807" s="1">
        <v>7.3720999999999997</v>
      </c>
      <c r="F807" s="1">
        <v>7.4691000000000001</v>
      </c>
      <c r="G807" s="1">
        <v>381862.6</v>
      </c>
      <c r="H807" s="3">
        <v>39995</v>
      </c>
      <c r="I807" s="1">
        <v>7.3398000000000003</v>
      </c>
      <c r="J807" s="1">
        <v>0.1293</v>
      </c>
      <c r="K807" s="1">
        <v>1.7616000000000001</v>
      </c>
      <c r="L807" s="10">
        <v>884331.7598</v>
      </c>
      <c r="M807" s="5">
        <f t="shared" si="106"/>
        <v>0.12929999999999975</v>
      </c>
      <c r="N807" s="5">
        <f t="shared" si="107"/>
        <v>1.7616283822447443E-2</v>
      </c>
      <c r="O807" s="5">
        <f t="shared" si="108"/>
        <v>4.7983724859682537</v>
      </c>
      <c r="R807" s="5">
        <f t="shared" si="109"/>
        <v>4.7402325882590075</v>
      </c>
      <c r="S807" s="5">
        <f t="shared" si="110"/>
        <v>4.8897902477806916</v>
      </c>
      <c r="T807" s="5">
        <f t="shared" si="111"/>
        <v>4.7360567945008851</v>
      </c>
      <c r="U807" s="5">
        <f t="shared" si="112"/>
        <v>4.7983724859682537</v>
      </c>
      <c r="W807" s="15">
        <f t="shared" si="113"/>
        <v>0.1333360110321189</v>
      </c>
    </row>
    <row r="808" spans="1:23" ht="15" x14ac:dyDescent="0.25">
      <c r="A808" s="9" t="s">
        <v>12</v>
      </c>
      <c r="B808" s="2">
        <v>40022</v>
      </c>
      <c r="C808" s="1">
        <v>7.4950000000000001</v>
      </c>
      <c r="D808" s="1">
        <v>7.7213000000000003</v>
      </c>
      <c r="E808" s="1">
        <v>7.3720999999999997</v>
      </c>
      <c r="F808" s="1">
        <v>7.4691000000000001</v>
      </c>
      <c r="G808" s="1">
        <v>603280.18000000005</v>
      </c>
      <c r="H808" s="3">
        <v>39995</v>
      </c>
      <c r="I808" s="1">
        <v>7.4691000000000001</v>
      </c>
      <c r="J808" s="1">
        <v>0</v>
      </c>
      <c r="K808" s="1">
        <v>0</v>
      </c>
      <c r="L808" s="10">
        <v>1412429.9494</v>
      </c>
      <c r="M808" s="5">
        <f t="shared" si="106"/>
        <v>0</v>
      </c>
      <c r="N808" s="5">
        <f t="shared" si="107"/>
        <v>0</v>
      </c>
      <c r="O808" s="5">
        <f t="shared" si="108"/>
        <v>4.7983724859682537</v>
      </c>
      <c r="R808" s="5">
        <f t="shared" si="109"/>
        <v>4.81501141801985</v>
      </c>
      <c r="S808" s="5">
        <f t="shared" si="110"/>
        <v>4.9603932837834117</v>
      </c>
      <c r="T808" s="5">
        <f t="shared" si="111"/>
        <v>4.7360567945008851</v>
      </c>
      <c r="U808" s="5">
        <f t="shared" si="112"/>
        <v>4.7983724859682537</v>
      </c>
      <c r="W808" s="15">
        <f t="shared" si="113"/>
        <v>0.1333360110321189</v>
      </c>
    </row>
    <row r="809" spans="1:23" ht="15" x14ac:dyDescent="0.25">
      <c r="A809" s="9" t="s">
        <v>12</v>
      </c>
      <c r="B809" s="2">
        <v>40023</v>
      </c>
      <c r="C809" s="1">
        <v>7.5338000000000003</v>
      </c>
      <c r="D809" s="1">
        <v>8.1480999999999995</v>
      </c>
      <c r="E809" s="1">
        <v>7.3624000000000001</v>
      </c>
      <c r="F809" s="1">
        <v>7.6954000000000002</v>
      </c>
      <c r="G809" s="1">
        <v>1365058.66</v>
      </c>
      <c r="H809" s="3">
        <v>39995</v>
      </c>
      <c r="I809" s="1">
        <v>7.4691000000000001</v>
      </c>
      <c r="J809" s="1">
        <v>0.2263</v>
      </c>
      <c r="K809" s="1">
        <v>3.0297999999999998</v>
      </c>
      <c r="L809" s="10">
        <v>3296629.4349000002</v>
      </c>
      <c r="M809" s="5">
        <f t="shared" si="106"/>
        <v>0.22630000000000017</v>
      </c>
      <c r="N809" s="5">
        <f t="shared" si="107"/>
        <v>3.0298161759783664E-2</v>
      </c>
      <c r="O809" s="5">
        <f t="shared" si="108"/>
        <v>4.9437543517318154</v>
      </c>
      <c r="R809" s="5">
        <f t="shared" si="109"/>
        <v>4.8399376946067978</v>
      </c>
      <c r="S809" s="5">
        <f t="shared" si="110"/>
        <v>5.2345823262398321</v>
      </c>
      <c r="T809" s="5">
        <f t="shared" si="111"/>
        <v>4.7298252253541495</v>
      </c>
      <c r="U809" s="5">
        <f t="shared" si="112"/>
        <v>4.9437543517318154</v>
      </c>
      <c r="W809" s="15">
        <f t="shared" si="113"/>
        <v>0.10000779686565986</v>
      </c>
    </row>
    <row r="810" spans="1:23" ht="15" x14ac:dyDescent="0.25">
      <c r="A810" s="9" t="s">
        <v>12</v>
      </c>
      <c r="B810" s="2">
        <v>40024</v>
      </c>
      <c r="C810" s="1">
        <v>7.8765000000000001</v>
      </c>
      <c r="D810" s="1">
        <v>8.4649999999999999</v>
      </c>
      <c r="E810" s="1">
        <v>7.8765000000000001</v>
      </c>
      <c r="F810" s="1">
        <v>8.4649999999999999</v>
      </c>
      <c r="G810" s="1">
        <v>1871717.6</v>
      </c>
      <c r="H810" s="3">
        <v>39995</v>
      </c>
      <c r="I810" s="1">
        <v>7.6954000000000002</v>
      </c>
      <c r="J810" s="1">
        <v>0.76959999999999995</v>
      </c>
      <c r="K810" s="1">
        <v>10.0008</v>
      </c>
      <c r="L810" s="10">
        <v>4821610.9632999999</v>
      </c>
      <c r="M810" s="5">
        <f t="shared" si="106"/>
        <v>0.76959999999999962</v>
      </c>
      <c r="N810" s="5">
        <f t="shared" si="107"/>
        <v>0.10000779686565996</v>
      </c>
      <c r="O810" s="5">
        <f t="shared" si="108"/>
        <v>5.4381683326935324</v>
      </c>
      <c r="R810" s="5">
        <f t="shared" si="109"/>
        <v>5.0600983901312002</v>
      </c>
      <c r="S810" s="5">
        <f t="shared" si="110"/>
        <v>5.4381683326935324</v>
      </c>
      <c r="T810" s="5">
        <f t="shared" si="111"/>
        <v>5.0600983901312002</v>
      </c>
      <c r="U810" s="5">
        <f t="shared" si="112"/>
        <v>5.4381683326935324</v>
      </c>
      <c r="W810" s="15">
        <f t="shared" si="113"/>
        <v>-1.2604843473124627E-2</v>
      </c>
    </row>
    <row r="811" spans="1:23" ht="15" x14ac:dyDescent="0.25">
      <c r="A811" s="9" t="s">
        <v>12</v>
      </c>
      <c r="B811" s="2">
        <v>40028</v>
      </c>
      <c r="C811" s="1">
        <v>8.3582999999999998</v>
      </c>
      <c r="D811" s="1">
        <v>8.3646999999999991</v>
      </c>
      <c r="E811" s="1">
        <v>8.0542999999999996</v>
      </c>
      <c r="F811" s="1">
        <v>8.3582999999999998</v>
      </c>
      <c r="G811" s="1">
        <v>994984.01</v>
      </c>
      <c r="H811" s="3">
        <v>40026</v>
      </c>
      <c r="I811" s="1">
        <v>8.4649999999999999</v>
      </c>
      <c r="J811" s="1">
        <v>-0.1067</v>
      </c>
      <c r="K811" s="1">
        <v>-1.2605</v>
      </c>
      <c r="L811" s="10">
        <v>2517751.5298000001</v>
      </c>
      <c r="M811" s="5">
        <f t="shared" si="106"/>
        <v>-0.10670000000000002</v>
      </c>
      <c r="N811" s="5">
        <f t="shared" si="107"/>
        <v>-1.2604843473124632E-2</v>
      </c>
      <c r="O811" s="5">
        <f t="shared" si="108"/>
        <v>5.3696210720794273</v>
      </c>
      <c r="R811" s="5">
        <f t="shared" si="109"/>
        <v>5.3696210720794273</v>
      </c>
      <c r="S811" s="5">
        <f t="shared" si="110"/>
        <v>5.3737326228566555</v>
      </c>
      <c r="T811" s="5">
        <f t="shared" si="111"/>
        <v>5.1743224101610767</v>
      </c>
      <c r="U811" s="5">
        <f t="shared" si="112"/>
        <v>5.3696210720794273</v>
      </c>
      <c r="W811" s="15">
        <f t="shared" si="113"/>
        <v>-2.669203067609438E-2</v>
      </c>
    </row>
    <row r="812" spans="1:23" ht="15" x14ac:dyDescent="0.25">
      <c r="A812" s="9" t="s">
        <v>12</v>
      </c>
      <c r="B812" s="2">
        <v>40029</v>
      </c>
      <c r="C812" s="1">
        <v>8.2838999999999992</v>
      </c>
      <c r="D812" s="1">
        <v>8.3033000000000001</v>
      </c>
      <c r="E812" s="1">
        <v>7.9379</v>
      </c>
      <c r="F812" s="1">
        <v>8.0963999999999992</v>
      </c>
      <c r="G812" s="1">
        <v>687544.5</v>
      </c>
      <c r="H812" s="3">
        <v>40026</v>
      </c>
      <c r="I812" s="1">
        <v>8.3582999999999998</v>
      </c>
      <c r="J812" s="1">
        <v>-0.26190000000000102</v>
      </c>
      <c r="K812" s="1">
        <v>-3.1334</v>
      </c>
      <c r="L812" s="10">
        <v>1713961.8241999999</v>
      </c>
      <c r="M812" s="5">
        <f t="shared" si="106"/>
        <v>-0.26190000000000069</v>
      </c>
      <c r="N812" s="5">
        <f t="shared" si="107"/>
        <v>-3.1334122967589188E-2</v>
      </c>
      <c r="O812" s="5">
        <f t="shared" si="108"/>
        <v>5.2013687051175328</v>
      </c>
      <c r="R812" s="5">
        <f t="shared" si="109"/>
        <v>5.3218242942941467</v>
      </c>
      <c r="S812" s="5">
        <f t="shared" si="110"/>
        <v>5.3342874325876215</v>
      </c>
      <c r="T812" s="5">
        <f t="shared" si="111"/>
        <v>5.0995435804002351</v>
      </c>
      <c r="U812" s="5">
        <f t="shared" si="112"/>
        <v>5.2013687051175328</v>
      </c>
      <c r="W812" s="15">
        <f t="shared" si="113"/>
        <v>4.7922533471667084E-3</v>
      </c>
    </row>
    <row r="813" spans="1:23" ht="15" x14ac:dyDescent="0.25">
      <c r="A813" s="9" t="s">
        <v>12</v>
      </c>
      <c r="B813" s="2">
        <v>40030</v>
      </c>
      <c r="C813" s="1">
        <v>8.0381999999999998</v>
      </c>
      <c r="D813" s="1">
        <v>8.3259000000000007</v>
      </c>
      <c r="E813" s="1">
        <v>7.9863999999999997</v>
      </c>
      <c r="F813" s="1">
        <v>8.1351999999999993</v>
      </c>
      <c r="G813" s="1">
        <v>466406.6</v>
      </c>
      <c r="H813" s="3">
        <v>40026</v>
      </c>
      <c r="I813" s="1">
        <v>8.0963999999999992</v>
      </c>
      <c r="J813" s="1">
        <v>3.8800000000000202E-2</v>
      </c>
      <c r="K813" s="1">
        <v>0.47920000000000001</v>
      </c>
      <c r="L813" s="10">
        <v>1177478.2095000001</v>
      </c>
      <c r="M813" s="5">
        <f t="shared" si="106"/>
        <v>3.8800000000000168E-2</v>
      </c>
      <c r="N813" s="5">
        <f t="shared" si="107"/>
        <v>4.7922533471666633E-3</v>
      </c>
      <c r="O813" s="5">
        <f t="shared" si="108"/>
        <v>5.2262949817044806</v>
      </c>
      <c r="R813" s="5">
        <f t="shared" si="109"/>
        <v>5.1639792902371129</v>
      </c>
      <c r="S813" s="5">
        <f t="shared" si="110"/>
        <v>5.3488063462697095</v>
      </c>
      <c r="T813" s="5">
        <f t="shared" si="111"/>
        <v>5.1307014261339203</v>
      </c>
      <c r="U813" s="5">
        <f t="shared" si="112"/>
        <v>5.2262949817044806</v>
      </c>
      <c r="W813" s="15">
        <f t="shared" si="113"/>
        <v>-4.6501622578424606E-2</v>
      </c>
    </row>
    <row r="814" spans="1:23" ht="15" x14ac:dyDescent="0.25">
      <c r="A814" s="9" t="s">
        <v>12</v>
      </c>
      <c r="B814" s="2">
        <v>40031</v>
      </c>
      <c r="C814" s="1">
        <v>7.9961000000000002</v>
      </c>
      <c r="D814" s="1">
        <v>8.0025999999999993</v>
      </c>
      <c r="E814" s="1">
        <v>7.6146000000000003</v>
      </c>
      <c r="F814" s="1">
        <v>7.7568999999999999</v>
      </c>
      <c r="G814" s="1">
        <v>485382.47</v>
      </c>
      <c r="H814" s="3">
        <v>40026</v>
      </c>
      <c r="I814" s="1">
        <v>8.1351999999999993</v>
      </c>
      <c r="J814" s="1">
        <v>-0.37829999999999903</v>
      </c>
      <c r="K814" s="1">
        <v>-4.6501999999999999</v>
      </c>
      <c r="L814" s="10">
        <v>1171305.4368</v>
      </c>
      <c r="M814" s="5">
        <f t="shared" si="106"/>
        <v>-0.37829999999999941</v>
      </c>
      <c r="N814" s="5">
        <f t="shared" si="107"/>
        <v>-4.6501622578424558E-2</v>
      </c>
      <c r="O814" s="5">
        <f t="shared" si="108"/>
        <v>4.9832637849817445</v>
      </c>
      <c r="R814" s="5">
        <f t="shared" si="109"/>
        <v>5.1369329952806577</v>
      </c>
      <c r="S814" s="5">
        <f t="shared" si="110"/>
        <v>5.1411087890387792</v>
      </c>
      <c r="T814" s="5">
        <f t="shared" si="111"/>
        <v>4.8918460231693066</v>
      </c>
      <c r="U814" s="5">
        <f t="shared" si="112"/>
        <v>4.9832637849817445</v>
      </c>
      <c r="W814" s="15">
        <f t="shared" si="113"/>
        <v>-1.9182921012260157E-2</v>
      </c>
    </row>
    <row r="815" spans="1:23" ht="15" x14ac:dyDescent="0.25">
      <c r="A815" s="9" t="s">
        <v>12</v>
      </c>
      <c r="B815" s="2">
        <v>40032</v>
      </c>
      <c r="C815" s="1">
        <v>7.7633000000000001</v>
      </c>
      <c r="D815" s="1">
        <v>7.9379</v>
      </c>
      <c r="E815" s="1">
        <v>7.5823</v>
      </c>
      <c r="F815" s="1">
        <v>7.6081000000000003</v>
      </c>
      <c r="G815" s="1">
        <v>323960.98</v>
      </c>
      <c r="H815" s="3">
        <v>40026</v>
      </c>
      <c r="I815" s="1">
        <v>7.7568999999999999</v>
      </c>
      <c r="J815" s="1">
        <v>-0.14879999999999999</v>
      </c>
      <c r="K815" s="1">
        <v>-1.9182999999999999</v>
      </c>
      <c r="L815" s="10">
        <v>777062.53399999999</v>
      </c>
      <c r="M815" s="5">
        <f t="shared" si="106"/>
        <v>-0.1487999999999996</v>
      </c>
      <c r="N815" s="5">
        <f t="shared" si="107"/>
        <v>-1.9182921012260001E-2</v>
      </c>
      <c r="O815" s="5">
        <f t="shared" si="108"/>
        <v>4.8876702294111833</v>
      </c>
      <c r="R815" s="5">
        <f t="shared" si="109"/>
        <v>4.9873753357589727</v>
      </c>
      <c r="S815" s="5">
        <f t="shared" si="110"/>
        <v>5.099543580400236</v>
      </c>
      <c r="T815" s="5">
        <f t="shared" si="111"/>
        <v>4.8710955403404812</v>
      </c>
      <c r="U815" s="5">
        <f t="shared" si="112"/>
        <v>4.8876702294111833</v>
      </c>
      <c r="W815" s="15">
        <f t="shared" si="113"/>
        <v>-1.1040864341951728E-2</v>
      </c>
    </row>
    <row r="816" spans="1:23" ht="15" x14ac:dyDescent="0.25">
      <c r="A816" s="9" t="s">
        <v>12</v>
      </c>
      <c r="B816" s="2">
        <v>40035</v>
      </c>
      <c r="C816" s="1">
        <v>7.7213000000000003</v>
      </c>
      <c r="D816" s="1">
        <v>7.7892000000000001</v>
      </c>
      <c r="E816" s="1">
        <v>7.2782999999999998</v>
      </c>
      <c r="F816" s="1">
        <v>7.4238</v>
      </c>
      <c r="G816" s="1">
        <v>460192.6</v>
      </c>
      <c r="H816" s="3">
        <v>40026</v>
      </c>
      <c r="I816" s="1">
        <v>7.6081000000000003</v>
      </c>
      <c r="J816" s="1">
        <v>-0.18429999999999999</v>
      </c>
      <c r="K816" s="1">
        <v>-2.4224000000000001</v>
      </c>
      <c r="L816" s="10">
        <v>1065654.8322000001</v>
      </c>
      <c r="M816" s="5">
        <f t="shared" si="106"/>
        <v>-0.18430000000000035</v>
      </c>
      <c r="N816" s="5">
        <f t="shared" si="107"/>
        <v>-2.4224182121686144E-2</v>
      </c>
      <c r="O816" s="5">
        <f t="shared" si="108"/>
        <v>4.7692704156231827</v>
      </c>
      <c r="R816" s="5">
        <f t="shared" si="109"/>
        <v>4.9603932837834099</v>
      </c>
      <c r="S816" s="5">
        <f t="shared" si="110"/>
        <v>5.0040142678105672</v>
      </c>
      <c r="T816" s="5">
        <f t="shared" si="111"/>
        <v>4.6757968784221298</v>
      </c>
      <c r="U816" s="5">
        <f t="shared" si="112"/>
        <v>4.7692704156231827</v>
      </c>
      <c r="W816" s="15">
        <f t="shared" si="113"/>
        <v>1.3510601039898651E-2</v>
      </c>
    </row>
    <row r="817" spans="1:23" ht="15" x14ac:dyDescent="0.25">
      <c r="A817" s="9" t="s">
        <v>12</v>
      </c>
      <c r="B817" s="2">
        <v>40036</v>
      </c>
      <c r="C817" s="1">
        <v>7.4528999999999996</v>
      </c>
      <c r="D817" s="1">
        <v>7.5369999999999999</v>
      </c>
      <c r="E817" s="1">
        <v>7.2751000000000001</v>
      </c>
      <c r="F817" s="1">
        <v>7.4626000000000001</v>
      </c>
      <c r="G817" s="1">
        <v>245180.33</v>
      </c>
      <c r="H817" s="3">
        <v>40026</v>
      </c>
      <c r="I817" s="1">
        <v>7.4238</v>
      </c>
      <c r="J817" s="1">
        <v>3.8800000000000202E-2</v>
      </c>
      <c r="K817" s="1">
        <v>0.52259999999999995</v>
      </c>
      <c r="L817" s="10">
        <v>563547.8223</v>
      </c>
      <c r="M817" s="5">
        <f t="shared" si="106"/>
        <v>3.8800000000000168E-2</v>
      </c>
      <c r="N817" s="5">
        <f t="shared" si="107"/>
        <v>5.2264339017753939E-3</v>
      </c>
      <c r="O817" s="5">
        <f t="shared" si="108"/>
        <v>4.7941966922101296</v>
      </c>
      <c r="R817" s="5">
        <f t="shared" si="109"/>
        <v>4.7879651230633931</v>
      </c>
      <c r="S817" s="5">
        <f t="shared" si="110"/>
        <v>4.8419934699954101</v>
      </c>
      <c r="T817" s="5">
        <f t="shared" si="111"/>
        <v>4.6737411030335156</v>
      </c>
      <c r="U817" s="5">
        <f t="shared" si="112"/>
        <v>4.7941966922101296</v>
      </c>
      <c r="W817" s="15">
        <f t="shared" si="113"/>
        <v>8.2410955967089361E-3</v>
      </c>
    </row>
    <row r="818" spans="1:23" ht="15" x14ac:dyDescent="0.25">
      <c r="A818" s="9" t="s">
        <v>12</v>
      </c>
      <c r="B818" s="2">
        <v>40037</v>
      </c>
      <c r="C818" s="1">
        <v>7.4271000000000003</v>
      </c>
      <c r="D818" s="1">
        <v>7.5854999999999997</v>
      </c>
      <c r="E818" s="1">
        <v>7.1651999999999996</v>
      </c>
      <c r="F818" s="1">
        <v>7.2331000000000003</v>
      </c>
      <c r="G818" s="1">
        <v>364689.11</v>
      </c>
      <c r="H818" s="3">
        <v>40026</v>
      </c>
      <c r="I818" s="1">
        <v>7.4626000000000001</v>
      </c>
      <c r="J818" s="1">
        <v>-0.22950000000000001</v>
      </c>
      <c r="K818" s="1">
        <v>-3.0752999999999999</v>
      </c>
      <c r="L818" s="10">
        <v>833650.65150000004</v>
      </c>
      <c r="M818" s="5">
        <f t="shared" si="106"/>
        <v>-0.22949999999999982</v>
      </c>
      <c r="N818" s="5">
        <f t="shared" si="107"/>
        <v>-3.0753356738938146E-2</v>
      </c>
      <c r="O818" s="5">
        <f t="shared" si="108"/>
        <v>4.6467590510579537</v>
      </c>
      <c r="R818" s="5">
        <f t="shared" si="109"/>
        <v>4.77139043399269</v>
      </c>
      <c r="S818" s="5">
        <f t="shared" si="110"/>
        <v>4.8731513157290935</v>
      </c>
      <c r="T818" s="5">
        <f t="shared" si="111"/>
        <v>4.6031380670307955</v>
      </c>
      <c r="U818" s="5">
        <f t="shared" si="112"/>
        <v>4.6467590510579537</v>
      </c>
      <c r="W818" s="15">
        <f t="shared" si="113"/>
        <v>4.0231712543722598E-2</v>
      </c>
    </row>
    <row r="819" spans="1:23" ht="15" x14ac:dyDescent="0.25">
      <c r="A819" s="9" t="s">
        <v>12</v>
      </c>
      <c r="B819" s="2">
        <v>40038</v>
      </c>
      <c r="C819" s="1">
        <v>7.2201000000000004</v>
      </c>
      <c r="D819" s="1">
        <v>7.5401999999999996</v>
      </c>
      <c r="E819" s="1">
        <v>7.1425000000000001</v>
      </c>
      <c r="F819" s="1">
        <v>7.5240999999999998</v>
      </c>
      <c r="G819" s="1">
        <v>386028.62</v>
      </c>
      <c r="H819" s="3">
        <v>40026</v>
      </c>
      <c r="I819" s="1">
        <v>7.2331000000000003</v>
      </c>
      <c r="J819" s="1">
        <v>0.29099999999999898</v>
      </c>
      <c r="K819" s="1">
        <v>4.0232000000000001</v>
      </c>
      <c r="L819" s="10">
        <v>881036.93969999999</v>
      </c>
      <c r="M819" s="5">
        <f t="shared" si="106"/>
        <v>0.29099999999999948</v>
      </c>
      <c r="N819" s="5">
        <f t="shared" si="107"/>
        <v>4.0231712543722535E-2</v>
      </c>
      <c r="O819" s="5">
        <f t="shared" si="108"/>
        <v>4.8337061254600586</v>
      </c>
      <c r="R819" s="5">
        <f t="shared" si="109"/>
        <v>4.638407463541709</v>
      </c>
      <c r="S819" s="5">
        <f t="shared" si="110"/>
        <v>4.8440492453840234</v>
      </c>
      <c r="T819" s="5">
        <f t="shared" si="111"/>
        <v>4.5885549103678143</v>
      </c>
      <c r="U819" s="5">
        <f t="shared" si="112"/>
        <v>4.8337061254600586</v>
      </c>
      <c r="W819" s="15">
        <f t="shared" si="113"/>
        <v>-2.4494623941733962E-2</v>
      </c>
    </row>
    <row r="820" spans="1:23" ht="15" x14ac:dyDescent="0.25">
      <c r="A820" s="9" t="s">
        <v>12</v>
      </c>
      <c r="B820" s="2">
        <v>40039</v>
      </c>
      <c r="C820" s="1">
        <v>7.4691000000000001</v>
      </c>
      <c r="D820" s="1">
        <v>7.5758000000000001</v>
      </c>
      <c r="E820" s="1">
        <v>7.2103999999999999</v>
      </c>
      <c r="F820" s="1">
        <v>7.3398000000000003</v>
      </c>
      <c r="G820" s="1">
        <v>306720.83</v>
      </c>
      <c r="H820" s="3">
        <v>40026</v>
      </c>
      <c r="I820" s="1">
        <v>7.5240999999999998</v>
      </c>
      <c r="J820" s="1">
        <v>-0.18429999999999899</v>
      </c>
      <c r="K820" s="1">
        <v>-2.4495</v>
      </c>
      <c r="L820" s="10">
        <v>701501.14619999996</v>
      </c>
      <c r="M820" s="5">
        <f t="shared" si="106"/>
        <v>-0.18429999999999946</v>
      </c>
      <c r="N820" s="5">
        <f t="shared" si="107"/>
        <v>-2.4494623941733823E-2</v>
      </c>
      <c r="O820" s="5">
        <f t="shared" si="108"/>
        <v>4.7153063116720588</v>
      </c>
      <c r="R820" s="5">
        <f t="shared" si="109"/>
        <v>4.7983724859682511</v>
      </c>
      <c r="S820" s="5">
        <f t="shared" si="110"/>
        <v>4.8669197465823562</v>
      </c>
      <c r="T820" s="5">
        <f t="shared" si="111"/>
        <v>4.6321758943949716</v>
      </c>
      <c r="U820" s="5">
        <f t="shared" si="112"/>
        <v>4.7153063116720588</v>
      </c>
      <c r="W820" s="15">
        <f t="shared" si="113"/>
        <v>-2.7752799803809403E-2</v>
      </c>
    </row>
    <row r="821" spans="1:23" ht="15" x14ac:dyDescent="0.25">
      <c r="A821" s="9" t="s">
        <v>12</v>
      </c>
      <c r="B821" s="2">
        <v>40042</v>
      </c>
      <c r="C821" s="1">
        <v>7.2072000000000003</v>
      </c>
      <c r="D821" s="1">
        <v>7.4691000000000001</v>
      </c>
      <c r="E821" s="1">
        <v>6.8483000000000001</v>
      </c>
      <c r="F821" s="1">
        <v>6.8579999999999997</v>
      </c>
      <c r="G821" s="1">
        <v>445874.49</v>
      </c>
      <c r="H821" s="3">
        <v>40026</v>
      </c>
      <c r="I821" s="1">
        <v>7.3398000000000003</v>
      </c>
      <c r="J821" s="1">
        <v>-0.48180000000000101</v>
      </c>
      <c r="K821" s="1">
        <v>-6.5641999999999996</v>
      </c>
      <c r="L821" s="10">
        <v>989872.29090000002</v>
      </c>
      <c r="M821" s="5">
        <f t="shared" si="106"/>
        <v>-0.48180000000000067</v>
      </c>
      <c r="N821" s="5">
        <f t="shared" si="107"/>
        <v>-6.5642115588980712E-2</v>
      </c>
      <c r="O821" s="5">
        <f t="shared" si="108"/>
        <v>4.4057836297238309</v>
      </c>
      <c r="R821" s="5">
        <f t="shared" si="109"/>
        <v>4.6301201190063566</v>
      </c>
      <c r="S821" s="5">
        <f t="shared" si="110"/>
        <v>4.7983724859682511</v>
      </c>
      <c r="T821" s="5">
        <f t="shared" si="111"/>
        <v>4.3995520605770944</v>
      </c>
      <c r="U821" s="5">
        <f t="shared" si="112"/>
        <v>4.4057836297238309</v>
      </c>
      <c r="W821" s="15">
        <f t="shared" si="113"/>
        <v>4.0551181102362222E-2</v>
      </c>
    </row>
    <row r="822" spans="1:23" ht="15" x14ac:dyDescent="0.25">
      <c r="A822" s="9" t="s">
        <v>12</v>
      </c>
      <c r="B822" s="2">
        <v>40043</v>
      </c>
      <c r="C822" s="1">
        <v>6.8708999999999998</v>
      </c>
      <c r="D822" s="1">
        <v>7.0003000000000002</v>
      </c>
      <c r="E822" s="1">
        <v>6.7610000000000001</v>
      </c>
      <c r="F822" s="1">
        <v>6.9324000000000003</v>
      </c>
      <c r="G822" s="1">
        <v>281471.59999999998</v>
      </c>
      <c r="H822" s="3">
        <v>40026</v>
      </c>
      <c r="I822" s="1">
        <v>6.8579999999999997</v>
      </c>
      <c r="J822" s="1">
        <v>7.4400000000000702E-2</v>
      </c>
      <c r="K822" s="1">
        <v>1.0849</v>
      </c>
      <c r="L822" s="10">
        <v>601150.73939999996</v>
      </c>
      <c r="M822" s="5">
        <f t="shared" si="106"/>
        <v>7.4400000000000688E-2</v>
      </c>
      <c r="N822" s="5">
        <f t="shared" si="107"/>
        <v>1.0848643919510162E-2</v>
      </c>
      <c r="O822" s="5">
        <f t="shared" si="108"/>
        <v>4.4535804075091114</v>
      </c>
      <c r="R822" s="5">
        <f t="shared" si="109"/>
        <v>4.4140709742591815</v>
      </c>
      <c r="S822" s="5">
        <f t="shared" si="110"/>
        <v>4.4972013915362687</v>
      </c>
      <c r="T822" s="5">
        <f t="shared" si="111"/>
        <v>4.3434679382564632</v>
      </c>
      <c r="U822" s="5">
        <f t="shared" si="112"/>
        <v>4.4535804075091114</v>
      </c>
      <c r="W822" s="15">
        <f t="shared" si="113"/>
        <v>2.9383763198892243E-2</v>
      </c>
    </row>
    <row r="823" spans="1:23" ht="15" x14ac:dyDescent="0.25">
      <c r="A823" s="9" t="s">
        <v>12</v>
      </c>
      <c r="B823" s="2">
        <v>40044</v>
      </c>
      <c r="C823" s="1">
        <v>6.9775999999999998</v>
      </c>
      <c r="D823" s="1">
        <v>7.0940000000000003</v>
      </c>
      <c r="E823" s="1">
        <v>6.6123000000000003</v>
      </c>
      <c r="F823" s="1">
        <v>6.7190000000000003</v>
      </c>
      <c r="G823" s="1">
        <v>281513.37</v>
      </c>
      <c r="H823" s="3">
        <v>40026</v>
      </c>
      <c r="I823" s="1">
        <v>6.9324000000000003</v>
      </c>
      <c r="J823" s="1">
        <v>-0.21340000000000001</v>
      </c>
      <c r="K823" s="1">
        <v>-3.0783</v>
      </c>
      <c r="L823" s="10">
        <v>599317.18389999995</v>
      </c>
      <c r="M823" s="5">
        <f t="shared" si="106"/>
        <v>-0.21340000000000003</v>
      </c>
      <c r="N823" s="5">
        <f t="shared" si="107"/>
        <v>-3.0782990017887028E-2</v>
      </c>
      <c r="O823" s="5">
        <f t="shared" si="108"/>
        <v>4.3164858862809012</v>
      </c>
      <c r="R823" s="5">
        <f t="shared" si="109"/>
        <v>4.4826182348732875</v>
      </c>
      <c r="S823" s="5">
        <f t="shared" si="110"/>
        <v>4.5573970646341291</v>
      </c>
      <c r="T823" s="5">
        <f t="shared" si="111"/>
        <v>4.2479386256667961</v>
      </c>
      <c r="U823" s="5">
        <f t="shared" si="112"/>
        <v>4.3164858862809012</v>
      </c>
      <c r="W823" s="15">
        <f t="shared" si="113"/>
        <v>6.2077690132460228E-2</v>
      </c>
    </row>
    <row r="824" spans="1:23" ht="15" x14ac:dyDescent="0.25">
      <c r="A824" s="9" t="s">
        <v>12</v>
      </c>
      <c r="B824" s="2">
        <v>40045</v>
      </c>
      <c r="C824" s="1">
        <v>6.7286999999999999</v>
      </c>
      <c r="D824" s="1">
        <v>6.9744000000000002</v>
      </c>
      <c r="E824" s="1">
        <v>6.6317000000000004</v>
      </c>
      <c r="F824" s="1">
        <v>6.9711999999999996</v>
      </c>
      <c r="G824" s="1">
        <v>344393.81</v>
      </c>
      <c r="H824" s="3">
        <v>40026</v>
      </c>
      <c r="I824" s="1">
        <v>6.7190000000000003</v>
      </c>
      <c r="J824" s="1">
        <v>0.25219999999999898</v>
      </c>
      <c r="K824" s="1">
        <v>3.7534999999999998</v>
      </c>
      <c r="L824" s="10">
        <v>728855.23549999995</v>
      </c>
      <c r="M824" s="5">
        <f t="shared" si="106"/>
        <v>0.25219999999999931</v>
      </c>
      <c r="N824" s="5">
        <f t="shared" si="107"/>
        <v>3.7535347521952568E-2</v>
      </c>
      <c r="O824" s="5">
        <f t="shared" si="108"/>
        <v>4.4785066840960583</v>
      </c>
      <c r="R824" s="5">
        <f t="shared" si="109"/>
        <v>4.3227174554276377</v>
      </c>
      <c r="S824" s="5">
        <f t="shared" si="110"/>
        <v>4.4805624594846725</v>
      </c>
      <c r="T824" s="5">
        <f t="shared" si="111"/>
        <v>4.26040176396027</v>
      </c>
      <c r="U824" s="5">
        <f t="shared" si="112"/>
        <v>4.4785066840960583</v>
      </c>
      <c r="W824" s="15">
        <f t="shared" si="113"/>
        <v>2.3654464080789639E-2</v>
      </c>
    </row>
    <row r="825" spans="1:23" ht="15" x14ac:dyDescent="0.25">
      <c r="A825" s="9" t="s">
        <v>12</v>
      </c>
      <c r="B825" s="2">
        <v>40046</v>
      </c>
      <c r="C825" s="1">
        <v>6.9905999999999997</v>
      </c>
      <c r="D825" s="1">
        <v>7.2751000000000001</v>
      </c>
      <c r="E825" s="1">
        <v>6.9679000000000002</v>
      </c>
      <c r="F825" s="1">
        <v>7.1360999999999999</v>
      </c>
      <c r="G825" s="1">
        <v>473640.78</v>
      </c>
      <c r="H825" s="3">
        <v>40026</v>
      </c>
      <c r="I825" s="1">
        <v>6.9711999999999996</v>
      </c>
      <c r="J825" s="1">
        <v>0.16489999999999999</v>
      </c>
      <c r="K825" s="1">
        <v>2.3654000000000002</v>
      </c>
      <c r="L825" s="10">
        <v>1044471.8443999999</v>
      </c>
      <c r="M825" s="5">
        <f t="shared" si="106"/>
        <v>0.16490000000000027</v>
      </c>
      <c r="N825" s="5">
        <f t="shared" si="107"/>
        <v>2.3654464080789573E-2</v>
      </c>
      <c r="O825" s="5">
        <f t="shared" si="108"/>
        <v>4.5844433595905851</v>
      </c>
      <c r="R825" s="5">
        <f t="shared" si="109"/>
        <v>4.4909698223895331</v>
      </c>
      <c r="S825" s="5">
        <f t="shared" si="110"/>
        <v>4.6737411030335156</v>
      </c>
      <c r="T825" s="5">
        <f t="shared" si="111"/>
        <v>4.476386665726551</v>
      </c>
      <c r="U825" s="5">
        <f t="shared" si="112"/>
        <v>4.5844433595905851</v>
      </c>
      <c r="W825" s="15">
        <f t="shared" si="113"/>
        <v>-6.7964294222332411E-3</v>
      </c>
    </row>
    <row r="826" spans="1:23" ht="15" x14ac:dyDescent="0.25">
      <c r="A826" s="9" t="s">
        <v>12</v>
      </c>
      <c r="B826" s="2">
        <v>40049</v>
      </c>
      <c r="C826" s="1">
        <v>7.1813000000000002</v>
      </c>
      <c r="D826" s="1">
        <v>7.2427999999999999</v>
      </c>
      <c r="E826" s="1">
        <v>7.0326000000000004</v>
      </c>
      <c r="F826" s="1">
        <v>7.0876000000000001</v>
      </c>
      <c r="G826" s="1">
        <v>290076.09999999998</v>
      </c>
      <c r="H826" s="3">
        <v>40026</v>
      </c>
      <c r="I826" s="1">
        <v>7.1360999999999999</v>
      </c>
      <c r="J826" s="1">
        <v>-4.84999999999998E-2</v>
      </c>
      <c r="K826" s="1">
        <v>-0.67959999999999998</v>
      </c>
      <c r="L826" s="10">
        <v>638338.16669999994</v>
      </c>
      <c r="M826" s="5">
        <f t="shared" si="106"/>
        <v>-4.8499999999999766E-2</v>
      </c>
      <c r="N826" s="5">
        <f t="shared" si="107"/>
        <v>-6.7964294222333998E-3</v>
      </c>
      <c r="O826" s="5">
        <f t="shared" si="108"/>
        <v>4.5532855138569017</v>
      </c>
      <c r="R826" s="5">
        <f t="shared" si="109"/>
        <v>4.6134811869547612</v>
      </c>
      <c r="S826" s="5">
        <f t="shared" si="110"/>
        <v>4.6529906202046902</v>
      </c>
      <c r="T826" s="5">
        <f t="shared" si="111"/>
        <v>4.517951874365095</v>
      </c>
      <c r="U826" s="5">
        <f t="shared" si="112"/>
        <v>4.5532855138569017</v>
      </c>
      <c r="W826" s="15">
        <f t="shared" si="113"/>
        <v>-5.931485975506523E-2</v>
      </c>
    </row>
    <row r="827" spans="1:23" ht="15" x14ac:dyDescent="0.25">
      <c r="A827" s="9" t="s">
        <v>12</v>
      </c>
      <c r="B827" s="2">
        <v>40050</v>
      </c>
      <c r="C827" s="1">
        <v>7.0778999999999996</v>
      </c>
      <c r="D827" s="1">
        <v>7.0778999999999996</v>
      </c>
      <c r="E827" s="1">
        <v>6.3795000000000002</v>
      </c>
      <c r="F827" s="1">
        <v>6.5766999999999998</v>
      </c>
      <c r="G827" s="1">
        <v>550336.73</v>
      </c>
      <c r="H827" s="3">
        <v>40026</v>
      </c>
      <c r="I827" s="1">
        <v>7.0876000000000001</v>
      </c>
      <c r="J827" s="1">
        <v>-0.51090000000000002</v>
      </c>
      <c r="K827" s="1">
        <v>-7.2084000000000001</v>
      </c>
      <c r="L827" s="10">
        <v>1130510.9064</v>
      </c>
      <c r="M827" s="5">
        <f t="shared" si="106"/>
        <v>-0.51090000000000035</v>
      </c>
      <c r="N827" s="5">
        <f t="shared" si="107"/>
        <v>-7.2083639031548102E-2</v>
      </c>
      <c r="O827" s="5">
        <f t="shared" si="108"/>
        <v>4.2250681244684634</v>
      </c>
      <c r="R827" s="5">
        <f t="shared" si="109"/>
        <v>4.5470539447101643</v>
      </c>
      <c r="S827" s="5">
        <f t="shared" si="110"/>
        <v>4.5470539447101643</v>
      </c>
      <c r="T827" s="5">
        <f t="shared" si="111"/>
        <v>4.0983809661451129</v>
      </c>
      <c r="U827" s="5">
        <f t="shared" si="112"/>
        <v>4.2250681244684634</v>
      </c>
      <c r="W827" s="15">
        <f t="shared" si="113"/>
        <v>1.376070065534396E-2</v>
      </c>
    </row>
    <row r="828" spans="1:23" ht="15" x14ac:dyDescent="0.25">
      <c r="A828" s="9" t="s">
        <v>12</v>
      </c>
      <c r="B828" s="2">
        <v>40051</v>
      </c>
      <c r="C828" s="1">
        <v>6.4668000000000001</v>
      </c>
      <c r="D828" s="1">
        <v>6.7512999999999996</v>
      </c>
      <c r="E828" s="1">
        <v>6.3051000000000004</v>
      </c>
      <c r="F828" s="1">
        <v>6.6672000000000002</v>
      </c>
      <c r="G828" s="1">
        <v>363893.26</v>
      </c>
      <c r="H828" s="3">
        <v>40026</v>
      </c>
      <c r="I828" s="1">
        <v>6.5766999999999998</v>
      </c>
      <c r="J828" s="1">
        <v>9.0500000000000497E-2</v>
      </c>
      <c r="K828" s="1">
        <v>1.3761000000000001</v>
      </c>
      <c r="L828" s="10">
        <v>739250.21840000001</v>
      </c>
      <c r="M828" s="5">
        <f t="shared" si="106"/>
        <v>9.0500000000000469E-2</v>
      </c>
      <c r="N828" s="5">
        <f t="shared" si="107"/>
        <v>1.3760700655343938E-2</v>
      </c>
      <c r="O828" s="5">
        <f t="shared" si="108"/>
        <v>4.2832080221777096</v>
      </c>
      <c r="R828" s="5">
        <f t="shared" si="109"/>
        <v>4.1544650884657441</v>
      </c>
      <c r="S828" s="5">
        <f t="shared" si="110"/>
        <v>4.3372363691097267</v>
      </c>
      <c r="T828" s="5">
        <f t="shared" si="111"/>
        <v>4.0505841883598332</v>
      </c>
      <c r="U828" s="5">
        <f t="shared" si="112"/>
        <v>4.2832080221777096</v>
      </c>
      <c r="W828" s="15">
        <f t="shared" si="113"/>
        <v>-2.3278137748980132E-2</v>
      </c>
    </row>
    <row r="829" spans="1:23" ht="15" x14ac:dyDescent="0.25">
      <c r="A829" s="9" t="s">
        <v>12</v>
      </c>
      <c r="B829" s="2">
        <v>40052</v>
      </c>
      <c r="C829" s="1">
        <v>6.5637999999999996</v>
      </c>
      <c r="D829" s="1">
        <v>6.7481</v>
      </c>
      <c r="E829" s="1">
        <v>6.4958999999999998</v>
      </c>
      <c r="F829" s="1">
        <v>6.5119999999999996</v>
      </c>
      <c r="G829" s="1">
        <v>290751.56</v>
      </c>
      <c r="H829" s="3">
        <v>40026</v>
      </c>
      <c r="I829" s="1">
        <v>6.6672000000000002</v>
      </c>
      <c r="J829" s="1">
        <v>-0.155200000000001</v>
      </c>
      <c r="K829" s="1">
        <v>-2.3277999999999999</v>
      </c>
      <c r="L829" s="10">
        <v>592686.06099999999</v>
      </c>
      <c r="M829" s="5">
        <f t="shared" si="106"/>
        <v>-0.15520000000000067</v>
      </c>
      <c r="N829" s="5">
        <f t="shared" si="107"/>
        <v>-2.3278137748980181E-2</v>
      </c>
      <c r="O829" s="5">
        <f t="shared" si="108"/>
        <v>4.1835029158299202</v>
      </c>
      <c r="R829" s="5">
        <f t="shared" si="109"/>
        <v>4.2167807799331127</v>
      </c>
      <c r="S829" s="5">
        <f t="shared" si="110"/>
        <v>4.3351805937211125</v>
      </c>
      <c r="T829" s="5">
        <f t="shared" si="111"/>
        <v>4.1731597959059545</v>
      </c>
      <c r="U829" s="5">
        <f t="shared" si="112"/>
        <v>4.1835029158299202</v>
      </c>
      <c r="W829" s="15">
        <f t="shared" si="113"/>
        <v>2.5322481572481736E-2</v>
      </c>
    </row>
    <row r="830" spans="1:23" ht="15" x14ac:dyDescent="0.25">
      <c r="A830" s="9" t="s">
        <v>12</v>
      </c>
      <c r="B830" s="2">
        <v>40053</v>
      </c>
      <c r="C830" s="1">
        <v>6.5023</v>
      </c>
      <c r="D830" s="1">
        <v>6.5670000000000002</v>
      </c>
      <c r="E830" s="1">
        <v>6.1692999999999998</v>
      </c>
      <c r="F830" s="1">
        <v>6.1951000000000001</v>
      </c>
      <c r="G830" s="1">
        <v>375599.11</v>
      </c>
      <c r="H830" s="3">
        <v>40026</v>
      </c>
      <c r="I830" s="1">
        <v>6.5119999999999996</v>
      </c>
      <c r="J830" s="1">
        <v>-0.31690000000000002</v>
      </c>
      <c r="K830" s="1">
        <v>-4.8663999999999996</v>
      </c>
      <c r="L830" s="10">
        <v>728308.96779999998</v>
      </c>
      <c r="M830" s="5">
        <f t="shared" si="106"/>
        <v>-0.31689999999999952</v>
      </c>
      <c r="N830" s="5">
        <f t="shared" si="107"/>
        <v>-4.8664004914004841E-2</v>
      </c>
      <c r="O830" s="5">
        <f t="shared" si="108"/>
        <v>3.9799169093762194</v>
      </c>
      <c r="R830" s="5">
        <f t="shared" si="109"/>
        <v>4.1772713466831837</v>
      </c>
      <c r="S830" s="5">
        <f t="shared" si="110"/>
        <v>4.2188365553217269</v>
      </c>
      <c r="T830" s="5">
        <f t="shared" si="111"/>
        <v>3.9633422203055173</v>
      </c>
      <c r="U830" s="5">
        <f t="shared" si="112"/>
        <v>3.9799169093762194</v>
      </c>
      <c r="W830" s="15">
        <f t="shared" si="113"/>
        <v>8.1951865183774064E-2</v>
      </c>
    </row>
    <row r="831" spans="1:23" ht="15" x14ac:dyDescent="0.25">
      <c r="A831" s="9" t="s">
        <v>12</v>
      </c>
      <c r="B831" s="2">
        <v>40056</v>
      </c>
      <c r="C831" s="1">
        <v>6.1239999999999997</v>
      </c>
      <c r="D831" s="1">
        <v>6.1368999999999998</v>
      </c>
      <c r="E831" s="1">
        <v>5.8330000000000002</v>
      </c>
      <c r="F831" s="1">
        <v>5.8815</v>
      </c>
      <c r="G831" s="1">
        <v>360352.94</v>
      </c>
      <c r="H831" s="3">
        <v>40026</v>
      </c>
      <c r="I831" s="1">
        <v>6.1951000000000001</v>
      </c>
      <c r="J831" s="1">
        <v>-0.31359999999999999</v>
      </c>
      <c r="K831" s="1">
        <v>-5.0621</v>
      </c>
      <c r="L831" s="10">
        <v>667617.81610000005</v>
      </c>
      <c r="M831" s="5">
        <f t="shared" si="106"/>
        <v>-0.3136000000000001</v>
      </c>
      <c r="N831" s="5">
        <f t="shared" si="107"/>
        <v>-5.0620651805459167E-2</v>
      </c>
      <c r="O831" s="5">
        <f t="shared" si="108"/>
        <v>3.7784509212920265</v>
      </c>
      <c r="R831" s="5">
        <f t="shared" si="109"/>
        <v>3.9342401499604467</v>
      </c>
      <c r="S831" s="5">
        <f t="shared" si="110"/>
        <v>3.9425274944957982</v>
      </c>
      <c r="T831" s="5">
        <f t="shared" si="111"/>
        <v>3.7472930755583422</v>
      </c>
      <c r="U831" s="5">
        <f t="shared" si="112"/>
        <v>3.7784509212920265</v>
      </c>
      <c r="W831" s="15">
        <f t="shared" si="113"/>
        <v>0.14404488650854375</v>
      </c>
    </row>
    <row r="832" spans="1:23" ht="15" x14ac:dyDescent="0.25">
      <c r="A832" s="9" t="s">
        <v>12</v>
      </c>
      <c r="B832" s="2">
        <v>40057</v>
      </c>
      <c r="C832" s="1">
        <v>5.8815</v>
      </c>
      <c r="D832" s="1">
        <v>6.2306999999999997</v>
      </c>
      <c r="E832" s="1">
        <v>5.8815</v>
      </c>
      <c r="F832" s="1">
        <v>6.1433999999999997</v>
      </c>
      <c r="G832" s="1">
        <v>361588.72</v>
      </c>
      <c r="H832" s="3">
        <v>40057</v>
      </c>
      <c r="I832" s="1">
        <v>5.8815</v>
      </c>
      <c r="J832" s="1">
        <v>0.26190000000000002</v>
      </c>
      <c r="K832" s="1">
        <v>4.4528999999999996</v>
      </c>
      <c r="L832" s="10">
        <v>683604.92290000001</v>
      </c>
      <c r="M832" s="5">
        <f t="shared" si="106"/>
        <v>0.2618999999999998</v>
      </c>
      <c r="N832" s="5">
        <f t="shared" si="107"/>
        <v>4.4529456771231796E-2</v>
      </c>
      <c r="O832" s="5">
        <f t="shared" si="108"/>
        <v>3.9467032882539206</v>
      </c>
      <c r="R832" s="5">
        <f t="shared" si="109"/>
        <v>3.7784509212920265</v>
      </c>
      <c r="S832" s="5">
        <f t="shared" si="110"/>
        <v>4.0027874105745527</v>
      </c>
      <c r="T832" s="5">
        <f t="shared" si="111"/>
        <v>3.7784509212920265</v>
      </c>
      <c r="U832" s="5">
        <f t="shared" si="112"/>
        <v>3.9467032882539206</v>
      </c>
      <c r="W832" s="15">
        <f t="shared" si="113"/>
        <v>0.10316762704691218</v>
      </c>
    </row>
    <row r="833" spans="1:23" ht="15" x14ac:dyDescent="0.25">
      <c r="A833" s="9" t="s">
        <v>12</v>
      </c>
      <c r="B833" s="2">
        <v>40058</v>
      </c>
      <c r="C833" s="1">
        <v>6.0399000000000003</v>
      </c>
      <c r="D833" s="1">
        <v>6.4668000000000001</v>
      </c>
      <c r="E833" s="1">
        <v>5.9817</v>
      </c>
      <c r="F833" s="1">
        <v>6.415</v>
      </c>
      <c r="G833" s="1">
        <v>417756.83</v>
      </c>
      <c r="H833" s="3">
        <v>40057</v>
      </c>
      <c r="I833" s="1">
        <v>6.1433999999999997</v>
      </c>
      <c r="J833" s="1">
        <v>0.27160000000000001</v>
      </c>
      <c r="K833" s="1">
        <v>4.4210000000000003</v>
      </c>
      <c r="L833" s="10">
        <v>822035.76300000004</v>
      </c>
      <c r="M833" s="5">
        <f t="shared" si="106"/>
        <v>0.27160000000000029</v>
      </c>
      <c r="N833" s="5">
        <f t="shared" si="107"/>
        <v>4.4210046554025509E-2</v>
      </c>
      <c r="O833" s="5">
        <f t="shared" si="108"/>
        <v>4.1211872243625525</v>
      </c>
      <c r="R833" s="5">
        <f t="shared" si="109"/>
        <v>3.8802118030284305</v>
      </c>
      <c r="S833" s="5">
        <f t="shared" si="110"/>
        <v>4.154465088465745</v>
      </c>
      <c r="T833" s="5">
        <f t="shared" si="111"/>
        <v>3.8428223881480092</v>
      </c>
      <c r="U833" s="5">
        <f t="shared" si="112"/>
        <v>4.1211872243625525</v>
      </c>
      <c r="W833" s="15">
        <f t="shared" si="113"/>
        <v>5.6461418550272757E-2</v>
      </c>
    </row>
    <row r="834" spans="1:23" ht="15" x14ac:dyDescent="0.25">
      <c r="A834" s="9" t="s">
        <v>12</v>
      </c>
      <c r="B834" s="2">
        <v>40059</v>
      </c>
      <c r="C834" s="1">
        <v>6.4279999999999999</v>
      </c>
      <c r="D834" s="1">
        <v>6.7481</v>
      </c>
      <c r="E834" s="1">
        <v>6.3536000000000001</v>
      </c>
      <c r="F834" s="1">
        <v>6.6768999999999998</v>
      </c>
      <c r="G834" s="1">
        <v>394376.52</v>
      </c>
      <c r="H834" s="3">
        <v>40057</v>
      </c>
      <c r="I834" s="1">
        <v>6.415</v>
      </c>
      <c r="J834" s="1">
        <v>0.26190000000000002</v>
      </c>
      <c r="K834" s="1">
        <v>4.0826000000000002</v>
      </c>
      <c r="L834" s="10">
        <v>803812.22309999994</v>
      </c>
      <c r="M834" s="5">
        <f t="shared" si="106"/>
        <v>0.2618999999999998</v>
      </c>
      <c r="N834" s="5">
        <f t="shared" si="107"/>
        <v>4.082618862042086E-2</v>
      </c>
      <c r="O834" s="5">
        <f t="shared" si="108"/>
        <v>4.289439591324447</v>
      </c>
      <c r="R834" s="5">
        <f t="shared" si="109"/>
        <v>4.1295388118787972</v>
      </c>
      <c r="S834" s="5">
        <f t="shared" si="110"/>
        <v>4.3351805937211134</v>
      </c>
      <c r="T834" s="5">
        <f t="shared" si="111"/>
        <v>4.0817420340935175</v>
      </c>
      <c r="U834" s="5">
        <f t="shared" si="112"/>
        <v>4.289439591324447</v>
      </c>
      <c r="W834" s="15">
        <f t="shared" si="113"/>
        <v>1.5021941320073617E-2</v>
      </c>
    </row>
    <row r="835" spans="1:23" ht="15" x14ac:dyDescent="0.25">
      <c r="A835" s="9" t="s">
        <v>12</v>
      </c>
      <c r="B835" s="2">
        <v>40060</v>
      </c>
      <c r="C835" s="1">
        <v>6.7222</v>
      </c>
      <c r="D835" s="1">
        <v>6.8418000000000001</v>
      </c>
      <c r="E835" s="1">
        <v>6.6543000000000001</v>
      </c>
      <c r="F835" s="1">
        <v>6.7027999999999999</v>
      </c>
      <c r="G835" s="1">
        <v>288675.06</v>
      </c>
      <c r="H835" s="3">
        <v>40057</v>
      </c>
      <c r="I835" s="1">
        <v>6.6768999999999998</v>
      </c>
      <c r="J835" s="1">
        <v>2.5899999999999999E-2</v>
      </c>
      <c r="K835" s="1">
        <v>0.38790000000000002</v>
      </c>
      <c r="L835" s="10">
        <v>600230.91260000004</v>
      </c>
      <c r="M835" s="5">
        <f t="shared" ref="M835:M898" si="114">F835-I835</f>
        <v>2.5900000000000034E-2</v>
      </c>
      <c r="N835" s="5">
        <f t="shared" ref="N835:N898" si="115">M835/I835</f>
        <v>3.879045664904377E-3</v>
      </c>
      <c r="O835" s="5">
        <f t="shared" si="108"/>
        <v>4.3060785233760424</v>
      </c>
      <c r="R835" s="5">
        <f t="shared" si="109"/>
        <v>4.3185416616695163</v>
      </c>
      <c r="S835" s="5">
        <f t="shared" si="110"/>
        <v>4.3953762668189729</v>
      </c>
      <c r="T835" s="5">
        <f t="shared" si="111"/>
        <v>4.2749206776423581</v>
      </c>
      <c r="U835" s="5">
        <f t="shared" si="112"/>
        <v>4.3060785233760424</v>
      </c>
      <c r="W835" s="15">
        <f t="shared" si="113"/>
        <v>5.1620218416184249E-2</v>
      </c>
    </row>
    <row r="836" spans="1:23" ht="15" x14ac:dyDescent="0.25">
      <c r="A836" s="9" t="s">
        <v>12</v>
      </c>
      <c r="B836" s="2">
        <v>40063</v>
      </c>
      <c r="C836" s="1">
        <v>6.7416</v>
      </c>
      <c r="D836" s="1">
        <v>6.8483000000000001</v>
      </c>
      <c r="E836" s="1">
        <v>6.6608000000000001</v>
      </c>
      <c r="F836" s="1">
        <v>6.7286999999999999</v>
      </c>
      <c r="G836" s="1">
        <v>270208.90000000002</v>
      </c>
      <c r="H836" s="3">
        <v>40057</v>
      </c>
      <c r="I836" s="1">
        <v>6.7027999999999999</v>
      </c>
      <c r="J836" s="1">
        <v>2.5899999999999999E-2</v>
      </c>
      <c r="K836" s="1">
        <v>0.38640000000000002</v>
      </c>
      <c r="L836" s="10">
        <v>564654.40560000006</v>
      </c>
      <c r="M836" s="5">
        <f t="shared" si="114"/>
        <v>2.5900000000000034E-2</v>
      </c>
      <c r="N836" s="5">
        <f t="shared" si="115"/>
        <v>3.8640568120785397E-3</v>
      </c>
      <c r="O836" s="5">
        <f t="shared" ref="O836:O899" si="116">+O835*(1+N836)</f>
        <v>4.3227174554276386</v>
      </c>
      <c r="R836" s="5">
        <f t="shared" si="109"/>
        <v>4.3310047999629893</v>
      </c>
      <c r="S836" s="5">
        <f t="shared" si="110"/>
        <v>4.3995520605770944</v>
      </c>
      <c r="T836" s="5">
        <f t="shared" si="111"/>
        <v>4.2790964714004804</v>
      </c>
      <c r="U836" s="5">
        <f t="shared" si="112"/>
        <v>4.3227174554276386</v>
      </c>
      <c r="W836" s="15">
        <f t="shared" si="113"/>
        <v>5.6221855633331819E-2</v>
      </c>
    </row>
    <row r="837" spans="1:23" ht="15" x14ac:dyDescent="0.25">
      <c r="A837" s="9" t="s">
        <v>12</v>
      </c>
      <c r="B837" s="2">
        <v>40064</v>
      </c>
      <c r="C837" s="1">
        <v>6.6768999999999998</v>
      </c>
      <c r="D837" s="1">
        <v>6.7900999999999998</v>
      </c>
      <c r="E837" s="1">
        <v>6.6219999999999999</v>
      </c>
      <c r="F837" s="1">
        <v>6.7771999999999997</v>
      </c>
      <c r="G837" s="1">
        <v>335538.12</v>
      </c>
      <c r="H837" s="3">
        <v>40057</v>
      </c>
      <c r="I837" s="1">
        <v>6.7286999999999999</v>
      </c>
      <c r="J837" s="1">
        <v>4.84999999999998E-2</v>
      </c>
      <c r="K837" s="1">
        <v>0.7208</v>
      </c>
      <c r="L837" s="10">
        <v>695914.33770000003</v>
      </c>
      <c r="M837" s="5">
        <f t="shared" si="114"/>
        <v>4.8499999999999766E-2</v>
      </c>
      <c r="N837" s="5">
        <f t="shared" si="115"/>
        <v>7.2079302094014844E-3</v>
      </c>
      <c r="O837" s="5">
        <f t="shared" si="116"/>
        <v>4.3538753011613229</v>
      </c>
      <c r="R837" s="5">
        <f t="shared" si="109"/>
        <v>4.2894395913244461</v>
      </c>
      <c r="S837" s="5">
        <f t="shared" si="110"/>
        <v>4.3621626456966744</v>
      </c>
      <c r="T837" s="5">
        <f t="shared" si="111"/>
        <v>4.2541701948135335</v>
      </c>
      <c r="U837" s="5">
        <f t="shared" si="112"/>
        <v>4.3538753011613229</v>
      </c>
      <c r="W837" s="15">
        <f t="shared" si="113"/>
        <v>4.8663164728796504E-2</v>
      </c>
    </row>
    <row r="838" spans="1:23" ht="15" x14ac:dyDescent="0.25">
      <c r="A838" s="9" t="s">
        <v>12</v>
      </c>
      <c r="B838" s="2">
        <v>40065</v>
      </c>
      <c r="C838" s="1">
        <v>6.8029999999999999</v>
      </c>
      <c r="D838" s="1">
        <v>6.8548</v>
      </c>
      <c r="E838" s="1">
        <v>6.6284000000000001</v>
      </c>
      <c r="F838" s="1">
        <v>6.7771999999999997</v>
      </c>
      <c r="G838" s="1">
        <v>208786.2</v>
      </c>
      <c r="H838" s="3">
        <v>40057</v>
      </c>
      <c r="I838" s="1">
        <v>6.7771999999999997</v>
      </c>
      <c r="J838" s="1">
        <v>0</v>
      </c>
      <c r="K838" s="1">
        <v>0</v>
      </c>
      <c r="L838" s="10">
        <v>435507.93660000002</v>
      </c>
      <c r="M838" s="5">
        <f t="shared" si="114"/>
        <v>0</v>
      </c>
      <c r="N838" s="5">
        <f t="shared" si="115"/>
        <v>0</v>
      </c>
      <c r="O838" s="5">
        <f t="shared" si="116"/>
        <v>4.3538753011613229</v>
      </c>
      <c r="R838" s="5">
        <f t="shared" si="109"/>
        <v>4.370449990232026</v>
      </c>
      <c r="S838" s="5">
        <f t="shared" si="110"/>
        <v>4.4037278543352176</v>
      </c>
      <c r="T838" s="5">
        <f t="shared" si="111"/>
        <v>4.2582817455907627</v>
      </c>
      <c r="U838" s="5">
        <f t="shared" si="112"/>
        <v>4.3538753011613229</v>
      </c>
      <c r="W838" s="15">
        <f t="shared" si="113"/>
        <v>4.8663164728796504E-2</v>
      </c>
    </row>
    <row r="839" spans="1:23" ht="15" x14ac:dyDescent="0.25">
      <c r="A839" s="9" t="s">
        <v>12</v>
      </c>
      <c r="B839" s="2">
        <v>40066</v>
      </c>
      <c r="C839" s="1">
        <v>6.7351000000000001</v>
      </c>
      <c r="D839" s="1">
        <v>6.7869000000000002</v>
      </c>
      <c r="E839" s="1">
        <v>6.6445999999999996</v>
      </c>
      <c r="F839" s="1">
        <v>6.6931000000000003</v>
      </c>
      <c r="G839" s="1">
        <v>233547.56</v>
      </c>
      <c r="H839" s="3">
        <v>40057</v>
      </c>
      <c r="I839" s="1">
        <v>6.7771999999999997</v>
      </c>
      <c r="J839" s="1">
        <v>-8.4099999999999397E-2</v>
      </c>
      <c r="K839" s="1">
        <v>-1.2408999999999999</v>
      </c>
      <c r="L839" s="10">
        <v>485233.59480000002</v>
      </c>
      <c r="M839" s="5">
        <f t="shared" si="114"/>
        <v>-8.4099999999999397E-2</v>
      </c>
      <c r="N839" s="5">
        <f t="shared" si="115"/>
        <v>-1.2409254559404975E-2</v>
      </c>
      <c r="O839" s="5">
        <f t="shared" si="116"/>
        <v>4.2998469542293059</v>
      </c>
      <c r="R839" s="5">
        <f t="shared" ref="R839:R902" si="117">+C839/$F839*$O839</f>
        <v>4.3268290062048669</v>
      </c>
      <c r="S839" s="5">
        <f t="shared" ref="S839:S902" si="118">+D839/$F839*$O839</f>
        <v>4.3601068703080594</v>
      </c>
      <c r="T839" s="5">
        <f t="shared" ref="T839:T902" si="119">+E839/$F839*$O839</f>
        <v>4.2686891084956216</v>
      </c>
      <c r="U839" s="5">
        <f t="shared" ref="U839:U902" si="120">+F839/$F839*$O839</f>
        <v>4.2998469542293059</v>
      </c>
      <c r="W839" s="15">
        <f t="shared" ref="W839:W902" si="121">MAX(U840:U844)/U839-1</f>
        <v>6.183980517249088E-2</v>
      </c>
    </row>
    <row r="840" spans="1:23" ht="15" x14ac:dyDescent="0.25">
      <c r="A840" s="9" t="s">
        <v>12</v>
      </c>
      <c r="B840" s="2">
        <v>40067</v>
      </c>
      <c r="C840" s="1">
        <v>6.6380999999999997</v>
      </c>
      <c r="D840" s="1">
        <v>7.1070000000000002</v>
      </c>
      <c r="E840" s="1">
        <v>6.6380999999999997</v>
      </c>
      <c r="F840" s="1">
        <v>7.0488</v>
      </c>
      <c r="G840" s="1">
        <v>451816.31</v>
      </c>
      <c r="H840" s="3">
        <v>40057</v>
      </c>
      <c r="I840" s="1">
        <v>6.6931000000000003</v>
      </c>
      <c r="J840" s="1">
        <v>0.35570000000000002</v>
      </c>
      <c r="K840" s="1">
        <v>5.3144</v>
      </c>
      <c r="L840" s="10">
        <v>965618.42229999998</v>
      </c>
      <c r="M840" s="5">
        <f t="shared" si="114"/>
        <v>0.35569999999999968</v>
      </c>
      <c r="N840" s="5">
        <f t="shared" si="115"/>
        <v>5.3144282918229174E-2</v>
      </c>
      <c r="O840" s="5">
        <f t="shared" si="116"/>
        <v>4.5283592372699539</v>
      </c>
      <c r="R840" s="5">
        <f t="shared" si="117"/>
        <v>4.2645133147374983</v>
      </c>
      <c r="S840" s="5">
        <f t="shared" si="118"/>
        <v>4.5657486521503747</v>
      </c>
      <c r="T840" s="5">
        <f t="shared" si="119"/>
        <v>4.2645133147374983</v>
      </c>
      <c r="U840" s="5">
        <f t="shared" si="120"/>
        <v>4.5283592372699539</v>
      </c>
      <c r="W840" s="15">
        <f t="shared" si="121"/>
        <v>8.2567245488593954E-3</v>
      </c>
    </row>
    <row r="841" spans="1:23" ht="15" x14ac:dyDescent="0.25">
      <c r="A841" s="9" t="s">
        <v>12</v>
      </c>
      <c r="B841" s="2">
        <v>40070</v>
      </c>
      <c r="C841" s="1">
        <v>7.0488</v>
      </c>
      <c r="D841" s="1">
        <v>7.1684000000000001</v>
      </c>
      <c r="E841" s="1">
        <v>6.9646999999999997</v>
      </c>
      <c r="F841" s="1">
        <v>7.1070000000000002</v>
      </c>
      <c r="G841" s="1">
        <v>293256.94</v>
      </c>
      <c r="H841" s="3">
        <v>40057</v>
      </c>
      <c r="I841" s="1">
        <v>7.0488</v>
      </c>
      <c r="J841" s="1">
        <v>5.82000000000003E-2</v>
      </c>
      <c r="K841" s="1">
        <v>0.82569999999999999</v>
      </c>
      <c r="L841" s="10">
        <v>641851.50899999996</v>
      </c>
      <c r="M841" s="5">
        <f t="shared" si="114"/>
        <v>5.8200000000000252E-2</v>
      </c>
      <c r="N841" s="5">
        <f t="shared" si="115"/>
        <v>8.2567245488594163E-3</v>
      </c>
      <c r="O841" s="5">
        <f t="shared" si="116"/>
        <v>4.5657486521503747</v>
      </c>
      <c r="R841" s="5">
        <f t="shared" si="117"/>
        <v>4.5283592372699539</v>
      </c>
      <c r="S841" s="5">
        <f t="shared" si="118"/>
        <v>4.6051938424194105</v>
      </c>
      <c r="T841" s="5">
        <f t="shared" si="119"/>
        <v>4.474330890337936</v>
      </c>
      <c r="U841" s="5">
        <f t="shared" si="120"/>
        <v>4.5657486521503747</v>
      </c>
      <c r="W841" s="15">
        <f t="shared" si="121"/>
        <v>-4.0945546644153286E-3</v>
      </c>
    </row>
    <row r="842" spans="1:23" ht="15" x14ac:dyDescent="0.25">
      <c r="A842" s="9" t="s">
        <v>12</v>
      </c>
      <c r="B842" s="2">
        <v>40071</v>
      </c>
      <c r="C842" s="1">
        <v>7.1134000000000004</v>
      </c>
      <c r="D842" s="1">
        <v>7.1780999999999997</v>
      </c>
      <c r="E842" s="1">
        <v>6.9840999999999998</v>
      </c>
      <c r="F842" s="1">
        <v>7.0778999999999996</v>
      </c>
      <c r="G842" s="1">
        <v>207385.98</v>
      </c>
      <c r="H842" s="3">
        <v>40057</v>
      </c>
      <c r="I842" s="1">
        <v>7.1070000000000002</v>
      </c>
      <c r="J842" s="1">
        <v>-2.9100000000000601E-2</v>
      </c>
      <c r="K842" s="1">
        <v>-0.40949999999999998</v>
      </c>
      <c r="L842" s="10">
        <v>453400.63410000002</v>
      </c>
      <c r="M842" s="5">
        <f t="shared" si="114"/>
        <v>-2.910000000000057E-2</v>
      </c>
      <c r="N842" s="5">
        <f t="shared" si="115"/>
        <v>-4.0945546644154448E-3</v>
      </c>
      <c r="O842" s="5">
        <f t="shared" si="116"/>
        <v>4.5470539447101643</v>
      </c>
      <c r="R842" s="5">
        <f t="shared" si="117"/>
        <v>4.5698602029276039</v>
      </c>
      <c r="S842" s="5">
        <f t="shared" si="118"/>
        <v>4.6114254115661462</v>
      </c>
      <c r="T842" s="5">
        <f t="shared" si="119"/>
        <v>4.4867940286314099</v>
      </c>
      <c r="U842" s="5">
        <f t="shared" si="120"/>
        <v>4.5470539447101643</v>
      </c>
      <c r="W842" s="15">
        <f t="shared" si="121"/>
        <v>-1.8282258862091894E-2</v>
      </c>
    </row>
    <row r="843" spans="1:23" ht="15" x14ac:dyDescent="0.25">
      <c r="A843" s="9" t="s">
        <v>12</v>
      </c>
      <c r="B843" s="2">
        <v>40072</v>
      </c>
      <c r="C843" s="1">
        <v>6.9905999999999997</v>
      </c>
      <c r="D843" s="1">
        <v>7.0391000000000004</v>
      </c>
      <c r="E843" s="1">
        <v>6.7771999999999997</v>
      </c>
      <c r="F843" s="1">
        <v>6.8806000000000003</v>
      </c>
      <c r="G843" s="1">
        <v>282732.93</v>
      </c>
      <c r="H843" s="3">
        <v>40057</v>
      </c>
      <c r="I843" s="1">
        <v>7.0778999999999996</v>
      </c>
      <c r="J843" s="1">
        <v>-0.197299999999999</v>
      </c>
      <c r="K843" s="1">
        <v>-2.7875000000000001</v>
      </c>
      <c r="L843" s="10">
        <v>602675.46860000002</v>
      </c>
      <c r="M843" s="5">
        <f t="shared" si="114"/>
        <v>-0.19729999999999936</v>
      </c>
      <c r="N843" s="5">
        <f t="shared" si="115"/>
        <v>-2.7875499795136888E-2</v>
      </c>
      <c r="O843" s="5">
        <f t="shared" si="116"/>
        <v>4.4203025434059198</v>
      </c>
      <c r="R843" s="5">
        <f t="shared" si="117"/>
        <v>4.4909698223895331</v>
      </c>
      <c r="S843" s="5">
        <f t="shared" si="118"/>
        <v>4.5221276681232174</v>
      </c>
      <c r="T843" s="5">
        <f t="shared" si="119"/>
        <v>4.3538753011613229</v>
      </c>
      <c r="U843" s="5">
        <f t="shared" si="120"/>
        <v>4.4203025434059198</v>
      </c>
      <c r="W843" s="15">
        <f t="shared" si="121"/>
        <v>9.8683254367351037E-3</v>
      </c>
    </row>
    <row r="844" spans="1:23" ht="15" x14ac:dyDescent="0.25">
      <c r="A844" s="9" t="s">
        <v>12</v>
      </c>
      <c r="B844" s="2">
        <v>40073</v>
      </c>
      <c r="C844" s="1">
        <v>6.9032999999999998</v>
      </c>
      <c r="D844" s="1">
        <v>7.0067000000000004</v>
      </c>
      <c r="E844" s="1">
        <v>6.9032999999999998</v>
      </c>
      <c r="F844" s="1">
        <v>6.9485000000000001</v>
      </c>
      <c r="G844" s="1">
        <v>220036.36</v>
      </c>
      <c r="H844" s="3">
        <v>40057</v>
      </c>
      <c r="I844" s="1">
        <v>6.8806000000000003</v>
      </c>
      <c r="J844" s="1">
        <v>6.7899999999999794E-2</v>
      </c>
      <c r="K844" s="1">
        <v>0.98680000000000001</v>
      </c>
      <c r="L844" s="10">
        <v>473194.32419999997</v>
      </c>
      <c r="M844" s="5">
        <f t="shared" si="114"/>
        <v>6.7899999999999849E-2</v>
      </c>
      <c r="N844" s="5">
        <f t="shared" si="115"/>
        <v>9.868325436735147E-3</v>
      </c>
      <c r="O844" s="5">
        <f t="shared" si="116"/>
        <v>4.4639235274330771</v>
      </c>
      <c r="R844" s="5">
        <f t="shared" si="117"/>
        <v>4.434885700068901</v>
      </c>
      <c r="S844" s="5">
        <f t="shared" si="118"/>
        <v>4.5013129423134988</v>
      </c>
      <c r="T844" s="5">
        <f t="shared" si="119"/>
        <v>4.434885700068901</v>
      </c>
      <c r="U844" s="5">
        <f t="shared" si="120"/>
        <v>4.4639235274330771</v>
      </c>
      <c r="W844" s="15">
        <f t="shared" si="121"/>
        <v>-4.6067496581996159E-2</v>
      </c>
    </row>
    <row r="845" spans="1:23" ht="15" x14ac:dyDescent="0.25">
      <c r="A845" s="9" t="s">
        <v>12</v>
      </c>
      <c r="B845" s="2">
        <v>40074</v>
      </c>
      <c r="C845" s="1">
        <v>6.9873000000000003</v>
      </c>
      <c r="D845" s="1">
        <v>6.9938000000000002</v>
      </c>
      <c r="E845" s="1">
        <v>6.4991000000000003</v>
      </c>
      <c r="F845" s="1">
        <v>6.6284000000000001</v>
      </c>
      <c r="G845" s="1">
        <v>544505.76</v>
      </c>
      <c r="H845" s="3">
        <v>40057</v>
      </c>
      <c r="I845" s="1">
        <v>6.9485000000000001</v>
      </c>
      <c r="J845" s="1">
        <v>-0.3201</v>
      </c>
      <c r="K845" s="1">
        <v>-4.6067</v>
      </c>
      <c r="L845" s="10">
        <v>1134002.9094</v>
      </c>
      <c r="M845" s="5">
        <f t="shared" si="114"/>
        <v>-0.32010000000000005</v>
      </c>
      <c r="N845" s="5">
        <f t="shared" si="115"/>
        <v>-4.6067496581996117E-2</v>
      </c>
      <c r="O845" s="5">
        <f t="shared" si="116"/>
        <v>4.2582817455907618</v>
      </c>
      <c r="R845" s="5">
        <f t="shared" si="117"/>
        <v>4.488849804020024</v>
      </c>
      <c r="S845" s="5">
        <f t="shared" si="118"/>
        <v>4.4930255977781473</v>
      </c>
      <c r="T845" s="5">
        <f t="shared" si="119"/>
        <v>4.1752155712945695</v>
      </c>
      <c r="U845" s="5">
        <f t="shared" si="120"/>
        <v>4.2582817455907618</v>
      </c>
      <c r="W845" s="15">
        <f t="shared" si="121"/>
        <v>-3.4095709371794181E-3</v>
      </c>
    </row>
    <row r="846" spans="1:23" ht="15" x14ac:dyDescent="0.25">
      <c r="A846" s="9" t="s">
        <v>12</v>
      </c>
      <c r="B846" s="2">
        <v>40077</v>
      </c>
      <c r="C846" s="1">
        <v>6.5444000000000004</v>
      </c>
      <c r="D846" s="1">
        <v>6.6284000000000001</v>
      </c>
      <c r="E846" s="1">
        <v>6.2986000000000004</v>
      </c>
      <c r="F846" s="1">
        <v>6.6058000000000003</v>
      </c>
      <c r="G846" s="1">
        <v>413420.71</v>
      </c>
      <c r="H846" s="3">
        <v>40057</v>
      </c>
      <c r="I846" s="1">
        <v>6.6284000000000001</v>
      </c>
      <c r="J846" s="1">
        <v>-2.25999999999997E-2</v>
      </c>
      <c r="K846" s="1">
        <v>-0.34100000000000003</v>
      </c>
      <c r="L846" s="10">
        <v>823299.3872</v>
      </c>
      <c r="M846" s="5">
        <f t="shared" si="114"/>
        <v>-2.2599999999999731E-2</v>
      </c>
      <c r="N846" s="5">
        <f t="shared" si="115"/>
        <v>-3.4095709371793691E-3</v>
      </c>
      <c r="O846" s="5">
        <f t="shared" si="116"/>
        <v>4.2437628319086738</v>
      </c>
      <c r="R846" s="5">
        <f t="shared" si="117"/>
        <v>4.2043176416396388</v>
      </c>
      <c r="S846" s="5">
        <f t="shared" si="118"/>
        <v>4.2582817455907618</v>
      </c>
      <c r="T846" s="5">
        <f t="shared" si="119"/>
        <v>4.04640839460171</v>
      </c>
      <c r="U846" s="5">
        <f t="shared" si="120"/>
        <v>4.2437628319086738</v>
      </c>
      <c r="W846" s="15">
        <f t="shared" si="121"/>
        <v>-5.3892034272913225E-3</v>
      </c>
    </row>
    <row r="847" spans="1:23" ht="15" x14ac:dyDescent="0.25">
      <c r="A847" s="9" t="s">
        <v>12</v>
      </c>
      <c r="B847" s="2">
        <v>40078</v>
      </c>
      <c r="C847" s="1">
        <v>6.4991000000000003</v>
      </c>
      <c r="D847" s="1">
        <v>6.6058000000000003</v>
      </c>
      <c r="E847" s="1">
        <v>6.3567999999999998</v>
      </c>
      <c r="F847" s="1">
        <v>6.3761999999999999</v>
      </c>
      <c r="G847" s="1">
        <v>353983.41</v>
      </c>
      <c r="H847" s="3">
        <v>40057</v>
      </c>
      <c r="I847" s="1">
        <v>6.6058000000000003</v>
      </c>
      <c r="J847" s="1">
        <v>-0.2296</v>
      </c>
      <c r="K847" s="1">
        <v>-3.4756999999999998</v>
      </c>
      <c r="L847" s="10">
        <v>710314.10069999995</v>
      </c>
      <c r="M847" s="5">
        <f t="shared" si="114"/>
        <v>-0.22960000000000047</v>
      </c>
      <c r="N847" s="5">
        <f t="shared" si="115"/>
        <v>-3.4757334463653221E-2</v>
      </c>
      <c r="O847" s="5">
        <f t="shared" si="116"/>
        <v>4.0962609477756038</v>
      </c>
      <c r="R847" s="5">
        <f t="shared" si="117"/>
        <v>4.1752155712945678</v>
      </c>
      <c r="S847" s="5">
        <f t="shared" si="118"/>
        <v>4.2437628319086738</v>
      </c>
      <c r="T847" s="5">
        <f t="shared" si="119"/>
        <v>4.0837978094821299</v>
      </c>
      <c r="U847" s="5">
        <f t="shared" si="120"/>
        <v>4.0962609477756038</v>
      </c>
      <c r="W847" s="15">
        <f t="shared" si="121"/>
        <v>3.0425645368714838E-2</v>
      </c>
    </row>
    <row r="848" spans="1:23" ht="15" x14ac:dyDescent="0.25">
      <c r="A848" s="9" t="s">
        <v>12</v>
      </c>
      <c r="B848" s="2">
        <v>40079</v>
      </c>
      <c r="C848" s="1">
        <v>6.3795000000000002</v>
      </c>
      <c r="D848" s="1">
        <v>6.4634999999999998</v>
      </c>
      <c r="E848" s="1">
        <v>6.2500999999999998</v>
      </c>
      <c r="F848" s="1">
        <v>6.3083</v>
      </c>
      <c r="G848" s="1">
        <v>248898.64</v>
      </c>
      <c r="H848" s="3">
        <v>40057</v>
      </c>
      <c r="I848" s="1">
        <v>6.3761999999999999</v>
      </c>
      <c r="J848" s="1">
        <v>-6.7899999999999794E-2</v>
      </c>
      <c r="K848" s="1">
        <v>-1.0649</v>
      </c>
      <c r="L848" s="10">
        <v>488930.4178</v>
      </c>
      <c r="M848" s="5">
        <f t="shared" si="114"/>
        <v>-6.7899999999999849E-2</v>
      </c>
      <c r="N848" s="5">
        <f t="shared" si="115"/>
        <v>-1.0648975879050195E-2</v>
      </c>
      <c r="O848" s="5">
        <f t="shared" si="116"/>
        <v>4.0526399637484456</v>
      </c>
      <c r="R848" s="5">
        <f t="shared" si="117"/>
        <v>4.098380966145112</v>
      </c>
      <c r="S848" s="5">
        <f t="shared" si="118"/>
        <v>4.1523450700962341</v>
      </c>
      <c r="T848" s="5">
        <f t="shared" si="119"/>
        <v>4.0152505488680248</v>
      </c>
      <c r="U848" s="5">
        <f t="shared" si="120"/>
        <v>4.0526399637484456</v>
      </c>
      <c r="W848" s="15">
        <f t="shared" si="121"/>
        <v>4.1516731924607253E-2</v>
      </c>
    </row>
    <row r="849" spans="1:23" ht="15" x14ac:dyDescent="0.25">
      <c r="A849" s="9" t="s">
        <v>12</v>
      </c>
      <c r="B849" s="2">
        <v>40080</v>
      </c>
      <c r="C849" s="1">
        <v>6.3083</v>
      </c>
      <c r="D849" s="1">
        <v>6.7092999999999998</v>
      </c>
      <c r="E849" s="1">
        <v>6.2500999999999998</v>
      </c>
      <c r="F849" s="1">
        <v>6.5701999999999998</v>
      </c>
      <c r="G849" s="1">
        <v>481660.62</v>
      </c>
      <c r="H849" s="3">
        <v>40057</v>
      </c>
      <c r="I849" s="1">
        <v>6.3083</v>
      </c>
      <c r="J849" s="1">
        <v>0.26190000000000002</v>
      </c>
      <c r="K849" s="1">
        <v>4.1516999999999999</v>
      </c>
      <c r="L849" s="10">
        <v>965753.79310000001</v>
      </c>
      <c r="M849" s="5">
        <f t="shared" si="114"/>
        <v>0.2618999999999998</v>
      </c>
      <c r="N849" s="5">
        <f t="shared" si="115"/>
        <v>4.1516731924607232E-2</v>
      </c>
      <c r="O849" s="5">
        <f t="shared" si="116"/>
        <v>4.2208923307103401</v>
      </c>
      <c r="R849" s="5">
        <f t="shared" si="117"/>
        <v>4.0526399637484456</v>
      </c>
      <c r="S849" s="5">
        <f t="shared" si="118"/>
        <v>4.3102543171341647</v>
      </c>
      <c r="T849" s="5">
        <f t="shared" si="119"/>
        <v>4.0152505488680248</v>
      </c>
      <c r="U849" s="5">
        <f t="shared" si="120"/>
        <v>4.2208923307103401</v>
      </c>
      <c r="W849" s="15">
        <f t="shared" si="121"/>
        <v>3.5934979148275925E-2</v>
      </c>
    </row>
    <row r="850" spans="1:23" ht="15" x14ac:dyDescent="0.25">
      <c r="A850" s="9" t="s">
        <v>12</v>
      </c>
      <c r="B850" s="2">
        <v>40081</v>
      </c>
      <c r="C850" s="1">
        <v>6.4668000000000001</v>
      </c>
      <c r="D850" s="1">
        <v>6.5572999999999997</v>
      </c>
      <c r="E850" s="1">
        <v>6.3632999999999997</v>
      </c>
      <c r="F850" s="1">
        <v>6.5152999999999999</v>
      </c>
      <c r="G850" s="1">
        <v>211870.26</v>
      </c>
      <c r="H850" s="3">
        <v>40057</v>
      </c>
      <c r="I850" s="1">
        <v>6.5701999999999998</v>
      </c>
      <c r="J850" s="1">
        <v>-5.48999999999999E-2</v>
      </c>
      <c r="K850" s="1">
        <v>-0.83560000000000001</v>
      </c>
      <c r="L850" s="10">
        <v>423648.2537</v>
      </c>
      <c r="M850" s="5">
        <f t="shared" si="114"/>
        <v>-5.4899999999999949E-2</v>
      </c>
      <c r="N850" s="5">
        <f t="shared" si="115"/>
        <v>-8.3559100179598726E-3</v>
      </c>
      <c r="O850" s="5">
        <f t="shared" si="116"/>
        <v>4.1856229341994275</v>
      </c>
      <c r="R850" s="5">
        <f t="shared" si="117"/>
        <v>4.1544650884657432</v>
      </c>
      <c r="S850" s="5">
        <f t="shared" si="118"/>
        <v>4.2126049861749895</v>
      </c>
      <c r="T850" s="5">
        <f t="shared" si="119"/>
        <v>4.0879736032402523</v>
      </c>
      <c r="U850" s="5">
        <f t="shared" si="120"/>
        <v>4.1856229341994275</v>
      </c>
      <c r="W850" s="15">
        <f t="shared" si="121"/>
        <v>4.4664098353107695E-2</v>
      </c>
    </row>
    <row r="851" spans="1:23" ht="15" x14ac:dyDescent="0.25">
      <c r="A851" s="9" t="s">
        <v>12</v>
      </c>
      <c r="B851" s="2">
        <v>40084</v>
      </c>
      <c r="C851" s="1">
        <v>6.5152999999999999</v>
      </c>
      <c r="D851" s="1">
        <v>6.5701999999999998</v>
      </c>
      <c r="E851" s="1">
        <v>6.2500999999999998</v>
      </c>
      <c r="F851" s="1">
        <v>6.2857000000000003</v>
      </c>
      <c r="G851" s="1">
        <v>145859.59</v>
      </c>
      <c r="H851" s="3">
        <v>40057</v>
      </c>
      <c r="I851" s="1">
        <v>6.5152999999999999</v>
      </c>
      <c r="J851" s="1">
        <v>-0.2296</v>
      </c>
      <c r="K851" s="1">
        <v>-3.524</v>
      </c>
      <c r="L851" s="10">
        <v>290298.48430000001</v>
      </c>
      <c r="M851" s="5">
        <f t="shared" si="114"/>
        <v>-0.22959999999999958</v>
      </c>
      <c r="N851" s="5">
        <f t="shared" si="115"/>
        <v>-3.5240127085475664E-2</v>
      </c>
      <c r="O851" s="5">
        <f t="shared" si="116"/>
        <v>4.0381210500663585</v>
      </c>
      <c r="R851" s="5">
        <f t="shared" si="117"/>
        <v>4.1856229341994275</v>
      </c>
      <c r="S851" s="5">
        <f t="shared" si="118"/>
        <v>4.2208923307103401</v>
      </c>
      <c r="T851" s="5">
        <f t="shared" si="119"/>
        <v>4.0152505488680248</v>
      </c>
      <c r="U851" s="5">
        <f t="shared" si="120"/>
        <v>4.0381210500663585</v>
      </c>
      <c r="W851" s="15">
        <f t="shared" si="121"/>
        <v>8.6418378223587222E-2</v>
      </c>
    </row>
    <row r="852" spans="1:23" ht="15" x14ac:dyDescent="0.25">
      <c r="A852" s="9" t="s">
        <v>12</v>
      </c>
      <c r="B852" s="2">
        <v>40085</v>
      </c>
      <c r="C852" s="1">
        <v>6.3051000000000004</v>
      </c>
      <c r="D852" s="1">
        <v>6.4440999999999997</v>
      </c>
      <c r="E852" s="1">
        <v>6.2404000000000002</v>
      </c>
      <c r="F852" s="1">
        <v>6.3826999999999998</v>
      </c>
      <c r="G852" s="1">
        <v>187961.45</v>
      </c>
      <c r="H852" s="3">
        <v>40057</v>
      </c>
      <c r="I852" s="1">
        <v>6.2857000000000003</v>
      </c>
      <c r="J852" s="1">
        <v>9.6999999999999503E-2</v>
      </c>
      <c r="K852" s="1">
        <v>1.5431999999999999</v>
      </c>
      <c r="L852" s="10">
        <v>368535.55920000002</v>
      </c>
      <c r="M852" s="5">
        <f t="shared" si="114"/>
        <v>9.6999999999999531E-2</v>
      </c>
      <c r="N852" s="5">
        <f t="shared" si="115"/>
        <v>1.5431853254211866E-2</v>
      </c>
      <c r="O852" s="5">
        <f t="shared" si="116"/>
        <v>4.1004367415337271</v>
      </c>
      <c r="R852" s="5">
        <f t="shared" si="117"/>
        <v>4.0505841883598324</v>
      </c>
      <c r="S852" s="5">
        <f t="shared" si="118"/>
        <v>4.1398819318027629</v>
      </c>
      <c r="T852" s="5">
        <f t="shared" si="119"/>
        <v>4.0090189797212892</v>
      </c>
      <c r="U852" s="5">
        <f t="shared" si="120"/>
        <v>4.1004367415337271</v>
      </c>
      <c r="W852" s="15">
        <f t="shared" si="121"/>
        <v>7.5485296191267315E-2</v>
      </c>
    </row>
    <row r="853" spans="1:23" ht="15" x14ac:dyDescent="0.25">
      <c r="A853" s="9" t="s">
        <v>12</v>
      </c>
      <c r="B853" s="2">
        <v>40086</v>
      </c>
      <c r="C853" s="1">
        <v>6.4279999999999999</v>
      </c>
      <c r="D853" s="1">
        <v>6.5378999999999996</v>
      </c>
      <c r="E853" s="1">
        <v>6.415</v>
      </c>
      <c r="F853" s="1">
        <v>6.47</v>
      </c>
      <c r="G853" s="1">
        <v>182522.47</v>
      </c>
      <c r="H853" s="3">
        <v>40057</v>
      </c>
      <c r="I853" s="1">
        <v>6.3826999999999998</v>
      </c>
      <c r="J853" s="1">
        <v>8.7299999999999905E-2</v>
      </c>
      <c r="K853" s="1">
        <v>1.3677999999999999</v>
      </c>
      <c r="L853" s="10">
        <v>365527.7769</v>
      </c>
      <c r="M853" s="5">
        <f t="shared" si="114"/>
        <v>8.7299999999999933E-2</v>
      </c>
      <c r="N853" s="5">
        <f t="shared" si="115"/>
        <v>1.3677597255080129E-2</v>
      </c>
      <c r="O853" s="5">
        <f t="shared" si="116"/>
        <v>4.1565208638543591</v>
      </c>
      <c r="R853" s="5">
        <f t="shared" si="117"/>
        <v>4.1295388118787972</v>
      </c>
      <c r="S853" s="5">
        <f t="shared" si="118"/>
        <v>4.2001418478815165</v>
      </c>
      <c r="T853" s="5">
        <f t="shared" si="119"/>
        <v>4.1211872243625525</v>
      </c>
      <c r="U853" s="5">
        <f t="shared" si="120"/>
        <v>4.1565208638543591</v>
      </c>
      <c r="W853" s="15">
        <f t="shared" si="121"/>
        <v>7.04636785162287E-2</v>
      </c>
    </row>
    <row r="854" spans="1:23" ht="15" x14ac:dyDescent="0.25">
      <c r="A854" s="9" t="s">
        <v>12</v>
      </c>
      <c r="B854" s="2">
        <v>40095</v>
      </c>
      <c r="C854" s="1">
        <v>6.6284000000000001</v>
      </c>
      <c r="D854" s="1">
        <v>6.8548</v>
      </c>
      <c r="E854" s="1">
        <v>6.5378999999999996</v>
      </c>
      <c r="F854" s="1">
        <v>6.8063000000000002</v>
      </c>
      <c r="G854" s="1">
        <v>257463.33</v>
      </c>
      <c r="H854" s="3">
        <v>40087</v>
      </c>
      <c r="I854" s="1">
        <v>6.47</v>
      </c>
      <c r="J854" s="1">
        <v>0.33629999999999999</v>
      </c>
      <c r="K854" s="1">
        <v>5.1978</v>
      </c>
      <c r="L854" s="10">
        <v>535696.80189999996</v>
      </c>
      <c r="M854" s="5">
        <f t="shared" si="114"/>
        <v>0.33630000000000049</v>
      </c>
      <c r="N854" s="5">
        <f t="shared" si="115"/>
        <v>5.1978361669242738E-2</v>
      </c>
      <c r="O854" s="5">
        <f t="shared" si="116"/>
        <v>4.3725700086015342</v>
      </c>
      <c r="R854" s="5">
        <f t="shared" si="117"/>
        <v>4.2582817455907627</v>
      </c>
      <c r="S854" s="5">
        <f t="shared" si="118"/>
        <v>4.4037278543352176</v>
      </c>
      <c r="T854" s="5">
        <f t="shared" si="119"/>
        <v>4.2001418478815165</v>
      </c>
      <c r="U854" s="5">
        <f t="shared" si="120"/>
        <v>4.3725700086015342</v>
      </c>
      <c r="W854" s="15">
        <f t="shared" si="121"/>
        <v>1.7571955394267036E-2</v>
      </c>
    </row>
    <row r="855" spans="1:23" ht="15" x14ac:dyDescent="0.25">
      <c r="A855" s="9" t="s">
        <v>12</v>
      </c>
      <c r="B855" s="2">
        <v>40098</v>
      </c>
      <c r="C855" s="1">
        <v>6.8548</v>
      </c>
      <c r="D855" s="1">
        <v>6.9485000000000001</v>
      </c>
      <c r="E855" s="1">
        <v>6.7577999999999996</v>
      </c>
      <c r="F855" s="1">
        <v>6.7869000000000002</v>
      </c>
      <c r="G855" s="1">
        <v>240982.95</v>
      </c>
      <c r="H855" s="3">
        <v>40087</v>
      </c>
      <c r="I855" s="1">
        <v>6.8063000000000002</v>
      </c>
      <c r="J855" s="1">
        <v>-1.9400000000000101E-2</v>
      </c>
      <c r="K855" s="1">
        <v>-0.28499999999999998</v>
      </c>
      <c r="L855" s="10">
        <v>509669.62349999999</v>
      </c>
      <c r="M855" s="5">
        <f t="shared" si="114"/>
        <v>-1.9400000000000084E-2</v>
      </c>
      <c r="N855" s="5">
        <f t="shared" si="115"/>
        <v>-2.8503004569296214E-3</v>
      </c>
      <c r="O855" s="5">
        <f t="shared" si="116"/>
        <v>4.3601068703080603</v>
      </c>
      <c r="R855" s="5">
        <f t="shared" si="117"/>
        <v>4.4037278543352176</v>
      </c>
      <c r="S855" s="5">
        <f t="shared" si="118"/>
        <v>4.463923527433078</v>
      </c>
      <c r="T855" s="5">
        <f t="shared" si="119"/>
        <v>4.3414121628678499</v>
      </c>
      <c r="U855" s="5">
        <f t="shared" si="120"/>
        <v>4.3601068703080603</v>
      </c>
      <c r="W855" s="15">
        <f t="shared" si="121"/>
        <v>5.0494334674151542E-2</v>
      </c>
    </row>
    <row r="856" spans="1:23" ht="15" x14ac:dyDescent="0.25">
      <c r="A856" s="9" t="s">
        <v>12</v>
      </c>
      <c r="B856" s="2">
        <v>40099</v>
      </c>
      <c r="C856" s="1">
        <v>6.7416</v>
      </c>
      <c r="D856" s="1">
        <v>6.8548</v>
      </c>
      <c r="E856" s="1">
        <v>6.7092999999999998</v>
      </c>
      <c r="F856" s="1">
        <v>6.8289</v>
      </c>
      <c r="G856" s="1">
        <v>126961.89</v>
      </c>
      <c r="H856" s="3">
        <v>40087</v>
      </c>
      <c r="I856" s="1">
        <v>6.7869000000000002</v>
      </c>
      <c r="J856" s="1">
        <v>4.1999999999999801E-2</v>
      </c>
      <c r="K856" s="1">
        <v>0.61880000000000002</v>
      </c>
      <c r="L856" s="10">
        <v>267367.2599</v>
      </c>
      <c r="M856" s="5">
        <f t="shared" si="114"/>
        <v>4.1999999999999815E-2</v>
      </c>
      <c r="N856" s="5">
        <f t="shared" si="115"/>
        <v>6.1883923440745866E-3</v>
      </c>
      <c r="O856" s="5">
        <f t="shared" si="116"/>
        <v>4.3870889222836222</v>
      </c>
      <c r="R856" s="5">
        <f t="shared" si="117"/>
        <v>4.331004799962991</v>
      </c>
      <c r="S856" s="5">
        <f t="shared" si="118"/>
        <v>4.4037278543352185</v>
      </c>
      <c r="T856" s="5">
        <f t="shared" si="119"/>
        <v>4.3102543171341656</v>
      </c>
      <c r="U856" s="5">
        <f t="shared" si="120"/>
        <v>4.3870889222836222</v>
      </c>
      <c r="W856" s="15">
        <f t="shared" si="121"/>
        <v>6.012681398175368E-2</v>
      </c>
    </row>
    <row r="857" spans="1:23" ht="15" x14ac:dyDescent="0.25">
      <c r="A857" s="9" t="s">
        <v>12</v>
      </c>
      <c r="B857" s="2">
        <v>40100</v>
      </c>
      <c r="C857" s="1">
        <v>6.8385999999999996</v>
      </c>
      <c r="D857" s="1">
        <v>7.0197000000000003</v>
      </c>
      <c r="E857" s="1">
        <v>6.7998000000000003</v>
      </c>
      <c r="F857" s="1">
        <v>6.8644999999999996</v>
      </c>
      <c r="G857" s="1">
        <v>290701.53000000003</v>
      </c>
      <c r="H857" s="3">
        <v>40087</v>
      </c>
      <c r="I857" s="1">
        <v>6.8289</v>
      </c>
      <c r="J857" s="1">
        <v>3.5599999999999597E-2</v>
      </c>
      <c r="K857" s="1">
        <v>0.52129999999999999</v>
      </c>
      <c r="L857" s="10">
        <v>621909.57220000005</v>
      </c>
      <c r="M857" s="5">
        <f t="shared" si="114"/>
        <v>3.5599999999999632E-2</v>
      </c>
      <c r="N857" s="5">
        <f t="shared" si="115"/>
        <v>5.2131382799571867E-3</v>
      </c>
      <c r="O857" s="5">
        <f t="shared" si="116"/>
        <v>4.409959423481955</v>
      </c>
      <c r="R857" s="5">
        <f t="shared" si="117"/>
        <v>4.3933204914303587</v>
      </c>
      <c r="S857" s="5">
        <f t="shared" si="118"/>
        <v>4.5096645298297444</v>
      </c>
      <c r="T857" s="5">
        <f t="shared" si="119"/>
        <v>4.3683942148434118</v>
      </c>
      <c r="U857" s="5">
        <f t="shared" si="120"/>
        <v>4.409959423481955</v>
      </c>
      <c r="W857" s="15">
        <f t="shared" si="121"/>
        <v>6.5467259086604779E-2</v>
      </c>
    </row>
    <row r="858" spans="1:23" ht="15" x14ac:dyDescent="0.25">
      <c r="A858" s="9" t="s">
        <v>12</v>
      </c>
      <c r="B858" s="2">
        <v>40101</v>
      </c>
      <c r="C858" s="1">
        <v>6.9356</v>
      </c>
      <c r="D858" s="1">
        <v>7.0713999999999997</v>
      </c>
      <c r="E858" s="1">
        <v>6.8677000000000001</v>
      </c>
      <c r="F858" s="1">
        <v>6.9259000000000004</v>
      </c>
      <c r="G858" s="1">
        <v>245157.1</v>
      </c>
      <c r="H858" s="3">
        <v>40087</v>
      </c>
      <c r="I858" s="1">
        <v>6.8644999999999996</v>
      </c>
      <c r="J858" s="1">
        <v>6.1400000000000801E-2</v>
      </c>
      <c r="K858" s="1">
        <v>0.89449999999999996</v>
      </c>
      <c r="L858" s="10">
        <v>528984.50459999999</v>
      </c>
      <c r="M858" s="5">
        <f t="shared" si="114"/>
        <v>6.1400000000000787E-2</v>
      </c>
      <c r="N858" s="5">
        <f t="shared" si="115"/>
        <v>8.9445698885571839E-3</v>
      </c>
      <c r="O858" s="5">
        <f t="shared" si="116"/>
        <v>4.4494046137509899</v>
      </c>
      <c r="R858" s="5">
        <f t="shared" si="117"/>
        <v>4.4556361828977264</v>
      </c>
      <c r="S858" s="5">
        <f t="shared" si="118"/>
        <v>4.5428781509520419</v>
      </c>
      <c r="T858" s="5">
        <f t="shared" si="119"/>
        <v>4.4120151988705691</v>
      </c>
      <c r="U858" s="5">
        <f t="shared" si="120"/>
        <v>4.4494046137509899</v>
      </c>
      <c r="W858" s="15">
        <f t="shared" si="121"/>
        <v>5.6021600080855771E-2</v>
      </c>
    </row>
    <row r="859" spans="1:23" ht="15" x14ac:dyDescent="0.25">
      <c r="A859" s="9" t="s">
        <v>12</v>
      </c>
      <c r="B859" s="2">
        <v>40102</v>
      </c>
      <c r="C859" s="1">
        <v>6.9324000000000003</v>
      </c>
      <c r="D859" s="1">
        <v>7.0067000000000004</v>
      </c>
      <c r="E859" s="1">
        <v>6.7416</v>
      </c>
      <c r="F859" s="1">
        <v>6.8902999999999999</v>
      </c>
      <c r="G859" s="1">
        <v>195516.06</v>
      </c>
      <c r="H859" s="3">
        <v>40087</v>
      </c>
      <c r="I859" s="1">
        <v>6.9259000000000004</v>
      </c>
      <c r="J859" s="1">
        <v>-3.5600000000000499E-2</v>
      </c>
      <c r="K859" s="1">
        <v>-0.51400000000000001</v>
      </c>
      <c r="L859" s="10">
        <v>414123.54009999998</v>
      </c>
      <c r="M859" s="5">
        <f t="shared" si="114"/>
        <v>-3.560000000000052E-2</v>
      </c>
      <c r="N859" s="5">
        <f t="shared" si="115"/>
        <v>-5.1401261929858236E-3</v>
      </c>
      <c r="O859" s="5">
        <f t="shared" si="116"/>
        <v>4.4265341125526563</v>
      </c>
      <c r="R859" s="5">
        <f t="shared" si="117"/>
        <v>4.4535804075091132</v>
      </c>
      <c r="S859" s="5">
        <f t="shared" si="118"/>
        <v>4.5013129423134988</v>
      </c>
      <c r="T859" s="5">
        <f t="shared" si="119"/>
        <v>4.3310047999629893</v>
      </c>
      <c r="U859" s="5">
        <f t="shared" si="120"/>
        <v>4.4265341125526563</v>
      </c>
      <c r="W859" s="15">
        <f t="shared" si="121"/>
        <v>7.0388807453956703E-2</v>
      </c>
    </row>
    <row r="860" spans="1:23" ht="15" x14ac:dyDescent="0.25">
      <c r="A860" s="9" t="s">
        <v>12</v>
      </c>
      <c r="B860" s="2">
        <v>40105</v>
      </c>
      <c r="C860" s="1">
        <v>6.9</v>
      </c>
      <c r="D860" s="1">
        <v>7.1360999999999999</v>
      </c>
      <c r="E860" s="1">
        <v>6.7900999999999998</v>
      </c>
      <c r="F860" s="1">
        <v>7.1295999999999999</v>
      </c>
      <c r="G860" s="1">
        <v>348413.07</v>
      </c>
      <c r="H860" s="3">
        <v>40087</v>
      </c>
      <c r="I860" s="1">
        <v>6.8902999999999999</v>
      </c>
      <c r="J860" s="1">
        <v>0.23930000000000001</v>
      </c>
      <c r="K860" s="1">
        <v>3.4729999999999999</v>
      </c>
      <c r="L860" s="10">
        <v>756880.64170000004</v>
      </c>
      <c r="M860" s="5">
        <f t="shared" si="114"/>
        <v>0.23930000000000007</v>
      </c>
      <c r="N860" s="5">
        <f t="shared" si="115"/>
        <v>3.4729982729344161E-2</v>
      </c>
      <c r="O860" s="5">
        <f t="shared" si="116"/>
        <v>4.5802675658324628</v>
      </c>
      <c r="R860" s="5">
        <f t="shared" si="117"/>
        <v>4.4327656816993937</v>
      </c>
      <c r="S860" s="5">
        <f t="shared" si="118"/>
        <v>4.5844433595905851</v>
      </c>
      <c r="T860" s="5">
        <f t="shared" si="119"/>
        <v>4.3621626456966736</v>
      </c>
      <c r="U860" s="5">
        <f t="shared" si="120"/>
        <v>4.5802675658324628</v>
      </c>
      <c r="W860" s="15">
        <f t="shared" si="121"/>
        <v>3.4461961400358732E-2</v>
      </c>
    </row>
    <row r="861" spans="1:23" ht="15" x14ac:dyDescent="0.25">
      <c r="A861" s="9" t="s">
        <v>12</v>
      </c>
      <c r="B861" s="2">
        <v>40106</v>
      </c>
      <c r="C861" s="1">
        <v>7.1780999999999997</v>
      </c>
      <c r="D861" s="1">
        <v>7.2751000000000001</v>
      </c>
      <c r="E861" s="1">
        <v>7.1166999999999998</v>
      </c>
      <c r="F861" s="1">
        <v>7.2394999999999996</v>
      </c>
      <c r="G861" s="1">
        <v>298993.15000000002</v>
      </c>
      <c r="H861" s="3">
        <v>40087</v>
      </c>
      <c r="I861" s="1">
        <v>7.1295999999999999</v>
      </c>
      <c r="J861" s="1">
        <v>0.1099</v>
      </c>
      <c r="K861" s="1">
        <v>1.5415000000000001</v>
      </c>
      <c r="L861" s="10">
        <v>666569.61179999996</v>
      </c>
      <c r="M861" s="5">
        <f t="shared" si="114"/>
        <v>0.10989999999999966</v>
      </c>
      <c r="N861" s="5">
        <f t="shared" si="115"/>
        <v>1.5414609515260276E-2</v>
      </c>
      <c r="O861" s="5">
        <f t="shared" si="116"/>
        <v>4.650870601835182</v>
      </c>
      <c r="R861" s="5">
        <f t="shared" si="117"/>
        <v>4.611425411566147</v>
      </c>
      <c r="S861" s="5">
        <f t="shared" si="118"/>
        <v>4.6737411030335156</v>
      </c>
      <c r="T861" s="5">
        <f t="shared" si="119"/>
        <v>4.5719802212971121</v>
      </c>
      <c r="U861" s="5">
        <f t="shared" si="120"/>
        <v>4.650870601835182</v>
      </c>
      <c r="W861" s="15">
        <f t="shared" si="121"/>
        <v>1.8758201533254804E-2</v>
      </c>
    </row>
    <row r="862" spans="1:23" ht="15" x14ac:dyDescent="0.25">
      <c r="A862" s="9" t="s">
        <v>12</v>
      </c>
      <c r="B862" s="2">
        <v>40107</v>
      </c>
      <c r="C862" s="1">
        <v>7.2394999999999996</v>
      </c>
      <c r="D862" s="1">
        <v>7.4561999999999999</v>
      </c>
      <c r="E862" s="1">
        <v>7.1909999999999998</v>
      </c>
      <c r="F862" s="1">
        <v>7.3139000000000003</v>
      </c>
      <c r="G862" s="1">
        <v>289998.53999999998</v>
      </c>
      <c r="H862" s="3">
        <v>40087</v>
      </c>
      <c r="I862" s="1">
        <v>7.2394999999999996</v>
      </c>
      <c r="J862" s="1">
        <v>7.4400000000000702E-2</v>
      </c>
      <c r="K862" s="1">
        <v>1.0277000000000001</v>
      </c>
      <c r="L862" s="10">
        <v>657002.72250000003</v>
      </c>
      <c r="M862" s="5">
        <f t="shared" si="114"/>
        <v>7.4400000000000688E-2</v>
      </c>
      <c r="N862" s="5">
        <f t="shared" si="115"/>
        <v>1.027695282823409E-2</v>
      </c>
      <c r="O862" s="5">
        <f t="shared" si="116"/>
        <v>4.6986673796204625</v>
      </c>
      <c r="R862" s="5">
        <f t="shared" si="117"/>
        <v>4.650870601835182</v>
      </c>
      <c r="S862" s="5">
        <f t="shared" si="118"/>
        <v>4.7900851414329004</v>
      </c>
      <c r="T862" s="5">
        <f t="shared" si="119"/>
        <v>4.6197127561014977</v>
      </c>
      <c r="U862" s="5">
        <f t="shared" si="120"/>
        <v>4.6986673796204625</v>
      </c>
      <c r="W862" s="15">
        <f t="shared" si="121"/>
        <v>8.3949739537043655E-3</v>
      </c>
    </row>
    <row r="863" spans="1:23" ht="15" x14ac:dyDescent="0.25">
      <c r="A863" s="9" t="s">
        <v>12</v>
      </c>
      <c r="B863" s="2">
        <v>40108</v>
      </c>
      <c r="C863" s="1">
        <v>7.2751000000000001</v>
      </c>
      <c r="D863" s="1">
        <v>7.343</v>
      </c>
      <c r="E863" s="1">
        <v>7.1813000000000002</v>
      </c>
      <c r="F863" s="1">
        <v>7.1878000000000002</v>
      </c>
      <c r="G863" s="1">
        <v>223513.24</v>
      </c>
      <c r="H863" s="3">
        <v>40087</v>
      </c>
      <c r="I863" s="1">
        <v>7.3139000000000003</v>
      </c>
      <c r="J863" s="1">
        <v>-0.12609999999999999</v>
      </c>
      <c r="K863" s="1">
        <v>-1.7241</v>
      </c>
      <c r="L863" s="10">
        <v>501296.67810000002</v>
      </c>
      <c r="M863" s="5">
        <f t="shared" si="114"/>
        <v>-0.1261000000000001</v>
      </c>
      <c r="N863" s="5">
        <f t="shared" si="115"/>
        <v>-1.7241143575930776E-2</v>
      </c>
      <c r="O863" s="5">
        <f t="shared" si="116"/>
        <v>4.6176569807128836</v>
      </c>
      <c r="R863" s="5">
        <f t="shared" si="117"/>
        <v>4.6737411030335148</v>
      </c>
      <c r="S863" s="5">
        <f t="shared" si="118"/>
        <v>4.7173620870606729</v>
      </c>
      <c r="T863" s="5">
        <f t="shared" si="119"/>
        <v>4.6134811869547612</v>
      </c>
      <c r="U863" s="5">
        <f t="shared" si="120"/>
        <v>4.6176569807128836</v>
      </c>
      <c r="W863" s="15">
        <f t="shared" si="121"/>
        <v>2.6085867720303746E-2</v>
      </c>
    </row>
    <row r="864" spans="1:23" ht="15" x14ac:dyDescent="0.25">
      <c r="A864" s="9" t="s">
        <v>12</v>
      </c>
      <c r="B864" s="2">
        <v>40109</v>
      </c>
      <c r="C864" s="1">
        <v>7.2394999999999996</v>
      </c>
      <c r="D864" s="1">
        <v>7.4561999999999999</v>
      </c>
      <c r="E864" s="1">
        <v>7.2137000000000002</v>
      </c>
      <c r="F864" s="1">
        <v>7.3753000000000002</v>
      </c>
      <c r="G864" s="1">
        <v>249408.65</v>
      </c>
      <c r="H864" s="3">
        <v>40087</v>
      </c>
      <c r="I864" s="1">
        <v>7.1878000000000002</v>
      </c>
      <c r="J864" s="1">
        <v>0.1875</v>
      </c>
      <c r="K864" s="1">
        <v>2.6086</v>
      </c>
      <c r="L864" s="10">
        <v>569395.61529999995</v>
      </c>
      <c r="M864" s="5">
        <f t="shared" si="114"/>
        <v>0.1875</v>
      </c>
      <c r="N864" s="5">
        <f t="shared" si="115"/>
        <v>2.6085867720303847E-2</v>
      </c>
      <c r="O864" s="5">
        <f t="shared" si="116"/>
        <v>4.7381125698894966</v>
      </c>
      <c r="R864" s="5">
        <f t="shared" si="117"/>
        <v>4.6508706018351811</v>
      </c>
      <c r="S864" s="5">
        <f t="shared" si="118"/>
        <v>4.7900851414328995</v>
      </c>
      <c r="T864" s="5">
        <f t="shared" si="119"/>
        <v>4.6342959127644789</v>
      </c>
      <c r="U864" s="5">
        <f t="shared" si="120"/>
        <v>4.7381125698894966</v>
      </c>
      <c r="W864" s="15">
        <f t="shared" si="121"/>
        <v>0</v>
      </c>
    </row>
    <row r="865" spans="1:23" ht="15" x14ac:dyDescent="0.25">
      <c r="A865" s="9" t="s">
        <v>12</v>
      </c>
      <c r="B865" s="2">
        <v>40112</v>
      </c>
      <c r="C865" s="1">
        <v>7.4302999999999999</v>
      </c>
      <c r="D865" s="1">
        <v>7.4722999999999997</v>
      </c>
      <c r="E865" s="1">
        <v>7.2976999999999999</v>
      </c>
      <c r="F865" s="1">
        <v>7.3753000000000002</v>
      </c>
      <c r="G865" s="1">
        <v>162386.29999999999</v>
      </c>
      <c r="H865" s="3">
        <v>40087</v>
      </c>
      <c r="I865" s="1">
        <v>7.3753000000000002</v>
      </c>
      <c r="J865" s="1">
        <v>0</v>
      </c>
      <c r="K865" s="1">
        <v>0</v>
      </c>
      <c r="L865" s="10">
        <v>371247.20189999999</v>
      </c>
      <c r="M865" s="5">
        <f t="shared" si="114"/>
        <v>0</v>
      </c>
      <c r="N865" s="5">
        <f t="shared" si="115"/>
        <v>0</v>
      </c>
      <c r="O865" s="5">
        <f t="shared" si="116"/>
        <v>4.7381125698894966</v>
      </c>
      <c r="R865" s="5">
        <f t="shared" si="117"/>
        <v>4.7734462093813033</v>
      </c>
      <c r="S865" s="5">
        <f t="shared" si="118"/>
        <v>4.8004282613568643</v>
      </c>
      <c r="T865" s="5">
        <f t="shared" si="119"/>
        <v>4.6882600167156019</v>
      </c>
      <c r="U865" s="5">
        <f t="shared" si="120"/>
        <v>4.7381125698894966</v>
      </c>
      <c r="W865" s="15">
        <f t="shared" si="121"/>
        <v>8.4172847206215096E-2</v>
      </c>
    </row>
    <row r="866" spans="1:23" ht="15" x14ac:dyDescent="0.25">
      <c r="A866" s="9" t="s">
        <v>12</v>
      </c>
      <c r="B866" s="2">
        <v>40113</v>
      </c>
      <c r="C866" s="1">
        <v>7.3333000000000004</v>
      </c>
      <c r="D866" s="1">
        <v>7.3333000000000004</v>
      </c>
      <c r="E866" s="1">
        <v>7.0746000000000002</v>
      </c>
      <c r="F866" s="1">
        <v>7.1134000000000004</v>
      </c>
      <c r="G866" s="1">
        <v>224129</v>
      </c>
      <c r="H866" s="3">
        <v>40087</v>
      </c>
      <c r="I866" s="1">
        <v>7.3753000000000002</v>
      </c>
      <c r="J866" s="1">
        <v>-0.26190000000000002</v>
      </c>
      <c r="K866" s="1">
        <v>-3.5510000000000002</v>
      </c>
      <c r="L866" s="10">
        <v>497956.74369999999</v>
      </c>
      <c r="M866" s="5">
        <f t="shared" si="114"/>
        <v>-0.2618999999999998</v>
      </c>
      <c r="N866" s="5">
        <f t="shared" si="115"/>
        <v>-3.551041991512207E-2</v>
      </c>
      <c r="O866" s="5">
        <f t="shared" si="116"/>
        <v>4.5698602029276021</v>
      </c>
      <c r="R866" s="5">
        <f t="shared" si="117"/>
        <v>4.7111305179139347</v>
      </c>
      <c r="S866" s="5">
        <f t="shared" si="118"/>
        <v>4.7111305179139347</v>
      </c>
      <c r="T866" s="5">
        <f t="shared" si="119"/>
        <v>4.5449339263406543</v>
      </c>
      <c r="U866" s="5">
        <f t="shared" si="120"/>
        <v>4.5698602029276021</v>
      </c>
      <c r="W866" s="15">
        <f t="shared" si="121"/>
        <v>0.13363511119858296</v>
      </c>
    </row>
    <row r="867" spans="1:23" ht="15" x14ac:dyDescent="0.25">
      <c r="A867" s="9" t="s">
        <v>12</v>
      </c>
      <c r="B867" s="2">
        <v>40114</v>
      </c>
      <c r="C867" s="1">
        <v>7.0876000000000001</v>
      </c>
      <c r="D867" s="1">
        <v>7.1458000000000004</v>
      </c>
      <c r="E867" s="1">
        <v>6.9291</v>
      </c>
      <c r="F867" s="1">
        <v>7.0746000000000002</v>
      </c>
      <c r="G867" s="1">
        <v>165094.32</v>
      </c>
      <c r="H867" s="3">
        <v>40087</v>
      </c>
      <c r="I867" s="1">
        <v>7.1134000000000004</v>
      </c>
      <c r="J867" s="1">
        <v>-3.8800000000000202E-2</v>
      </c>
      <c r="K867" s="1">
        <v>-0.5454</v>
      </c>
      <c r="L867" s="10">
        <v>359633.60830000002</v>
      </c>
      <c r="M867" s="5">
        <f t="shared" si="114"/>
        <v>-3.8800000000000168E-2</v>
      </c>
      <c r="N867" s="5">
        <f t="shared" si="115"/>
        <v>-5.4544943346360626E-3</v>
      </c>
      <c r="O867" s="5">
        <f t="shared" si="116"/>
        <v>4.5449339263406543</v>
      </c>
      <c r="R867" s="5">
        <f t="shared" si="117"/>
        <v>4.5532855138568999</v>
      </c>
      <c r="S867" s="5">
        <f t="shared" si="118"/>
        <v>4.5906749287373199</v>
      </c>
      <c r="T867" s="5">
        <f t="shared" si="119"/>
        <v>4.4514603891396014</v>
      </c>
      <c r="U867" s="5">
        <f t="shared" si="120"/>
        <v>4.5449339263406543</v>
      </c>
      <c r="W867" s="15">
        <f t="shared" si="121"/>
        <v>0.16088542108387749</v>
      </c>
    </row>
    <row r="868" spans="1:23" ht="15" x14ac:dyDescent="0.25">
      <c r="A868" s="9" t="s">
        <v>12</v>
      </c>
      <c r="B868" s="2">
        <v>40115</v>
      </c>
      <c r="C868" s="1">
        <v>6.9840999999999998</v>
      </c>
      <c r="D868" s="1">
        <v>7.3106999999999998</v>
      </c>
      <c r="E868" s="1">
        <v>6.9518000000000004</v>
      </c>
      <c r="F868" s="1">
        <v>7.1813000000000002</v>
      </c>
      <c r="G868" s="1">
        <v>373126.98</v>
      </c>
      <c r="H868" s="3">
        <v>40087</v>
      </c>
      <c r="I868" s="1">
        <v>7.0746000000000002</v>
      </c>
      <c r="J868" s="1">
        <v>0.1067</v>
      </c>
      <c r="K868" s="1">
        <v>1.5082</v>
      </c>
      <c r="L868" s="10">
        <v>829904.1348</v>
      </c>
      <c r="M868" s="5">
        <f t="shared" si="114"/>
        <v>0.10670000000000002</v>
      </c>
      <c r="N868" s="5">
        <f t="shared" si="115"/>
        <v>1.5082124784440112E-2</v>
      </c>
      <c r="O868" s="5">
        <f t="shared" si="116"/>
        <v>4.6134811869547594</v>
      </c>
      <c r="R868" s="5">
        <f t="shared" si="117"/>
        <v>4.4867940286314081</v>
      </c>
      <c r="S868" s="5">
        <f t="shared" si="118"/>
        <v>4.6966116042318458</v>
      </c>
      <c r="T868" s="5">
        <f t="shared" si="119"/>
        <v>4.4660435458025836</v>
      </c>
      <c r="U868" s="5">
        <f t="shared" si="120"/>
        <v>4.6134811869547594</v>
      </c>
      <c r="W868" s="15">
        <f t="shared" si="121"/>
        <v>0.14363694595686005</v>
      </c>
    </row>
    <row r="869" spans="1:23" ht="15" x14ac:dyDescent="0.25">
      <c r="A869" s="9" t="s">
        <v>12</v>
      </c>
      <c r="B869" s="2">
        <v>40116</v>
      </c>
      <c r="C869" s="1">
        <v>7.3720999999999997</v>
      </c>
      <c r="D869" s="1">
        <v>7.4238</v>
      </c>
      <c r="E869" s="1">
        <v>7.1878000000000002</v>
      </c>
      <c r="F869" s="1">
        <v>7.2686000000000002</v>
      </c>
      <c r="G869" s="1">
        <v>260405.39</v>
      </c>
      <c r="H869" s="3">
        <v>40087</v>
      </c>
      <c r="I869" s="1">
        <v>7.1813000000000002</v>
      </c>
      <c r="J869" s="1">
        <v>8.7299999999999905E-2</v>
      </c>
      <c r="K869" s="1">
        <v>1.2157</v>
      </c>
      <c r="L869" s="10">
        <v>590492.3469</v>
      </c>
      <c r="M869" s="5">
        <f t="shared" si="114"/>
        <v>8.7299999999999933E-2</v>
      </c>
      <c r="N869" s="5">
        <f t="shared" si="115"/>
        <v>1.2156573322378947E-2</v>
      </c>
      <c r="O869" s="5">
        <f t="shared" si="116"/>
        <v>4.6695653092753906</v>
      </c>
      <c r="R869" s="5">
        <f t="shared" si="117"/>
        <v>4.7360567945008816</v>
      </c>
      <c r="S869" s="5">
        <f t="shared" si="118"/>
        <v>4.7692704156231791</v>
      </c>
      <c r="T869" s="5">
        <f t="shared" si="119"/>
        <v>4.6176569807128818</v>
      </c>
      <c r="U869" s="5">
        <f t="shared" si="120"/>
        <v>4.6695653092753906</v>
      </c>
      <c r="W869" s="15">
        <f t="shared" si="121"/>
        <v>0.12990121894174944</v>
      </c>
    </row>
    <row r="870" spans="1:23" ht="15" x14ac:dyDescent="0.25">
      <c r="A870" s="9" t="s">
        <v>12</v>
      </c>
      <c r="B870" s="2">
        <v>40119</v>
      </c>
      <c r="C870" s="1">
        <v>7.0811000000000002</v>
      </c>
      <c r="D870" s="1">
        <v>7.9961000000000002</v>
      </c>
      <c r="E870" s="1">
        <v>7.0488</v>
      </c>
      <c r="F870" s="1">
        <v>7.9961000000000002</v>
      </c>
      <c r="G870" s="1">
        <v>762862.14</v>
      </c>
      <c r="H870" s="3">
        <v>40118</v>
      </c>
      <c r="I870" s="1">
        <v>7.2686000000000002</v>
      </c>
      <c r="J870" s="1">
        <v>0.72750000000000004</v>
      </c>
      <c r="K870" s="1">
        <v>10.008800000000001</v>
      </c>
      <c r="L870" s="10">
        <v>1830348.4757000001</v>
      </c>
      <c r="M870" s="5">
        <f t="shared" si="114"/>
        <v>0.72750000000000004</v>
      </c>
      <c r="N870" s="5">
        <f t="shared" si="115"/>
        <v>0.10008804996835705</v>
      </c>
      <c r="O870" s="5">
        <f t="shared" si="116"/>
        <v>5.1369329952806524</v>
      </c>
      <c r="R870" s="5">
        <f t="shared" si="117"/>
        <v>4.5491097200987767</v>
      </c>
      <c r="S870" s="5">
        <f t="shared" si="118"/>
        <v>5.1369329952806524</v>
      </c>
      <c r="T870" s="5">
        <f t="shared" si="119"/>
        <v>4.5283592372699513</v>
      </c>
      <c r="U870" s="5">
        <f t="shared" si="120"/>
        <v>5.1369329952806524</v>
      </c>
      <c r="W870" s="15">
        <f t="shared" si="121"/>
        <v>2.7100711596903526E-2</v>
      </c>
    </row>
    <row r="871" spans="1:23" ht="15" x14ac:dyDescent="0.25">
      <c r="A871" s="9" t="s">
        <v>12</v>
      </c>
      <c r="B871" s="2">
        <v>40120</v>
      </c>
      <c r="C871" s="1">
        <v>7.9218000000000002</v>
      </c>
      <c r="D871" s="1">
        <v>8.1609999999999996</v>
      </c>
      <c r="E871" s="1">
        <v>7.9024000000000001</v>
      </c>
      <c r="F871" s="1">
        <v>8.0640000000000001</v>
      </c>
      <c r="G871" s="1">
        <v>539026.63</v>
      </c>
      <c r="H871" s="3">
        <v>40118</v>
      </c>
      <c r="I871" s="1">
        <v>7.9961000000000002</v>
      </c>
      <c r="J871" s="1">
        <v>6.7899999999999794E-2</v>
      </c>
      <c r="K871" s="1">
        <v>0.84919999999999995</v>
      </c>
      <c r="L871" s="10">
        <v>1345694.814</v>
      </c>
      <c r="M871" s="5">
        <f t="shared" si="114"/>
        <v>6.7899999999999849E-2</v>
      </c>
      <c r="N871" s="5">
        <f t="shared" si="115"/>
        <v>8.4916396743412222E-3</v>
      </c>
      <c r="O871" s="5">
        <f t="shared" si="116"/>
        <v>5.1805539793078106</v>
      </c>
      <c r="R871" s="5">
        <f t="shared" si="117"/>
        <v>5.0892004604762668</v>
      </c>
      <c r="S871" s="5">
        <f t="shared" si="118"/>
        <v>5.2428696707751783</v>
      </c>
      <c r="T871" s="5">
        <f t="shared" si="119"/>
        <v>5.0767373221827929</v>
      </c>
      <c r="U871" s="5">
        <f t="shared" si="120"/>
        <v>5.1805539793078106</v>
      </c>
      <c r="W871" s="15">
        <f t="shared" si="121"/>
        <v>3.448660714285734E-2</v>
      </c>
    </row>
    <row r="872" spans="1:23" ht="15" x14ac:dyDescent="0.25">
      <c r="A872" s="9" t="s">
        <v>12</v>
      </c>
      <c r="B872" s="2">
        <v>40121</v>
      </c>
      <c r="C872" s="1">
        <v>7.9863999999999997</v>
      </c>
      <c r="D872" s="1">
        <v>8.4552999999999994</v>
      </c>
      <c r="E872" s="1">
        <v>7.9863999999999997</v>
      </c>
      <c r="F872" s="1">
        <v>8.2127999999999997</v>
      </c>
      <c r="G872" s="1">
        <v>499130.87</v>
      </c>
      <c r="H872" s="3">
        <v>40118</v>
      </c>
      <c r="I872" s="1">
        <v>8.0640000000000001</v>
      </c>
      <c r="J872" s="1">
        <v>0.14879999999999999</v>
      </c>
      <c r="K872" s="1">
        <v>1.8452</v>
      </c>
      <c r="L872" s="10">
        <v>1276594.2923999999</v>
      </c>
      <c r="M872" s="5">
        <f t="shared" si="114"/>
        <v>0.1487999999999996</v>
      </c>
      <c r="N872" s="5">
        <f t="shared" si="115"/>
        <v>1.8452380952380904E-2</v>
      </c>
      <c r="O872" s="5">
        <f t="shared" si="116"/>
        <v>5.2761475348783708</v>
      </c>
      <c r="R872" s="5">
        <f t="shared" si="117"/>
        <v>5.130701426133915</v>
      </c>
      <c r="S872" s="5">
        <f t="shared" si="118"/>
        <v>5.4319367635467914</v>
      </c>
      <c r="T872" s="5">
        <f t="shared" si="119"/>
        <v>5.130701426133915</v>
      </c>
      <c r="U872" s="5">
        <f t="shared" si="120"/>
        <v>5.2761475348783708</v>
      </c>
      <c r="W872" s="15">
        <f t="shared" si="121"/>
        <v>1.5743717124488743E-2</v>
      </c>
    </row>
    <row r="873" spans="1:23" ht="15" x14ac:dyDescent="0.25">
      <c r="A873" s="9" t="s">
        <v>12</v>
      </c>
      <c r="B873" s="2">
        <v>40122</v>
      </c>
      <c r="C873" s="1">
        <v>8.2063000000000006</v>
      </c>
      <c r="D873" s="1">
        <v>8.2322000000000006</v>
      </c>
      <c r="E873" s="1">
        <v>8.0349000000000004</v>
      </c>
      <c r="F873" s="1">
        <v>8.0996000000000006</v>
      </c>
      <c r="G873" s="1">
        <v>289311.92</v>
      </c>
      <c r="H873" s="3">
        <v>40118</v>
      </c>
      <c r="I873" s="1">
        <v>8.2127999999999997</v>
      </c>
      <c r="J873" s="1">
        <v>-0.113199999999999</v>
      </c>
      <c r="K873" s="1">
        <v>-1.3783000000000001</v>
      </c>
      <c r="L873" s="10">
        <v>727022.42240000004</v>
      </c>
      <c r="M873" s="5">
        <f t="shared" si="114"/>
        <v>-0.11319999999999908</v>
      </c>
      <c r="N873" s="5">
        <f t="shared" si="115"/>
        <v>-1.378336255601002E-2</v>
      </c>
      <c r="O873" s="5">
        <f t="shared" si="116"/>
        <v>5.2034244805061443</v>
      </c>
      <c r="R873" s="5">
        <f t="shared" si="117"/>
        <v>5.2719717411202494</v>
      </c>
      <c r="S873" s="5">
        <f t="shared" si="118"/>
        <v>5.2886106731718456</v>
      </c>
      <c r="T873" s="5">
        <f t="shared" si="119"/>
        <v>5.1618592718676002</v>
      </c>
      <c r="U873" s="5">
        <f t="shared" si="120"/>
        <v>5.2034244805061443</v>
      </c>
      <c r="W873" s="15">
        <f t="shared" si="121"/>
        <v>2.9939750111116492E-2</v>
      </c>
    </row>
    <row r="874" spans="1:23" ht="15" x14ac:dyDescent="0.25">
      <c r="A874" s="9" t="s">
        <v>12</v>
      </c>
      <c r="B874" s="2">
        <v>40123</v>
      </c>
      <c r="C874" s="1">
        <v>8.2095000000000002</v>
      </c>
      <c r="D874" s="1">
        <v>8.3064999999999998</v>
      </c>
      <c r="E874" s="1">
        <v>8.0220000000000002</v>
      </c>
      <c r="F874" s="1">
        <v>8.1158000000000001</v>
      </c>
      <c r="G874" s="1">
        <v>302975.01</v>
      </c>
      <c r="H874" s="3">
        <v>40118</v>
      </c>
      <c r="I874" s="1">
        <v>8.0996000000000006</v>
      </c>
      <c r="J874" s="1">
        <v>1.61999999999995E-2</v>
      </c>
      <c r="K874" s="1">
        <v>0.2</v>
      </c>
      <c r="L874" s="10">
        <v>762726.33120000002</v>
      </c>
      <c r="M874" s="5">
        <f t="shared" si="114"/>
        <v>1.6199999999999548E-2</v>
      </c>
      <c r="N874" s="5">
        <f t="shared" si="115"/>
        <v>2.0000987703095892E-3</v>
      </c>
      <c r="O874" s="5">
        <f t="shared" si="116"/>
        <v>5.2138318434110031</v>
      </c>
      <c r="R874" s="5">
        <f t="shared" si="117"/>
        <v>5.2740275165088635</v>
      </c>
      <c r="S874" s="5">
        <f t="shared" si="118"/>
        <v>5.3363432079762312</v>
      </c>
      <c r="T874" s="5">
        <f t="shared" si="119"/>
        <v>5.1535719273322487</v>
      </c>
      <c r="U874" s="5">
        <f t="shared" si="120"/>
        <v>5.2138318434110031</v>
      </c>
      <c r="W874" s="15">
        <f t="shared" si="121"/>
        <v>2.7883880825057439E-2</v>
      </c>
    </row>
    <row r="875" spans="1:23" ht="15" x14ac:dyDescent="0.25">
      <c r="A875" s="9" t="s">
        <v>12</v>
      </c>
      <c r="B875" s="2">
        <v>40126</v>
      </c>
      <c r="C875" s="1">
        <v>8.0542999999999996</v>
      </c>
      <c r="D875" s="1">
        <v>8.1480999999999995</v>
      </c>
      <c r="E875" s="1">
        <v>7.8506</v>
      </c>
      <c r="F875" s="1">
        <v>8.0381999999999998</v>
      </c>
      <c r="G875" s="1">
        <v>327966.51</v>
      </c>
      <c r="H875" s="3">
        <v>40118</v>
      </c>
      <c r="I875" s="1">
        <v>8.1158000000000001</v>
      </c>
      <c r="J875" s="1">
        <v>-7.7600000000000294E-2</v>
      </c>
      <c r="K875" s="1">
        <v>-0.95620000000000005</v>
      </c>
      <c r="L875" s="10">
        <v>810528.31070000003</v>
      </c>
      <c r="M875" s="5">
        <f t="shared" si="114"/>
        <v>-7.7600000000000335E-2</v>
      </c>
      <c r="N875" s="5">
        <f t="shared" si="115"/>
        <v>-9.561595899356852E-3</v>
      </c>
      <c r="O875" s="5">
        <f t="shared" si="116"/>
        <v>5.1639792902371084</v>
      </c>
      <c r="R875" s="5">
        <f t="shared" si="117"/>
        <v>5.1743224101610732</v>
      </c>
      <c r="S875" s="5">
        <f t="shared" si="118"/>
        <v>5.2345823262398277</v>
      </c>
      <c r="T875" s="5">
        <f t="shared" si="119"/>
        <v>5.0434594580796004</v>
      </c>
      <c r="U875" s="5">
        <f t="shared" si="120"/>
        <v>5.1639792902371084</v>
      </c>
      <c r="W875" s="15">
        <f t="shared" si="121"/>
        <v>5.4701301286357751E-2</v>
      </c>
    </row>
    <row r="876" spans="1:23" ht="15" x14ac:dyDescent="0.25">
      <c r="A876" s="9" t="s">
        <v>12</v>
      </c>
      <c r="B876" s="2">
        <v>40127</v>
      </c>
      <c r="C876" s="1">
        <v>8.0899000000000001</v>
      </c>
      <c r="D876" s="1">
        <v>8.41</v>
      </c>
      <c r="E876" s="1">
        <v>8.0833999999999993</v>
      </c>
      <c r="F876" s="1">
        <v>8.3421000000000003</v>
      </c>
      <c r="G876" s="1">
        <v>502086.83</v>
      </c>
      <c r="H876" s="3">
        <v>40118</v>
      </c>
      <c r="I876" s="1">
        <v>8.0381999999999998</v>
      </c>
      <c r="J876" s="1">
        <v>0.303900000000001</v>
      </c>
      <c r="K876" s="1">
        <v>3.7806999999999999</v>
      </c>
      <c r="L876" s="10">
        <v>1285853.2047999999</v>
      </c>
      <c r="M876" s="5">
        <f t="shared" si="114"/>
        <v>0.3039000000000005</v>
      </c>
      <c r="N876" s="5">
        <f t="shared" si="115"/>
        <v>3.780697171008441E-2</v>
      </c>
      <c r="O876" s="5">
        <f t="shared" si="116"/>
        <v>5.3592137091745649</v>
      </c>
      <c r="R876" s="5">
        <f t="shared" si="117"/>
        <v>5.1971929113594078</v>
      </c>
      <c r="S876" s="5">
        <f t="shared" si="118"/>
        <v>5.402834693201723</v>
      </c>
      <c r="T876" s="5">
        <f t="shared" si="119"/>
        <v>5.1930171176012845</v>
      </c>
      <c r="U876" s="5">
        <f t="shared" si="120"/>
        <v>5.3592137091745649</v>
      </c>
      <c r="W876" s="15">
        <f t="shared" si="121"/>
        <v>1.6278874623895545E-2</v>
      </c>
    </row>
    <row r="877" spans="1:23" ht="15" x14ac:dyDescent="0.25">
      <c r="A877" s="9" t="s">
        <v>12</v>
      </c>
      <c r="B877" s="2">
        <v>40128</v>
      </c>
      <c r="C877" s="1">
        <v>8.2483000000000004</v>
      </c>
      <c r="D877" s="1">
        <v>8.3194999999999997</v>
      </c>
      <c r="E877" s="1">
        <v>8.1804000000000006</v>
      </c>
      <c r="F877" s="1">
        <v>8.2742000000000004</v>
      </c>
      <c r="G877" s="1">
        <v>192092.11</v>
      </c>
      <c r="H877" s="3">
        <v>40118</v>
      </c>
      <c r="I877" s="1">
        <v>8.3421000000000003</v>
      </c>
      <c r="J877" s="1">
        <v>-6.7899999999999794E-2</v>
      </c>
      <c r="K877" s="1">
        <v>-0.81389999999999996</v>
      </c>
      <c r="L877" s="10">
        <v>490000.79570000002</v>
      </c>
      <c r="M877" s="5">
        <f t="shared" si="114"/>
        <v>-6.7899999999999849E-2</v>
      </c>
      <c r="N877" s="5">
        <f t="shared" si="115"/>
        <v>-8.1394373119478124E-3</v>
      </c>
      <c r="O877" s="5">
        <f t="shared" si="116"/>
        <v>5.3155927251474075</v>
      </c>
      <c r="R877" s="5">
        <f t="shared" si="117"/>
        <v>5.2989537930958113</v>
      </c>
      <c r="S877" s="5">
        <f t="shared" si="118"/>
        <v>5.3446947954924768</v>
      </c>
      <c r="T877" s="5">
        <f t="shared" si="119"/>
        <v>5.255332809068654</v>
      </c>
      <c r="U877" s="5">
        <f t="shared" si="120"/>
        <v>5.3155927251474075</v>
      </c>
      <c r="W877" s="15">
        <f t="shared" si="121"/>
        <v>2.4618694254429307E-2</v>
      </c>
    </row>
    <row r="878" spans="1:23" ht="15" x14ac:dyDescent="0.25">
      <c r="A878" s="9" t="s">
        <v>12</v>
      </c>
      <c r="B878" s="2">
        <v>40129</v>
      </c>
      <c r="C878" s="1">
        <v>8.2806999999999995</v>
      </c>
      <c r="D878" s="1">
        <v>8.3743999999999996</v>
      </c>
      <c r="E878" s="1">
        <v>8.1028000000000002</v>
      </c>
      <c r="F878" s="1">
        <v>8.1351999999999993</v>
      </c>
      <c r="G878" s="1">
        <v>213038.75</v>
      </c>
      <c r="H878" s="3">
        <v>40118</v>
      </c>
      <c r="I878" s="1">
        <v>8.2742000000000004</v>
      </c>
      <c r="J878" s="1">
        <v>-0.13900000000000101</v>
      </c>
      <c r="K878" s="1">
        <v>-1.6798999999999999</v>
      </c>
      <c r="L878" s="10">
        <v>541542.27320000005</v>
      </c>
      <c r="M878" s="5">
        <f t="shared" si="114"/>
        <v>-0.13900000000000112</v>
      </c>
      <c r="N878" s="5">
        <f t="shared" si="115"/>
        <v>-1.67992071741076E-2</v>
      </c>
      <c r="O878" s="5">
        <f t="shared" si="116"/>
        <v>5.226294981704477</v>
      </c>
      <c r="R878" s="5">
        <f t="shared" si="117"/>
        <v>5.3197685189055299</v>
      </c>
      <c r="S878" s="5">
        <f t="shared" si="118"/>
        <v>5.3799641920033894</v>
      </c>
      <c r="T878" s="5">
        <f t="shared" si="119"/>
        <v>5.2054802558947584</v>
      </c>
      <c r="U878" s="5">
        <f t="shared" si="120"/>
        <v>5.226294981704477</v>
      </c>
      <c r="W878" s="15">
        <f t="shared" si="121"/>
        <v>4.2125577736257247E-2</v>
      </c>
    </row>
    <row r="879" spans="1:23" ht="15" x14ac:dyDescent="0.25">
      <c r="A879" s="9" t="s">
        <v>12</v>
      </c>
      <c r="B879" s="2">
        <v>40130</v>
      </c>
      <c r="C879" s="1">
        <v>8.1318999999999999</v>
      </c>
      <c r="D879" s="1">
        <v>8.2127999999999997</v>
      </c>
      <c r="E879" s="1">
        <v>8.0188000000000006</v>
      </c>
      <c r="F879" s="1">
        <v>8.2127999999999997</v>
      </c>
      <c r="G879" s="1">
        <v>226480.46</v>
      </c>
      <c r="H879" s="3">
        <v>40118</v>
      </c>
      <c r="I879" s="1">
        <v>8.1351999999999993</v>
      </c>
      <c r="J879" s="1">
        <v>7.7600000000000294E-2</v>
      </c>
      <c r="K879" s="1">
        <v>0.95389999999999997</v>
      </c>
      <c r="L879" s="10">
        <v>568337.31539999996</v>
      </c>
      <c r="M879" s="5">
        <f t="shared" si="114"/>
        <v>7.7600000000000335E-2</v>
      </c>
      <c r="N879" s="5">
        <f t="shared" si="115"/>
        <v>9.5387943750615042E-3</v>
      </c>
      <c r="O879" s="5">
        <f t="shared" si="116"/>
        <v>5.2761475348783717</v>
      </c>
      <c r="R879" s="5">
        <f t="shared" si="117"/>
        <v>5.2241749633349688</v>
      </c>
      <c r="S879" s="5">
        <f t="shared" si="118"/>
        <v>5.2761475348783717</v>
      </c>
      <c r="T879" s="5">
        <f t="shared" si="119"/>
        <v>5.1515161519436354</v>
      </c>
      <c r="U879" s="5">
        <f t="shared" si="120"/>
        <v>5.2761475348783717</v>
      </c>
      <c r="W879" s="15">
        <f t="shared" si="121"/>
        <v>3.2278881745567922E-2</v>
      </c>
    </row>
    <row r="880" spans="1:23" ht="15" x14ac:dyDescent="0.25">
      <c r="A880" s="9" t="s">
        <v>12</v>
      </c>
      <c r="B880" s="2">
        <v>40133</v>
      </c>
      <c r="C880" s="1">
        <v>8.2645</v>
      </c>
      <c r="D880" s="1">
        <v>8.5135000000000005</v>
      </c>
      <c r="E880" s="1">
        <v>8.2225000000000001</v>
      </c>
      <c r="F880" s="1">
        <v>8.4779</v>
      </c>
      <c r="G880" s="1">
        <v>339575.36</v>
      </c>
      <c r="H880" s="3">
        <v>40118</v>
      </c>
      <c r="I880" s="1">
        <v>8.2127999999999997</v>
      </c>
      <c r="J880" s="1">
        <v>0.2651</v>
      </c>
      <c r="K880" s="1">
        <v>3.2279</v>
      </c>
      <c r="L880" s="10">
        <v>880393.41440000001</v>
      </c>
      <c r="M880" s="5">
        <f t="shared" si="114"/>
        <v>0.26510000000000034</v>
      </c>
      <c r="N880" s="5">
        <f t="shared" si="115"/>
        <v>3.2278881745567936E-2</v>
      </c>
      <c r="O880" s="5">
        <f t="shared" si="116"/>
        <v>5.4464556772288804</v>
      </c>
      <c r="R880" s="5">
        <f t="shared" si="117"/>
        <v>5.3093611560006702</v>
      </c>
      <c r="S880" s="5">
        <f t="shared" si="118"/>
        <v>5.4693261784272131</v>
      </c>
      <c r="T880" s="5">
        <f t="shared" si="119"/>
        <v>5.2823791040251082</v>
      </c>
      <c r="U880" s="5">
        <f t="shared" si="120"/>
        <v>5.4464556772288804</v>
      </c>
      <c r="W880" s="15">
        <f t="shared" si="121"/>
        <v>-7.2423595465859192E-3</v>
      </c>
    </row>
    <row r="881" spans="1:23" ht="15" x14ac:dyDescent="0.25">
      <c r="A881" s="9" t="s">
        <v>12</v>
      </c>
      <c r="B881" s="2">
        <v>40134</v>
      </c>
      <c r="C881" s="1">
        <v>8.4908000000000001</v>
      </c>
      <c r="D881" s="1">
        <v>8.6427999999999994</v>
      </c>
      <c r="E881" s="1">
        <v>8.2806999999999995</v>
      </c>
      <c r="F881" s="1">
        <v>8.4164999999999992</v>
      </c>
      <c r="G881" s="1">
        <v>339756.94</v>
      </c>
      <c r="H881" s="3">
        <v>40118</v>
      </c>
      <c r="I881" s="1">
        <v>8.4779</v>
      </c>
      <c r="J881" s="1">
        <v>-6.1400000000000801E-2</v>
      </c>
      <c r="K881" s="1">
        <v>-0.72419999999999995</v>
      </c>
      <c r="L881" s="10">
        <v>896886.73770000006</v>
      </c>
      <c r="M881" s="5">
        <f t="shared" si="114"/>
        <v>-6.1400000000000787E-2</v>
      </c>
      <c r="N881" s="5">
        <f t="shared" si="115"/>
        <v>-7.2423595465859218E-3</v>
      </c>
      <c r="O881" s="5">
        <f t="shared" si="116"/>
        <v>5.4070104869598445</v>
      </c>
      <c r="R881" s="5">
        <f t="shared" si="117"/>
        <v>5.4547430217642319</v>
      </c>
      <c r="S881" s="5">
        <f t="shared" si="118"/>
        <v>5.5523923527234054</v>
      </c>
      <c r="T881" s="5">
        <f t="shared" si="119"/>
        <v>5.319768518905529</v>
      </c>
      <c r="U881" s="5">
        <f t="shared" si="120"/>
        <v>5.4070104869598445</v>
      </c>
      <c r="W881" s="15">
        <f t="shared" si="121"/>
        <v>-3.077288659181332E-3</v>
      </c>
    </row>
    <row r="882" spans="1:23" ht="15" x14ac:dyDescent="0.25">
      <c r="A882" s="9" t="s">
        <v>12</v>
      </c>
      <c r="B882" s="2">
        <v>40135</v>
      </c>
      <c r="C882" s="1">
        <v>8.4261999999999997</v>
      </c>
      <c r="D882" s="1">
        <v>8.4713999999999992</v>
      </c>
      <c r="E882" s="1">
        <v>8.2904</v>
      </c>
      <c r="F882" s="1">
        <v>8.3452999999999999</v>
      </c>
      <c r="G882" s="1">
        <v>181939.5</v>
      </c>
      <c r="H882" s="3">
        <v>40118</v>
      </c>
      <c r="I882" s="1">
        <v>8.4164999999999992</v>
      </c>
      <c r="J882" s="1">
        <v>-7.1199999999999306E-2</v>
      </c>
      <c r="K882" s="1">
        <v>-0.84599999999999997</v>
      </c>
      <c r="L882" s="10">
        <v>471343.64669999998</v>
      </c>
      <c r="M882" s="5">
        <f t="shared" si="114"/>
        <v>-7.1199999999999264E-2</v>
      </c>
      <c r="N882" s="5">
        <f t="shared" si="115"/>
        <v>-8.4595734569000505E-3</v>
      </c>
      <c r="O882" s="5">
        <f t="shared" si="116"/>
        <v>5.361269484563179</v>
      </c>
      <c r="R882" s="5">
        <f t="shared" si="117"/>
        <v>5.4132420561065819</v>
      </c>
      <c r="S882" s="5">
        <f t="shared" si="118"/>
        <v>5.4422798834707571</v>
      </c>
      <c r="T882" s="5">
        <f t="shared" si="119"/>
        <v>5.3260000880522664</v>
      </c>
      <c r="U882" s="5">
        <f t="shared" si="120"/>
        <v>5.361269484563179</v>
      </c>
      <c r="W882" s="15">
        <f t="shared" si="121"/>
        <v>5.4282050974798768E-3</v>
      </c>
    </row>
    <row r="883" spans="1:23" ht="15" x14ac:dyDescent="0.25">
      <c r="A883" s="9" t="s">
        <v>12</v>
      </c>
      <c r="B883" s="2">
        <v>40136</v>
      </c>
      <c r="C883" s="1">
        <v>8.3905999999999992</v>
      </c>
      <c r="D883" s="1">
        <v>8.4713999999999992</v>
      </c>
      <c r="E883" s="1">
        <v>8.2774000000000001</v>
      </c>
      <c r="F883" s="1">
        <v>8.3905999999999992</v>
      </c>
      <c r="G883" s="1">
        <v>197731.21</v>
      </c>
      <c r="H883" s="3">
        <v>40118</v>
      </c>
      <c r="I883" s="1">
        <v>8.3452999999999999</v>
      </c>
      <c r="J883" s="1">
        <v>4.5299999999999202E-2</v>
      </c>
      <c r="K883" s="1">
        <v>0.54279999999999995</v>
      </c>
      <c r="L883" s="10">
        <v>511511.00910000002</v>
      </c>
      <c r="M883" s="5">
        <f t="shared" si="114"/>
        <v>4.529999999999923E-2</v>
      </c>
      <c r="N883" s="5">
        <f t="shared" si="115"/>
        <v>5.4282050974799262E-3</v>
      </c>
      <c r="O883" s="5">
        <f t="shared" si="116"/>
        <v>5.3903715549082483</v>
      </c>
      <c r="R883" s="5">
        <f t="shared" si="117"/>
        <v>5.3903715549082483</v>
      </c>
      <c r="S883" s="5">
        <f t="shared" si="118"/>
        <v>5.4422798834707562</v>
      </c>
      <c r="T883" s="5">
        <f t="shared" si="119"/>
        <v>5.3176485005360208</v>
      </c>
      <c r="U883" s="5">
        <f t="shared" si="120"/>
        <v>5.3903715549082483</v>
      </c>
      <c r="W883" s="15">
        <f t="shared" si="121"/>
        <v>-1.3097990608538113E-2</v>
      </c>
    </row>
    <row r="884" spans="1:23" ht="15" x14ac:dyDescent="0.25">
      <c r="A884" s="9" t="s">
        <v>12</v>
      </c>
      <c r="B884" s="2">
        <v>40137</v>
      </c>
      <c r="C884" s="1">
        <v>8.3259000000000007</v>
      </c>
      <c r="D884" s="1">
        <v>8.3938000000000006</v>
      </c>
      <c r="E884" s="1">
        <v>8.2385999999999999</v>
      </c>
      <c r="F884" s="1">
        <v>8.2806999999999995</v>
      </c>
      <c r="G884" s="1">
        <v>266283.96000000002</v>
      </c>
      <c r="H884" s="3">
        <v>40118</v>
      </c>
      <c r="I884" s="1">
        <v>8.3905999999999992</v>
      </c>
      <c r="J884" s="1">
        <v>-0.1099</v>
      </c>
      <c r="K884" s="1">
        <v>-1.3098000000000001</v>
      </c>
      <c r="L884" s="10">
        <v>683580.55090000003</v>
      </c>
      <c r="M884" s="5">
        <f t="shared" si="114"/>
        <v>-0.10989999999999966</v>
      </c>
      <c r="N884" s="5">
        <f t="shared" si="115"/>
        <v>-1.3097990608538087E-2</v>
      </c>
      <c r="O884" s="5">
        <f t="shared" si="116"/>
        <v>5.319768518905529</v>
      </c>
      <c r="R884" s="5">
        <f t="shared" si="117"/>
        <v>5.348806346269706</v>
      </c>
      <c r="S884" s="5">
        <f t="shared" si="118"/>
        <v>5.3924273302968633</v>
      </c>
      <c r="T884" s="5">
        <f t="shared" si="119"/>
        <v>5.2927222239490739</v>
      </c>
      <c r="U884" s="5">
        <f t="shared" si="120"/>
        <v>5.319768518905529</v>
      </c>
      <c r="W884" s="15">
        <f t="shared" si="121"/>
        <v>-2.342797106524741E-3</v>
      </c>
    </row>
    <row r="885" spans="1:23" ht="15" x14ac:dyDescent="0.25">
      <c r="A885" s="9" t="s">
        <v>12</v>
      </c>
      <c r="B885" s="2">
        <v>40140</v>
      </c>
      <c r="C885" s="1">
        <v>8.2838999999999992</v>
      </c>
      <c r="D885" s="1">
        <v>8.3194999999999997</v>
      </c>
      <c r="E885" s="1">
        <v>8.1804000000000006</v>
      </c>
      <c r="F885" s="1">
        <v>8.2613000000000003</v>
      </c>
      <c r="G885" s="1">
        <v>252657.01</v>
      </c>
      <c r="H885" s="3">
        <v>40118</v>
      </c>
      <c r="I885" s="1">
        <v>8.2806999999999995</v>
      </c>
      <c r="J885" s="1">
        <v>-1.9399999999999199E-2</v>
      </c>
      <c r="K885" s="1">
        <v>-0.23430000000000001</v>
      </c>
      <c r="L885" s="10">
        <v>644587.91130000004</v>
      </c>
      <c r="M885" s="5">
        <f t="shared" si="114"/>
        <v>-1.9399999999999196E-2</v>
      </c>
      <c r="N885" s="5">
        <f t="shared" si="115"/>
        <v>-2.3427971065247137E-3</v>
      </c>
      <c r="O885" s="5">
        <f t="shared" si="116"/>
        <v>5.307305380612056</v>
      </c>
      <c r="R885" s="5">
        <f t="shared" si="117"/>
        <v>5.3218242942941432</v>
      </c>
      <c r="S885" s="5">
        <f t="shared" si="118"/>
        <v>5.3446947954924768</v>
      </c>
      <c r="T885" s="5">
        <f t="shared" si="119"/>
        <v>5.2553328090686531</v>
      </c>
      <c r="U885" s="5">
        <f t="shared" si="120"/>
        <v>5.307305380612056</v>
      </c>
      <c r="W885" s="15">
        <f t="shared" si="121"/>
        <v>-1.4489245034074671E-2</v>
      </c>
    </row>
    <row r="886" spans="1:23" ht="15" x14ac:dyDescent="0.25">
      <c r="A886" s="9" t="s">
        <v>12</v>
      </c>
      <c r="B886" s="2">
        <v>40141</v>
      </c>
      <c r="C886" s="1">
        <v>8.3259000000000007</v>
      </c>
      <c r="D886" s="1">
        <v>8.4617000000000004</v>
      </c>
      <c r="E886" s="1">
        <v>8.0867000000000004</v>
      </c>
      <c r="F886" s="1">
        <v>8.1318999999999999</v>
      </c>
      <c r="G886" s="1">
        <v>372235.96</v>
      </c>
      <c r="H886" s="3">
        <v>40118</v>
      </c>
      <c r="I886" s="1">
        <v>8.2613000000000003</v>
      </c>
      <c r="J886" s="1">
        <v>-0.12939999999999999</v>
      </c>
      <c r="K886" s="1">
        <v>-1.5663</v>
      </c>
      <c r="L886" s="10">
        <v>956197.69010000001</v>
      </c>
      <c r="M886" s="5">
        <f t="shared" si="114"/>
        <v>-0.1294000000000004</v>
      </c>
      <c r="N886" s="5">
        <f t="shared" si="115"/>
        <v>-1.5663394381029667E-2</v>
      </c>
      <c r="O886" s="5">
        <f t="shared" si="116"/>
        <v>5.2241749633349688</v>
      </c>
      <c r="R886" s="5">
        <f t="shared" si="117"/>
        <v>5.348806346269706</v>
      </c>
      <c r="S886" s="5">
        <f t="shared" si="118"/>
        <v>5.4360483143240215</v>
      </c>
      <c r="T886" s="5">
        <f t="shared" si="119"/>
        <v>5.1951371359707936</v>
      </c>
      <c r="U886" s="5">
        <f t="shared" si="120"/>
        <v>5.2241749633349688</v>
      </c>
      <c r="W886" s="15">
        <f t="shared" si="121"/>
        <v>1.1928331632213851E-3</v>
      </c>
    </row>
    <row r="887" spans="1:23" ht="15" x14ac:dyDescent="0.25">
      <c r="A887" s="9" t="s">
        <v>12</v>
      </c>
      <c r="B887" s="2">
        <v>40142</v>
      </c>
      <c r="C887" s="1">
        <v>8.1384000000000007</v>
      </c>
      <c r="D887" s="1">
        <v>8.2385999999999999</v>
      </c>
      <c r="E887" s="1">
        <v>7.8733000000000004</v>
      </c>
      <c r="F887" s="1">
        <v>8.1416000000000004</v>
      </c>
      <c r="G887" s="1">
        <v>309765.31</v>
      </c>
      <c r="H887" s="3">
        <v>40118</v>
      </c>
      <c r="I887" s="1">
        <v>8.1318999999999999</v>
      </c>
      <c r="J887" s="1">
        <v>9.7000000000004895E-3</v>
      </c>
      <c r="K887" s="1">
        <v>0.1193</v>
      </c>
      <c r="L887" s="10">
        <v>773227.79969999997</v>
      </c>
      <c r="M887" s="5">
        <f t="shared" si="114"/>
        <v>9.700000000000486E-3</v>
      </c>
      <c r="N887" s="5">
        <f t="shared" si="115"/>
        <v>1.1928331632214471E-3</v>
      </c>
      <c r="O887" s="5">
        <f t="shared" si="116"/>
        <v>5.2304065324817053</v>
      </c>
      <c r="R887" s="5">
        <f t="shared" si="117"/>
        <v>5.2283507570930912</v>
      </c>
      <c r="S887" s="5">
        <f t="shared" si="118"/>
        <v>5.2927222239490739</v>
      </c>
      <c r="T887" s="5">
        <f t="shared" si="119"/>
        <v>5.0580426147425825</v>
      </c>
      <c r="U887" s="5">
        <f t="shared" si="120"/>
        <v>5.2304065324817053</v>
      </c>
      <c r="W887" s="15">
        <f t="shared" si="121"/>
        <v>-3.1762798467131814E-2</v>
      </c>
    </row>
    <row r="888" spans="1:23" ht="15" x14ac:dyDescent="0.25">
      <c r="A888" s="9" t="s">
        <v>12</v>
      </c>
      <c r="B888" s="2">
        <v>40143</v>
      </c>
      <c r="C888" s="1">
        <v>8.1416000000000004</v>
      </c>
      <c r="D888" s="1">
        <v>8.1448999999999998</v>
      </c>
      <c r="E888" s="1">
        <v>7.5983999999999998</v>
      </c>
      <c r="F888" s="1">
        <v>7.6727999999999996</v>
      </c>
      <c r="G888" s="1">
        <v>423685.5</v>
      </c>
      <c r="H888" s="3">
        <v>40118</v>
      </c>
      <c r="I888" s="1">
        <v>8.1416000000000004</v>
      </c>
      <c r="J888" s="1">
        <v>-0.46880000000000099</v>
      </c>
      <c r="K888" s="1">
        <v>-5.7580999999999998</v>
      </c>
      <c r="L888" s="10">
        <v>1033181.023</v>
      </c>
      <c r="M888" s="5">
        <f t="shared" si="114"/>
        <v>-0.46880000000000077</v>
      </c>
      <c r="N888" s="5">
        <f t="shared" si="115"/>
        <v>-5.7580819494939664E-2</v>
      </c>
      <c r="O888" s="5">
        <f t="shared" si="116"/>
        <v>4.929235438049723</v>
      </c>
      <c r="R888" s="5">
        <f t="shared" si="117"/>
        <v>5.2304065324817062</v>
      </c>
      <c r="S888" s="5">
        <f t="shared" si="118"/>
        <v>5.2325265508512135</v>
      </c>
      <c r="T888" s="5">
        <f t="shared" si="119"/>
        <v>4.8814386602644424</v>
      </c>
      <c r="U888" s="5">
        <f t="shared" si="120"/>
        <v>4.929235438049723</v>
      </c>
      <c r="W888" s="15">
        <f t="shared" si="121"/>
        <v>2.7395474924408303E-2</v>
      </c>
    </row>
    <row r="889" spans="1:23" ht="15" x14ac:dyDescent="0.25">
      <c r="A889" s="9" t="s">
        <v>12</v>
      </c>
      <c r="B889" s="2">
        <v>40144</v>
      </c>
      <c r="C889" s="1">
        <v>7.5823</v>
      </c>
      <c r="D889" s="1">
        <v>7.7278000000000002</v>
      </c>
      <c r="E889" s="1">
        <v>7.4659000000000004</v>
      </c>
      <c r="F889" s="1">
        <v>7.5434999999999999</v>
      </c>
      <c r="G889" s="1">
        <v>387948.47</v>
      </c>
      <c r="H889" s="3">
        <v>40118</v>
      </c>
      <c r="I889" s="1">
        <v>7.6727999999999996</v>
      </c>
      <c r="J889" s="1">
        <v>-0.1293</v>
      </c>
      <c r="K889" s="1">
        <v>-1.6852</v>
      </c>
      <c r="L889" s="10">
        <v>909588.0845</v>
      </c>
      <c r="M889" s="5">
        <f t="shared" si="114"/>
        <v>-0.12929999999999975</v>
      </c>
      <c r="N889" s="5">
        <f t="shared" si="115"/>
        <v>-1.6851736002502313E-2</v>
      </c>
      <c r="O889" s="5">
        <f t="shared" si="116"/>
        <v>4.8461692637535299</v>
      </c>
      <c r="R889" s="5">
        <f t="shared" si="117"/>
        <v>4.8710955403404776</v>
      </c>
      <c r="S889" s="5">
        <f t="shared" si="118"/>
        <v>4.9645690775415297</v>
      </c>
      <c r="T889" s="5">
        <f t="shared" si="119"/>
        <v>4.7963167105796352</v>
      </c>
      <c r="U889" s="5">
        <f t="shared" si="120"/>
        <v>4.8461692637535299</v>
      </c>
      <c r="W889" s="15">
        <f t="shared" si="121"/>
        <v>8.4430304235434628E-2</v>
      </c>
    </row>
    <row r="890" spans="1:23" ht="15" x14ac:dyDescent="0.25">
      <c r="A890" s="9" t="s">
        <v>12</v>
      </c>
      <c r="B890" s="2">
        <v>40147</v>
      </c>
      <c r="C890" s="1">
        <v>7.6372</v>
      </c>
      <c r="D890" s="1">
        <v>7.8667999999999996</v>
      </c>
      <c r="E890" s="1">
        <v>7.6081000000000003</v>
      </c>
      <c r="F890" s="1">
        <v>7.8441999999999998</v>
      </c>
      <c r="G890" s="1">
        <v>281862.40000000002</v>
      </c>
      <c r="H890" s="3">
        <v>40118</v>
      </c>
      <c r="I890" s="1">
        <v>7.5434999999999999</v>
      </c>
      <c r="J890" s="1">
        <v>0.30070000000000002</v>
      </c>
      <c r="K890" s="1">
        <v>3.9862000000000002</v>
      </c>
      <c r="L890" s="10">
        <v>676858.40560000006</v>
      </c>
      <c r="M890" s="5">
        <f t="shared" si="114"/>
        <v>0.30069999999999997</v>
      </c>
      <c r="N890" s="5">
        <f t="shared" si="115"/>
        <v>3.9862132962152845E-2</v>
      </c>
      <c r="O890" s="5">
        <f t="shared" si="116"/>
        <v>5.0393479073023721</v>
      </c>
      <c r="R890" s="5">
        <f t="shared" si="117"/>
        <v>4.9063649368513902</v>
      </c>
      <c r="S890" s="5">
        <f t="shared" si="118"/>
        <v>5.0538668209844602</v>
      </c>
      <c r="T890" s="5">
        <f t="shared" si="119"/>
        <v>4.8876702294111807</v>
      </c>
      <c r="U890" s="5">
        <f t="shared" si="120"/>
        <v>5.0393479073023721</v>
      </c>
      <c r="W890" s="15">
        <f t="shared" si="121"/>
        <v>4.5332857397822668E-2</v>
      </c>
    </row>
    <row r="891" spans="1:23" ht="15" x14ac:dyDescent="0.25">
      <c r="A891" s="9" t="s">
        <v>12</v>
      </c>
      <c r="B891" s="2">
        <v>40148</v>
      </c>
      <c r="C891" s="1">
        <v>7.8086000000000002</v>
      </c>
      <c r="D891" s="1">
        <v>7.8247999999999998</v>
      </c>
      <c r="E891" s="1">
        <v>7.5338000000000003</v>
      </c>
      <c r="F891" s="1">
        <v>7.8215000000000003</v>
      </c>
      <c r="G891" s="1">
        <v>533853.46</v>
      </c>
      <c r="H891" s="3">
        <v>40148</v>
      </c>
      <c r="I891" s="1">
        <v>7.8441999999999998</v>
      </c>
      <c r="J891" s="1">
        <v>-2.2699999999999498E-2</v>
      </c>
      <c r="K891" s="1">
        <v>-0.28939999999999999</v>
      </c>
      <c r="L891" s="10">
        <v>1268305.4236000001</v>
      </c>
      <c r="M891" s="5">
        <f t="shared" si="114"/>
        <v>-2.2699999999999498E-2</v>
      </c>
      <c r="N891" s="5">
        <f t="shared" si="115"/>
        <v>-2.8938578822568905E-3</v>
      </c>
      <c r="O891" s="5">
        <f t="shared" si="116"/>
        <v>5.02476475063939</v>
      </c>
      <c r="R891" s="5">
        <f t="shared" si="117"/>
        <v>5.0164774061040394</v>
      </c>
      <c r="S891" s="5">
        <f t="shared" si="118"/>
        <v>5.0268847690088982</v>
      </c>
      <c r="T891" s="5">
        <f t="shared" si="119"/>
        <v>4.8399376946067934</v>
      </c>
      <c r="U891" s="5">
        <f t="shared" si="120"/>
        <v>5.02476475063939</v>
      </c>
      <c r="W891" s="15">
        <f t="shared" si="121"/>
        <v>4.8366681582816762E-2</v>
      </c>
    </row>
    <row r="892" spans="1:23" ht="15" x14ac:dyDescent="0.25">
      <c r="A892" s="9" t="s">
        <v>12</v>
      </c>
      <c r="B892" s="2">
        <v>40149</v>
      </c>
      <c r="C892" s="1">
        <v>7.8474000000000004</v>
      </c>
      <c r="D892" s="1">
        <v>7.9993999999999996</v>
      </c>
      <c r="E892" s="1">
        <v>7.8441999999999998</v>
      </c>
      <c r="F892" s="1">
        <v>7.883</v>
      </c>
      <c r="G892" s="1">
        <v>341100.19</v>
      </c>
      <c r="H892" s="3">
        <v>40148</v>
      </c>
      <c r="I892" s="1">
        <v>7.8215000000000003</v>
      </c>
      <c r="J892" s="1">
        <v>6.1499999999999701E-2</v>
      </c>
      <c r="K892" s="1">
        <v>0.7863</v>
      </c>
      <c r="L892" s="10">
        <v>836075.21340000001</v>
      </c>
      <c r="M892" s="5">
        <f t="shared" si="114"/>
        <v>6.1499999999999666E-2</v>
      </c>
      <c r="N892" s="5">
        <f t="shared" si="115"/>
        <v>7.8629418909415914E-3</v>
      </c>
      <c r="O892" s="5">
        <f t="shared" si="116"/>
        <v>5.064274183889319</v>
      </c>
      <c r="R892" s="5">
        <f t="shared" si="117"/>
        <v>5.0414036826909863</v>
      </c>
      <c r="S892" s="5">
        <f t="shared" si="118"/>
        <v>5.1390530136501615</v>
      </c>
      <c r="T892" s="5">
        <f t="shared" si="119"/>
        <v>5.0393479073023721</v>
      </c>
      <c r="U892" s="5">
        <f t="shared" si="120"/>
        <v>5.064274183889319</v>
      </c>
      <c r="W892" s="15">
        <f t="shared" si="121"/>
        <v>4.0187745782062967E-2</v>
      </c>
    </row>
    <row r="893" spans="1:23" ht="15" x14ac:dyDescent="0.25">
      <c r="A893" s="9" t="s">
        <v>12</v>
      </c>
      <c r="B893" s="2">
        <v>40150</v>
      </c>
      <c r="C893" s="1">
        <v>7.8247999999999998</v>
      </c>
      <c r="D893" s="1">
        <v>7.8796999999999997</v>
      </c>
      <c r="E893" s="1">
        <v>7.6631</v>
      </c>
      <c r="F893" s="1">
        <v>7.7439</v>
      </c>
      <c r="G893" s="1">
        <v>339209.36</v>
      </c>
      <c r="H893" s="3">
        <v>40148</v>
      </c>
      <c r="I893" s="1">
        <v>7.883</v>
      </c>
      <c r="J893" s="1">
        <v>-0.1391</v>
      </c>
      <c r="K893" s="1">
        <v>-1.7645999999999999</v>
      </c>
      <c r="L893" s="10">
        <v>812890.74950000003</v>
      </c>
      <c r="M893" s="5">
        <f t="shared" si="114"/>
        <v>-0.1391</v>
      </c>
      <c r="N893" s="5">
        <f t="shared" si="115"/>
        <v>-1.7645566408727643E-2</v>
      </c>
      <c r="O893" s="5">
        <f t="shared" si="116"/>
        <v>4.9749121974654953</v>
      </c>
      <c r="R893" s="5">
        <f t="shared" si="117"/>
        <v>5.0268847690088982</v>
      </c>
      <c r="S893" s="5">
        <f t="shared" si="118"/>
        <v>5.0621541655198108</v>
      </c>
      <c r="T893" s="5">
        <f t="shared" si="119"/>
        <v>4.9230038689029865</v>
      </c>
      <c r="U893" s="5">
        <f t="shared" si="120"/>
        <v>4.9749121974654953</v>
      </c>
      <c r="W893" s="15">
        <f t="shared" si="121"/>
        <v>5.8872144526659786E-2</v>
      </c>
    </row>
    <row r="894" spans="1:23" ht="15" x14ac:dyDescent="0.25">
      <c r="A894" s="9" t="s">
        <v>12</v>
      </c>
      <c r="B894" s="2">
        <v>40151</v>
      </c>
      <c r="C894" s="1">
        <v>7.7439</v>
      </c>
      <c r="D894" s="1">
        <v>8.1966000000000001</v>
      </c>
      <c r="E894" s="1">
        <v>7.6211000000000002</v>
      </c>
      <c r="F894" s="1">
        <v>8.1804000000000006</v>
      </c>
      <c r="G894" s="1">
        <v>790960.47</v>
      </c>
      <c r="H894" s="3">
        <v>40148</v>
      </c>
      <c r="I894" s="1">
        <v>7.7439</v>
      </c>
      <c r="J894" s="1">
        <v>0.436500000000001</v>
      </c>
      <c r="K894" s="1">
        <v>5.6367000000000003</v>
      </c>
      <c r="L894" s="10">
        <v>1960035.1984000001</v>
      </c>
      <c r="M894" s="5">
        <f t="shared" si="114"/>
        <v>0.43650000000000055</v>
      </c>
      <c r="N894" s="5">
        <f t="shared" si="115"/>
        <v>5.6366946887227438E-2</v>
      </c>
      <c r="O894" s="5">
        <f t="shared" si="116"/>
        <v>5.2553328090686531</v>
      </c>
      <c r="R894" s="5">
        <f t="shared" si="117"/>
        <v>4.9749121974654953</v>
      </c>
      <c r="S894" s="5">
        <f t="shared" si="118"/>
        <v>5.265740171973512</v>
      </c>
      <c r="T894" s="5">
        <f t="shared" si="119"/>
        <v>4.8960218169274254</v>
      </c>
      <c r="U894" s="5">
        <f t="shared" si="120"/>
        <v>5.2553328090686531</v>
      </c>
      <c r="W894" s="15">
        <f t="shared" si="121"/>
        <v>2.3715221749547322E-3</v>
      </c>
    </row>
    <row r="895" spans="1:23" ht="15" x14ac:dyDescent="0.25">
      <c r="A895" s="9" t="s">
        <v>12</v>
      </c>
      <c r="B895" s="2">
        <v>40154</v>
      </c>
      <c r="C895" s="1">
        <v>8.1060999999999996</v>
      </c>
      <c r="D895" s="1">
        <v>8.3389000000000006</v>
      </c>
      <c r="E895" s="1">
        <v>8.0510999999999999</v>
      </c>
      <c r="F895" s="1">
        <v>8.1997999999999998</v>
      </c>
      <c r="G895" s="1">
        <v>421710.46</v>
      </c>
      <c r="H895" s="3">
        <v>40148</v>
      </c>
      <c r="I895" s="1">
        <v>8.1804000000000006</v>
      </c>
      <c r="J895" s="1">
        <v>1.9399999999999199E-2</v>
      </c>
      <c r="K895" s="1">
        <v>0.23719999999999999</v>
      </c>
      <c r="L895" s="10">
        <v>1068545.1772</v>
      </c>
      <c r="M895" s="5">
        <f t="shared" si="114"/>
        <v>1.9399999999999196E-2</v>
      </c>
      <c r="N895" s="5">
        <f t="shared" si="115"/>
        <v>2.3715221749546714E-3</v>
      </c>
      <c r="O895" s="5">
        <f t="shared" si="116"/>
        <v>5.267795947362127</v>
      </c>
      <c r="R895" s="5">
        <f t="shared" si="117"/>
        <v>5.2076002742642666</v>
      </c>
      <c r="S895" s="5">
        <f t="shared" si="118"/>
        <v>5.3571579337859516</v>
      </c>
      <c r="T895" s="5">
        <f t="shared" si="119"/>
        <v>5.1722666347724608</v>
      </c>
      <c r="U895" s="5">
        <f t="shared" si="120"/>
        <v>5.267795947362127</v>
      </c>
      <c r="W895" s="15">
        <f t="shared" si="121"/>
        <v>5.524524988414381E-3</v>
      </c>
    </row>
    <row r="896" spans="1:23" ht="15" x14ac:dyDescent="0.25">
      <c r="A896" s="9" t="s">
        <v>12</v>
      </c>
      <c r="B896" s="2">
        <v>40155</v>
      </c>
      <c r="C896" s="1">
        <v>8.2225000000000001</v>
      </c>
      <c r="D896" s="1">
        <v>8.2225000000000001</v>
      </c>
      <c r="E896" s="1">
        <v>7.9606000000000003</v>
      </c>
      <c r="F896" s="1">
        <v>8.0091000000000001</v>
      </c>
      <c r="G896" s="1">
        <v>312473.99</v>
      </c>
      <c r="H896" s="3">
        <v>40148</v>
      </c>
      <c r="I896" s="1">
        <v>8.1997999999999998</v>
      </c>
      <c r="J896" s="1">
        <v>-0.19070000000000001</v>
      </c>
      <c r="K896" s="1">
        <v>-2.3256999999999999</v>
      </c>
      <c r="L896" s="10">
        <v>778444.69339999999</v>
      </c>
      <c r="M896" s="5">
        <f t="shared" si="114"/>
        <v>-0.19069999999999965</v>
      </c>
      <c r="N896" s="5">
        <f t="shared" si="115"/>
        <v>-2.3256664796702315E-2</v>
      </c>
      <c r="O896" s="5">
        <f t="shared" si="116"/>
        <v>5.1452845827968989</v>
      </c>
      <c r="R896" s="5">
        <f t="shared" si="117"/>
        <v>5.2823791040251091</v>
      </c>
      <c r="S896" s="5">
        <f t="shared" si="118"/>
        <v>5.2823791040251091</v>
      </c>
      <c r="T896" s="5">
        <f t="shared" si="119"/>
        <v>5.1141267370632155</v>
      </c>
      <c r="U896" s="5">
        <f t="shared" si="120"/>
        <v>5.1452845827968989</v>
      </c>
      <c r="W896" s="15">
        <f t="shared" si="121"/>
        <v>2.9466481876865069E-2</v>
      </c>
    </row>
    <row r="897" spans="1:23" ht="15" x14ac:dyDescent="0.25">
      <c r="A897" s="9" t="s">
        <v>12</v>
      </c>
      <c r="B897" s="2">
        <v>40156</v>
      </c>
      <c r="C897" s="1">
        <v>7.9863999999999997</v>
      </c>
      <c r="D897" s="1">
        <v>8.0251999999999999</v>
      </c>
      <c r="E897" s="1">
        <v>7.8894000000000002</v>
      </c>
      <c r="F897" s="1">
        <v>7.9702999999999999</v>
      </c>
      <c r="G897" s="1">
        <v>202844.18</v>
      </c>
      <c r="H897" s="3">
        <v>40148</v>
      </c>
      <c r="I897" s="1">
        <v>8.0091000000000001</v>
      </c>
      <c r="J897" s="1">
        <v>-3.8800000000000202E-2</v>
      </c>
      <c r="K897" s="1">
        <v>-0.4844</v>
      </c>
      <c r="L897" s="10">
        <v>499576.62520000001</v>
      </c>
      <c r="M897" s="5">
        <f t="shared" si="114"/>
        <v>-3.8800000000000168E-2</v>
      </c>
      <c r="N897" s="5">
        <f t="shared" si="115"/>
        <v>-4.8444893933151248E-3</v>
      </c>
      <c r="O897" s="5">
        <f t="shared" si="116"/>
        <v>5.1203583062099511</v>
      </c>
      <c r="R897" s="5">
        <f t="shared" si="117"/>
        <v>5.1307014261339159</v>
      </c>
      <c r="S897" s="5">
        <f t="shared" si="118"/>
        <v>5.1556277027208637</v>
      </c>
      <c r="T897" s="5">
        <f t="shared" si="119"/>
        <v>5.0683857346665482</v>
      </c>
      <c r="U897" s="5">
        <f t="shared" si="120"/>
        <v>5.1203583062099511</v>
      </c>
      <c r="W897" s="15">
        <f t="shared" si="121"/>
        <v>3.4477999573416351E-2</v>
      </c>
    </row>
    <row r="898" spans="1:23" ht="15" x14ac:dyDescent="0.25">
      <c r="A898" s="9" t="s">
        <v>12</v>
      </c>
      <c r="B898" s="2">
        <v>40157</v>
      </c>
      <c r="C898" s="1">
        <v>8.0188000000000006</v>
      </c>
      <c r="D898" s="1">
        <v>8.1480999999999995</v>
      </c>
      <c r="E898" s="1">
        <v>7.9541000000000004</v>
      </c>
      <c r="F898" s="1">
        <v>8.0479000000000003</v>
      </c>
      <c r="G898" s="1">
        <v>191282.98</v>
      </c>
      <c r="H898" s="3">
        <v>40148</v>
      </c>
      <c r="I898" s="1">
        <v>7.9702999999999999</v>
      </c>
      <c r="J898" s="1">
        <v>7.7600000000000294E-2</v>
      </c>
      <c r="K898" s="1">
        <v>0.97360000000000002</v>
      </c>
      <c r="L898" s="10">
        <v>476462.79700000002</v>
      </c>
      <c r="M898" s="5">
        <f t="shared" si="114"/>
        <v>7.7600000000000335E-2</v>
      </c>
      <c r="N898" s="5">
        <f t="shared" si="115"/>
        <v>9.7361454399458418E-3</v>
      </c>
      <c r="O898" s="5">
        <f t="shared" si="116"/>
        <v>5.1702108593838458</v>
      </c>
      <c r="R898" s="5">
        <f t="shared" si="117"/>
        <v>5.1515161519436354</v>
      </c>
      <c r="S898" s="5">
        <f t="shared" si="118"/>
        <v>5.2345823262398277</v>
      </c>
      <c r="T898" s="5">
        <f t="shared" si="119"/>
        <v>5.1099509433050923</v>
      </c>
      <c r="U898" s="5">
        <f t="shared" si="120"/>
        <v>5.1702108593838458</v>
      </c>
      <c r="W898" s="15">
        <f t="shared" si="121"/>
        <v>2.450328657165235E-2</v>
      </c>
    </row>
    <row r="899" spans="1:23" ht="15" x14ac:dyDescent="0.25">
      <c r="A899" s="9" t="s">
        <v>12</v>
      </c>
      <c r="B899" s="2">
        <v>40158</v>
      </c>
      <c r="C899" s="1">
        <v>8.0479000000000003</v>
      </c>
      <c r="D899" s="1">
        <v>8.1643000000000008</v>
      </c>
      <c r="E899" s="1">
        <v>7.9897</v>
      </c>
      <c r="F899" s="1">
        <v>8.0801999999999996</v>
      </c>
      <c r="G899" s="1">
        <v>174436.8</v>
      </c>
      <c r="H899" s="3">
        <v>40148</v>
      </c>
      <c r="I899" s="1">
        <v>8.0479000000000003</v>
      </c>
      <c r="J899" s="1">
        <v>3.2299999999999301E-2</v>
      </c>
      <c r="K899" s="1">
        <v>0.40129999999999999</v>
      </c>
      <c r="L899" s="10">
        <v>436689.7942</v>
      </c>
      <c r="M899" s="5">
        <f t="shared" ref="M899:M962" si="122">F899-I899</f>
        <v>3.2299999999999329E-2</v>
      </c>
      <c r="N899" s="5">
        <f t="shared" ref="N899:N962" si="123">M899/I899</f>
        <v>4.013469352253299E-3</v>
      </c>
      <c r="O899" s="5">
        <f t="shared" si="116"/>
        <v>5.1909613422126704</v>
      </c>
      <c r="R899" s="5">
        <f t="shared" si="117"/>
        <v>5.1702108593838458</v>
      </c>
      <c r="S899" s="5">
        <f t="shared" si="118"/>
        <v>5.2449896891446883</v>
      </c>
      <c r="T899" s="5">
        <f t="shared" si="119"/>
        <v>5.132821444503425</v>
      </c>
      <c r="U899" s="5">
        <f t="shared" si="120"/>
        <v>5.1909613422126704</v>
      </c>
      <c r="W899" s="15">
        <f t="shared" si="121"/>
        <v>2.0407910695279918E-2</v>
      </c>
    </row>
    <row r="900" spans="1:23" ht="15" x14ac:dyDescent="0.25">
      <c r="A900" s="9" t="s">
        <v>12</v>
      </c>
      <c r="B900" s="2">
        <v>40161</v>
      </c>
      <c r="C900" s="1">
        <v>8.0058000000000007</v>
      </c>
      <c r="D900" s="1">
        <v>8.3421000000000003</v>
      </c>
      <c r="E900" s="1">
        <v>7.7568999999999999</v>
      </c>
      <c r="F900" s="1">
        <v>8.2451000000000008</v>
      </c>
      <c r="G900" s="1">
        <v>400292.97</v>
      </c>
      <c r="H900" s="3">
        <v>40148</v>
      </c>
      <c r="I900" s="1">
        <v>8.0801999999999996</v>
      </c>
      <c r="J900" s="1">
        <v>0.16490000000000099</v>
      </c>
      <c r="K900" s="1">
        <v>2.0407999999999999</v>
      </c>
      <c r="L900" s="10">
        <v>1000935.1311</v>
      </c>
      <c r="M900" s="5">
        <f t="shared" si="122"/>
        <v>0.16490000000000116</v>
      </c>
      <c r="N900" s="5">
        <f t="shared" si="123"/>
        <v>2.0407910695279963E-2</v>
      </c>
      <c r="O900" s="5">
        <f t="shared" ref="O900:O963" si="124">+O899*(1+N900)</f>
        <v>5.2968980177071971</v>
      </c>
      <c r="R900" s="5">
        <f t="shared" si="117"/>
        <v>5.1431645644273907</v>
      </c>
      <c r="S900" s="5">
        <f t="shared" si="118"/>
        <v>5.3592137091745649</v>
      </c>
      <c r="T900" s="5">
        <f t="shared" si="119"/>
        <v>4.9832637849817409</v>
      </c>
      <c r="U900" s="5">
        <f t="shared" si="120"/>
        <v>5.2968980177071971</v>
      </c>
      <c r="W900" s="15">
        <f t="shared" si="121"/>
        <v>-1.6470388473153852E-2</v>
      </c>
    </row>
    <row r="901" spans="1:23" ht="15" x14ac:dyDescent="0.25">
      <c r="A901" s="9" t="s">
        <v>12</v>
      </c>
      <c r="B901" s="2">
        <v>40162</v>
      </c>
      <c r="C901" s="1">
        <v>8.1643000000000008</v>
      </c>
      <c r="D901" s="1">
        <v>8.3097999999999992</v>
      </c>
      <c r="E901" s="1">
        <v>8.0867000000000004</v>
      </c>
      <c r="F901" s="1">
        <v>8.1092999999999993</v>
      </c>
      <c r="G901" s="1">
        <v>248533.55</v>
      </c>
      <c r="H901" s="3">
        <v>40148</v>
      </c>
      <c r="I901" s="1">
        <v>8.2451000000000008</v>
      </c>
      <c r="J901" s="1">
        <v>-0.135800000000001</v>
      </c>
      <c r="K901" s="1">
        <v>-1.647</v>
      </c>
      <c r="L901" s="10">
        <v>628406.65839999996</v>
      </c>
      <c r="M901" s="5">
        <f t="shared" si="122"/>
        <v>-0.13580000000000148</v>
      </c>
      <c r="N901" s="5">
        <f t="shared" si="123"/>
        <v>-1.6470388473153928E-2</v>
      </c>
      <c r="O901" s="5">
        <f t="shared" si="124"/>
        <v>5.2096560496528808</v>
      </c>
      <c r="R901" s="5">
        <f t="shared" si="117"/>
        <v>5.2449896891446892</v>
      </c>
      <c r="S901" s="5">
        <f t="shared" si="118"/>
        <v>5.3384632263457394</v>
      </c>
      <c r="T901" s="5">
        <f t="shared" si="119"/>
        <v>5.1951371359707936</v>
      </c>
      <c r="U901" s="5">
        <f t="shared" si="120"/>
        <v>5.2096560496528808</v>
      </c>
      <c r="W901" s="15">
        <f t="shared" si="121"/>
        <v>-9.1746513262549456E-3</v>
      </c>
    </row>
    <row r="902" spans="1:23" ht="15" x14ac:dyDescent="0.25">
      <c r="A902" s="9" t="s">
        <v>12</v>
      </c>
      <c r="B902" s="2">
        <v>40163</v>
      </c>
      <c r="C902" s="1">
        <v>8.0510999999999999</v>
      </c>
      <c r="D902" s="1">
        <v>8.2288999999999994</v>
      </c>
      <c r="E902" s="1">
        <v>8.0091000000000001</v>
      </c>
      <c r="F902" s="1">
        <v>8.0349000000000004</v>
      </c>
      <c r="G902" s="1">
        <v>160090.54999999999</v>
      </c>
      <c r="H902" s="3">
        <v>40148</v>
      </c>
      <c r="I902" s="1">
        <v>8.1092999999999993</v>
      </c>
      <c r="J902" s="1">
        <v>-7.4399999999998898E-2</v>
      </c>
      <c r="K902" s="1">
        <v>-0.91749999999999998</v>
      </c>
      <c r="L902" s="10">
        <v>401527.63140000001</v>
      </c>
      <c r="M902" s="5">
        <f t="shared" si="122"/>
        <v>-7.4399999999998911E-2</v>
      </c>
      <c r="N902" s="5">
        <f t="shared" si="123"/>
        <v>-9.1746513262549075E-3</v>
      </c>
      <c r="O902" s="5">
        <f t="shared" si="124"/>
        <v>5.1618592718676011</v>
      </c>
      <c r="R902" s="5">
        <f t="shared" si="117"/>
        <v>5.1722666347724608</v>
      </c>
      <c r="S902" s="5">
        <f t="shared" si="118"/>
        <v>5.2864906548023374</v>
      </c>
      <c r="T902" s="5">
        <f t="shared" si="119"/>
        <v>5.1452845827968989</v>
      </c>
      <c r="U902" s="5">
        <f t="shared" si="120"/>
        <v>5.1618592718676011</v>
      </c>
      <c r="W902" s="15">
        <f t="shared" si="121"/>
        <v>-1.367783046459814E-2</v>
      </c>
    </row>
    <row r="903" spans="1:23" ht="15" x14ac:dyDescent="0.25">
      <c r="A903" s="9" t="s">
        <v>12</v>
      </c>
      <c r="B903" s="2">
        <v>40164</v>
      </c>
      <c r="C903" s="1">
        <v>8.0510999999999999</v>
      </c>
      <c r="D903" s="1">
        <v>8.1480999999999995</v>
      </c>
      <c r="E903" s="1">
        <v>7.8894000000000002</v>
      </c>
      <c r="F903" s="1">
        <v>7.9249999999999998</v>
      </c>
      <c r="G903" s="1">
        <v>181396.68</v>
      </c>
      <c r="H903" s="3">
        <v>40148</v>
      </c>
      <c r="I903" s="1">
        <v>8.0349000000000004</v>
      </c>
      <c r="J903" s="1">
        <v>-0.109900000000001</v>
      </c>
      <c r="K903" s="1">
        <v>-1.3677999999999999</v>
      </c>
      <c r="L903" s="10">
        <v>448143.10649999999</v>
      </c>
      <c r="M903" s="5">
        <f t="shared" si="122"/>
        <v>-0.10990000000000055</v>
      </c>
      <c r="N903" s="5">
        <f t="shared" si="123"/>
        <v>-1.3677830464598259E-2</v>
      </c>
      <c r="O903" s="5">
        <f t="shared" si="124"/>
        <v>5.0912562358648819</v>
      </c>
      <c r="R903" s="5">
        <f t="shared" ref="R903:R966" si="125">+C903/$F903*$O903</f>
        <v>5.1722666347724608</v>
      </c>
      <c r="S903" s="5">
        <f t="shared" ref="S903:S966" si="126">+D903/$F903*$O903</f>
        <v>5.2345823262398294</v>
      </c>
      <c r="T903" s="5">
        <f t="shared" ref="T903:T966" si="127">+E903/$F903*$O903</f>
        <v>5.0683857346665491</v>
      </c>
      <c r="U903" s="5">
        <f t="shared" ref="U903:U966" si="128">+F903/$F903*$O903</f>
        <v>5.0912562358648819</v>
      </c>
      <c r="W903" s="15">
        <f t="shared" ref="W903:W966" si="129">MAX(U904:U908)/U903-1</f>
        <v>-2.3659305993690816E-2</v>
      </c>
    </row>
    <row r="904" spans="1:23" ht="15" x14ac:dyDescent="0.25">
      <c r="A904" s="9" t="s">
        <v>12</v>
      </c>
      <c r="B904" s="2">
        <v>40165</v>
      </c>
      <c r="C904" s="1">
        <v>7.8539000000000003</v>
      </c>
      <c r="D904" s="1">
        <v>7.9412000000000003</v>
      </c>
      <c r="E904" s="1">
        <v>7.7342000000000004</v>
      </c>
      <c r="F904" s="1">
        <v>7.7374999999999998</v>
      </c>
      <c r="G904" s="1">
        <v>197862.71</v>
      </c>
      <c r="H904" s="3">
        <v>40148</v>
      </c>
      <c r="I904" s="1">
        <v>7.9249999999999998</v>
      </c>
      <c r="J904" s="1">
        <v>-0.1875</v>
      </c>
      <c r="K904" s="1">
        <v>-2.3658999999999999</v>
      </c>
      <c r="L904" s="10">
        <v>478154.1593</v>
      </c>
      <c r="M904" s="5">
        <f t="shared" si="122"/>
        <v>-0.1875</v>
      </c>
      <c r="N904" s="5">
        <f t="shared" si="123"/>
        <v>-2.3659305993690854E-2</v>
      </c>
      <c r="O904" s="5">
        <f t="shared" si="124"/>
        <v>4.9708006466882679</v>
      </c>
      <c r="R904" s="5">
        <f t="shared" si="125"/>
        <v>5.0455794764491104</v>
      </c>
      <c r="S904" s="5">
        <f t="shared" si="126"/>
        <v>5.1016635987697416</v>
      </c>
      <c r="T904" s="5">
        <f t="shared" si="127"/>
        <v>4.9686806283187597</v>
      </c>
      <c r="U904" s="5">
        <f t="shared" si="128"/>
        <v>4.9708006466882679</v>
      </c>
      <c r="W904" s="15">
        <f t="shared" si="129"/>
        <v>-1.4216478190629878E-2</v>
      </c>
    </row>
    <row r="905" spans="1:23" ht="15" x14ac:dyDescent="0.25">
      <c r="A905" s="9" t="s">
        <v>12</v>
      </c>
      <c r="B905" s="2">
        <v>40168</v>
      </c>
      <c r="C905" s="1">
        <v>7.7115999999999998</v>
      </c>
      <c r="D905" s="1">
        <v>7.8053999999999997</v>
      </c>
      <c r="E905" s="1">
        <v>7.4367999999999999</v>
      </c>
      <c r="F905" s="1">
        <v>7.6177999999999999</v>
      </c>
      <c r="G905" s="1">
        <v>172649.06</v>
      </c>
      <c r="H905" s="3">
        <v>40148</v>
      </c>
      <c r="I905" s="1">
        <v>7.7374999999999998</v>
      </c>
      <c r="J905" s="1">
        <v>-0.1197</v>
      </c>
      <c r="K905" s="1">
        <v>-1.5469999999999999</v>
      </c>
      <c r="L905" s="10">
        <v>405556.984</v>
      </c>
      <c r="M905" s="5">
        <f t="shared" si="122"/>
        <v>-0.11969999999999992</v>
      </c>
      <c r="N905" s="5">
        <f t="shared" si="123"/>
        <v>-1.547011308562196E-2</v>
      </c>
      <c r="O905" s="5">
        <f t="shared" si="124"/>
        <v>4.8939017985579181</v>
      </c>
      <c r="R905" s="5">
        <f t="shared" si="125"/>
        <v>4.9541617146366725</v>
      </c>
      <c r="S905" s="5">
        <f t="shared" si="126"/>
        <v>5.0144216307154261</v>
      </c>
      <c r="T905" s="5">
        <f t="shared" si="127"/>
        <v>4.7776220031394265</v>
      </c>
      <c r="U905" s="5">
        <f t="shared" si="128"/>
        <v>4.8939017985579181</v>
      </c>
      <c r="W905" s="15">
        <f t="shared" si="129"/>
        <v>3.5233269447872084E-2</v>
      </c>
    </row>
    <row r="906" spans="1:23" ht="15" x14ac:dyDescent="0.25">
      <c r="A906" s="9" t="s">
        <v>12</v>
      </c>
      <c r="B906" s="2">
        <v>40169</v>
      </c>
      <c r="C906" s="1">
        <v>7.6405000000000003</v>
      </c>
      <c r="D906" s="1">
        <v>7.6566000000000001</v>
      </c>
      <c r="E906" s="1">
        <v>7.3235999999999999</v>
      </c>
      <c r="F906" s="1">
        <v>7.3461999999999996</v>
      </c>
      <c r="G906" s="1">
        <v>147319.18</v>
      </c>
      <c r="H906" s="3">
        <v>40148</v>
      </c>
      <c r="I906" s="1">
        <v>7.6177999999999999</v>
      </c>
      <c r="J906" s="1">
        <v>-0.27160000000000001</v>
      </c>
      <c r="K906" s="1">
        <v>-3.5653000000000001</v>
      </c>
      <c r="L906" s="10">
        <v>339795.42619999999</v>
      </c>
      <c r="M906" s="5">
        <f t="shared" si="122"/>
        <v>-0.27160000000000029</v>
      </c>
      <c r="N906" s="5">
        <f t="shared" si="123"/>
        <v>-3.5653338234135877E-2</v>
      </c>
      <c r="O906" s="5">
        <f t="shared" si="124"/>
        <v>4.7194178624492871</v>
      </c>
      <c r="R906" s="5">
        <f t="shared" si="125"/>
        <v>4.9084849552209002</v>
      </c>
      <c r="S906" s="5">
        <f t="shared" si="126"/>
        <v>4.9188280751448659</v>
      </c>
      <c r="T906" s="5">
        <f t="shared" si="127"/>
        <v>4.7048989487671999</v>
      </c>
      <c r="U906" s="5">
        <f t="shared" si="128"/>
        <v>4.7194178624492871</v>
      </c>
      <c r="W906" s="15">
        <f t="shared" si="129"/>
        <v>7.3507391576597358E-2</v>
      </c>
    </row>
    <row r="907" spans="1:23" ht="15" x14ac:dyDescent="0.25">
      <c r="A907" s="9" t="s">
        <v>12</v>
      </c>
      <c r="B907" s="2">
        <v>40170</v>
      </c>
      <c r="C907" s="1">
        <v>7.3592000000000004</v>
      </c>
      <c r="D907" s="1">
        <v>7.4561999999999999</v>
      </c>
      <c r="E907" s="1">
        <v>7.2039999999999997</v>
      </c>
      <c r="F907" s="1">
        <v>7.2912999999999997</v>
      </c>
      <c r="G907" s="1">
        <v>213401.99</v>
      </c>
      <c r="H907" s="3">
        <v>40148</v>
      </c>
      <c r="I907" s="1">
        <v>7.3461999999999996</v>
      </c>
      <c r="J907" s="1">
        <v>-5.48999999999999E-2</v>
      </c>
      <c r="K907" s="1">
        <v>-0.74729999999999996</v>
      </c>
      <c r="L907" s="10">
        <v>483286.33350000001</v>
      </c>
      <c r="M907" s="5">
        <f t="shared" si="122"/>
        <v>-5.4899999999999949E-2</v>
      </c>
      <c r="N907" s="5">
        <f t="shared" si="123"/>
        <v>-7.473251476954065E-3</v>
      </c>
      <c r="O907" s="5">
        <f t="shared" si="124"/>
        <v>4.6841484659383745</v>
      </c>
      <c r="R907" s="5">
        <f t="shared" si="125"/>
        <v>4.7277694499655327</v>
      </c>
      <c r="S907" s="5">
        <f t="shared" si="126"/>
        <v>4.7900851414329004</v>
      </c>
      <c r="T907" s="5">
        <f t="shared" si="127"/>
        <v>4.6280643436177433</v>
      </c>
      <c r="U907" s="5">
        <f t="shared" si="128"/>
        <v>4.6841484659383745</v>
      </c>
      <c r="W907" s="15">
        <f t="shared" si="129"/>
        <v>8.1590388545252468E-2</v>
      </c>
    </row>
    <row r="908" spans="1:23" ht="15" x14ac:dyDescent="0.25">
      <c r="A908" s="9" t="s">
        <v>12</v>
      </c>
      <c r="B908" s="2">
        <v>40171</v>
      </c>
      <c r="C908" s="1">
        <v>7.3235999999999999</v>
      </c>
      <c r="D908" s="1">
        <v>7.5369999999999999</v>
      </c>
      <c r="E908" s="1">
        <v>7.2622</v>
      </c>
      <c r="F908" s="1">
        <v>7.5273000000000003</v>
      </c>
      <c r="G908" s="1">
        <v>294028.59999999998</v>
      </c>
      <c r="H908" s="3">
        <v>40148</v>
      </c>
      <c r="I908" s="1">
        <v>7.2912999999999997</v>
      </c>
      <c r="J908" s="1">
        <v>0.23600000000000099</v>
      </c>
      <c r="K908" s="1">
        <v>3.2366999999999999</v>
      </c>
      <c r="L908" s="10">
        <v>672728.26240000001</v>
      </c>
      <c r="M908" s="5">
        <f t="shared" si="122"/>
        <v>0.23600000000000065</v>
      </c>
      <c r="N908" s="5">
        <f t="shared" si="123"/>
        <v>3.2367341900621377E-2</v>
      </c>
      <c r="O908" s="5">
        <f t="shared" si="124"/>
        <v>4.8357619008486727</v>
      </c>
      <c r="R908" s="5">
        <f t="shared" si="125"/>
        <v>4.7048989487671991</v>
      </c>
      <c r="S908" s="5">
        <f t="shared" si="126"/>
        <v>4.8419934699954092</v>
      </c>
      <c r="T908" s="5">
        <f t="shared" si="127"/>
        <v>4.6654537584981641</v>
      </c>
      <c r="U908" s="5">
        <f t="shared" si="128"/>
        <v>4.8357619008486727</v>
      </c>
      <c r="W908" s="15">
        <f t="shared" si="129"/>
        <v>4.7679778937999018E-2</v>
      </c>
    </row>
    <row r="909" spans="1:23" ht="15" x14ac:dyDescent="0.25">
      <c r="A909" s="9" t="s">
        <v>12</v>
      </c>
      <c r="B909" s="2">
        <v>40176</v>
      </c>
      <c r="C909" s="1">
        <v>7.5660999999999996</v>
      </c>
      <c r="D909" s="1">
        <v>7.6986999999999997</v>
      </c>
      <c r="E909" s="1">
        <v>7.4367999999999999</v>
      </c>
      <c r="F909" s="1">
        <v>7.6275000000000004</v>
      </c>
      <c r="G909" s="1">
        <v>243439.03</v>
      </c>
      <c r="H909" s="3">
        <v>40148</v>
      </c>
      <c r="I909" s="1">
        <v>7.5273000000000003</v>
      </c>
      <c r="J909" s="1">
        <v>0.1002</v>
      </c>
      <c r="K909" s="1">
        <v>1.3311999999999999</v>
      </c>
      <c r="L909" s="10">
        <v>571177.49990000005</v>
      </c>
      <c r="M909" s="5">
        <f t="shared" si="122"/>
        <v>0.10020000000000007</v>
      </c>
      <c r="N909" s="5">
        <f t="shared" si="123"/>
        <v>1.3311545972659527E-2</v>
      </c>
      <c r="O909" s="5">
        <f t="shared" si="124"/>
        <v>4.9001333677046555</v>
      </c>
      <c r="R909" s="5">
        <f t="shared" si="125"/>
        <v>4.8606881774356197</v>
      </c>
      <c r="S909" s="5">
        <f t="shared" si="126"/>
        <v>4.945874370101321</v>
      </c>
      <c r="T909" s="5">
        <f t="shared" si="127"/>
        <v>4.7776220031394265</v>
      </c>
      <c r="U909" s="5">
        <f t="shared" si="128"/>
        <v>4.9001333677046555</v>
      </c>
      <c r="W909" s="15">
        <f t="shared" si="129"/>
        <v>3.3916748607013991E-2</v>
      </c>
    </row>
    <row r="910" spans="1:23" ht="15" x14ac:dyDescent="0.25">
      <c r="A910" s="9" t="s">
        <v>12</v>
      </c>
      <c r="B910" s="2">
        <v>40177</v>
      </c>
      <c r="C910" s="1">
        <v>7.6275000000000004</v>
      </c>
      <c r="D910" s="1">
        <v>7.9314999999999998</v>
      </c>
      <c r="E910" s="1">
        <v>7.5726000000000004</v>
      </c>
      <c r="F910" s="1">
        <v>7.8861999999999997</v>
      </c>
      <c r="G910" s="1">
        <v>363330.42</v>
      </c>
      <c r="H910" s="3">
        <v>40148</v>
      </c>
      <c r="I910" s="1">
        <v>7.6275000000000004</v>
      </c>
      <c r="J910" s="1">
        <v>0.25869999999999899</v>
      </c>
      <c r="K910" s="1">
        <v>3.3917000000000002</v>
      </c>
      <c r="L910" s="10">
        <v>877732.17370000004</v>
      </c>
      <c r="M910" s="5">
        <f t="shared" si="122"/>
        <v>0.25869999999999926</v>
      </c>
      <c r="N910" s="5">
        <f t="shared" si="123"/>
        <v>3.3916748607013998E-2</v>
      </c>
      <c r="O910" s="5">
        <f t="shared" si="124"/>
        <v>5.0663299592779349</v>
      </c>
      <c r="R910" s="5">
        <f t="shared" si="125"/>
        <v>4.9001333677046555</v>
      </c>
      <c r="S910" s="5">
        <f t="shared" si="126"/>
        <v>5.0954320296230042</v>
      </c>
      <c r="T910" s="5">
        <f t="shared" si="127"/>
        <v>4.8648639711937429</v>
      </c>
      <c r="U910" s="5">
        <f t="shared" si="128"/>
        <v>5.0663299592779349</v>
      </c>
      <c r="W910" s="15">
        <f t="shared" si="129"/>
        <v>-8.242245948618665E-4</v>
      </c>
    </row>
    <row r="911" spans="1:23" ht="15" x14ac:dyDescent="0.25">
      <c r="A911" s="9" t="s">
        <v>12</v>
      </c>
      <c r="B911" s="2">
        <v>40178</v>
      </c>
      <c r="C911" s="1">
        <v>7.883</v>
      </c>
      <c r="D911" s="1">
        <v>7.9832000000000001</v>
      </c>
      <c r="E911" s="1">
        <v>7.7892000000000001</v>
      </c>
      <c r="F911" s="1">
        <v>7.8796999999999997</v>
      </c>
      <c r="G911" s="1">
        <v>214761.84</v>
      </c>
      <c r="H911" s="3">
        <v>40148</v>
      </c>
      <c r="I911" s="1">
        <v>7.8861999999999997</v>
      </c>
      <c r="J911" s="1">
        <v>-6.4999999999999503E-3</v>
      </c>
      <c r="K911" s="1">
        <v>-8.2400000000000001E-2</v>
      </c>
      <c r="L911" s="10">
        <v>523456.31579999998</v>
      </c>
      <c r="M911" s="5">
        <f t="shared" si="122"/>
        <v>-6.4999999999999503E-3</v>
      </c>
      <c r="N911" s="5">
        <f t="shared" si="123"/>
        <v>-8.2422459486190445E-4</v>
      </c>
      <c r="O911" s="5">
        <f t="shared" si="124"/>
        <v>5.0621541655198126</v>
      </c>
      <c r="R911" s="5">
        <f t="shared" si="125"/>
        <v>5.0642741838893208</v>
      </c>
      <c r="S911" s="5">
        <f t="shared" si="126"/>
        <v>5.1286456507453044</v>
      </c>
      <c r="T911" s="5">
        <f t="shared" si="127"/>
        <v>5.0040142678105672</v>
      </c>
      <c r="U911" s="5">
        <f t="shared" si="128"/>
        <v>5.0621541655198126</v>
      </c>
      <c r="W911" s="15">
        <f t="shared" si="129"/>
        <v>-2.7082249324212881E-2</v>
      </c>
    </row>
    <row r="912" spans="1:23" ht="15" x14ac:dyDescent="0.25">
      <c r="A912" s="9" t="s">
        <v>12</v>
      </c>
      <c r="B912" s="2">
        <v>40182</v>
      </c>
      <c r="C912" s="1">
        <v>7.9282000000000004</v>
      </c>
      <c r="D912" s="1">
        <v>7.9476000000000004</v>
      </c>
      <c r="E912" s="1">
        <v>7.6566000000000001</v>
      </c>
      <c r="F912" s="1">
        <v>7.6662999999999997</v>
      </c>
      <c r="G912" s="1">
        <v>241922.76</v>
      </c>
      <c r="H912" s="3">
        <v>40179</v>
      </c>
      <c r="I912" s="1">
        <v>7.8796999999999997</v>
      </c>
      <c r="J912" s="1">
        <v>-0.21340000000000001</v>
      </c>
      <c r="K912" s="1">
        <v>-2.7082000000000002</v>
      </c>
      <c r="L912" s="10">
        <v>580249.47149999999</v>
      </c>
      <c r="M912" s="5">
        <f t="shared" si="122"/>
        <v>-0.21340000000000003</v>
      </c>
      <c r="N912" s="5">
        <f t="shared" si="123"/>
        <v>-2.7082249324212857E-2</v>
      </c>
      <c r="O912" s="5">
        <f t="shared" si="124"/>
        <v>4.9250596442916024</v>
      </c>
      <c r="R912" s="5">
        <f t="shared" si="125"/>
        <v>5.0933120112534969</v>
      </c>
      <c r="S912" s="5">
        <f t="shared" si="126"/>
        <v>5.1057751495469708</v>
      </c>
      <c r="T912" s="5">
        <f t="shared" si="127"/>
        <v>4.9188280751448659</v>
      </c>
      <c r="U912" s="5">
        <f t="shared" si="128"/>
        <v>4.9250596442916024</v>
      </c>
      <c r="W912" s="15">
        <f t="shared" si="129"/>
        <v>-1.7283435294731531E-2</v>
      </c>
    </row>
    <row r="913" spans="1:23" ht="15" x14ac:dyDescent="0.25">
      <c r="A913" s="9" t="s">
        <v>12</v>
      </c>
      <c r="B913" s="2">
        <v>40183</v>
      </c>
      <c r="C913" s="1">
        <v>7.6792999999999996</v>
      </c>
      <c r="D913" s="1">
        <v>7.7278000000000002</v>
      </c>
      <c r="E913" s="1">
        <v>7.3559000000000001</v>
      </c>
      <c r="F913" s="1">
        <v>7.5338000000000003</v>
      </c>
      <c r="G913" s="1">
        <v>556499.81999999995</v>
      </c>
      <c r="H913" s="3">
        <v>40179</v>
      </c>
      <c r="I913" s="1">
        <v>7.6662999999999997</v>
      </c>
      <c r="J913" s="1">
        <v>-0.13249999999999901</v>
      </c>
      <c r="K913" s="1">
        <v>-1.7282999999999999</v>
      </c>
      <c r="L913" s="10">
        <v>1293476.9391000001</v>
      </c>
      <c r="M913" s="5">
        <f t="shared" si="122"/>
        <v>-0.1324999999999994</v>
      </c>
      <c r="N913" s="5">
        <f t="shared" si="123"/>
        <v>-1.7283435294731409E-2</v>
      </c>
      <c r="O913" s="5">
        <f t="shared" si="124"/>
        <v>4.8399376946067951</v>
      </c>
      <c r="R913" s="5">
        <f t="shared" si="125"/>
        <v>4.9334112318078471</v>
      </c>
      <c r="S913" s="5">
        <f t="shared" si="126"/>
        <v>4.9645690775415314</v>
      </c>
      <c r="T913" s="5">
        <f t="shared" si="127"/>
        <v>4.7256494315960236</v>
      </c>
      <c r="U913" s="5">
        <f t="shared" si="128"/>
        <v>4.8399376946067951</v>
      </c>
      <c r="W913" s="15">
        <f t="shared" si="129"/>
        <v>-1.7175927154954973E-2</v>
      </c>
    </row>
    <row r="914" spans="1:23" ht="15" x14ac:dyDescent="0.25">
      <c r="A914" s="9" t="s">
        <v>12</v>
      </c>
      <c r="B914" s="2">
        <v>40184</v>
      </c>
      <c r="C914" s="1">
        <v>7.5175999999999998</v>
      </c>
      <c r="D914" s="1">
        <v>7.5175999999999998</v>
      </c>
      <c r="E914" s="1">
        <v>7.3461999999999996</v>
      </c>
      <c r="F914" s="1">
        <v>7.4043999999999999</v>
      </c>
      <c r="G914" s="1">
        <v>412143.13</v>
      </c>
      <c r="H914" s="3">
        <v>40179</v>
      </c>
      <c r="I914" s="1">
        <v>7.5338000000000003</v>
      </c>
      <c r="J914" s="1">
        <v>-0.12939999999999999</v>
      </c>
      <c r="K914" s="1">
        <v>-1.7176</v>
      </c>
      <c r="L914" s="10">
        <v>944453.6973</v>
      </c>
      <c r="M914" s="5">
        <f t="shared" si="122"/>
        <v>-0.1294000000000004</v>
      </c>
      <c r="N914" s="5">
        <f t="shared" si="123"/>
        <v>-1.7175927154955056E-2</v>
      </c>
      <c r="O914" s="5">
        <f t="shared" si="124"/>
        <v>4.7568072773297079</v>
      </c>
      <c r="R914" s="5">
        <f t="shared" si="125"/>
        <v>4.8295303317019354</v>
      </c>
      <c r="S914" s="5">
        <f t="shared" si="126"/>
        <v>4.8295303317019354</v>
      </c>
      <c r="T914" s="5">
        <f t="shared" si="127"/>
        <v>4.7194178624492871</v>
      </c>
      <c r="U914" s="5">
        <f t="shared" si="128"/>
        <v>4.7568072773297079</v>
      </c>
      <c r="W914" s="15">
        <f t="shared" si="129"/>
        <v>-1.0912430446761379E-2</v>
      </c>
    </row>
    <row r="915" spans="1:23" ht="15" x14ac:dyDescent="0.25">
      <c r="A915" s="9" t="s">
        <v>12</v>
      </c>
      <c r="B915" s="2">
        <v>40185</v>
      </c>
      <c r="C915" s="1">
        <v>7.4043999999999999</v>
      </c>
      <c r="D915" s="1">
        <v>7.4528999999999996</v>
      </c>
      <c r="E915" s="1">
        <v>7.2427999999999999</v>
      </c>
      <c r="F915" s="1">
        <v>7.3235999999999999</v>
      </c>
      <c r="G915" s="1">
        <v>355336.85</v>
      </c>
      <c r="H915" s="3">
        <v>40179</v>
      </c>
      <c r="I915" s="1">
        <v>7.4043999999999999</v>
      </c>
      <c r="J915" s="1">
        <v>-8.0799999999999997E-2</v>
      </c>
      <c r="K915" s="1">
        <v>-1.0911999999999999</v>
      </c>
      <c r="L915" s="10">
        <v>804166.31579999998</v>
      </c>
      <c r="M915" s="5">
        <f t="shared" si="122"/>
        <v>-8.0799999999999983E-2</v>
      </c>
      <c r="N915" s="5">
        <f t="shared" si="123"/>
        <v>-1.0912430446761384E-2</v>
      </c>
      <c r="O915" s="5">
        <f t="shared" si="124"/>
        <v>4.7048989487671991</v>
      </c>
      <c r="R915" s="5">
        <f t="shared" si="125"/>
        <v>4.7568072773297079</v>
      </c>
      <c r="S915" s="5">
        <f t="shared" si="126"/>
        <v>4.7879651230633922</v>
      </c>
      <c r="T915" s="5">
        <f t="shared" si="127"/>
        <v>4.6529906202046902</v>
      </c>
      <c r="U915" s="5">
        <f t="shared" si="128"/>
        <v>4.7048989487671991</v>
      </c>
      <c r="W915" s="15">
        <f t="shared" si="129"/>
        <v>-2.2120268720300373E-3</v>
      </c>
    </row>
    <row r="916" spans="1:23" ht="15" x14ac:dyDescent="0.25">
      <c r="A916" s="9" t="s">
        <v>12</v>
      </c>
      <c r="B916" s="2">
        <v>40186</v>
      </c>
      <c r="C916" s="1">
        <v>7.2751000000000001</v>
      </c>
      <c r="D916" s="1">
        <v>7.3559000000000001</v>
      </c>
      <c r="E916" s="1">
        <v>7.2266000000000004</v>
      </c>
      <c r="F916" s="1">
        <v>7.3074000000000003</v>
      </c>
      <c r="G916" s="1">
        <v>288543.06</v>
      </c>
      <c r="H916" s="3">
        <v>40179</v>
      </c>
      <c r="I916" s="1">
        <v>7.3235999999999999</v>
      </c>
      <c r="J916" s="1">
        <v>-1.61999999999995E-2</v>
      </c>
      <c r="K916" s="1">
        <v>-0.22120000000000001</v>
      </c>
      <c r="L916" s="10">
        <v>650667.40489999996</v>
      </c>
      <c r="M916" s="5">
        <f t="shared" si="122"/>
        <v>-1.6199999999999548E-2</v>
      </c>
      <c r="N916" s="5">
        <f t="shared" si="123"/>
        <v>-2.2120268720300876E-3</v>
      </c>
      <c r="O916" s="5">
        <f t="shared" si="124"/>
        <v>4.6944915858623402</v>
      </c>
      <c r="R916" s="5">
        <f t="shared" si="125"/>
        <v>4.6737411030335156</v>
      </c>
      <c r="S916" s="5">
        <f t="shared" si="126"/>
        <v>4.7256494315960245</v>
      </c>
      <c r="T916" s="5">
        <f t="shared" si="127"/>
        <v>4.6425832572998313</v>
      </c>
      <c r="U916" s="5">
        <f t="shared" si="128"/>
        <v>4.6944915858623402</v>
      </c>
      <c r="W916" s="15">
        <f t="shared" si="129"/>
        <v>0</v>
      </c>
    </row>
    <row r="917" spans="1:23" ht="15" x14ac:dyDescent="0.25">
      <c r="A917" s="9" t="s">
        <v>12</v>
      </c>
      <c r="B917" s="2">
        <v>40189</v>
      </c>
      <c r="C917" s="1">
        <v>7.5983999999999998</v>
      </c>
      <c r="D917" s="1">
        <v>7.6566000000000001</v>
      </c>
      <c r="E917" s="1">
        <v>7.2039999999999997</v>
      </c>
      <c r="F917" s="1">
        <v>7.3074000000000003</v>
      </c>
      <c r="G917" s="1">
        <v>442846.02</v>
      </c>
      <c r="H917" s="3">
        <v>40179</v>
      </c>
      <c r="I917" s="1">
        <v>7.3074000000000003</v>
      </c>
      <c r="J917" s="1">
        <v>0</v>
      </c>
      <c r="K917" s="1">
        <v>0</v>
      </c>
      <c r="L917" s="10">
        <v>1009985.5665</v>
      </c>
      <c r="M917" s="5">
        <f t="shared" si="122"/>
        <v>0</v>
      </c>
      <c r="N917" s="5">
        <f t="shared" si="123"/>
        <v>0</v>
      </c>
      <c r="O917" s="5">
        <f t="shared" si="124"/>
        <v>4.6944915858623402</v>
      </c>
      <c r="R917" s="5">
        <f t="shared" si="125"/>
        <v>4.8814386602644451</v>
      </c>
      <c r="S917" s="5">
        <f t="shared" si="126"/>
        <v>4.9188280751448659</v>
      </c>
      <c r="T917" s="5">
        <f t="shared" si="127"/>
        <v>4.6280643436177424</v>
      </c>
      <c r="U917" s="5">
        <f t="shared" si="128"/>
        <v>4.6944915858623402</v>
      </c>
      <c r="W917" s="15">
        <f t="shared" si="129"/>
        <v>-6.6371075895668152E-3</v>
      </c>
    </row>
    <row r="918" spans="1:23" ht="15" x14ac:dyDescent="0.25">
      <c r="A918" s="9" t="s">
        <v>12</v>
      </c>
      <c r="B918" s="2">
        <v>40190</v>
      </c>
      <c r="C918" s="1">
        <v>7.2976999999999999</v>
      </c>
      <c r="D918" s="1">
        <v>7.3235999999999999</v>
      </c>
      <c r="E918" s="1">
        <v>7.0488</v>
      </c>
      <c r="F918" s="1">
        <v>7.2588999999999997</v>
      </c>
      <c r="G918" s="1">
        <v>591795.91</v>
      </c>
      <c r="H918" s="3">
        <v>40179</v>
      </c>
      <c r="I918" s="1">
        <v>7.3074000000000003</v>
      </c>
      <c r="J918" s="1">
        <v>-4.8500000000000702E-2</v>
      </c>
      <c r="K918" s="1">
        <v>-0.66369999999999996</v>
      </c>
      <c r="L918" s="10">
        <v>1310068.9938000001</v>
      </c>
      <c r="M918" s="5">
        <f t="shared" si="122"/>
        <v>-4.8500000000000654E-2</v>
      </c>
      <c r="N918" s="5">
        <f t="shared" si="123"/>
        <v>-6.63710758956683E-3</v>
      </c>
      <c r="O918" s="5">
        <f t="shared" si="124"/>
        <v>4.6633337401286559</v>
      </c>
      <c r="R918" s="5">
        <f t="shared" si="125"/>
        <v>4.6882600167156037</v>
      </c>
      <c r="S918" s="5">
        <f t="shared" si="126"/>
        <v>4.7048989487671999</v>
      </c>
      <c r="T918" s="5">
        <f t="shared" si="127"/>
        <v>4.5283592372699539</v>
      </c>
      <c r="U918" s="5">
        <f t="shared" si="128"/>
        <v>4.6633337401286559</v>
      </c>
      <c r="W918" s="15">
        <f t="shared" si="129"/>
        <v>-9.7948725013428106E-3</v>
      </c>
    </row>
    <row r="919" spans="1:23" ht="15" x14ac:dyDescent="0.25">
      <c r="A919" s="9" t="s">
        <v>12</v>
      </c>
      <c r="B919" s="2">
        <v>40191</v>
      </c>
      <c r="C919" s="1">
        <v>7.0713999999999997</v>
      </c>
      <c r="D919" s="1">
        <v>7.0811000000000002</v>
      </c>
      <c r="E919" s="1">
        <v>6.7253999999999996</v>
      </c>
      <c r="F919" s="1">
        <v>6.7771999999999997</v>
      </c>
      <c r="G919" s="1">
        <v>935039.47</v>
      </c>
      <c r="H919" s="3">
        <v>40179</v>
      </c>
      <c r="I919" s="1">
        <v>7.2588999999999997</v>
      </c>
      <c r="J919" s="1">
        <v>-0.48170000000000002</v>
      </c>
      <c r="K919" s="1">
        <v>-6.6360000000000001</v>
      </c>
      <c r="L919" s="10">
        <v>1990492.7402999999</v>
      </c>
      <c r="M919" s="5">
        <f t="shared" si="122"/>
        <v>-0.48170000000000002</v>
      </c>
      <c r="N919" s="5">
        <f t="shared" si="123"/>
        <v>-6.6359916791800422E-2</v>
      </c>
      <c r="O919" s="5">
        <f t="shared" si="124"/>
        <v>4.3538753011613229</v>
      </c>
      <c r="R919" s="5">
        <f t="shared" si="125"/>
        <v>4.5428781509520419</v>
      </c>
      <c r="S919" s="5">
        <f t="shared" si="126"/>
        <v>4.5491097200987793</v>
      </c>
      <c r="T919" s="5">
        <f t="shared" si="127"/>
        <v>4.3205974370581304</v>
      </c>
      <c r="U919" s="5">
        <f t="shared" si="128"/>
        <v>4.3538753011613229</v>
      </c>
      <c r="W919" s="15">
        <f t="shared" si="129"/>
        <v>6.0585492533790086E-2</v>
      </c>
    </row>
    <row r="920" spans="1:23" ht="15" x14ac:dyDescent="0.25">
      <c r="A920" s="9" t="s">
        <v>12</v>
      </c>
      <c r="B920" s="2">
        <v>40192</v>
      </c>
      <c r="C920" s="1">
        <v>6.7900999999999998</v>
      </c>
      <c r="D920" s="1">
        <v>6.8418000000000001</v>
      </c>
      <c r="E920" s="1">
        <v>6.6608000000000001</v>
      </c>
      <c r="F920" s="1">
        <v>6.7804000000000002</v>
      </c>
      <c r="G920" s="1">
        <v>521194.74</v>
      </c>
      <c r="H920" s="3">
        <v>40179</v>
      </c>
      <c r="I920" s="1">
        <v>6.7771999999999997</v>
      </c>
      <c r="J920" s="1">
        <v>3.2000000000005401E-3</v>
      </c>
      <c r="K920" s="1">
        <v>4.7199999999999999E-2</v>
      </c>
      <c r="L920" s="10">
        <v>1089329.4538</v>
      </c>
      <c r="M920" s="5">
        <f t="shared" si="122"/>
        <v>3.2000000000005357E-3</v>
      </c>
      <c r="N920" s="5">
        <f t="shared" si="123"/>
        <v>4.7217139821763206E-4</v>
      </c>
      <c r="O920" s="5">
        <f t="shared" si="124"/>
        <v>4.3559310765499379</v>
      </c>
      <c r="R920" s="5">
        <f t="shared" si="125"/>
        <v>4.3621626456966744</v>
      </c>
      <c r="S920" s="5">
        <f t="shared" si="126"/>
        <v>4.3953762668189729</v>
      </c>
      <c r="T920" s="5">
        <f t="shared" si="127"/>
        <v>4.2790964714004813</v>
      </c>
      <c r="U920" s="5">
        <f t="shared" si="128"/>
        <v>4.3559310765499379</v>
      </c>
      <c r="W920" s="15">
        <f t="shared" si="129"/>
        <v>8.1543861719072908E-2</v>
      </c>
    </row>
    <row r="921" spans="1:23" ht="15" x14ac:dyDescent="0.25">
      <c r="A921" s="9" t="s">
        <v>12</v>
      </c>
      <c r="B921" s="2">
        <v>40193</v>
      </c>
      <c r="C921" s="1">
        <v>6.7965999999999998</v>
      </c>
      <c r="D921" s="1">
        <v>7.0003000000000002</v>
      </c>
      <c r="E921" s="1">
        <v>6.6768999999999998</v>
      </c>
      <c r="F921" s="1">
        <v>6.9291</v>
      </c>
      <c r="G921" s="1">
        <v>539508.46</v>
      </c>
      <c r="H921" s="3">
        <v>40179</v>
      </c>
      <c r="I921" s="1">
        <v>6.7804000000000002</v>
      </c>
      <c r="J921" s="1">
        <v>0.1487</v>
      </c>
      <c r="K921" s="1">
        <v>2.1930999999999998</v>
      </c>
      <c r="L921" s="10">
        <v>1146375.3211999999</v>
      </c>
      <c r="M921" s="5">
        <f t="shared" si="122"/>
        <v>0.14869999999999983</v>
      </c>
      <c r="N921" s="5">
        <f t="shared" si="123"/>
        <v>2.1930859536310517E-2</v>
      </c>
      <c r="O921" s="5">
        <f t="shared" si="124"/>
        <v>4.451460389139605</v>
      </c>
      <c r="R921" s="5">
        <f t="shared" si="125"/>
        <v>4.3663384394547977</v>
      </c>
      <c r="S921" s="5">
        <f t="shared" si="126"/>
        <v>4.4972013915362714</v>
      </c>
      <c r="T921" s="5">
        <f t="shared" si="127"/>
        <v>4.289439591324447</v>
      </c>
      <c r="U921" s="5">
        <f t="shared" si="128"/>
        <v>4.451460389139605</v>
      </c>
      <c r="W921" s="15">
        <f t="shared" si="129"/>
        <v>7.6994126221298531E-2</v>
      </c>
    </row>
    <row r="922" spans="1:23" ht="15" x14ac:dyDescent="0.25">
      <c r="A922" s="9" t="s">
        <v>12</v>
      </c>
      <c r="B922" s="2">
        <v>40196</v>
      </c>
      <c r="C922" s="1">
        <v>6.9291</v>
      </c>
      <c r="D922" s="1">
        <v>7.0358000000000001</v>
      </c>
      <c r="E922" s="1">
        <v>6.8579999999999997</v>
      </c>
      <c r="F922" s="1">
        <v>6.9420999999999999</v>
      </c>
      <c r="G922" s="1">
        <v>349126.52</v>
      </c>
      <c r="H922" s="3">
        <v>40179</v>
      </c>
      <c r="I922" s="1">
        <v>6.9291</v>
      </c>
      <c r="J922" s="1">
        <v>1.2999999999999901E-2</v>
      </c>
      <c r="K922" s="1">
        <v>0.18759999999999999</v>
      </c>
      <c r="L922" s="10">
        <v>749941.26569999999</v>
      </c>
      <c r="M922" s="5">
        <f t="shared" si="122"/>
        <v>1.2999999999999901E-2</v>
      </c>
      <c r="N922" s="5">
        <f t="shared" si="123"/>
        <v>1.8761455311656493E-3</v>
      </c>
      <c r="O922" s="5">
        <f t="shared" si="124"/>
        <v>4.4598119766558497</v>
      </c>
      <c r="R922" s="5">
        <f t="shared" si="125"/>
        <v>4.4514603891396041</v>
      </c>
      <c r="S922" s="5">
        <f t="shared" si="126"/>
        <v>4.5200076497537092</v>
      </c>
      <c r="T922" s="5">
        <f t="shared" si="127"/>
        <v>4.4057836297238326</v>
      </c>
      <c r="U922" s="5">
        <f t="shared" si="128"/>
        <v>4.4598119766558497</v>
      </c>
      <c r="W922" s="15">
        <f t="shared" si="129"/>
        <v>7.4977312340646307E-2</v>
      </c>
    </row>
    <row r="923" spans="1:23" ht="15" x14ac:dyDescent="0.25">
      <c r="A923" s="9" t="s">
        <v>12</v>
      </c>
      <c r="B923" s="2">
        <v>40197</v>
      </c>
      <c r="C923" s="1">
        <v>6.9775999999999998</v>
      </c>
      <c r="D923" s="1">
        <v>7.2233999999999998</v>
      </c>
      <c r="E923" s="1">
        <v>6.9711999999999996</v>
      </c>
      <c r="F923" s="1">
        <v>7.1878000000000002</v>
      </c>
      <c r="G923" s="1">
        <v>650715.14</v>
      </c>
      <c r="H923" s="3">
        <v>40179</v>
      </c>
      <c r="I923" s="1">
        <v>6.9420999999999999</v>
      </c>
      <c r="J923" s="1">
        <v>0.2457</v>
      </c>
      <c r="K923" s="1">
        <v>3.5392999999999999</v>
      </c>
      <c r="L923" s="10">
        <v>1438886.7039999999</v>
      </c>
      <c r="M923" s="5">
        <f t="shared" si="122"/>
        <v>0.24570000000000025</v>
      </c>
      <c r="N923" s="5">
        <f t="shared" si="123"/>
        <v>3.5392748591924671E-2</v>
      </c>
      <c r="O923" s="5">
        <f t="shared" si="124"/>
        <v>4.6176569807128853</v>
      </c>
      <c r="R923" s="5">
        <f t="shared" si="125"/>
        <v>4.4826182348732893</v>
      </c>
      <c r="S923" s="5">
        <f t="shared" si="126"/>
        <v>4.6405274819112181</v>
      </c>
      <c r="T923" s="5">
        <f t="shared" si="127"/>
        <v>4.478506684096061</v>
      </c>
      <c r="U923" s="5">
        <f t="shared" si="128"/>
        <v>4.6176569807128853</v>
      </c>
      <c r="W923" s="15">
        <f t="shared" si="129"/>
        <v>3.8231447730877166E-2</v>
      </c>
    </row>
    <row r="924" spans="1:23" ht="15" x14ac:dyDescent="0.25">
      <c r="A924" s="9" t="s">
        <v>12</v>
      </c>
      <c r="B924" s="2">
        <v>40198</v>
      </c>
      <c r="C924" s="1">
        <v>7.1845999999999997</v>
      </c>
      <c r="D924" s="1">
        <v>7.3074000000000003</v>
      </c>
      <c r="E924" s="1">
        <v>6.8871000000000002</v>
      </c>
      <c r="F924" s="1">
        <v>6.9130000000000003</v>
      </c>
      <c r="G924" s="1">
        <v>490835.67</v>
      </c>
      <c r="H924" s="3">
        <v>40179</v>
      </c>
      <c r="I924" s="1">
        <v>7.1878000000000002</v>
      </c>
      <c r="J924" s="1">
        <v>-0.27479999999999999</v>
      </c>
      <c r="K924" s="1">
        <v>-3.8231000000000002</v>
      </c>
      <c r="L924" s="10">
        <v>1079325.997</v>
      </c>
      <c r="M924" s="5">
        <f t="shared" si="122"/>
        <v>-0.27479999999999993</v>
      </c>
      <c r="N924" s="5">
        <f t="shared" si="123"/>
        <v>-3.8231447730877312E-2</v>
      </c>
      <c r="O924" s="5">
        <f t="shared" si="124"/>
        <v>4.4411172692156402</v>
      </c>
      <c r="R924" s="5">
        <f t="shared" si="125"/>
        <v>4.6156012053242712</v>
      </c>
      <c r="S924" s="5">
        <f t="shared" si="126"/>
        <v>4.6944915858623419</v>
      </c>
      <c r="T924" s="5">
        <f t="shared" si="127"/>
        <v>4.4244783371640439</v>
      </c>
      <c r="U924" s="5">
        <f t="shared" si="128"/>
        <v>4.4411172692156402</v>
      </c>
      <c r="W924" s="15">
        <f t="shared" si="129"/>
        <v>7.9502386807464021E-2</v>
      </c>
    </row>
    <row r="925" spans="1:23" ht="15" x14ac:dyDescent="0.25">
      <c r="A925" s="9" t="s">
        <v>12</v>
      </c>
      <c r="B925" s="2">
        <v>40199</v>
      </c>
      <c r="C925" s="1">
        <v>6.9775999999999998</v>
      </c>
      <c r="D925" s="1">
        <v>7.3720999999999997</v>
      </c>
      <c r="E925" s="1">
        <v>6.9130000000000003</v>
      </c>
      <c r="F925" s="1">
        <v>7.3333000000000004</v>
      </c>
      <c r="G925" s="1">
        <v>632301.30000000005</v>
      </c>
      <c r="H925" s="3">
        <v>40179</v>
      </c>
      <c r="I925" s="1">
        <v>6.9130000000000003</v>
      </c>
      <c r="J925" s="1">
        <v>0.42030000000000001</v>
      </c>
      <c r="K925" s="1">
        <v>6.0797999999999996</v>
      </c>
      <c r="L925" s="10">
        <v>1405279.4265999999</v>
      </c>
      <c r="M925" s="5">
        <f t="shared" si="122"/>
        <v>0.42030000000000012</v>
      </c>
      <c r="N925" s="5">
        <f t="shared" si="123"/>
        <v>6.0798495588022583E-2</v>
      </c>
      <c r="O925" s="5">
        <f t="shared" si="124"/>
        <v>4.7111305179139382</v>
      </c>
      <c r="R925" s="5">
        <f t="shared" si="125"/>
        <v>4.4826182348732893</v>
      </c>
      <c r="S925" s="5">
        <f t="shared" si="126"/>
        <v>4.7360567945008851</v>
      </c>
      <c r="T925" s="5">
        <f t="shared" si="127"/>
        <v>4.4411172692156402</v>
      </c>
      <c r="U925" s="5">
        <f t="shared" si="128"/>
        <v>4.7111305179139382</v>
      </c>
      <c r="W925" s="15">
        <f t="shared" si="129"/>
        <v>1.7631898326810447E-2</v>
      </c>
    </row>
    <row r="926" spans="1:23" ht="15" x14ac:dyDescent="0.25">
      <c r="A926" s="9" t="s">
        <v>12</v>
      </c>
      <c r="B926" s="2">
        <v>40200</v>
      </c>
      <c r="C926" s="1">
        <v>7.2557</v>
      </c>
      <c r="D926" s="1">
        <v>7.5823</v>
      </c>
      <c r="E926" s="1">
        <v>7.0746000000000002</v>
      </c>
      <c r="F926" s="1">
        <v>7.4626000000000001</v>
      </c>
      <c r="G926" s="1">
        <v>882538.96</v>
      </c>
      <c r="H926" s="3">
        <v>40179</v>
      </c>
      <c r="I926" s="1">
        <v>7.3333000000000004</v>
      </c>
      <c r="J926" s="1">
        <v>0.1293</v>
      </c>
      <c r="K926" s="1">
        <v>1.7632000000000001</v>
      </c>
      <c r="L926" s="10">
        <v>2002921.9790000001</v>
      </c>
      <c r="M926" s="5">
        <f t="shared" si="122"/>
        <v>0.12929999999999975</v>
      </c>
      <c r="N926" s="5">
        <f t="shared" si="123"/>
        <v>1.763189832681054E-2</v>
      </c>
      <c r="O926" s="5">
        <f t="shared" si="124"/>
        <v>4.7941966922101305</v>
      </c>
      <c r="R926" s="5">
        <f t="shared" si="125"/>
        <v>4.6612779647400426</v>
      </c>
      <c r="S926" s="5">
        <f t="shared" si="126"/>
        <v>4.8710955403404803</v>
      </c>
      <c r="T926" s="5">
        <f t="shared" si="127"/>
        <v>4.5449339263406578</v>
      </c>
      <c r="U926" s="5">
        <f t="shared" si="128"/>
        <v>4.7941966922101305</v>
      </c>
      <c r="W926" s="15">
        <f t="shared" si="129"/>
        <v>-3.8552247206067647E-2</v>
      </c>
    </row>
    <row r="927" spans="1:23" ht="15" x14ac:dyDescent="0.25">
      <c r="A927" s="9" t="s">
        <v>12</v>
      </c>
      <c r="B927" s="2">
        <v>40203</v>
      </c>
      <c r="C927" s="1">
        <v>7.3074000000000003</v>
      </c>
      <c r="D927" s="1">
        <v>7.4691000000000001</v>
      </c>
      <c r="E927" s="1">
        <v>7.1458000000000004</v>
      </c>
      <c r="F927" s="1">
        <v>7.1749000000000001</v>
      </c>
      <c r="G927" s="1">
        <v>356058.64</v>
      </c>
      <c r="H927" s="3">
        <v>40179</v>
      </c>
      <c r="I927" s="1">
        <v>7.4626000000000001</v>
      </c>
      <c r="J927" s="1">
        <v>-0.28770000000000001</v>
      </c>
      <c r="K927" s="1">
        <v>-3.8552</v>
      </c>
      <c r="L927" s="10">
        <v>803320.18649999995</v>
      </c>
      <c r="M927" s="5">
        <f t="shared" si="122"/>
        <v>-0.28770000000000007</v>
      </c>
      <c r="N927" s="5">
        <f t="shared" si="123"/>
        <v>-3.8552247206067598E-2</v>
      </c>
      <c r="O927" s="5">
        <f t="shared" si="124"/>
        <v>4.6093696361775338</v>
      </c>
      <c r="R927" s="5">
        <f t="shared" si="125"/>
        <v>4.6944915858623411</v>
      </c>
      <c r="S927" s="5">
        <f t="shared" si="126"/>
        <v>4.7983724859682537</v>
      </c>
      <c r="T927" s="5">
        <f t="shared" si="127"/>
        <v>4.5906749287373234</v>
      </c>
      <c r="U927" s="5">
        <f t="shared" si="128"/>
        <v>4.6093696361775338</v>
      </c>
      <c r="W927" s="15">
        <f t="shared" si="129"/>
        <v>-6.3136768456704129E-3</v>
      </c>
    </row>
    <row r="928" spans="1:23" ht="15" x14ac:dyDescent="0.25">
      <c r="A928" s="9" t="s">
        <v>12</v>
      </c>
      <c r="B928" s="2">
        <v>40204</v>
      </c>
      <c r="C928" s="1">
        <v>7.1749000000000001</v>
      </c>
      <c r="D928" s="1">
        <v>7.3041999999999998</v>
      </c>
      <c r="E928" s="1">
        <v>6.9840999999999998</v>
      </c>
      <c r="F928" s="1">
        <v>7.1295999999999999</v>
      </c>
      <c r="G928" s="1">
        <v>345325.56</v>
      </c>
      <c r="H928" s="3">
        <v>40179</v>
      </c>
      <c r="I928" s="1">
        <v>7.1749000000000001</v>
      </c>
      <c r="J928" s="1">
        <v>-4.5300000000000097E-2</v>
      </c>
      <c r="K928" s="1">
        <v>-0.63139999999999996</v>
      </c>
      <c r="L928" s="10">
        <v>760432.40449999995</v>
      </c>
      <c r="M928" s="5">
        <f t="shared" si="122"/>
        <v>-4.5300000000000118E-2</v>
      </c>
      <c r="N928" s="5">
        <f t="shared" si="123"/>
        <v>-6.3136768456703391E-3</v>
      </c>
      <c r="O928" s="5">
        <f t="shared" si="124"/>
        <v>4.5802675658324636</v>
      </c>
      <c r="R928" s="5">
        <f t="shared" si="125"/>
        <v>4.6093696361775329</v>
      </c>
      <c r="S928" s="5">
        <f t="shared" si="126"/>
        <v>4.692435810473726</v>
      </c>
      <c r="T928" s="5">
        <f t="shared" si="127"/>
        <v>4.4867940286314107</v>
      </c>
      <c r="U928" s="5">
        <f t="shared" si="128"/>
        <v>4.5802675658324636</v>
      </c>
      <c r="W928" s="15">
        <f t="shared" si="129"/>
        <v>-6.3537926391382671E-3</v>
      </c>
    </row>
    <row r="929" spans="1:23" ht="15" x14ac:dyDescent="0.25">
      <c r="A929" s="9" t="s">
        <v>12</v>
      </c>
      <c r="B929" s="2">
        <v>40205</v>
      </c>
      <c r="C929" s="1">
        <v>7.2394999999999996</v>
      </c>
      <c r="D929" s="1">
        <v>7.3074000000000003</v>
      </c>
      <c r="E929" s="1">
        <v>7.0164</v>
      </c>
      <c r="F929" s="1">
        <v>7.0842999999999998</v>
      </c>
      <c r="G929" s="1">
        <v>401034.76</v>
      </c>
      <c r="H929" s="3">
        <v>40179</v>
      </c>
      <c r="I929" s="1">
        <v>7.1295999999999999</v>
      </c>
      <c r="J929" s="1">
        <v>-4.5300000000000097E-2</v>
      </c>
      <c r="K929" s="1">
        <v>-0.63539999999999996</v>
      </c>
      <c r="L929" s="10">
        <v>892337.32499999995</v>
      </c>
      <c r="M929" s="5">
        <f t="shared" si="122"/>
        <v>-4.5300000000000118E-2</v>
      </c>
      <c r="N929" s="5">
        <f t="shared" si="123"/>
        <v>-6.3537926391382575E-3</v>
      </c>
      <c r="O929" s="5">
        <f t="shared" si="124"/>
        <v>4.5511654954873935</v>
      </c>
      <c r="R929" s="5">
        <f t="shared" si="125"/>
        <v>4.6508706018351829</v>
      </c>
      <c r="S929" s="5">
        <f t="shared" si="126"/>
        <v>4.6944915858623411</v>
      </c>
      <c r="T929" s="5">
        <f t="shared" si="127"/>
        <v>4.5075445114602362</v>
      </c>
      <c r="U929" s="5">
        <f t="shared" si="128"/>
        <v>4.5511654954873935</v>
      </c>
      <c r="W929" s="15">
        <f t="shared" si="129"/>
        <v>3.0588766709484405E-2</v>
      </c>
    </row>
    <row r="930" spans="1:23" ht="15" x14ac:dyDescent="0.25">
      <c r="A930" s="9" t="s">
        <v>12</v>
      </c>
      <c r="B930" s="2">
        <v>40206</v>
      </c>
      <c r="C930" s="1">
        <v>7.0488</v>
      </c>
      <c r="D930" s="1">
        <v>7.1295999999999999</v>
      </c>
      <c r="E930" s="1">
        <v>6.8257000000000003</v>
      </c>
      <c r="F930" s="1">
        <v>7.0326000000000004</v>
      </c>
      <c r="G930" s="1">
        <v>262132.49</v>
      </c>
      <c r="H930" s="3">
        <v>40179</v>
      </c>
      <c r="I930" s="1">
        <v>7.0842999999999998</v>
      </c>
      <c r="J930" s="1">
        <v>-5.1699999999999399E-2</v>
      </c>
      <c r="K930" s="1">
        <v>-0.7298</v>
      </c>
      <c r="L930" s="10">
        <v>567566.99659999995</v>
      </c>
      <c r="M930" s="5">
        <f t="shared" si="122"/>
        <v>-5.1699999999999413E-2</v>
      </c>
      <c r="N930" s="5">
        <f t="shared" si="123"/>
        <v>-7.2978275905875552E-3</v>
      </c>
      <c r="O930" s="5">
        <f t="shared" si="124"/>
        <v>4.5179518743650959</v>
      </c>
      <c r="R930" s="5">
        <f t="shared" si="125"/>
        <v>4.5283592372699557</v>
      </c>
      <c r="S930" s="5">
        <f t="shared" si="126"/>
        <v>4.5802675658324645</v>
      </c>
      <c r="T930" s="5">
        <f t="shared" si="127"/>
        <v>4.3850331468950081</v>
      </c>
      <c r="U930" s="5">
        <f t="shared" si="128"/>
        <v>4.5179518743650959</v>
      </c>
      <c r="W930" s="15">
        <f t="shared" si="129"/>
        <v>3.8165116742030047E-2</v>
      </c>
    </row>
    <row r="931" spans="1:23" ht="15" x14ac:dyDescent="0.25">
      <c r="A931" s="9" t="s">
        <v>12</v>
      </c>
      <c r="B931" s="2">
        <v>40207</v>
      </c>
      <c r="C931" s="1">
        <v>6.9809000000000001</v>
      </c>
      <c r="D931" s="1">
        <v>7.2266000000000004</v>
      </c>
      <c r="E931" s="1">
        <v>6.8936000000000002</v>
      </c>
      <c r="F931" s="1">
        <v>7.0164</v>
      </c>
      <c r="G931" s="1">
        <v>240688.21</v>
      </c>
      <c r="H931" s="3">
        <v>40179</v>
      </c>
      <c r="I931" s="1">
        <v>7.0326000000000004</v>
      </c>
      <c r="J931" s="1">
        <v>-1.6200000000000402E-2</v>
      </c>
      <c r="K931" s="1">
        <v>-0.23039999999999999</v>
      </c>
      <c r="L931" s="10">
        <v>528437.72730000003</v>
      </c>
      <c r="M931" s="5">
        <f t="shared" si="122"/>
        <v>-1.6200000000000436E-2</v>
      </c>
      <c r="N931" s="5">
        <f t="shared" si="123"/>
        <v>-2.3035577169184134E-3</v>
      </c>
      <c r="O931" s="5">
        <f t="shared" si="124"/>
        <v>4.5075445114602362</v>
      </c>
      <c r="R931" s="5">
        <f t="shared" si="125"/>
        <v>4.4847382532427975</v>
      </c>
      <c r="S931" s="5">
        <f t="shared" si="126"/>
        <v>4.6425832572998322</v>
      </c>
      <c r="T931" s="5">
        <f t="shared" si="127"/>
        <v>4.4286541309221663</v>
      </c>
      <c r="U931" s="5">
        <f t="shared" si="128"/>
        <v>4.5075445114602362</v>
      </c>
      <c r="W931" s="15">
        <f t="shared" si="129"/>
        <v>4.0562111624194763E-2</v>
      </c>
    </row>
    <row r="932" spans="1:23" ht="15" x14ac:dyDescent="0.25">
      <c r="A932" s="9" t="s">
        <v>12</v>
      </c>
      <c r="B932" s="2">
        <v>40210</v>
      </c>
      <c r="C932" s="1">
        <v>7.0197000000000003</v>
      </c>
      <c r="D932" s="1">
        <v>7.0391000000000004</v>
      </c>
      <c r="E932" s="1">
        <v>6.7900999999999998</v>
      </c>
      <c r="F932" s="1">
        <v>6.8677000000000001</v>
      </c>
      <c r="G932" s="1">
        <v>283179.90999999997</v>
      </c>
      <c r="H932" s="3">
        <v>40210</v>
      </c>
      <c r="I932" s="1">
        <v>7.0164</v>
      </c>
      <c r="J932" s="1">
        <v>-0.1487</v>
      </c>
      <c r="K932" s="1">
        <v>-2.1193</v>
      </c>
      <c r="L932" s="10">
        <v>602675.21799999999</v>
      </c>
      <c r="M932" s="5">
        <f t="shared" si="122"/>
        <v>-0.14869999999999983</v>
      </c>
      <c r="N932" s="5">
        <f t="shared" si="123"/>
        <v>-2.1193204492332227E-2</v>
      </c>
      <c r="O932" s="5">
        <f t="shared" si="124"/>
        <v>4.41201519887057</v>
      </c>
      <c r="R932" s="5">
        <f t="shared" si="125"/>
        <v>4.5096645298297453</v>
      </c>
      <c r="S932" s="5">
        <f t="shared" si="126"/>
        <v>4.5221276681232192</v>
      </c>
      <c r="T932" s="5">
        <f t="shared" si="127"/>
        <v>4.3621626456966753</v>
      </c>
      <c r="U932" s="5">
        <f t="shared" si="128"/>
        <v>4.41201519887057</v>
      </c>
      <c r="W932" s="15">
        <f t="shared" si="129"/>
        <v>6.3092447253083161E-2</v>
      </c>
    </row>
    <row r="933" spans="1:23" ht="15" x14ac:dyDescent="0.25">
      <c r="A933" s="9" t="s">
        <v>12</v>
      </c>
      <c r="B933" s="2">
        <v>40211</v>
      </c>
      <c r="C933" s="1">
        <v>6.8742000000000001</v>
      </c>
      <c r="D933" s="1">
        <v>7.1005000000000003</v>
      </c>
      <c r="E933" s="1">
        <v>6.8742000000000001</v>
      </c>
      <c r="F933" s="1">
        <v>6.9097</v>
      </c>
      <c r="G933" s="1">
        <v>286733.59999999998</v>
      </c>
      <c r="H933" s="3">
        <v>40210</v>
      </c>
      <c r="I933" s="1">
        <v>6.8677000000000001</v>
      </c>
      <c r="J933" s="1">
        <v>4.1999999999999801E-2</v>
      </c>
      <c r="K933" s="1">
        <v>0.61160000000000003</v>
      </c>
      <c r="L933" s="10">
        <v>620475.7879</v>
      </c>
      <c r="M933" s="5">
        <f t="shared" si="122"/>
        <v>4.1999999999999815E-2</v>
      </c>
      <c r="N933" s="5">
        <f t="shared" si="123"/>
        <v>6.1155845479563481E-3</v>
      </c>
      <c r="O933" s="5">
        <f t="shared" si="124"/>
        <v>4.4389972508461311</v>
      </c>
      <c r="R933" s="5">
        <f t="shared" si="125"/>
        <v>4.4161909926286924</v>
      </c>
      <c r="S933" s="5">
        <f t="shared" si="126"/>
        <v>4.5615728583922532</v>
      </c>
      <c r="T933" s="5">
        <f t="shared" si="127"/>
        <v>4.4161909926286924</v>
      </c>
      <c r="U933" s="5">
        <f t="shared" si="128"/>
        <v>4.4389972508461311</v>
      </c>
      <c r="W933" s="15">
        <f t="shared" si="129"/>
        <v>5.663053388714423E-2</v>
      </c>
    </row>
    <row r="934" spans="1:23" ht="15" x14ac:dyDescent="0.25">
      <c r="A934" s="9" t="s">
        <v>12</v>
      </c>
      <c r="B934" s="2">
        <v>40212</v>
      </c>
      <c r="C934" s="1">
        <v>6.9615</v>
      </c>
      <c r="D934" s="1">
        <v>7.3010000000000002</v>
      </c>
      <c r="E934" s="1">
        <v>6.8677000000000001</v>
      </c>
      <c r="F934" s="1">
        <v>7.3010000000000002</v>
      </c>
      <c r="G934" s="1">
        <v>549005.74</v>
      </c>
      <c r="H934" s="3">
        <v>40210</v>
      </c>
      <c r="I934" s="1">
        <v>6.9097</v>
      </c>
      <c r="J934" s="1">
        <v>0.39129999999999998</v>
      </c>
      <c r="K934" s="1">
        <v>5.6631</v>
      </c>
      <c r="L934" s="10">
        <v>1214267.9147999999</v>
      </c>
      <c r="M934" s="5">
        <f t="shared" si="122"/>
        <v>0.3913000000000002</v>
      </c>
      <c r="N934" s="5">
        <f t="shared" si="123"/>
        <v>5.6630533887144188E-2</v>
      </c>
      <c r="O934" s="5">
        <f t="shared" si="124"/>
        <v>4.6903800350851128</v>
      </c>
      <c r="R934" s="5">
        <f t="shared" si="125"/>
        <v>4.4722751149493236</v>
      </c>
      <c r="S934" s="5">
        <f t="shared" si="126"/>
        <v>4.6903800350851128</v>
      </c>
      <c r="T934" s="5">
        <f t="shared" si="127"/>
        <v>4.41201519887057</v>
      </c>
      <c r="U934" s="5">
        <f t="shared" si="128"/>
        <v>4.6903800350851128</v>
      </c>
      <c r="W934" s="15">
        <f t="shared" si="129"/>
        <v>-1.3285851253252989E-2</v>
      </c>
    </row>
    <row r="935" spans="1:23" ht="15" x14ac:dyDescent="0.25">
      <c r="A935" s="9" t="s">
        <v>12</v>
      </c>
      <c r="B935" s="2">
        <v>40213</v>
      </c>
      <c r="C935" s="1">
        <v>7.2201000000000004</v>
      </c>
      <c r="D935" s="1">
        <v>7.2588999999999997</v>
      </c>
      <c r="E935" s="1">
        <v>7.1166999999999998</v>
      </c>
      <c r="F935" s="1">
        <v>7.1780999999999997</v>
      </c>
      <c r="G935" s="1">
        <v>303346.03000000003</v>
      </c>
      <c r="H935" s="3">
        <v>40210</v>
      </c>
      <c r="I935" s="1">
        <v>7.3010000000000002</v>
      </c>
      <c r="J935" s="1">
        <v>-0.1229</v>
      </c>
      <c r="K935" s="1">
        <v>-1.6833</v>
      </c>
      <c r="L935" s="10">
        <v>675283.30900000001</v>
      </c>
      <c r="M935" s="5">
        <f t="shared" si="122"/>
        <v>-0.12290000000000045</v>
      </c>
      <c r="N935" s="5">
        <f t="shared" si="123"/>
        <v>-1.683331050541028E-2</v>
      </c>
      <c r="O935" s="5">
        <f t="shared" si="124"/>
        <v>4.6114254115661479</v>
      </c>
      <c r="R935" s="5">
        <f t="shared" si="125"/>
        <v>4.6384074635417099</v>
      </c>
      <c r="S935" s="5">
        <f t="shared" si="126"/>
        <v>4.6633337401286568</v>
      </c>
      <c r="T935" s="5">
        <f t="shared" si="127"/>
        <v>4.571980221297113</v>
      </c>
      <c r="U935" s="5">
        <f t="shared" si="128"/>
        <v>4.6114254115661479</v>
      </c>
      <c r="W935" s="15">
        <f t="shared" si="129"/>
        <v>3.6081971552359704E-3</v>
      </c>
    </row>
    <row r="936" spans="1:23" ht="15" x14ac:dyDescent="0.25">
      <c r="A936" s="9" t="s">
        <v>12</v>
      </c>
      <c r="B936" s="2">
        <v>40214</v>
      </c>
      <c r="C936" s="1">
        <v>6.9905999999999997</v>
      </c>
      <c r="D936" s="1">
        <v>7.2168999999999999</v>
      </c>
      <c r="E936" s="1">
        <v>6.9226999999999999</v>
      </c>
      <c r="F936" s="1">
        <v>7.1134000000000004</v>
      </c>
      <c r="G936" s="1">
        <v>276174</v>
      </c>
      <c r="H936" s="3">
        <v>40210</v>
      </c>
      <c r="I936" s="1">
        <v>7.1780999999999997</v>
      </c>
      <c r="J936" s="1">
        <v>-6.46999999999993E-2</v>
      </c>
      <c r="K936" s="1">
        <v>-0.90139999999999998</v>
      </c>
      <c r="L936" s="10">
        <v>601515.18680000002</v>
      </c>
      <c r="M936" s="5">
        <f t="shared" si="122"/>
        <v>-6.4699999999999314E-2</v>
      </c>
      <c r="N936" s="5">
        <f t="shared" si="123"/>
        <v>-9.013527256516253E-3</v>
      </c>
      <c r="O936" s="5">
        <f t="shared" si="124"/>
        <v>4.5698602029276048</v>
      </c>
      <c r="R936" s="5">
        <f t="shared" si="125"/>
        <v>4.490969822389534</v>
      </c>
      <c r="S936" s="5">
        <f t="shared" si="126"/>
        <v>4.6363516881530957</v>
      </c>
      <c r="T936" s="5">
        <f t="shared" si="127"/>
        <v>4.4473488383623758</v>
      </c>
      <c r="U936" s="5">
        <f t="shared" si="128"/>
        <v>4.5698602029276048</v>
      </c>
      <c r="W936" s="15">
        <f t="shared" si="129"/>
        <v>2.0454353754885135E-2</v>
      </c>
    </row>
    <row r="937" spans="1:23" ht="15" x14ac:dyDescent="0.25">
      <c r="A937" s="9" t="s">
        <v>12</v>
      </c>
      <c r="B937" s="2">
        <v>40217</v>
      </c>
      <c r="C937" s="1">
        <v>7.0746000000000002</v>
      </c>
      <c r="D937" s="1">
        <v>7.1393000000000004</v>
      </c>
      <c r="E937" s="1">
        <v>6.9356</v>
      </c>
      <c r="F937" s="1">
        <v>6.9711999999999996</v>
      </c>
      <c r="G937" s="1">
        <v>206423.07</v>
      </c>
      <c r="H937" s="3">
        <v>40210</v>
      </c>
      <c r="I937" s="1">
        <v>7.1134000000000004</v>
      </c>
      <c r="J937" s="1">
        <v>-0.14220000000000099</v>
      </c>
      <c r="K937" s="1">
        <v>-1.9990000000000001</v>
      </c>
      <c r="L937" s="10">
        <v>447137.54639999999</v>
      </c>
      <c r="M937" s="5">
        <f t="shared" si="122"/>
        <v>-0.14220000000000077</v>
      </c>
      <c r="N937" s="5">
        <f t="shared" si="123"/>
        <v>-1.9990440576939404E-2</v>
      </c>
      <c r="O937" s="5">
        <f t="shared" si="124"/>
        <v>4.4785066840960601</v>
      </c>
      <c r="R937" s="5">
        <f t="shared" si="125"/>
        <v>4.544933926340657</v>
      </c>
      <c r="S937" s="5">
        <f t="shared" si="126"/>
        <v>4.586499134979201</v>
      </c>
      <c r="T937" s="5">
        <f t="shared" si="127"/>
        <v>4.4556361828977273</v>
      </c>
      <c r="U937" s="5">
        <f t="shared" si="128"/>
        <v>4.4785066840960601</v>
      </c>
      <c r="W937" s="15">
        <f t="shared" si="129"/>
        <v>4.126979573100753E-2</v>
      </c>
    </row>
    <row r="938" spans="1:23" ht="15" x14ac:dyDescent="0.25">
      <c r="A938" s="9" t="s">
        <v>12</v>
      </c>
      <c r="B938" s="2">
        <v>40218</v>
      </c>
      <c r="C938" s="1">
        <v>6.9840999999999998</v>
      </c>
      <c r="D938" s="1">
        <v>7.1619000000000002</v>
      </c>
      <c r="E938" s="1">
        <v>6.9615</v>
      </c>
      <c r="F938" s="1">
        <v>7.1134000000000004</v>
      </c>
      <c r="G938" s="1">
        <v>248170.26</v>
      </c>
      <c r="H938" s="3">
        <v>40210</v>
      </c>
      <c r="I938" s="1">
        <v>6.9711999999999996</v>
      </c>
      <c r="J938" s="1">
        <v>0.14220000000000099</v>
      </c>
      <c r="K938" s="1">
        <v>2.0398000000000001</v>
      </c>
      <c r="L938" s="10">
        <v>543120.22829999996</v>
      </c>
      <c r="M938" s="5">
        <f t="shared" si="122"/>
        <v>0.14220000000000077</v>
      </c>
      <c r="N938" s="5">
        <f t="shared" si="123"/>
        <v>2.039820977736986E-2</v>
      </c>
      <c r="O938" s="5">
        <f t="shared" si="124"/>
        <v>4.5698602029276048</v>
      </c>
      <c r="R938" s="5">
        <f t="shared" si="125"/>
        <v>4.4867940286314116</v>
      </c>
      <c r="S938" s="5">
        <f t="shared" si="126"/>
        <v>4.6010180486612891</v>
      </c>
      <c r="T938" s="5">
        <f t="shared" si="127"/>
        <v>4.4722751149493236</v>
      </c>
      <c r="U938" s="5">
        <f t="shared" si="128"/>
        <v>4.5698602029276048</v>
      </c>
      <c r="W938" s="15">
        <f t="shared" si="129"/>
        <v>2.0454353754885135E-2</v>
      </c>
    </row>
    <row r="939" spans="1:23" ht="15" x14ac:dyDescent="0.25">
      <c r="A939" s="9" t="s">
        <v>12</v>
      </c>
      <c r="B939" s="2">
        <v>40219</v>
      </c>
      <c r="C939" s="1">
        <v>7.1780999999999997</v>
      </c>
      <c r="D939" s="1">
        <v>7.2363</v>
      </c>
      <c r="E939" s="1">
        <v>7.1199000000000003</v>
      </c>
      <c r="F939" s="1">
        <v>7.2039999999999997</v>
      </c>
      <c r="G939" s="1">
        <v>253839.64</v>
      </c>
      <c r="H939" s="3">
        <v>40210</v>
      </c>
      <c r="I939" s="1">
        <v>7.1134000000000004</v>
      </c>
      <c r="J939" s="1">
        <v>9.0599999999999306E-2</v>
      </c>
      <c r="K939" s="1">
        <v>1.2737000000000001</v>
      </c>
      <c r="L939" s="10">
        <v>564177.45909999998</v>
      </c>
      <c r="M939" s="5">
        <f t="shared" si="122"/>
        <v>9.0599999999999348E-2</v>
      </c>
      <c r="N939" s="5">
        <f t="shared" si="123"/>
        <v>1.2736525430876845E-2</v>
      </c>
      <c r="O939" s="5">
        <f t="shared" si="124"/>
        <v>4.6280643436177442</v>
      </c>
      <c r="R939" s="5">
        <f t="shared" si="125"/>
        <v>4.6114254115661479</v>
      </c>
      <c r="S939" s="5">
        <f t="shared" si="126"/>
        <v>4.6488148264465687</v>
      </c>
      <c r="T939" s="5">
        <f t="shared" si="127"/>
        <v>4.5740359966857271</v>
      </c>
      <c r="U939" s="5">
        <f t="shared" si="128"/>
        <v>4.6280643436177442</v>
      </c>
      <c r="W939" s="15">
        <f t="shared" si="129"/>
        <v>7.6207662409772947E-3</v>
      </c>
    </row>
    <row r="940" spans="1:23" ht="15" x14ac:dyDescent="0.25">
      <c r="A940" s="9" t="s">
        <v>12</v>
      </c>
      <c r="B940" s="2">
        <v>40220</v>
      </c>
      <c r="C940" s="1">
        <v>7.1813000000000002</v>
      </c>
      <c r="D940" s="1">
        <v>7.2266000000000004</v>
      </c>
      <c r="E940" s="1">
        <v>7.1393000000000004</v>
      </c>
      <c r="F940" s="1">
        <v>7.149</v>
      </c>
      <c r="G940" s="1">
        <v>139102.29</v>
      </c>
      <c r="H940" s="3">
        <v>40210</v>
      </c>
      <c r="I940" s="1">
        <v>7.2039999999999997</v>
      </c>
      <c r="J940" s="1">
        <v>-5.4999999999999702E-2</v>
      </c>
      <c r="K940" s="1">
        <v>-0.76349999999999996</v>
      </c>
      <c r="L940" s="10">
        <v>308844.87079999998</v>
      </c>
      <c r="M940" s="5">
        <f t="shared" si="122"/>
        <v>-5.4999999999999716E-2</v>
      </c>
      <c r="N940" s="5">
        <f t="shared" si="123"/>
        <v>-7.6346474181010161E-3</v>
      </c>
      <c r="O940" s="5">
        <f t="shared" si="124"/>
        <v>4.5927307041259375</v>
      </c>
      <c r="R940" s="5">
        <f t="shared" si="125"/>
        <v>4.6134811869547629</v>
      </c>
      <c r="S940" s="5">
        <f t="shared" si="126"/>
        <v>4.6425832572998322</v>
      </c>
      <c r="T940" s="5">
        <f t="shared" si="127"/>
        <v>4.586499134979201</v>
      </c>
      <c r="U940" s="5">
        <f t="shared" si="128"/>
        <v>4.5927307041259375</v>
      </c>
      <c r="W940" s="15">
        <f t="shared" si="129"/>
        <v>1.5372779409707604E-2</v>
      </c>
    </row>
    <row r="941" spans="1:23" ht="15" x14ac:dyDescent="0.25">
      <c r="A941" s="9" t="s">
        <v>12</v>
      </c>
      <c r="B941" s="2">
        <v>40221</v>
      </c>
      <c r="C941" s="1">
        <v>7.1684000000000001</v>
      </c>
      <c r="D941" s="1">
        <v>7.3074000000000003</v>
      </c>
      <c r="E941" s="1">
        <v>7.1684000000000001</v>
      </c>
      <c r="F941" s="1">
        <v>7.2588999999999997</v>
      </c>
      <c r="G941" s="1">
        <v>188385.63</v>
      </c>
      <c r="H941" s="3">
        <v>40210</v>
      </c>
      <c r="I941" s="1">
        <v>7.149</v>
      </c>
      <c r="J941" s="1">
        <v>0.1099</v>
      </c>
      <c r="K941" s="1">
        <v>1.5373000000000001</v>
      </c>
      <c r="L941" s="10">
        <v>422488.28090000001</v>
      </c>
      <c r="M941" s="5">
        <f t="shared" si="122"/>
        <v>0.10989999999999966</v>
      </c>
      <c r="N941" s="5">
        <f t="shared" si="123"/>
        <v>1.5372779409707604E-2</v>
      </c>
      <c r="O941" s="5">
        <f t="shared" si="124"/>
        <v>4.6633337401286568</v>
      </c>
      <c r="R941" s="5">
        <f t="shared" si="125"/>
        <v>4.6051938424194114</v>
      </c>
      <c r="S941" s="5">
        <f t="shared" si="126"/>
        <v>4.6944915858623411</v>
      </c>
      <c r="T941" s="5">
        <f t="shared" si="127"/>
        <v>4.6051938424194114</v>
      </c>
      <c r="U941" s="5">
        <f t="shared" si="128"/>
        <v>4.6633337401286568</v>
      </c>
      <c r="W941" s="15">
        <f t="shared" si="129"/>
        <v>0</v>
      </c>
    </row>
    <row r="942" spans="1:23" ht="15" x14ac:dyDescent="0.25">
      <c r="A942" s="9" t="s">
        <v>12</v>
      </c>
      <c r="B942" s="2">
        <v>40231</v>
      </c>
      <c r="C942" s="1">
        <v>7.2137000000000002</v>
      </c>
      <c r="D942" s="1">
        <v>7.2588999999999997</v>
      </c>
      <c r="E942" s="1">
        <v>7.1393000000000004</v>
      </c>
      <c r="F942" s="1">
        <v>7.1458000000000004</v>
      </c>
      <c r="G942" s="1">
        <v>165777.59</v>
      </c>
      <c r="H942" s="3">
        <v>40210</v>
      </c>
      <c r="I942" s="1">
        <v>7.2588999999999997</v>
      </c>
      <c r="J942" s="1">
        <v>-0.11309999999999901</v>
      </c>
      <c r="K942" s="1">
        <v>-1.5581</v>
      </c>
      <c r="L942" s="10">
        <v>367933.70939999999</v>
      </c>
      <c r="M942" s="5">
        <f t="shared" si="122"/>
        <v>-0.11309999999999931</v>
      </c>
      <c r="N942" s="5">
        <f t="shared" si="123"/>
        <v>-1.5580873135047916E-2</v>
      </c>
      <c r="O942" s="5">
        <f t="shared" si="124"/>
        <v>4.5906749287373234</v>
      </c>
      <c r="R942" s="5">
        <f t="shared" si="125"/>
        <v>4.6342959127644816</v>
      </c>
      <c r="S942" s="5">
        <f t="shared" si="126"/>
        <v>4.6633337401286568</v>
      </c>
      <c r="T942" s="5">
        <f t="shared" si="127"/>
        <v>4.586499134979201</v>
      </c>
      <c r="U942" s="5">
        <f t="shared" si="128"/>
        <v>4.5906749287373234</v>
      </c>
      <c r="W942" s="15">
        <f t="shared" si="129"/>
        <v>4.5691175235802683E-2</v>
      </c>
    </row>
    <row r="943" spans="1:23" ht="15" x14ac:dyDescent="0.25">
      <c r="A943" s="9" t="s">
        <v>12</v>
      </c>
      <c r="B943" s="2">
        <v>40232</v>
      </c>
      <c r="C943" s="1">
        <v>7.1231</v>
      </c>
      <c r="D943" s="1">
        <v>7.1295999999999999</v>
      </c>
      <c r="E943" s="1">
        <v>6.9194000000000004</v>
      </c>
      <c r="F943" s="1">
        <v>6.9679000000000002</v>
      </c>
      <c r="G943" s="1">
        <v>237781.28</v>
      </c>
      <c r="H943" s="3">
        <v>40210</v>
      </c>
      <c r="I943" s="1">
        <v>7.1458000000000004</v>
      </c>
      <c r="J943" s="1">
        <v>-0.1779</v>
      </c>
      <c r="K943" s="1">
        <v>-2.4895999999999998</v>
      </c>
      <c r="L943" s="10">
        <v>513377.93640000001</v>
      </c>
      <c r="M943" s="5">
        <f t="shared" si="122"/>
        <v>-0.17790000000000017</v>
      </c>
      <c r="N943" s="5">
        <f t="shared" si="123"/>
        <v>-2.4895742953903014E-2</v>
      </c>
      <c r="O943" s="5">
        <f t="shared" si="124"/>
        <v>4.4763866657265519</v>
      </c>
      <c r="R943" s="5">
        <f t="shared" si="125"/>
        <v>4.5760917720743413</v>
      </c>
      <c r="S943" s="5">
        <f t="shared" si="126"/>
        <v>4.5802675658324636</v>
      </c>
      <c r="T943" s="5">
        <f t="shared" si="127"/>
        <v>4.4452288199928676</v>
      </c>
      <c r="U943" s="5">
        <f t="shared" si="128"/>
        <v>4.4763866657265519</v>
      </c>
      <c r="W943" s="15">
        <f t="shared" si="129"/>
        <v>8.121528724579874E-2</v>
      </c>
    </row>
    <row r="944" spans="1:23" ht="15" x14ac:dyDescent="0.25">
      <c r="A944" s="9" t="s">
        <v>12</v>
      </c>
      <c r="B944" s="2">
        <v>40233</v>
      </c>
      <c r="C944" s="1">
        <v>6.9226999999999999</v>
      </c>
      <c r="D944" s="1">
        <v>7.0454999999999997</v>
      </c>
      <c r="E944" s="1">
        <v>6.8612000000000002</v>
      </c>
      <c r="F944" s="1">
        <v>7.0197000000000003</v>
      </c>
      <c r="G944" s="1">
        <v>231486.45</v>
      </c>
      <c r="H944" s="3">
        <v>40210</v>
      </c>
      <c r="I944" s="1">
        <v>6.9679000000000002</v>
      </c>
      <c r="J944" s="1">
        <v>5.1800000000000103E-2</v>
      </c>
      <c r="K944" s="1">
        <v>0.74339999999999995</v>
      </c>
      <c r="L944" s="10">
        <v>497531.4596</v>
      </c>
      <c r="M944" s="5">
        <f t="shared" si="122"/>
        <v>5.1800000000000068E-2</v>
      </c>
      <c r="N944" s="5">
        <f t="shared" si="123"/>
        <v>7.4340906155369721E-3</v>
      </c>
      <c r="O944" s="5">
        <f t="shared" si="124"/>
        <v>4.5096645298297444</v>
      </c>
      <c r="R944" s="5">
        <f t="shared" si="125"/>
        <v>4.4473488383623758</v>
      </c>
      <c r="S944" s="5">
        <f t="shared" si="126"/>
        <v>4.5262392189004466</v>
      </c>
      <c r="T944" s="5">
        <f t="shared" si="127"/>
        <v>4.4078394051124468</v>
      </c>
      <c r="U944" s="5">
        <f t="shared" si="128"/>
        <v>4.5096645298297444</v>
      </c>
      <c r="W944" s="15">
        <f t="shared" si="129"/>
        <v>7.3236748009174235E-2</v>
      </c>
    </row>
    <row r="945" spans="1:23" ht="15" x14ac:dyDescent="0.25">
      <c r="A945" s="9" t="s">
        <v>12</v>
      </c>
      <c r="B945" s="2">
        <v>40234</v>
      </c>
      <c r="C945" s="1">
        <v>7.0067000000000004</v>
      </c>
      <c r="D945" s="1">
        <v>7.2460000000000004</v>
      </c>
      <c r="E945" s="1">
        <v>6.9873000000000003</v>
      </c>
      <c r="F945" s="1">
        <v>7.1619000000000002</v>
      </c>
      <c r="G945" s="1">
        <v>347878.98</v>
      </c>
      <c r="H945" s="3">
        <v>40210</v>
      </c>
      <c r="I945" s="1">
        <v>7.0197000000000003</v>
      </c>
      <c r="J945" s="1">
        <v>0.14219999999999999</v>
      </c>
      <c r="K945" s="1">
        <v>2.0257000000000001</v>
      </c>
      <c r="L945" s="10">
        <v>770836.53670000006</v>
      </c>
      <c r="M945" s="5">
        <f t="shared" si="122"/>
        <v>0.14219999999999988</v>
      </c>
      <c r="N945" s="5">
        <f t="shared" si="123"/>
        <v>2.0257275951963742E-2</v>
      </c>
      <c r="O945" s="5">
        <f t="shared" si="124"/>
        <v>4.6010180486612882</v>
      </c>
      <c r="R945" s="5">
        <f t="shared" si="125"/>
        <v>4.5013129423134988</v>
      </c>
      <c r="S945" s="5">
        <f t="shared" si="126"/>
        <v>4.6550463955933061</v>
      </c>
      <c r="T945" s="5">
        <f t="shared" si="127"/>
        <v>4.4888498040200258</v>
      </c>
      <c r="U945" s="5">
        <f t="shared" si="128"/>
        <v>4.6010180486612882</v>
      </c>
      <c r="W945" s="15">
        <f t="shared" si="129"/>
        <v>5.1927561122048882E-2</v>
      </c>
    </row>
    <row r="946" spans="1:23" ht="15" x14ac:dyDescent="0.25">
      <c r="A946" s="9" t="s">
        <v>12</v>
      </c>
      <c r="B946" s="2">
        <v>40235</v>
      </c>
      <c r="C946" s="1">
        <v>7.1166999999999998</v>
      </c>
      <c r="D946" s="1">
        <v>7.3139000000000003</v>
      </c>
      <c r="E946" s="1">
        <v>7.1070000000000002</v>
      </c>
      <c r="F946" s="1">
        <v>7.2588999999999997</v>
      </c>
      <c r="G946" s="1">
        <v>450217.3</v>
      </c>
      <c r="H946" s="3">
        <v>40210</v>
      </c>
      <c r="I946" s="1">
        <v>7.1619000000000002</v>
      </c>
      <c r="J946" s="1">
        <v>9.6999999999999503E-2</v>
      </c>
      <c r="K946" s="1">
        <v>1.3544</v>
      </c>
      <c r="L946" s="10">
        <v>1008966.463</v>
      </c>
      <c r="M946" s="5">
        <f t="shared" si="122"/>
        <v>9.6999999999999531E-2</v>
      </c>
      <c r="N946" s="5">
        <f t="shared" si="123"/>
        <v>1.3543891983970668E-2</v>
      </c>
      <c r="O946" s="5">
        <f t="shared" si="124"/>
        <v>4.6633337401286568</v>
      </c>
      <c r="R946" s="5">
        <f t="shared" si="125"/>
        <v>4.571980221297113</v>
      </c>
      <c r="S946" s="5">
        <f t="shared" si="126"/>
        <v>4.6986673796204643</v>
      </c>
      <c r="T946" s="5">
        <f t="shared" si="127"/>
        <v>4.5657486521503765</v>
      </c>
      <c r="U946" s="5">
        <f t="shared" si="128"/>
        <v>4.6633337401286568</v>
      </c>
      <c r="W946" s="15">
        <f t="shared" si="129"/>
        <v>6.2364821116147162E-2</v>
      </c>
    </row>
    <row r="947" spans="1:23" ht="15" x14ac:dyDescent="0.25">
      <c r="A947" s="9" t="s">
        <v>12</v>
      </c>
      <c r="B947" s="2">
        <v>40239</v>
      </c>
      <c r="C947" s="1">
        <v>7.4012000000000002</v>
      </c>
      <c r="D947" s="1">
        <v>7.7472000000000003</v>
      </c>
      <c r="E947" s="1">
        <v>7.4012000000000002</v>
      </c>
      <c r="F947" s="1">
        <v>7.4722999999999997</v>
      </c>
      <c r="G947" s="1">
        <v>684647.27</v>
      </c>
      <c r="H947" s="3">
        <v>40238</v>
      </c>
      <c r="I947" s="1">
        <v>7.2588999999999997</v>
      </c>
      <c r="J947" s="1">
        <v>0.21340000000000001</v>
      </c>
      <c r="K947" s="1">
        <v>2.9398</v>
      </c>
      <c r="L947" s="10">
        <v>1599219.8097999999</v>
      </c>
      <c r="M947" s="5">
        <f t="shared" si="122"/>
        <v>0.21340000000000003</v>
      </c>
      <c r="N947" s="5">
        <f t="shared" si="123"/>
        <v>2.9398393696014553E-2</v>
      </c>
      <c r="O947" s="5">
        <f t="shared" si="124"/>
        <v>4.800428261356867</v>
      </c>
      <c r="R947" s="5">
        <f t="shared" si="125"/>
        <v>4.7547515019410955</v>
      </c>
      <c r="S947" s="5">
        <f t="shared" si="126"/>
        <v>4.9770322158350071</v>
      </c>
      <c r="T947" s="5">
        <f t="shared" si="127"/>
        <v>4.7547515019410955</v>
      </c>
      <c r="U947" s="5">
        <f t="shared" si="128"/>
        <v>4.800428261356867</v>
      </c>
      <c r="W947" s="15">
        <f t="shared" si="129"/>
        <v>3.2024945465251919E-2</v>
      </c>
    </row>
    <row r="948" spans="1:23" ht="15" x14ac:dyDescent="0.25">
      <c r="A948" s="9" t="s">
        <v>12</v>
      </c>
      <c r="B948" s="2">
        <v>40240</v>
      </c>
      <c r="C948" s="1">
        <v>7.4722999999999997</v>
      </c>
      <c r="D948" s="1">
        <v>7.5499000000000001</v>
      </c>
      <c r="E948" s="1">
        <v>7.3720999999999997</v>
      </c>
      <c r="F948" s="1">
        <v>7.5338000000000003</v>
      </c>
      <c r="G948" s="1">
        <v>284111.39</v>
      </c>
      <c r="H948" s="3">
        <v>40238</v>
      </c>
      <c r="I948" s="1">
        <v>7.4722999999999997</v>
      </c>
      <c r="J948" s="1">
        <v>6.1500000000000603E-2</v>
      </c>
      <c r="K948" s="1">
        <v>0.82299999999999995</v>
      </c>
      <c r="L948" s="10">
        <v>655444.67169999995</v>
      </c>
      <c r="M948" s="5">
        <f t="shared" si="122"/>
        <v>6.1500000000000554E-2</v>
      </c>
      <c r="N948" s="5">
        <f t="shared" si="123"/>
        <v>8.2303976018094239E-3</v>
      </c>
      <c r="O948" s="5">
        <f t="shared" si="124"/>
        <v>4.8399376946067969</v>
      </c>
      <c r="R948" s="5">
        <f t="shared" si="125"/>
        <v>4.800428261356867</v>
      </c>
      <c r="S948" s="5">
        <f t="shared" si="126"/>
        <v>4.8502808145307625</v>
      </c>
      <c r="T948" s="5">
        <f t="shared" si="127"/>
        <v>4.7360567945008851</v>
      </c>
      <c r="U948" s="5">
        <f t="shared" si="128"/>
        <v>4.8399376946067969</v>
      </c>
      <c r="W948" s="15">
        <f t="shared" si="129"/>
        <v>2.3600307945525589E-2</v>
      </c>
    </row>
    <row r="949" spans="1:23" ht="15" x14ac:dyDescent="0.25">
      <c r="A949" s="9" t="s">
        <v>12</v>
      </c>
      <c r="B949" s="2">
        <v>40241</v>
      </c>
      <c r="C949" s="1">
        <v>7.5401999999999996</v>
      </c>
      <c r="D949" s="1">
        <v>7.6405000000000003</v>
      </c>
      <c r="E949" s="1">
        <v>7.4367999999999999</v>
      </c>
      <c r="F949" s="1">
        <v>7.4691000000000001</v>
      </c>
      <c r="G949" s="1">
        <v>376320.84</v>
      </c>
      <c r="H949" s="3">
        <v>40238</v>
      </c>
      <c r="I949" s="1">
        <v>7.5338000000000003</v>
      </c>
      <c r="J949" s="1">
        <v>-6.4700000000000202E-2</v>
      </c>
      <c r="K949" s="1">
        <v>-0.85880000000000001</v>
      </c>
      <c r="L949" s="10">
        <v>877389.76690000005</v>
      </c>
      <c r="M949" s="5">
        <f t="shared" si="122"/>
        <v>-6.4700000000000202E-2</v>
      </c>
      <c r="N949" s="5">
        <f t="shared" si="123"/>
        <v>-8.5879635774775281E-3</v>
      </c>
      <c r="O949" s="5">
        <f t="shared" si="124"/>
        <v>4.7983724859682537</v>
      </c>
      <c r="R949" s="5">
        <f t="shared" si="125"/>
        <v>4.8440492453840251</v>
      </c>
      <c r="S949" s="5">
        <f t="shared" si="126"/>
        <v>4.9084849552209029</v>
      </c>
      <c r="T949" s="5">
        <f t="shared" si="127"/>
        <v>4.7776220031394292</v>
      </c>
      <c r="U949" s="5">
        <f t="shared" si="128"/>
        <v>4.7983724859682537</v>
      </c>
      <c r="W949" s="15">
        <f t="shared" si="129"/>
        <v>3.2467097776171183E-2</v>
      </c>
    </row>
    <row r="950" spans="1:23" ht="15" x14ac:dyDescent="0.25">
      <c r="A950" s="9" t="s">
        <v>12</v>
      </c>
      <c r="B950" s="2">
        <v>40242</v>
      </c>
      <c r="C950" s="1">
        <v>7.4691000000000001</v>
      </c>
      <c r="D950" s="1">
        <v>7.5952000000000002</v>
      </c>
      <c r="E950" s="1">
        <v>7.4528999999999996</v>
      </c>
      <c r="F950" s="1">
        <v>7.5240999999999998</v>
      </c>
      <c r="G950" s="1">
        <v>291842.09999999998</v>
      </c>
      <c r="H950" s="3">
        <v>40238</v>
      </c>
      <c r="I950" s="1">
        <v>7.4691000000000001</v>
      </c>
      <c r="J950" s="1">
        <v>5.4999999999999702E-2</v>
      </c>
      <c r="K950" s="1">
        <v>0.73640000000000005</v>
      </c>
      <c r="L950" s="10">
        <v>681193.9057</v>
      </c>
      <c r="M950" s="5">
        <f t="shared" si="122"/>
        <v>5.4999999999999716E-2</v>
      </c>
      <c r="N950" s="5">
        <f t="shared" si="123"/>
        <v>7.3636716605748635E-3</v>
      </c>
      <c r="O950" s="5">
        <f t="shared" si="124"/>
        <v>4.8337061254600604</v>
      </c>
      <c r="R950" s="5">
        <f t="shared" si="125"/>
        <v>4.7983724859682537</v>
      </c>
      <c r="S950" s="5">
        <f t="shared" si="126"/>
        <v>4.8793828848758327</v>
      </c>
      <c r="T950" s="5">
        <f t="shared" si="127"/>
        <v>4.7879651230633939</v>
      </c>
      <c r="U950" s="5">
        <f t="shared" si="128"/>
        <v>4.8337061254600604</v>
      </c>
      <c r="W950" s="15">
        <f t="shared" si="129"/>
        <v>2.4919923977618552E-2</v>
      </c>
    </row>
    <row r="951" spans="1:23" ht="15" x14ac:dyDescent="0.25">
      <c r="A951" s="9" t="s">
        <v>12</v>
      </c>
      <c r="B951" s="2">
        <v>40245</v>
      </c>
      <c r="C951" s="1">
        <v>7.5401999999999996</v>
      </c>
      <c r="D951" s="1">
        <v>7.7763</v>
      </c>
      <c r="E951" s="1">
        <v>7.4561999999999999</v>
      </c>
      <c r="F951" s="1">
        <v>7.7115999999999998</v>
      </c>
      <c r="G951" s="1">
        <v>441053.92</v>
      </c>
      <c r="H951" s="3">
        <v>40238</v>
      </c>
      <c r="I951" s="1">
        <v>7.5240999999999998</v>
      </c>
      <c r="J951" s="1">
        <v>0.1875</v>
      </c>
      <c r="K951" s="1">
        <v>2.492</v>
      </c>
      <c r="L951" s="10">
        <v>1045698.9593</v>
      </c>
      <c r="M951" s="5">
        <f t="shared" si="122"/>
        <v>0.1875</v>
      </c>
      <c r="N951" s="5">
        <f t="shared" si="123"/>
        <v>2.4919923977618587E-2</v>
      </c>
      <c r="O951" s="5">
        <f t="shared" si="124"/>
        <v>4.9541617146366743</v>
      </c>
      <c r="R951" s="5">
        <f t="shared" si="125"/>
        <v>4.8440492453840251</v>
      </c>
      <c r="S951" s="5">
        <f t="shared" si="126"/>
        <v>4.9957269232752184</v>
      </c>
      <c r="T951" s="5">
        <f t="shared" si="127"/>
        <v>4.7900851414329022</v>
      </c>
      <c r="U951" s="5">
        <f t="shared" si="128"/>
        <v>4.9541617146366743</v>
      </c>
      <c r="W951" s="15">
        <f t="shared" si="129"/>
        <v>-1.2578453239274756E-3</v>
      </c>
    </row>
    <row r="952" spans="1:23" ht="15" x14ac:dyDescent="0.25">
      <c r="A952" s="9" t="s">
        <v>12</v>
      </c>
      <c r="B952" s="2">
        <v>40246</v>
      </c>
      <c r="C952" s="1">
        <v>7.7213000000000003</v>
      </c>
      <c r="D952" s="1">
        <v>7.8474000000000004</v>
      </c>
      <c r="E952" s="1">
        <v>7.5983999999999998</v>
      </c>
      <c r="F952" s="1">
        <v>7.7019000000000002</v>
      </c>
      <c r="G952" s="1">
        <v>394360.14</v>
      </c>
      <c r="H952" s="3">
        <v>40238</v>
      </c>
      <c r="I952" s="1">
        <v>7.7115999999999998</v>
      </c>
      <c r="J952" s="1">
        <v>-9.6999999999995996E-3</v>
      </c>
      <c r="K952" s="1">
        <v>-0.1258</v>
      </c>
      <c r="L952" s="10">
        <v>943966.30980000005</v>
      </c>
      <c r="M952" s="5">
        <f t="shared" si="122"/>
        <v>-9.6999999999995978E-3</v>
      </c>
      <c r="N952" s="5">
        <f t="shared" si="123"/>
        <v>-1.2578453239275374E-3</v>
      </c>
      <c r="O952" s="5">
        <f t="shared" si="124"/>
        <v>4.9479301454899378</v>
      </c>
      <c r="R952" s="5">
        <f t="shared" si="125"/>
        <v>4.9603932837834117</v>
      </c>
      <c r="S952" s="5">
        <f t="shared" si="126"/>
        <v>5.0414036826909898</v>
      </c>
      <c r="T952" s="5">
        <f t="shared" si="127"/>
        <v>4.8814386602644468</v>
      </c>
      <c r="U952" s="5">
        <f t="shared" si="128"/>
        <v>4.9479301454899378</v>
      </c>
      <c r="W952" s="15">
        <f t="shared" si="129"/>
        <v>-6.7126293511990953E-3</v>
      </c>
    </row>
    <row r="953" spans="1:23" ht="15" x14ac:dyDescent="0.25">
      <c r="A953" s="9" t="s">
        <v>12</v>
      </c>
      <c r="B953" s="2">
        <v>40247</v>
      </c>
      <c r="C953" s="1">
        <v>7.6662999999999997</v>
      </c>
      <c r="D953" s="1">
        <v>7.7859999999999996</v>
      </c>
      <c r="E953" s="1">
        <v>7.5499000000000001</v>
      </c>
      <c r="F953" s="1">
        <v>7.5660999999999996</v>
      </c>
      <c r="G953" s="1">
        <v>211058.84</v>
      </c>
      <c r="H953" s="3">
        <v>40238</v>
      </c>
      <c r="I953" s="1">
        <v>7.7019000000000002</v>
      </c>
      <c r="J953" s="1">
        <v>-0.135800000000001</v>
      </c>
      <c r="K953" s="1">
        <v>-1.7632000000000001</v>
      </c>
      <c r="L953" s="10">
        <v>499356.4523</v>
      </c>
      <c r="M953" s="5">
        <f t="shared" si="122"/>
        <v>-0.13580000000000059</v>
      </c>
      <c r="N953" s="5">
        <f t="shared" si="123"/>
        <v>-1.7632012879938791E-2</v>
      </c>
      <c r="O953" s="5">
        <f t="shared" si="124"/>
        <v>4.8606881774356223</v>
      </c>
      <c r="R953" s="5">
        <f t="shared" si="125"/>
        <v>4.925059644291605</v>
      </c>
      <c r="S953" s="5">
        <f t="shared" si="126"/>
        <v>5.0019584924219549</v>
      </c>
      <c r="T953" s="5">
        <f t="shared" si="127"/>
        <v>4.8502808145307634</v>
      </c>
      <c r="U953" s="5">
        <f t="shared" si="128"/>
        <v>4.8606881774356223</v>
      </c>
      <c r="W953" s="15">
        <f t="shared" si="129"/>
        <v>1.1115369873514691E-2</v>
      </c>
    </row>
    <row r="954" spans="1:23" ht="15" x14ac:dyDescent="0.25">
      <c r="A954" s="9" t="s">
        <v>12</v>
      </c>
      <c r="B954" s="2">
        <v>40248</v>
      </c>
      <c r="C954" s="1">
        <v>7.6146000000000003</v>
      </c>
      <c r="D954" s="1">
        <v>7.7504</v>
      </c>
      <c r="E954" s="1">
        <v>7.5629</v>
      </c>
      <c r="F954" s="1">
        <v>7.6501999999999999</v>
      </c>
      <c r="G954" s="1">
        <v>241218.35</v>
      </c>
      <c r="H954" s="3">
        <v>40238</v>
      </c>
      <c r="I954" s="1">
        <v>7.5660999999999996</v>
      </c>
      <c r="J954" s="1">
        <v>8.41000000000003E-2</v>
      </c>
      <c r="K954" s="1">
        <v>1.1114999999999999</v>
      </c>
      <c r="L954" s="10">
        <v>571453.92000000004</v>
      </c>
      <c r="M954" s="5">
        <f t="shared" si="122"/>
        <v>8.4100000000000286E-2</v>
      </c>
      <c r="N954" s="5">
        <f t="shared" si="123"/>
        <v>1.1115369873514795E-2</v>
      </c>
      <c r="O954" s="5">
        <f t="shared" si="124"/>
        <v>4.9147165243676394</v>
      </c>
      <c r="R954" s="5">
        <f t="shared" si="125"/>
        <v>4.8918460231693066</v>
      </c>
      <c r="S954" s="5">
        <f t="shared" si="126"/>
        <v>4.9790879912236221</v>
      </c>
      <c r="T954" s="5">
        <f t="shared" si="127"/>
        <v>4.8586324020470082</v>
      </c>
      <c r="U954" s="5">
        <f t="shared" si="128"/>
        <v>4.9147165243676394</v>
      </c>
      <c r="W954" s="15">
        <f t="shared" si="129"/>
        <v>-1.9868761601004148E-2</v>
      </c>
    </row>
    <row r="955" spans="1:23" ht="15" x14ac:dyDescent="0.25">
      <c r="A955" s="9" t="s">
        <v>12</v>
      </c>
      <c r="B955" s="2">
        <v>40249</v>
      </c>
      <c r="C955" s="1">
        <v>7.6146000000000003</v>
      </c>
      <c r="D955" s="1">
        <v>7.6146000000000003</v>
      </c>
      <c r="E955" s="1">
        <v>7.3979999999999997</v>
      </c>
      <c r="F955" s="1">
        <v>7.4108999999999998</v>
      </c>
      <c r="G955" s="1">
        <v>283073.34999999998</v>
      </c>
      <c r="H955" s="3">
        <v>40238</v>
      </c>
      <c r="I955" s="1">
        <v>7.6501999999999999</v>
      </c>
      <c r="J955" s="1">
        <v>-0.23930000000000001</v>
      </c>
      <c r="K955" s="1">
        <v>-3.1280000000000001</v>
      </c>
      <c r="L955" s="10">
        <v>655910.20819999999</v>
      </c>
      <c r="M955" s="5">
        <f t="shared" si="122"/>
        <v>-0.23930000000000007</v>
      </c>
      <c r="N955" s="5">
        <f t="shared" si="123"/>
        <v>-3.1280227967896271E-2</v>
      </c>
      <c r="O955" s="5">
        <f t="shared" si="124"/>
        <v>4.7609830710878329</v>
      </c>
      <c r="R955" s="5">
        <f t="shared" si="125"/>
        <v>4.8918460231693066</v>
      </c>
      <c r="S955" s="5">
        <f t="shared" si="126"/>
        <v>4.8918460231693066</v>
      </c>
      <c r="T955" s="5">
        <f t="shared" si="127"/>
        <v>4.7526957265524823</v>
      </c>
      <c r="U955" s="5">
        <f t="shared" si="128"/>
        <v>4.7609830710878329</v>
      </c>
      <c r="W955" s="15">
        <f t="shared" si="129"/>
        <v>1.177994575557606E-2</v>
      </c>
    </row>
    <row r="956" spans="1:23" ht="15" x14ac:dyDescent="0.25">
      <c r="A956" s="9" t="s">
        <v>12</v>
      </c>
      <c r="B956" s="2">
        <v>40252</v>
      </c>
      <c r="C956" s="1">
        <v>7.3979999999999997</v>
      </c>
      <c r="D956" s="1">
        <v>7.3979999999999997</v>
      </c>
      <c r="E956" s="1">
        <v>7.1780999999999997</v>
      </c>
      <c r="F956" s="1">
        <v>7.2394999999999996</v>
      </c>
      <c r="G956" s="1">
        <v>189089.95</v>
      </c>
      <c r="H956" s="3">
        <v>40238</v>
      </c>
      <c r="I956" s="1">
        <v>7.4108999999999998</v>
      </c>
      <c r="J956" s="1">
        <v>-0.1714</v>
      </c>
      <c r="K956" s="1">
        <v>-2.3128000000000002</v>
      </c>
      <c r="L956" s="10">
        <v>424857.07380000001</v>
      </c>
      <c r="M956" s="5">
        <f t="shared" si="122"/>
        <v>-0.17140000000000022</v>
      </c>
      <c r="N956" s="5">
        <f t="shared" si="123"/>
        <v>-2.3128095103158889E-2</v>
      </c>
      <c r="O956" s="5">
        <f t="shared" si="124"/>
        <v>4.6508706018351837</v>
      </c>
      <c r="R956" s="5">
        <f t="shared" si="125"/>
        <v>4.7526957265524814</v>
      </c>
      <c r="S956" s="5">
        <f t="shared" si="126"/>
        <v>4.7526957265524814</v>
      </c>
      <c r="T956" s="5">
        <f t="shared" si="127"/>
        <v>4.6114254115661488</v>
      </c>
      <c r="U956" s="5">
        <f t="shared" si="128"/>
        <v>4.6508706018351837</v>
      </c>
      <c r="W956" s="15">
        <f t="shared" si="129"/>
        <v>3.5734512051937228E-2</v>
      </c>
    </row>
    <row r="957" spans="1:23" ht="15" x14ac:dyDescent="0.25">
      <c r="A957" s="9" t="s">
        <v>12</v>
      </c>
      <c r="B957" s="2">
        <v>40253</v>
      </c>
      <c r="C957" s="1">
        <v>7.2394999999999996</v>
      </c>
      <c r="D957" s="1">
        <v>7.3170999999999999</v>
      </c>
      <c r="E957" s="1">
        <v>7.1909999999999998</v>
      </c>
      <c r="F957" s="1">
        <v>7.2912999999999997</v>
      </c>
      <c r="G957" s="1">
        <v>196848.75</v>
      </c>
      <c r="H957" s="3">
        <v>40238</v>
      </c>
      <c r="I957" s="1">
        <v>7.2394999999999996</v>
      </c>
      <c r="J957" s="1">
        <v>5.1800000000000103E-2</v>
      </c>
      <c r="K957" s="1">
        <v>0.71550000000000002</v>
      </c>
      <c r="L957" s="10">
        <v>441221.89679999999</v>
      </c>
      <c r="M957" s="5">
        <f t="shared" si="122"/>
        <v>5.1800000000000068E-2</v>
      </c>
      <c r="N957" s="5">
        <f t="shared" si="123"/>
        <v>7.155190275571527E-3</v>
      </c>
      <c r="O957" s="5">
        <f t="shared" si="124"/>
        <v>4.6841484659383763</v>
      </c>
      <c r="R957" s="5">
        <f t="shared" si="125"/>
        <v>4.6508706018351837</v>
      </c>
      <c r="S957" s="5">
        <f t="shared" si="126"/>
        <v>4.7007231550090793</v>
      </c>
      <c r="T957" s="5">
        <f t="shared" si="127"/>
        <v>4.6197127561014995</v>
      </c>
      <c r="U957" s="5">
        <f t="shared" si="128"/>
        <v>4.6841484659383763</v>
      </c>
      <c r="W957" s="15">
        <f t="shared" si="129"/>
        <v>2.8376284064570045E-2</v>
      </c>
    </row>
    <row r="958" spans="1:23" ht="15" x14ac:dyDescent="0.25">
      <c r="A958" s="9" t="s">
        <v>12</v>
      </c>
      <c r="B958" s="2">
        <v>40254</v>
      </c>
      <c r="C958" s="1">
        <v>7.3139000000000003</v>
      </c>
      <c r="D958" s="1">
        <v>7.5014000000000003</v>
      </c>
      <c r="E958" s="1">
        <v>7.2622</v>
      </c>
      <c r="F958" s="1">
        <v>7.4981999999999998</v>
      </c>
      <c r="G958" s="1">
        <v>192859.71</v>
      </c>
      <c r="H958" s="3">
        <v>40238</v>
      </c>
      <c r="I958" s="1">
        <v>7.2912999999999997</v>
      </c>
      <c r="J958" s="1">
        <v>0.2069</v>
      </c>
      <c r="K958" s="1">
        <v>2.8376000000000001</v>
      </c>
      <c r="L958" s="10">
        <v>441162.4644</v>
      </c>
      <c r="M958" s="5">
        <f t="shared" si="122"/>
        <v>0.20690000000000008</v>
      </c>
      <c r="N958" s="5">
        <f t="shared" si="123"/>
        <v>2.8376284064570118E-2</v>
      </c>
      <c r="O958" s="5">
        <f t="shared" si="124"/>
        <v>4.8170671934084632</v>
      </c>
      <c r="R958" s="5">
        <f t="shared" si="125"/>
        <v>4.6986673796204634</v>
      </c>
      <c r="S958" s="5">
        <f t="shared" si="126"/>
        <v>4.8191229687970782</v>
      </c>
      <c r="T958" s="5">
        <f t="shared" si="127"/>
        <v>4.665453758498165</v>
      </c>
      <c r="U958" s="5">
        <f t="shared" si="128"/>
        <v>4.8170671934084632</v>
      </c>
      <c r="W958" s="15">
        <f t="shared" si="129"/>
        <v>-1.7204128990958578E-3</v>
      </c>
    </row>
    <row r="959" spans="1:23" ht="15" x14ac:dyDescent="0.25">
      <c r="A959" s="9" t="s">
        <v>12</v>
      </c>
      <c r="B959" s="2">
        <v>40255</v>
      </c>
      <c r="C959" s="1">
        <v>7.5175999999999998</v>
      </c>
      <c r="D959" s="1">
        <v>7.5983999999999998</v>
      </c>
      <c r="E959" s="1">
        <v>7.4302999999999999</v>
      </c>
      <c r="F959" s="1">
        <v>7.4528999999999996</v>
      </c>
      <c r="G959" s="1">
        <v>218152.2</v>
      </c>
      <c r="H959" s="3">
        <v>40238</v>
      </c>
      <c r="I959" s="1">
        <v>7.4981999999999998</v>
      </c>
      <c r="J959" s="1">
        <v>-4.5300000000000097E-2</v>
      </c>
      <c r="K959" s="1">
        <v>-0.60409999999999997</v>
      </c>
      <c r="L959" s="10">
        <v>507527.26179999998</v>
      </c>
      <c r="M959" s="5">
        <f t="shared" si="122"/>
        <v>-4.5300000000000118E-2</v>
      </c>
      <c r="N959" s="5">
        <f t="shared" si="123"/>
        <v>-6.041449947987533E-3</v>
      </c>
      <c r="O959" s="5">
        <f t="shared" si="124"/>
        <v>4.7879651230633931</v>
      </c>
      <c r="R959" s="5">
        <f t="shared" si="125"/>
        <v>4.8295303317019362</v>
      </c>
      <c r="S959" s="5">
        <f t="shared" si="126"/>
        <v>4.881438660264446</v>
      </c>
      <c r="T959" s="5">
        <f t="shared" si="127"/>
        <v>4.773446209381305</v>
      </c>
      <c r="U959" s="5">
        <f t="shared" si="128"/>
        <v>4.7879651230633931</v>
      </c>
      <c r="W959" s="15">
        <f t="shared" si="129"/>
        <v>4.3473010505976628E-3</v>
      </c>
    </row>
    <row r="960" spans="1:23" ht="15" x14ac:dyDescent="0.25">
      <c r="A960" s="9" t="s">
        <v>12</v>
      </c>
      <c r="B960" s="2">
        <v>40256</v>
      </c>
      <c r="C960" s="1">
        <v>7.4528999999999996</v>
      </c>
      <c r="D960" s="1">
        <v>7.5014000000000003</v>
      </c>
      <c r="E960" s="1">
        <v>7.3398000000000003</v>
      </c>
      <c r="F960" s="1">
        <v>7.4497</v>
      </c>
      <c r="G960" s="1">
        <v>176614.72</v>
      </c>
      <c r="H960" s="3">
        <v>40238</v>
      </c>
      <c r="I960" s="1">
        <v>7.4528999999999996</v>
      </c>
      <c r="J960" s="1">
        <v>-3.1999999999996502E-3</v>
      </c>
      <c r="K960" s="1">
        <v>-4.2900000000000001E-2</v>
      </c>
      <c r="L960" s="10">
        <v>404284.74599999998</v>
      </c>
      <c r="M960" s="5">
        <f t="shared" si="122"/>
        <v>-3.1999999999996476E-3</v>
      </c>
      <c r="N960" s="5">
        <f t="shared" si="123"/>
        <v>-4.2936306672565684E-4</v>
      </c>
      <c r="O960" s="5">
        <f t="shared" si="124"/>
        <v>4.7859093476747789</v>
      </c>
      <c r="R960" s="5">
        <f t="shared" si="125"/>
        <v>4.7879651230633931</v>
      </c>
      <c r="S960" s="5">
        <f t="shared" si="126"/>
        <v>4.8191229687970774</v>
      </c>
      <c r="T960" s="5">
        <f t="shared" si="127"/>
        <v>4.7153063116720597</v>
      </c>
      <c r="U960" s="5">
        <f t="shared" si="128"/>
        <v>4.7859093476747789</v>
      </c>
      <c r="W960" s="15">
        <f t="shared" si="129"/>
        <v>4.7787159214465191E-3</v>
      </c>
    </row>
    <row r="961" spans="1:23" ht="15" x14ac:dyDescent="0.25">
      <c r="A961" s="9" t="s">
        <v>12</v>
      </c>
      <c r="B961" s="2">
        <v>40259</v>
      </c>
      <c r="C961" s="1">
        <v>7.4141000000000004</v>
      </c>
      <c r="D961" s="1">
        <v>7.5726000000000004</v>
      </c>
      <c r="E961" s="1">
        <v>7.4141000000000004</v>
      </c>
      <c r="F961" s="1">
        <v>7.4852999999999996</v>
      </c>
      <c r="G961" s="1">
        <v>195256.78</v>
      </c>
      <c r="H961" s="3">
        <v>40238</v>
      </c>
      <c r="I961" s="1">
        <v>7.4497</v>
      </c>
      <c r="J961" s="1">
        <v>3.5599999999999597E-2</v>
      </c>
      <c r="K961" s="1">
        <v>0.47789999999999999</v>
      </c>
      <c r="L961" s="10">
        <v>453198.69089999999</v>
      </c>
      <c r="M961" s="5">
        <f t="shared" si="122"/>
        <v>3.5599999999999632E-2</v>
      </c>
      <c r="N961" s="5">
        <f t="shared" si="123"/>
        <v>4.7787159214464515E-3</v>
      </c>
      <c r="O961" s="5">
        <f t="shared" si="124"/>
        <v>4.8087798488731117</v>
      </c>
      <c r="R961" s="5">
        <f t="shared" si="125"/>
        <v>4.7630388464764462</v>
      </c>
      <c r="S961" s="5">
        <f t="shared" si="126"/>
        <v>4.8648639711937438</v>
      </c>
      <c r="T961" s="5">
        <f t="shared" si="127"/>
        <v>4.7630388464764462</v>
      </c>
      <c r="U961" s="5">
        <f t="shared" si="128"/>
        <v>4.8087798488731117</v>
      </c>
      <c r="W961" s="15">
        <f t="shared" si="129"/>
        <v>1.7701361334883092E-2</v>
      </c>
    </row>
    <row r="962" spans="1:23" ht="15" x14ac:dyDescent="0.25">
      <c r="A962" s="9" t="s">
        <v>12</v>
      </c>
      <c r="B962" s="2">
        <v>40260</v>
      </c>
      <c r="C962" s="1">
        <v>7.5014000000000003</v>
      </c>
      <c r="D962" s="1">
        <v>7.5208000000000004</v>
      </c>
      <c r="E962" s="1">
        <v>7.343</v>
      </c>
      <c r="F962" s="1">
        <v>7.3818000000000001</v>
      </c>
      <c r="G962" s="1">
        <v>159349.45000000001</v>
      </c>
      <c r="H962" s="3">
        <v>40238</v>
      </c>
      <c r="I962" s="1">
        <v>7.4852999999999996</v>
      </c>
      <c r="J962" s="1">
        <v>-0.103499999999999</v>
      </c>
      <c r="K962" s="1">
        <v>-1.3827</v>
      </c>
      <c r="L962" s="10">
        <v>365560.0368</v>
      </c>
      <c r="M962" s="5">
        <f t="shared" si="122"/>
        <v>-0.10349999999999948</v>
      </c>
      <c r="N962" s="5">
        <f t="shared" si="123"/>
        <v>-1.3827101118191586E-2</v>
      </c>
      <c r="O962" s="5">
        <f t="shared" si="124"/>
        <v>4.7422883636476207</v>
      </c>
      <c r="R962" s="5">
        <f t="shared" si="125"/>
        <v>4.8191229687970774</v>
      </c>
      <c r="S962" s="5">
        <f t="shared" si="126"/>
        <v>4.8315861070905513</v>
      </c>
      <c r="T962" s="5">
        <f t="shared" si="127"/>
        <v>4.7173620870606738</v>
      </c>
      <c r="U962" s="5">
        <f t="shared" si="128"/>
        <v>4.7422883636476207</v>
      </c>
      <c r="W962" s="15">
        <f t="shared" si="129"/>
        <v>3.5912650031157733E-2</v>
      </c>
    </row>
    <row r="963" spans="1:23" ht="15" x14ac:dyDescent="0.25">
      <c r="A963" s="9" t="s">
        <v>12</v>
      </c>
      <c r="B963" s="2">
        <v>40261</v>
      </c>
      <c r="C963" s="1">
        <v>7.3883000000000001</v>
      </c>
      <c r="D963" s="1">
        <v>7.5014000000000003</v>
      </c>
      <c r="E963" s="1">
        <v>7.3526999999999996</v>
      </c>
      <c r="F963" s="1">
        <v>7.3720999999999997</v>
      </c>
      <c r="G963" s="1">
        <v>210982.92</v>
      </c>
      <c r="H963" s="3">
        <v>40238</v>
      </c>
      <c r="I963" s="1">
        <v>7.3818000000000001</v>
      </c>
      <c r="J963" s="1">
        <v>-9.7000000000004895E-3</v>
      </c>
      <c r="K963" s="1">
        <v>-0.13139999999999999</v>
      </c>
      <c r="L963" s="10">
        <v>484336.27649999998</v>
      </c>
      <c r="M963" s="5">
        <f t="shared" ref="M963:M1026" si="130">F963-I963</f>
        <v>-9.700000000000486E-3</v>
      </c>
      <c r="N963" s="5">
        <f t="shared" ref="N963:N1026" si="131">M963/I963</f>
        <v>-1.314042645425301E-3</v>
      </c>
      <c r="O963" s="5">
        <f t="shared" si="124"/>
        <v>4.7360567945008833</v>
      </c>
      <c r="R963" s="5">
        <f t="shared" si="125"/>
        <v>4.746464157405744</v>
      </c>
      <c r="S963" s="5">
        <f t="shared" si="126"/>
        <v>4.8191229687970765</v>
      </c>
      <c r="T963" s="5">
        <f t="shared" si="127"/>
        <v>4.7235936562074095</v>
      </c>
      <c r="U963" s="5">
        <f t="shared" si="128"/>
        <v>4.7360567945008833</v>
      </c>
      <c r="W963" s="15">
        <f t="shared" si="129"/>
        <v>3.7275674502516454E-2</v>
      </c>
    </row>
    <row r="964" spans="1:23" ht="15" x14ac:dyDescent="0.25">
      <c r="A964" s="9" t="s">
        <v>12</v>
      </c>
      <c r="B964" s="2">
        <v>40262</v>
      </c>
      <c r="C964" s="1">
        <v>7.3592000000000004</v>
      </c>
      <c r="D964" s="1">
        <v>7.3624000000000001</v>
      </c>
      <c r="E964" s="1">
        <v>7.2039999999999997</v>
      </c>
      <c r="F964" s="1">
        <v>7.2103999999999999</v>
      </c>
      <c r="G964" s="1">
        <v>166074.31</v>
      </c>
      <c r="H964" s="3">
        <v>40238</v>
      </c>
      <c r="I964" s="1">
        <v>7.3720999999999997</v>
      </c>
      <c r="J964" s="1">
        <v>-0.16170000000000001</v>
      </c>
      <c r="K964" s="1">
        <v>-2.1934</v>
      </c>
      <c r="L964" s="10">
        <v>372184.24070000002</v>
      </c>
      <c r="M964" s="5">
        <f t="shared" si="130"/>
        <v>-0.16169999999999973</v>
      </c>
      <c r="N964" s="5">
        <f t="shared" si="131"/>
        <v>-2.1934048642856138E-2</v>
      </c>
      <c r="O964" s="5">
        <f t="shared" ref="O964:O1027" si="132">+O963*(1+N964)</f>
        <v>4.6321758943949716</v>
      </c>
      <c r="R964" s="5">
        <f t="shared" si="125"/>
        <v>4.7277694499655336</v>
      </c>
      <c r="S964" s="5">
        <f t="shared" si="126"/>
        <v>4.7298252253541468</v>
      </c>
      <c r="T964" s="5">
        <f t="shared" si="127"/>
        <v>4.6280643436177433</v>
      </c>
      <c r="U964" s="5">
        <f t="shared" si="128"/>
        <v>4.6321758943949716</v>
      </c>
      <c r="W964" s="15">
        <f t="shared" si="129"/>
        <v>6.0537556862310105E-2</v>
      </c>
    </row>
    <row r="965" spans="1:23" ht="15" x14ac:dyDescent="0.25">
      <c r="A965" s="9" t="s">
        <v>12</v>
      </c>
      <c r="B965" s="2">
        <v>40263</v>
      </c>
      <c r="C965" s="1">
        <v>7.2103999999999999</v>
      </c>
      <c r="D965" s="1">
        <v>7.4659000000000004</v>
      </c>
      <c r="E965" s="1">
        <v>7.1684000000000001</v>
      </c>
      <c r="F965" s="1">
        <v>7.3753000000000002</v>
      </c>
      <c r="G965" s="1">
        <v>223460.79</v>
      </c>
      <c r="H965" s="3">
        <v>40238</v>
      </c>
      <c r="I965" s="1">
        <v>7.2103999999999999</v>
      </c>
      <c r="J965" s="1">
        <v>0.16489999999999999</v>
      </c>
      <c r="K965" s="1">
        <v>2.2869999999999999</v>
      </c>
      <c r="L965" s="10">
        <v>509149.2463</v>
      </c>
      <c r="M965" s="5">
        <f t="shared" si="130"/>
        <v>0.16490000000000027</v>
      </c>
      <c r="N965" s="5">
        <f t="shared" si="131"/>
        <v>2.2869743703539371E-2</v>
      </c>
      <c r="O965" s="5">
        <f t="shared" si="132"/>
        <v>4.7381125698894984</v>
      </c>
      <c r="R965" s="5">
        <f t="shared" si="125"/>
        <v>4.6321758943949725</v>
      </c>
      <c r="S965" s="5">
        <f t="shared" si="126"/>
        <v>4.7963167105796387</v>
      </c>
      <c r="T965" s="5">
        <f t="shared" si="127"/>
        <v>4.6051938424194105</v>
      </c>
      <c r="U965" s="5">
        <f t="shared" si="128"/>
        <v>4.7381125698894984</v>
      </c>
      <c r="W965" s="15">
        <f t="shared" si="129"/>
        <v>3.6825620652719104E-2</v>
      </c>
    </row>
    <row r="966" spans="1:23" ht="15" x14ac:dyDescent="0.25">
      <c r="A966" s="9" t="s">
        <v>12</v>
      </c>
      <c r="B966" s="2">
        <v>40266</v>
      </c>
      <c r="C966" s="1">
        <v>7.4238</v>
      </c>
      <c r="D966" s="1">
        <v>7.7148000000000003</v>
      </c>
      <c r="E966" s="1">
        <v>7.3689</v>
      </c>
      <c r="F966" s="1">
        <v>7.6177999999999999</v>
      </c>
      <c r="G966" s="1">
        <v>444163.28</v>
      </c>
      <c r="H966" s="3">
        <v>40238</v>
      </c>
      <c r="I966" s="1">
        <v>7.3753000000000002</v>
      </c>
      <c r="J966" s="1">
        <v>0.24249999999999999</v>
      </c>
      <c r="K966" s="1">
        <v>3.2879999999999998</v>
      </c>
      <c r="L966" s="10">
        <v>1044826.2106</v>
      </c>
      <c r="M966" s="5">
        <f t="shared" si="130"/>
        <v>0.24249999999999972</v>
      </c>
      <c r="N966" s="5">
        <f t="shared" si="131"/>
        <v>3.2880018439927827E-2</v>
      </c>
      <c r="O966" s="5">
        <f t="shared" si="132"/>
        <v>4.893901798557919</v>
      </c>
      <c r="R966" s="5">
        <f t="shared" si="125"/>
        <v>4.7692704156231827</v>
      </c>
      <c r="S966" s="5">
        <f t="shared" si="126"/>
        <v>4.9562174900252876</v>
      </c>
      <c r="T966" s="5">
        <f t="shared" si="127"/>
        <v>4.7340010191122701</v>
      </c>
      <c r="U966" s="5">
        <f t="shared" si="128"/>
        <v>4.893901798557919</v>
      </c>
      <c r="W966" s="15">
        <f t="shared" si="129"/>
        <v>3.8200005250859093E-3</v>
      </c>
    </row>
    <row r="967" spans="1:23" ht="15" x14ac:dyDescent="0.25">
      <c r="A967" s="9" t="s">
        <v>12</v>
      </c>
      <c r="B967" s="2">
        <v>40267</v>
      </c>
      <c r="C967" s="1">
        <v>7.6405000000000003</v>
      </c>
      <c r="D967" s="1">
        <v>7.6890000000000001</v>
      </c>
      <c r="E967" s="1">
        <v>7.5467000000000004</v>
      </c>
      <c r="F967" s="1">
        <v>7.6468999999999996</v>
      </c>
      <c r="G967" s="1">
        <v>253043.41</v>
      </c>
      <c r="H967" s="3">
        <v>40238</v>
      </c>
      <c r="I967" s="1">
        <v>7.6177999999999999</v>
      </c>
      <c r="J967" s="1">
        <v>2.9099999999999699E-2</v>
      </c>
      <c r="K967" s="1">
        <v>0.38200000000000001</v>
      </c>
      <c r="L967" s="10">
        <v>595446.87910000002</v>
      </c>
      <c r="M967" s="5">
        <f t="shared" si="130"/>
        <v>2.9099999999999682E-2</v>
      </c>
      <c r="N967" s="5">
        <f t="shared" si="131"/>
        <v>3.8200005250859409E-3</v>
      </c>
      <c r="O967" s="5">
        <f t="shared" si="132"/>
        <v>4.9125965059981294</v>
      </c>
      <c r="R967" s="5">
        <f t="shared" ref="R967:R1030" si="133">+C967/$F967*$O967</f>
        <v>4.9084849552209011</v>
      </c>
      <c r="S967" s="5">
        <f t="shared" ref="S967:S1030" si="134">+D967/$F967*$O967</f>
        <v>4.9396428009545854</v>
      </c>
      <c r="T967" s="5">
        <f t="shared" ref="T967:T1030" si="135">+E967/$F967*$O967</f>
        <v>4.8482250391421475</v>
      </c>
      <c r="U967" s="5">
        <f t="shared" ref="U967:U1030" si="136">+F967/$F967*$O967</f>
        <v>4.9125965059981294</v>
      </c>
      <c r="W967" s="15">
        <f t="shared" ref="W967:W1030" si="137">MAX(U968:U972)/U967-1</f>
        <v>-9.2978854176201109E-3</v>
      </c>
    </row>
    <row r="968" spans="1:23" ht="15" x14ac:dyDescent="0.25">
      <c r="A968" s="9" t="s">
        <v>12</v>
      </c>
      <c r="B968" s="2">
        <v>40268</v>
      </c>
      <c r="C968" s="1">
        <v>7.6468999999999996</v>
      </c>
      <c r="D968" s="1">
        <v>7.6534000000000004</v>
      </c>
      <c r="E968" s="1">
        <v>7.4626000000000001</v>
      </c>
      <c r="F968" s="1">
        <v>7.5014000000000003</v>
      </c>
      <c r="G968" s="1">
        <v>305549.5</v>
      </c>
      <c r="H968" s="3">
        <v>40238</v>
      </c>
      <c r="I968" s="1">
        <v>7.6468999999999996</v>
      </c>
      <c r="J968" s="1">
        <v>-0.14549999999999899</v>
      </c>
      <c r="K968" s="1">
        <v>-1.9027000000000001</v>
      </c>
      <c r="L968" s="10">
        <v>710514.26139999996</v>
      </c>
      <c r="M968" s="5">
        <f t="shared" si="130"/>
        <v>-0.1454999999999993</v>
      </c>
      <c r="N968" s="5">
        <f t="shared" si="131"/>
        <v>-1.9027318259686839E-2</v>
      </c>
      <c r="O968" s="5">
        <f t="shared" si="132"/>
        <v>4.8191229687970774</v>
      </c>
      <c r="R968" s="5">
        <f t="shared" si="133"/>
        <v>4.9125965059981294</v>
      </c>
      <c r="S968" s="5">
        <f t="shared" si="134"/>
        <v>4.9167722997562526</v>
      </c>
      <c r="T968" s="5">
        <f t="shared" si="135"/>
        <v>4.7941966922101296</v>
      </c>
      <c r="U968" s="5">
        <f t="shared" si="136"/>
        <v>4.8191229687970774</v>
      </c>
      <c r="W968" s="15">
        <f t="shared" si="137"/>
        <v>9.9181486122590368E-3</v>
      </c>
    </row>
    <row r="969" spans="1:23" ht="15" x14ac:dyDescent="0.25">
      <c r="A969" s="9" t="s">
        <v>12</v>
      </c>
      <c r="B969" s="2">
        <v>40269</v>
      </c>
      <c r="C969" s="1">
        <v>7.5240999999999998</v>
      </c>
      <c r="D969" s="1">
        <v>7.6307999999999998</v>
      </c>
      <c r="E969" s="1">
        <v>7.4593999999999996</v>
      </c>
      <c r="F969" s="1">
        <v>7.5660999999999996</v>
      </c>
      <c r="G969" s="1">
        <v>305158.92</v>
      </c>
      <c r="H969" s="3">
        <v>40269</v>
      </c>
      <c r="I969" s="1">
        <v>7.5014000000000003</v>
      </c>
      <c r="J969" s="1">
        <v>6.46999999999993E-2</v>
      </c>
      <c r="K969" s="1">
        <v>0.86250000000000004</v>
      </c>
      <c r="L969" s="10">
        <v>712145.59239999996</v>
      </c>
      <c r="M969" s="5">
        <f t="shared" si="130"/>
        <v>6.4699999999999314E-2</v>
      </c>
      <c r="N969" s="5">
        <f t="shared" si="131"/>
        <v>8.625056656090771E-3</v>
      </c>
      <c r="O969" s="5">
        <f t="shared" si="132"/>
        <v>4.8606881774356205</v>
      </c>
      <c r="R969" s="5">
        <f t="shared" si="133"/>
        <v>4.8337061254600595</v>
      </c>
      <c r="S969" s="5">
        <f t="shared" si="134"/>
        <v>4.9022533860741637</v>
      </c>
      <c r="T969" s="5">
        <f t="shared" si="135"/>
        <v>4.7921409168215154</v>
      </c>
      <c r="U969" s="5">
        <f t="shared" si="136"/>
        <v>4.8606881774356205</v>
      </c>
      <c r="W969" s="15">
        <f t="shared" si="137"/>
        <v>1.2820343373733945E-3</v>
      </c>
    </row>
    <row r="970" spans="1:23" ht="15" x14ac:dyDescent="0.25">
      <c r="A970" s="9" t="s">
        <v>12</v>
      </c>
      <c r="B970" s="2">
        <v>40270</v>
      </c>
      <c r="C970" s="1">
        <v>7.5854999999999997</v>
      </c>
      <c r="D970" s="1">
        <v>7.5983999999999998</v>
      </c>
      <c r="E970" s="1">
        <v>7.5046999999999997</v>
      </c>
      <c r="F970" s="1">
        <v>7.5758000000000001</v>
      </c>
      <c r="G970" s="1">
        <v>195900.02</v>
      </c>
      <c r="H970" s="3">
        <v>40269</v>
      </c>
      <c r="I970" s="1">
        <v>7.5660999999999996</v>
      </c>
      <c r="J970" s="1">
        <v>9.7000000000004895E-3</v>
      </c>
      <c r="K970" s="1">
        <v>0.12820000000000001</v>
      </c>
      <c r="L970" s="10">
        <v>457640.29979999998</v>
      </c>
      <c r="M970" s="5">
        <f t="shared" si="130"/>
        <v>9.700000000000486E-3</v>
      </c>
      <c r="N970" s="5">
        <f t="shared" si="131"/>
        <v>1.2820343373733478E-3</v>
      </c>
      <c r="O970" s="5">
        <f t="shared" si="132"/>
        <v>4.8669197465823579</v>
      </c>
      <c r="R970" s="5">
        <f t="shared" si="133"/>
        <v>4.8731513157290953</v>
      </c>
      <c r="S970" s="5">
        <f t="shared" si="134"/>
        <v>4.881438660264446</v>
      </c>
      <c r="T970" s="5">
        <f t="shared" si="135"/>
        <v>4.8212429871665856</v>
      </c>
      <c r="U970" s="5">
        <f t="shared" si="136"/>
        <v>4.8669197465823579</v>
      </c>
      <c r="W970" s="15">
        <f t="shared" si="137"/>
        <v>-2.5607856596003842E-3</v>
      </c>
    </row>
    <row r="971" spans="1:23" ht="15" x14ac:dyDescent="0.25">
      <c r="A971" s="9" t="s">
        <v>12</v>
      </c>
      <c r="B971" s="2">
        <v>40274</v>
      </c>
      <c r="C971" s="1">
        <v>7.6177999999999999</v>
      </c>
      <c r="D971" s="1">
        <v>7.7148000000000003</v>
      </c>
      <c r="E971" s="1">
        <v>7.5208000000000004</v>
      </c>
      <c r="F971" s="1">
        <v>7.5564</v>
      </c>
      <c r="G971" s="1">
        <v>236509.32</v>
      </c>
      <c r="H971" s="3">
        <v>40269</v>
      </c>
      <c r="I971" s="1">
        <v>7.5758000000000001</v>
      </c>
      <c r="J971" s="1">
        <v>-1.9400000000000101E-2</v>
      </c>
      <c r="K971" s="1">
        <v>-0.25609999999999999</v>
      </c>
      <c r="L971" s="10">
        <v>556583.86010000005</v>
      </c>
      <c r="M971" s="5">
        <f t="shared" si="130"/>
        <v>-1.9400000000000084E-2</v>
      </c>
      <c r="N971" s="5">
        <f t="shared" si="131"/>
        <v>-2.5607856596003174E-3</v>
      </c>
      <c r="O971" s="5">
        <f t="shared" si="132"/>
        <v>4.854456608288884</v>
      </c>
      <c r="R971" s="5">
        <f t="shared" si="133"/>
        <v>4.8939017985579198</v>
      </c>
      <c r="S971" s="5">
        <f t="shared" si="134"/>
        <v>4.9562174900252884</v>
      </c>
      <c r="T971" s="5">
        <f t="shared" si="135"/>
        <v>4.8315861070905513</v>
      </c>
      <c r="U971" s="5">
        <f t="shared" si="136"/>
        <v>4.854456608288884</v>
      </c>
      <c r="W971" s="15">
        <f t="shared" si="137"/>
        <v>-2.224604308930167E-2</v>
      </c>
    </row>
    <row r="972" spans="1:23" ht="15" x14ac:dyDescent="0.25">
      <c r="A972" s="9" t="s">
        <v>12</v>
      </c>
      <c r="B972" s="2">
        <v>40275</v>
      </c>
      <c r="C972" s="1">
        <v>7.5499000000000001</v>
      </c>
      <c r="D972" s="1">
        <v>7.5758000000000001</v>
      </c>
      <c r="E972" s="1">
        <v>7.3333000000000004</v>
      </c>
      <c r="F972" s="1">
        <v>7.3883000000000001</v>
      </c>
      <c r="G972" s="1">
        <v>318422.26</v>
      </c>
      <c r="H972" s="3">
        <v>40269</v>
      </c>
      <c r="I972" s="1">
        <v>7.5564</v>
      </c>
      <c r="J972" s="1">
        <v>-0.1681</v>
      </c>
      <c r="K972" s="1">
        <v>-2.2246000000000001</v>
      </c>
      <c r="L972" s="10">
        <v>730335.82649999997</v>
      </c>
      <c r="M972" s="5">
        <f t="shared" si="130"/>
        <v>-0.16809999999999992</v>
      </c>
      <c r="N972" s="5">
        <f t="shared" si="131"/>
        <v>-2.2246043089301774E-2</v>
      </c>
      <c r="O972" s="5">
        <f t="shared" si="132"/>
        <v>4.746464157405744</v>
      </c>
      <c r="R972" s="5">
        <f t="shared" si="133"/>
        <v>4.8502808145307617</v>
      </c>
      <c r="S972" s="5">
        <f t="shared" si="134"/>
        <v>4.8669197465823588</v>
      </c>
      <c r="T972" s="5">
        <f t="shared" si="135"/>
        <v>4.7111305179139373</v>
      </c>
      <c r="U972" s="5">
        <f t="shared" si="136"/>
        <v>4.746464157405744</v>
      </c>
      <c r="W972" s="15">
        <f t="shared" si="137"/>
        <v>-8.32397168496124E-3</v>
      </c>
    </row>
    <row r="973" spans="1:23" ht="15" x14ac:dyDescent="0.25">
      <c r="A973" s="9" t="s">
        <v>12</v>
      </c>
      <c r="B973" s="2">
        <v>40276</v>
      </c>
      <c r="C973" s="1">
        <v>7.3785999999999996</v>
      </c>
      <c r="D973" s="1">
        <v>7.3818000000000001</v>
      </c>
      <c r="E973" s="1">
        <v>7.2168999999999999</v>
      </c>
      <c r="F973" s="1">
        <v>7.2976999999999999</v>
      </c>
      <c r="G973" s="1">
        <v>448387.23</v>
      </c>
      <c r="H973" s="3">
        <v>40269</v>
      </c>
      <c r="I973" s="1">
        <v>7.3883000000000001</v>
      </c>
      <c r="J973" s="1">
        <v>-9.0600000000000194E-2</v>
      </c>
      <c r="K973" s="1">
        <v>-1.2262999999999999</v>
      </c>
      <c r="L973" s="10">
        <v>1009933.5912</v>
      </c>
      <c r="M973" s="5">
        <f t="shared" si="130"/>
        <v>-9.0600000000000236E-2</v>
      </c>
      <c r="N973" s="5">
        <f t="shared" si="131"/>
        <v>-1.2262631457845544E-2</v>
      </c>
      <c r="O973" s="5">
        <f t="shared" si="132"/>
        <v>4.6882600167156037</v>
      </c>
      <c r="R973" s="5">
        <f t="shared" si="133"/>
        <v>4.7402325882590066</v>
      </c>
      <c r="S973" s="5">
        <f t="shared" si="134"/>
        <v>4.7422883636476207</v>
      </c>
      <c r="T973" s="5">
        <f t="shared" si="135"/>
        <v>4.6363516881530948</v>
      </c>
      <c r="U973" s="5">
        <f t="shared" si="136"/>
        <v>4.6882600167156037</v>
      </c>
      <c r="W973" s="15">
        <f t="shared" si="137"/>
        <v>3.987557723666546E-3</v>
      </c>
    </row>
    <row r="974" spans="1:23" ht="15" x14ac:dyDescent="0.25">
      <c r="A974" s="9" t="s">
        <v>12</v>
      </c>
      <c r="B974" s="2">
        <v>40277</v>
      </c>
      <c r="C974" s="1">
        <v>7.2976999999999999</v>
      </c>
      <c r="D974" s="1">
        <v>7.3526999999999996</v>
      </c>
      <c r="E974" s="1">
        <v>7.2751000000000001</v>
      </c>
      <c r="F974" s="1">
        <v>7.3268000000000004</v>
      </c>
      <c r="G974" s="1">
        <v>220409.60000000001</v>
      </c>
      <c r="H974" s="3">
        <v>40269</v>
      </c>
      <c r="I974" s="1">
        <v>7.2976999999999999</v>
      </c>
      <c r="J974" s="1">
        <v>2.9100000000000601E-2</v>
      </c>
      <c r="K974" s="1">
        <v>0.39879999999999999</v>
      </c>
      <c r="L974" s="10">
        <v>498836.80050000001</v>
      </c>
      <c r="M974" s="5">
        <f t="shared" si="130"/>
        <v>2.910000000000057E-2</v>
      </c>
      <c r="N974" s="5">
        <f t="shared" si="131"/>
        <v>3.9875577236664385E-3</v>
      </c>
      <c r="O974" s="5">
        <f t="shared" si="132"/>
        <v>4.706954724155815</v>
      </c>
      <c r="R974" s="5">
        <f t="shared" si="133"/>
        <v>4.6882600167156046</v>
      </c>
      <c r="S974" s="5">
        <f t="shared" si="134"/>
        <v>4.7235936562074103</v>
      </c>
      <c r="T974" s="5">
        <f t="shared" si="135"/>
        <v>4.6737411030335165</v>
      </c>
      <c r="U974" s="5">
        <f t="shared" si="136"/>
        <v>4.706954724155815</v>
      </c>
      <c r="W974" s="15">
        <f t="shared" si="137"/>
        <v>-1.1464759513020617E-2</v>
      </c>
    </row>
    <row r="975" spans="1:23" ht="15" x14ac:dyDescent="0.25">
      <c r="A975" s="9" t="s">
        <v>12</v>
      </c>
      <c r="B975" s="2">
        <v>40280</v>
      </c>
      <c r="C975" s="1">
        <v>7.3461999999999996</v>
      </c>
      <c r="D975" s="1">
        <v>7.3592000000000004</v>
      </c>
      <c r="E975" s="1">
        <v>7.0940000000000003</v>
      </c>
      <c r="F975" s="1">
        <v>7.1425000000000001</v>
      </c>
      <c r="G975" s="1">
        <v>494770.64</v>
      </c>
      <c r="H975" s="3">
        <v>40269</v>
      </c>
      <c r="I975" s="1">
        <v>7.3268000000000004</v>
      </c>
      <c r="J975" s="1">
        <v>-0.18429999999999999</v>
      </c>
      <c r="K975" s="1">
        <v>-2.5154000000000001</v>
      </c>
      <c r="L975" s="10">
        <v>1098010.9432000001</v>
      </c>
      <c r="M975" s="5">
        <f t="shared" si="130"/>
        <v>-0.18430000000000035</v>
      </c>
      <c r="N975" s="5">
        <f t="shared" si="131"/>
        <v>-2.5154228312496633E-2</v>
      </c>
      <c r="O975" s="5">
        <f t="shared" si="132"/>
        <v>4.5885549103678152</v>
      </c>
      <c r="R975" s="5">
        <f t="shared" si="133"/>
        <v>4.719417862449288</v>
      </c>
      <c r="S975" s="5">
        <f t="shared" si="134"/>
        <v>4.7277694499655345</v>
      </c>
      <c r="T975" s="5">
        <f t="shared" si="135"/>
        <v>4.5573970646341309</v>
      </c>
      <c r="U975" s="5">
        <f t="shared" si="136"/>
        <v>4.5885549103678152</v>
      </c>
      <c r="W975" s="15">
        <f t="shared" si="137"/>
        <v>1.4042702135106833E-2</v>
      </c>
    </row>
    <row r="976" spans="1:23" ht="15" x14ac:dyDescent="0.25">
      <c r="A976" s="9" t="s">
        <v>12</v>
      </c>
      <c r="B976" s="2">
        <v>40281</v>
      </c>
      <c r="C976" s="1">
        <v>7.1684000000000001</v>
      </c>
      <c r="D976" s="1">
        <v>7.3106999999999998</v>
      </c>
      <c r="E976" s="1">
        <v>7.1295999999999999</v>
      </c>
      <c r="F976" s="1">
        <v>7.2427999999999999</v>
      </c>
      <c r="G976" s="1">
        <v>449186.97</v>
      </c>
      <c r="H976" s="3">
        <v>40269</v>
      </c>
      <c r="I976" s="1">
        <v>7.1425000000000001</v>
      </c>
      <c r="J976" s="1">
        <v>0.1003</v>
      </c>
      <c r="K976" s="1">
        <v>1.4043000000000001</v>
      </c>
      <c r="L976" s="10">
        <v>1003910.8199</v>
      </c>
      <c r="M976" s="5">
        <f t="shared" si="130"/>
        <v>0.10029999999999983</v>
      </c>
      <c r="N976" s="5">
        <f t="shared" si="131"/>
        <v>1.4042702135106732E-2</v>
      </c>
      <c r="O976" s="5">
        <f t="shared" si="132"/>
        <v>4.652990620204692</v>
      </c>
      <c r="R976" s="5">
        <f t="shared" si="133"/>
        <v>4.6051938424194114</v>
      </c>
      <c r="S976" s="5">
        <f t="shared" si="134"/>
        <v>4.6966116042318502</v>
      </c>
      <c r="T976" s="5">
        <f t="shared" si="135"/>
        <v>4.5802675658324645</v>
      </c>
      <c r="U976" s="5">
        <f t="shared" si="136"/>
        <v>4.652990620204692</v>
      </c>
      <c r="W976" s="15">
        <f t="shared" si="137"/>
        <v>0</v>
      </c>
    </row>
    <row r="977" spans="1:23" ht="15" x14ac:dyDescent="0.25">
      <c r="A977" s="9" t="s">
        <v>12</v>
      </c>
      <c r="B977" s="2">
        <v>40282</v>
      </c>
      <c r="C977" s="1">
        <v>7.2427999999999999</v>
      </c>
      <c r="D977" s="1">
        <v>7.2588999999999997</v>
      </c>
      <c r="E977" s="1">
        <v>7.1231</v>
      </c>
      <c r="F977" s="1">
        <v>7.1878000000000002</v>
      </c>
      <c r="G977" s="1">
        <v>331852.40999999997</v>
      </c>
      <c r="H977" s="3">
        <v>40269</v>
      </c>
      <c r="I977" s="1">
        <v>7.2427999999999999</v>
      </c>
      <c r="J977" s="1">
        <v>-5.4999999999999702E-2</v>
      </c>
      <c r="K977" s="1">
        <v>-0.75939999999999996</v>
      </c>
      <c r="L977" s="10">
        <v>734720.48640000005</v>
      </c>
      <c r="M977" s="5">
        <f t="shared" si="130"/>
        <v>-5.4999999999999716E-2</v>
      </c>
      <c r="N977" s="5">
        <f t="shared" si="131"/>
        <v>-7.5937482741480801E-3</v>
      </c>
      <c r="O977" s="5">
        <f t="shared" si="132"/>
        <v>4.6176569807128853</v>
      </c>
      <c r="R977" s="5">
        <f t="shared" si="133"/>
        <v>4.652990620204692</v>
      </c>
      <c r="S977" s="5">
        <f t="shared" si="134"/>
        <v>4.6633337401286576</v>
      </c>
      <c r="T977" s="5">
        <f t="shared" si="135"/>
        <v>4.5760917720743421</v>
      </c>
      <c r="U977" s="5">
        <f t="shared" si="136"/>
        <v>4.6176569807128853</v>
      </c>
      <c r="W977" s="15">
        <f t="shared" si="137"/>
        <v>7.6518545312891373E-3</v>
      </c>
    </row>
    <row r="978" spans="1:23" ht="15" x14ac:dyDescent="0.25">
      <c r="A978" s="9" t="s">
        <v>12</v>
      </c>
      <c r="B978" s="2">
        <v>40283</v>
      </c>
      <c r="C978" s="1">
        <v>7.2039999999999997</v>
      </c>
      <c r="D978" s="1">
        <v>7.2427999999999999</v>
      </c>
      <c r="E978" s="1">
        <v>7.1070000000000002</v>
      </c>
      <c r="F978" s="1">
        <v>7.2427999999999999</v>
      </c>
      <c r="G978" s="1">
        <v>357017.5</v>
      </c>
      <c r="H978" s="3">
        <v>40269</v>
      </c>
      <c r="I978" s="1">
        <v>7.1878000000000002</v>
      </c>
      <c r="J978" s="1">
        <v>5.4999999999999702E-2</v>
      </c>
      <c r="K978" s="1">
        <v>0.76519999999999999</v>
      </c>
      <c r="L978" s="10">
        <v>790372.99639999995</v>
      </c>
      <c r="M978" s="5">
        <f t="shared" si="130"/>
        <v>5.4999999999999716E-2</v>
      </c>
      <c r="N978" s="5">
        <f t="shared" si="131"/>
        <v>7.6518545312890887E-3</v>
      </c>
      <c r="O978" s="5">
        <f t="shared" si="132"/>
        <v>4.652990620204692</v>
      </c>
      <c r="R978" s="5">
        <f t="shared" si="133"/>
        <v>4.6280643436177442</v>
      </c>
      <c r="S978" s="5">
        <f t="shared" si="134"/>
        <v>4.652990620204692</v>
      </c>
      <c r="T978" s="5">
        <f t="shared" si="135"/>
        <v>4.5657486521503765</v>
      </c>
      <c r="U978" s="5">
        <f t="shared" si="136"/>
        <v>4.652990620204692</v>
      </c>
      <c r="W978" s="15">
        <f t="shared" si="137"/>
        <v>-1.7410393770365129E-2</v>
      </c>
    </row>
    <row r="979" spans="1:23" ht="15" x14ac:dyDescent="0.25">
      <c r="A979" s="9" t="s">
        <v>12</v>
      </c>
      <c r="B979" s="2">
        <v>40284</v>
      </c>
      <c r="C979" s="1">
        <v>7.2039999999999997</v>
      </c>
      <c r="D979" s="1">
        <v>7.2039999999999997</v>
      </c>
      <c r="E979" s="1">
        <v>7.1070000000000002</v>
      </c>
      <c r="F979" s="1">
        <v>7.1166999999999998</v>
      </c>
      <c r="G979" s="1">
        <v>286467.96999999997</v>
      </c>
      <c r="H979" s="3">
        <v>40269</v>
      </c>
      <c r="I979" s="1">
        <v>7.2427999999999999</v>
      </c>
      <c r="J979" s="1">
        <v>-0.12609999999999999</v>
      </c>
      <c r="K979" s="1">
        <v>-1.7410000000000001</v>
      </c>
      <c r="L979" s="10">
        <v>632291.27910000004</v>
      </c>
      <c r="M979" s="5">
        <f t="shared" si="130"/>
        <v>-0.1261000000000001</v>
      </c>
      <c r="N979" s="5">
        <f t="shared" si="131"/>
        <v>-1.7410393770365067E-2</v>
      </c>
      <c r="O979" s="5">
        <f t="shared" si="132"/>
        <v>4.571980221297113</v>
      </c>
      <c r="R979" s="5">
        <f t="shared" si="133"/>
        <v>4.6280643436177442</v>
      </c>
      <c r="S979" s="5">
        <f t="shared" si="134"/>
        <v>4.6280643436177442</v>
      </c>
      <c r="T979" s="5">
        <f t="shared" si="135"/>
        <v>4.5657486521503765</v>
      </c>
      <c r="U979" s="5">
        <f t="shared" si="136"/>
        <v>4.571980221297113</v>
      </c>
      <c r="W979" s="15">
        <f t="shared" si="137"/>
        <v>-8.4055812384953632E-2</v>
      </c>
    </row>
    <row r="980" spans="1:23" ht="15" x14ac:dyDescent="0.25">
      <c r="A980" s="9" t="s">
        <v>12</v>
      </c>
      <c r="B980" s="2">
        <v>40287</v>
      </c>
      <c r="C980" s="1">
        <v>6.9679000000000002</v>
      </c>
      <c r="D980" s="1">
        <v>6.9775999999999998</v>
      </c>
      <c r="E980" s="1">
        <v>6.4634999999999998</v>
      </c>
      <c r="F980" s="1">
        <v>6.4926000000000004</v>
      </c>
      <c r="G980" s="1">
        <v>826874.25</v>
      </c>
      <c r="H980" s="3">
        <v>40269</v>
      </c>
      <c r="I980" s="1">
        <v>7.1166999999999998</v>
      </c>
      <c r="J980" s="1">
        <v>-0.62409999999999899</v>
      </c>
      <c r="K980" s="1">
        <v>-8.7695000000000007</v>
      </c>
      <c r="L980" s="10">
        <v>1708546.6362999999</v>
      </c>
      <c r="M980" s="5">
        <f t="shared" si="130"/>
        <v>-0.62409999999999943</v>
      </c>
      <c r="N980" s="5">
        <f t="shared" si="131"/>
        <v>-8.7695139601219593E-2</v>
      </c>
      <c r="O980" s="5">
        <f t="shared" si="132"/>
        <v>4.1710397775364481</v>
      </c>
      <c r="R980" s="5">
        <f t="shared" si="133"/>
        <v>4.4763866657265527</v>
      </c>
      <c r="S980" s="5">
        <f t="shared" si="134"/>
        <v>4.4826182348732893</v>
      </c>
      <c r="T980" s="5">
        <f t="shared" si="135"/>
        <v>4.1523450700962377</v>
      </c>
      <c r="U980" s="5">
        <f t="shared" si="136"/>
        <v>4.1710397775364481</v>
      </c>
      <c r="W980" s="15">
        <f t="shared" si="137"/>
        <v>3.9891568863013038E-3</v>
      </c>
    </row>
    <row r="981" spans="1:23" ht="15" x14ac:dyDescent="0.25">
      <c r="A981" s="9" t="s">
        <v>12</v>
      </c>
      <c r="B981" s="2">
        <v>40288</v>
      </c>
      <c r="C981" s="1">
        <v>6.5056000000000003</v>
      </c>
      <c r="D981" s="1">
        <v>6.5735000000000001</v>
      </c>
      <c r="E981" s="1">
        <v>6.3051000000000004</v>
      </c>
      <c r="F981" s="1">
        <v>6.3924000000000003</v>
      </c>
      <c r="G981" s="1">
        <v>435134.33</v>
      </c>
      <c r="H981" s="3">
        <v>40269</v>
      </c>
      <c r="I981" s="1">
        <v>6.4926000000000004</v>
      </c>
      <c r="J981" s="1">
        <v>-0.1002</v>
      </c>
      <c r="K981" s="1">
        <v>-1.5432999999999999</v>
      </c>
      <c r="L981" s="10">
        <v>858886.24780000001</v>
      </c>
      <c r="M981" s="5">
        <f t="shared" si="130"/>
        <v>-0.10020000000000007</v>
      </c>
      <c r="N981" s="5">
        <f t="shared" si="131"/>
        <v>-1.5432954440439895E-2</v>
      </c>
      <c r="O981" s="5">
        <f t="shared" si="132"/>
        <v>4.1066683106804653</v>
      </c>
      <c r="R981" s="5">
        <f t="shared" si="133"/>
        <v>4.1793913650526937</v>
      </c>
      <c r="S981" s="5">
        <f t="shared" si="134"/>
        <v>4.223012349079851</v>
      </c>
      <c r="T981" s="5">
        <f t="shared" si="135"/>
        <v>4.0505841883598341</v>
      </c>
      <c r="U981" s="5">
        <f t="shared" si="136"/>
        <v>4.1066683106804653</v>
      </c>
      <c r="W981" s="15">
        <f t="shared" si="137"/>
        <v>1.9726550278455823E-2</v>
      </c>
    </row>
    <row r="982" spans="1:23" ht="15" x14ac:dyDescent="0.25">
      <c r="A982" s="9" t="s">
        <v>12</v>
      </c>
      <c r="B982" s="2">
        <v>40289</v>
      </c>
      <c r="C982" s="1">
        <v>6.4053000000000004</v>
      </c>
      <c r="D982" s="1">
        <v>6.5185000000000004</v>
      </c>
      <c r="E982" s="1">
        <v>6.3373999999999997</v>
      </c>
      <c r="F982" s="1">
        <v>6.5087999999999999</v>
      </c>
      <c r="G982" s="1">
        <v>373588.46</v>
      </c>
      <c r="H982" s="3">
        <v>40269</v>
      </c>
      <c r="I982" s="1">
        <v>6.3924000000000003</v>
      </c>
      <c r="J982" s="1">
        <v>0.1164</v>
      </c>
      <c r="K982" s="1">
        <v>1.8209</v>
      </c>
      <c r="L982" s="10">
        <v>742144.44889999996</v>
      </c>
      <c r="M982" s="5">
        <f t="shared" si="130"/>
        <v>0.11639999999999961</v>
      </c>
      <c r="N982" s="5">
        <f t="shared" si="131"/>
        <v>1.8209123333959014E-2</v>
      </c>
      <c r="O982" s="5">
        <f t="shared" si="132"/>
        <v>4.1814471404413069</v>
      </c>
      <c r="R982" s="5">
        <f t="shared" si="133"/>
        <v>4.114955655215816</v>
      </c>
      <c r="S982" s="5">
        <f t="shared" si="134"/>
        <v>4.1876787095880443</v>
      </c>
      <c r="T982" s="5">
        <f t="shared" si="135"/>
        <v>4.0713346711886578</v>
      </c>
      <c r="U982" s="5">
        <f t="shared" si="136"/>
        <v>4.1814471404413069</v>
      </c>
      <c r="W982" s="15">
        <f t="shared" si="137"/>
        <v>1.490290068830058E-3</v>
      </c>
    </row>
    <row r="983" spans="1:23" ht="15" x14ac:dyDescent="0.25">
      <c r="A983" s="9" t="s">
        <v>12</v>
      </c>
      <c r="B983" s="2">
        <v>40290</v>
      </c>
      <c r="C983" s="1">
        <v>6.4668000000000001</v>
      </c>
      <c r="D983" s="1">
        <v>6.4668000000000001</v>
      </c>
      <c r="E983" s="1">
        <v>6.2436999999999996</v>
      </c>
      <c r="F983" s="1">
        <v>6.3342000000000001</v>
      </c>
      <c r="G983" s="1">
        <v>452210.08</v>
      </c>
      <c r="H983" s="3">
        <v>40269</v>
      </c>
      <c r="I983" s="1">
        <v>6.5087999999999999</v>
      </c>
      <c r="J983" s="1">
        <v>-0.17460000000000001</v>
      </c>
      <c r="K983" s="1">
        <v>-2.6825000000000001</v>
      </c>
      <c r="L983" s="10">
        <v>884329.05539999995</v>
      </c>
      <c r="M983" s="5">
        <f t="shared" si="130"/>
        <v>-0.17459999999999987</v>
      </c>
      <c r="N983" s="5">
        <f t="shared" si="131"/>
        <v>-2.6825221238938032E-2</v>
      </c>
      <c r="O983" s="5">
        <f t="shared" si="132"/>
        <v>4.0692788958000436</v>
      </c>
      <c r="R983" s="5">
        <f t="shared" si="133"/>
        <v>4.154465088465745</v>
      </c>
      <c r="S983" s="5">
        <f t="shared" si="134"/>
        <v>4.154465088465745</v>
      </c>
      <c r="T983" s="5">
        <f t="shared" si="135"/>
        <v>4.0111389980907974</v>
      </c>
      <c r="U983" s="5">
        <f t="shared" si="136"/>
        <v>4.0692788958000436</v>
      </c>
      <c r="W983" s="15">
        <f t="shared" si="137"/>
        <v>2.9601212465662385E-2</v>
      </c>
    </row>
    <row r="984" spans="1:23" ht="15" x14ac:dyDescent="0.25">
      <c r="A984" s="9" t="s">
        <v>12</v>
      </c>
      <c r="B984" s="2">
        <v>40291</v>
      </c>
      <c r="C984" s="1">
        <v>6.3503999999999996</v>
      </c>
      <c r="D984" s="1">
        <v>6.6478000000000002</v>
      </c>
      <c r="E984" s="1">
        <v>6.2694999999999999</v>
      </c>
      <c r="F984" s="1">
        <v>6.5185000000000004</v>
      </c>
      <c r="G984" s="1">
        <v>556045.71</v>
      </c>
      <c r="H984" s="3">
        <v>40269</v>
      </c>
      <c r="I984" s="1">
        <v>6.3342000000000001</v>
      </c>
      <c r="J984" s="1">
        <v>0.18429999999999999</v>
      </c>
      <c r="K984" s="1">
        <v>2.9096000000000002</v>
      </c>
      <c r="L984" s="10">
        <v>1106582.1402</v>
      </c>
      <c r="M984" s="5">
        <f t="shared" si="130"/>
        <v>0.18430000000000035</v>
      </c>
      <c r="N984" s="5">
        <f t="shared" si="131"/>
        <v>2.9096018439582007E-2</v>
      </c>
      <c r="O984" s="5">
        <f t="shared" si="132"/>
        <v>4.1876787095880443</v>
      </c>
      <c r="R984" s="5">
        <f t="shared" si="133"/>
        <v>4.0796862587049034</v>
      </c>
      <c r="S984" s="5">
        <f t="shared" si="134"/>
        <v>4.2707448838842375</v>
      </c>
      <c r="T984" s="5">
        <f t="shared" si="135"/>
        <v>4.0277136871615005</v>
      </c>
      <c r="U984" s="5">
        <f t="shared" si="136"/>
        <v>4.1876787095880443</v>
      </c>
      <c r="W984" s="15">
        <f t="shared" si="137"/>
        <v>1.9835851806396798E-2</v>
      </c>
    </row>
    <row r="985" spans="1:23" ht="15" x14ac:dyDescent="0.25">
      <c r="A985" s="9" t="s">
        <v>12</v>
      </c>
      <c r="B985" s="2">
        <v>40294</v>
      </c>
      <c r="C985" s="1">
        <v>6.4668000000000001</v>
      </c>
      <c r="D985" s="1">
        <v>6.5799000000000003</v>
      </c>
      <c r="E985" s="1">
        <v>6.3697999999999997</v>
      </c>
      <c r="F985" s="1">
        <v>6.4474</v>
      </c>
      <c r="G985" s="1">
        <v>322314.93</v>
      </c>
      <c r="H985" s="3">
        <v>40269</v>
      </c>
      <c r="I985" s="1">
        <v>6.5185000000000004</v>
      </c>
      <c r="J985" s="1">
        <v>-7.1100000000000399E-2</v>
      </c>
      <c r="K985" s="1">
        <v>-1.0907</v>
      </c>
      <c r="L985" s="10">
        <v>647506.07259999996</v>
      </c>
      <c r="M985" s="5">
        <f t="shared" si="130"/>
        <v>-7.1100000000000385E-2</v>
      </c>
      <c r="N985" s="5">
        <f t="shared" si="131"/>
        <v>-1.0907417350617532E-2</v>
      </c>
      <c r="O985" s="5">
        <f t="shared" si="132"/>
        <v>4.142001950172272</v>
      </c>
      <c r="R985" s="5">
        <f t="shared" si="133"/>
        <v>4.1544650884657459</v>
      </c>
      <c r="S985" s="5">
        <f t="shared" si="134"/>
        <v>4.2271238998570793</v>
      </c>
      <c r="T985" s="5">
        <f t="shared" si="135"/>
        <v>4.0921493969983773</v>
      </c>
      <c r="U985" s="5">
        <f t="shared" si="136"/>
        <v>4.142001950172272</v>
      </c>
      <c r="W985" s="15">
        <f t="shared" si="137"/>
        <v>3.1082296739770809E-2</v>
      </c>
    </row>
    <row r="986" spans="1:23" ht="15" x14ac:dyDescent="0.25">
      <c r="A986" s="9" t="s">
        <v>12</v>
      </c>
      <c r="B986" s="2">
        <v>40295</v>
      </c>
      <c r="C986" s="1">
        <v>6.3956</v>
      </c>
      <c r="D986" s="1">
        <v>6.5347</v>
      </c>
      <c r="E986" s="1">
        <v>6.3212999999999999</v>
      </c>
      <c r="F986" s="1">
        <v>6.4183000000000003</v>
      </c>
      <c r="G986" s="1">
        <v>348903.88</v>
      </c>
      <c r="H986" s="3">
        <v>40269</v>
      </c>
      <c r="I986" s="1">
        <v>6.4474</v>
      </c>
      <c r="J986" s="1">
        <v>-2.9099999999999699E-2</v>
      </c>
      <c r="K986" s="1">
        <v>-0.45129999999999998</v>
      </c>
      <c r="L986" s="10">
        <v>692500.02729999996</v>
      </c>
      <c r="M986" s="5">
        <f t="shared" si="130"/>
        <v>-2.9099999999999682E-2</v>
      </c>
      <c r="N986" s="5">
        <f t="shared" si="131"/>
        <v>-4.5134472810744921E-3</v>
      </c>
      <c r="O986" s="5">
        <f t="shared" si="132"/>
        <v>4.1233072427320616</v>
      </c>
      <c r="R986" s="5">
        <f t="shared" si="133"/>
        <v>4.1087240860690795</v>
      </c>
      <c r="S986" s="5">
        <f t="shared" si="134"/>
        <v>4.1980860724929032</v>
      </c>
      <c r="T986" s="5">
        <f t="shared" si="135"/>
        <v>4.060991551264693</v>
      </c>
      <c r="U986" s="5">
        <f t="shared" si="136"/>
        <v>4.1233072427320616</v>
      </c>
      <c r="W986" s="15">
        <f t="shared" si="137"/>
        <v>3.5757131950827636E-2</v>
      </c>
    </row>
    <row r="987" spans="1:23" ht="15" x14ac:dyDescent="0.25">
      <c r="A987" s="9" t="s">
        <v>12</v>
      </c>
      <c r="B987" s="2">
        <v>40296</v>
      </c>
      <c r="C987" s="1">
        <v>6.3826999999999998</v>
      </c>
      <c r="D987" s="1">
        <v>6.5250000000000004</v>
      </c>
      <c r="E987" s="1">
        <v>6.3373999999999997</v>
      </c>
      <c r="F987" s="1">
        <v>6.5119999999999996</v>
      </c>
      <c r="G987" s="1">
        <v>334938.83</v>
      </c>
      <c r="H987" s="3">
        <v>40269</v>
      </c>
      <c r="I987" s="1">
        <v>6.4183000000000003</v>
      </c>
      <c r="J987" s="1">
        <v>9.3699999999999201E-2</v>
      </c>
      <c r="K987" s="1">
        <v>1.4599</v>
      </c>
      <c r="L987" s="10">
        <v>668218.5882</v>
      </c>
      <c r="M987" s="5">
        <f t="shared" si="130"/>
        <v>9.3699999999999228E-2</v>
      </c>
      <c r="N987" s="5">
        <f t="shared" si="131"/>
        <v>1.4598881323714881E-2</v>
      </c>
      <c r="O987" s="5">
        <f t="shared" si="132"/>
        <v>4.1835029158299202</v>
      </c>
      <c r="R987" s="5">
        <f t="shared" si="133"/>
        <v>4.1004367415337279</v>
      </c>
      <c r="S987" s="5">
        <f t="shared" si="134"/>
        <v>4.1918545033461658</v>
      </c>
      <c r="T987" s="5">
        <f t="shared" si="135"/>
        <v>4.0713346711886569</v>
      </c>
      <c r="U987" s="5">
        <f t="shared" si="136"/>
        <v>4.1835029158299202</v>
      </c>
      <c r="W987" s="15">
        <f t="shared" si="137"/>
        <v>2.0853808353808345E-2</v>
      </c>
    </row>
    <row r="988" spans="1:23" ht="15" x14ac:dyDescent="0.25">
      <c r="A988" s="9" t="s">
        <v>12</v>
      </c>
      <c r="B988" s="2">
        <v>40297</v>
      </c>
      <c r="C988" s="1">
        <v>6.5701999999999998</v>
      </c>
      <c r="D988" s="1">
        <v>6.6704999999999997</v>
      </c>
      <c r="E988" s="1">
        <v>6.5087999999999999</v>
      </c>
      <c r="F988" s="1">
        <v>6.5217000000000001</v>
      </c>
      <c r="G988" s="1">
        <v>368242.42</v>
      </c>
      <c r="H988" s="3">
        <v>40269</v>
      </c>
      <c r="I988" s="1">
        <v>6.5119999999999996</v>
      </c>
      <c r="J988" s="1">
        <v>9.7000000000004895E-3</v>
      </c>
      <c r="K988" s="1">
        <v>0.14899999999999999</v>
      </c>
      <c r="L988" s="10">
        <v>749244.0784</v>
      </c>
      <c r="M988" s="5">
        <f t="shared" si="130"/>
        <v>9.700000000000486E-3</v>
      </c>
      <c r="N988" s="5">
        <f t="shared" si="131"/>
        <v>1.4895577395578144E-3</v>
      </c>
      <c r="O988" s="5">
        <f t="shared" si="132"/>
        <v>4.1897344849766567</v>
      </c>
      <c r="R988" s="5">
        <f t="shared" si="133"/>
        <v>4.220892330710341</v>
      </c>
      <c r="S988" s="5">
        <f t="shared" si="134"/>
        <v>4.2853280405472178</v>
      </c>
      <c r="T988" s="5">
        <f t="shared" si="135"/>
        <v>4.1814471404413052</v>
      </c>
      <c r="U988" s="5">
        <f t="shared" si="136"/>
        <v>4.1897344849766567</v>
      </c>
      <c r="W988" s="15">
        <f t="shared" si="137"/>
        <v>1.9335449346029376E-2</v>
      </c>
    </row>
    <row r="989" spans="1:23" ht="15" x14ac:dyDescent="0.25">
      <c r="A989" s="9" t="s">
        <v>12</v>
      </c>
      <c r="B989" s="2">
        <v>40298</v>
      </c>
      <c r="C989" s="1">
        <v>6.5476000000000001</v>
      </c>
      <c r="D989" s="1">
        <v>6.6574999999999998</v>
      </c>
      <c r="E989" s="1">
        <v>6.5119999999999996</v>
      </c>
      <c r="F989" s="1">
        <v>6.6478000000000002</v>
      </c>
      <c r="G989" s="1">
        <v>324344.62</v>
      </c>
      <c r="H989" s="3">
        <v>40269</v>
      </c>
      <c r="I989" s="1">
        <v>6.5217000000000001</v>
      </c>
      <c r="J989" s="1">
        <v>0.12609999999999999</v>
      </c>
      <c r="K989" s="1">
        <v>1.9335</v>
      </c>
      <c r="L989" s="10">
        <v>662829.2108</v>
      </c>
      <c r="M989" s="5">
        <f t="shared" si="130"/>
        <v>0.1261000000000001</v>
      </c>
      <c r="N989" s="5">
        <f t="shared" si="131"/>
        <v>1.9335449346029425E-2</v>
      </c>
      <c r="O989" s="5">
        <f t="shared" si="132"/>
        <v>4.2707448838842357</v>
      </c>
      <c r="R989" s="5">
        <f t="shared" si="133"/>
        <v>4.206373417028253</v>
      </c>
      <c r="S989" s="5">
        <f t="shared" si="134"/>
        <v>4.2769764530309722</v>
      </c>
      <c r="T989" s="5">
        <f t="shared" si="135"/>
        <v>4.1835029158299202</v>
      </c>
      <c r="U989" s="5">
        <f t="shared" si="136"/>
        <v>4.2707448838842357</v>
      </c>
      <c r="W989" s="15">
        <f t="shared" si="137"/>
        <v>-2.7227052558741249E-2</v>
      </c>
    </row>
    <row r="990" spans="1:23" ht="15" x14ac:dyDescent="0.25">
      <c r="A990" s="9" t="s">
        <v>12</v>
      </c>
      <c r="B990" s="2">
        <v>40302</v>
      </c>
      <c r="C990" s="1">
        <v>6.4991000000000003</v>
      </c>
      <c r="D990" s="1">
        <v>6.5637999999999996</v>
      </c>
      <c r="E990" s="1">
        <v>6.3924000000000003</v>
      </c>
      <c r="F990" s="1">
        <v>6.4668000000000001</v>
      </c>
      <c r="G990" s="1">
        <v>286747.09999999998</v>
      </c>
      <c r="H990" s="3">
        <v>40299</v>
      </c>
      <c r="I990" s="1">
        <v>6.6478000000000002</v>
      </c>
      <c r="J990" s="1">
        <v>-0.18099999999999999</v>
      </c>
      <c r="K990" s="1">
        <v>-2.7227000000000001</v>
      </c>
      <c r="L990" s="10">
        <v>574413.59660000005</v>
      </c>
      <c r="M990" s="5">
        <f t="shared" si="130"/>
        <v>-0.18100000000000005</v>
      </c>
      <c r="N990" s="5">
        <f t="shared" si="131"/>
        <v>-2.7227052558741246E-2</v>
      </c>
      <c r="O990" s="5">
        <f t="shared" si="132"/>
        <v>4.1544650884657441</v>
      </c>
      <c r="R990" s="5">
        <f t="shared" si="133"/>
        <v>4.1752155712945687</v>
      </c>
      <c r="S990" s="5">
        <f t="shared" si="134"/>
        <v>4.2167807799331118</v>
      </c>
      <c r="T990" s="5">
        <f t="shared" si="135"/>
        <v>4.1066683106804636</v>
      </c>
      <c r="U990" s="5">
        <f t="shared" si="136"/>
        <v>4.1544650884657441</v>
      </c>
      <c r="W990" s="15">
        <f t="shared" si="137"/>
        <v>-5.010205975134463E-3</v>
      </c>
    </row>
    <row r="991" spans="1:23" ht="15" x14ac:dyDescent="0.25">
      <c r="A991" s="9" t="s">
        <v>12</v>
      </c>
      <c r="B991" s="2">
        <v>40303</v>
      </c>
      <c r="C991" s="1">
        <v>6.4958999999999998</v>
      </c>
      <c r="D991" s="1">
        <v>6.5378999999999996</v>
      </c>
      <c r="E991" s="1">
        <v>6.2598000000000003</v>
      </c>
      <c r="F991" s="1">
        <v>6.4344000000000001</v>
      </c>
      <c r="G991" s="1">
        <v>650422.43999999994</v>
      </c>
      <c r="H991" s="3">
        <v>40299</v>
      </c>
      <c r="I991" s="1">
        <v>6.4668000000000001</v>
      </c>
      <c r="J991" s="1">
        <v>-3.2399999999999998E-2</v>
      </c>
      <c r="K991" s="1">
        <v>-0.501</v>
      </c>
      <c r="L991" s="10">
        <v>1283692.52</v>
      </c>
      <c r="M991" s="5">
        <f t="shared" si="130"/>
        <v>-3.2399999999999984E-2</v>
      </c>
      <c r="N991" s="5">
        <f t="shared" si="131"/>
        <v>-5.0102059751345306E-3</v>
      </c>
      <c r="O991" s="5">
        <f t="shared" si="132"/>
        <v>4.1336503626560255</v>
      </c>
      <c r="R991" s="5">
        <f t="shared" si="133"/>
        <v>4.1731597959059554</v>
      </c>
      <c r="S991" s="5">
        <f t="shared" si="134"/>
        <v>4.2001418478815156</v>
      </c>
      <c r="T991" s="5">
        <f t="shared" si="135"/>
        <v>4.0214821180147631</v>
      </c>
      <c r="U991" s="5">
        <f t="shared" si="136"/>
        <v>4.1336503626560255</v>
      </c>
      <c r="W991" s="15">
        <f t="shared" si="137"/>
        <v>-7.3868581375108766E-2</v>
      </c>
    </row>
    <row r="992" spans="1:23" ht="15" x14ac:dyDescent="0.25">
      <c r="A992" s="9" t="s">
        <v>12</v>
      </c>
      <c r="B992" s="2">
        <v>40304</v>
      </c>
      <c r="C992" s="1">
        <v>6.3665000000000003</v>
      </c>
      <c r="D992" s="1">
        <v>6.3665000000000003</v>
      </c>
      <c r="E992" s="1">
        <v>5.9203000000000001</v>
      </c>
      <c r="F992" s="1">
        <v>5.9493999999999998</v>
      </c>
      <c r="G992" s="1">
        <v>685796.6</v>
      </c>
      <c r="H992" s="3">
        <v>40299</v>
      </c>
      <c r="I992" s="1">
        <v>6.4344000000000001</v>
      </c>
      <c r="J992" s="1">
        <v>-0.48499999999999999</v>
      </c>
      <c r="K992" s="1">
        <v>-7.5376000000000003</v>
      </c>
      <c r="L992" s="10">
        <v>1296218.4672999999</v>
      </c>
      <c r="M992" s="5">
        <f t="shared" si="130"/>
        <v>-0.48500000000000032</v>
      </c>
      <c r="N992" s="5">
        <f t="shared" si="131"/>
        <v>-7.537610344398861E-2</v>
      </c>
      <c r="O992" s="5">
        <f t="shared" si="132"/>
        <v>3.8220719053191838</v>
      </c>
      <c r="R992" s="5">
        <f t="shared" si="133"/>
        <v>4.0900293786288682</v>
      </c>
      <c r="S992" s="5">
        <f t="shared" si="134"/>
        <v>4.0900293786288682</v>
      </c>
      <c r="T992" s="5">
        <f t="shared" si="135"/>
        <v>3.8033771978789739</v>
      </c>
      <c r="U992" s="5">
        <f t="shared" si="136"/>
        <v>3.8220719053191838</v>
      </c>
      <c r="W992" s="15">
        <f t="shared" si="137"/>
        <v>1.521161797828352E-2</v>
      </c>
    </row>
    <row r="993" spans="1:23" ht="15" x14ac:dyDescent="0.25">
      <c r="A993" s="9" t="s">
        <v>12</v>
      </c>
      <c r="B993" s="2">
        <v>40305</v>
      </c>
      <c r="C993" s="1">
        <v>5.8297999999999996</v>
      </c>
      <c r="D993" s="1">
        <v>5.9978999999999996</v>
      </c>
      <c r="E993" s="1">
        <v>5.8038999999999996</v>
      </c>
      <c r="F993" s="1">
        <v>5.9040999999999997</v>
      </c>
      <c r="G993" s="1">
        <v>412579.99</v>
      </c>
      <c r="H993" s="3">
        <v>40299</v>
      </c>
      <c r="I993" s="1">
        <v>5.9493999999999998</v>
      </c>
      <c r="J993" s="1">
        <v>-4.5300000000000097E-2</v>
      </c>
      <c r="K993" s="1">
        <v>-0.76139999999999997</v>
      </c>
      <c r="L993" s="10">
        <v>752185.91799999995</v>
      </c>
      <c r="M993" s="5">
        <f t="shared" si="130"/>
        <v>-4.5300000000000118E-2</v>
      </c>
      <c r="N993" s="5">
        <f t="shared" si="131"/>
        <v>-7.6142131979695634E-3</v>
      </c>
      <c r="O993" s="5">
        <f t="shared" si="132"/>
        <v>3.7929698349741141</v>
      </c>
      <c r="R993" s="5">
        <f t="shared" si="133"/>
        <v>3.7452373001697277</v>
      </c>
      <c r="S993" s="5">
        <f t="shared" si="134"/>
        <v>3.8532297510528677</v>
      </c>
      <c r="T993" s="5">
        <f t="shared" si="135"/>
        <v>3.7285983681181318</v>
      </c>
      <c r="U993" s="5">
        <f t="shared" si="136"/>
        <v>3.7929698349741141</v>
      </c>
      <c r="W993" s="15">
        <f t="shared" si="137"/>
        <v>2.3000965430802323E-2</v>
      </c>
    </row>
    <row r="994" spans="1:23" ht="15" x14ac:dyDescent="0.25">
      <c r="A994" s="9" t="s">
        <v>12</v>
      </c>
      <c r="B994" s="2">
        <v>40308</v>
      </c>
      <c r="C994" s="1">
        <v>5.9332000000000003</v>
      </c>
      <c r="D994" s="1">
        <v>6.0399000000000003</v>
      </c>
      <c r="E994" s="1">
        <v>5.8815</v>
      </c>
      <c r="F994" s="1">
        <v>5.9591000000000003</v>
      </c>
      <c r="G994" s="1">
        <v>386416.88</v>
      </c>
      <c r="H994" s="3">
        <v>40299</v>
      </c>
      <c r="I994" s="1">
        <v>5.9040999999999997</v>
      </c>
      <c r="J994" s="1">
        <v>5.5000000000000597E-2</v>
      </c>
      <c r="K994" s="1">
        <v>0.93159999999999998</v>
      </c>
      <c r="L994" s="10">
        <v>710974.03960000002</v>
      </c>
      <c r="M994" s="5">
        <f t="shared" si="130"/>
        <v>5.5000000000000604E-2</v>
      </c>
      <c r="N994" s="5">
        <f t="shared" si="131"/>
        <v>9.3155603733000129E-3</v>
      </c>
      <c r="O994" s="5">
        <f t="shared" si="132"/>
        <v>3.8283034744659208</v>
      </c>
      <c r="R994" s="5">
        <f t="shared" si="133"/>
        <v>3.8116645424143245</v>
      </c>
      <c r="S994" s="5">
        <f t="shared" si="134"/>
        <v>3.8802118030284296</v>
      </c>
      <c r="T994" s="5">
        <f t="shared" si="135"/>
        <v>3.7784509212920261</v>
      </c>
      <c r="U994" s="5">
        <f t="shared" si="136"/>
        <v>3.8283034744659208</v>
      </c>
      <c r="W994" s="15">
        <f t="shared" si="137"/>
        <v>1.355909449413506E-2</v>
      </c>
    </row>
    <row r="995" spans="1:23" ht="15" x14ac:dyDescent="0.25">
      <c r="A995" s="9" t="s">
        <v>12</v>
      </c>
      <c r="B995" s="2">
        <v>40309</v>
      </c>
      <c r="C995" s="1">
        <v>6.0980999999999996</v>
      </c>
      <c r="D995" s="1">
        <v>6.1078000000000001</v>
      </c>
      <c r="E995" s="1">
        <v>5.6455000000000002</v>
      </c>
      <c r="F995" s="1">
        <v>5.6486999999999998</v>
      </c>
      <c r="G995" s="1">
        <v>561716.55000000005</v>
      </c>
      <c r="H995" s="3">
        <v>40299</v>
      </c>
      <c r="I995" s="1">
        <v>5.9591000000000003</v>
      </c>
      <c r="J995" s="1">
        <v>-0.31040000000000001</v>
      </c>
      <c r="K995" s="1">
        <v>-5.2088000000000001</v>
      </c>
      <c r="L995" s="10">
        <v>1017121.6189</v>
      </c>
      <c r="M995" s="5">
        <f t="shared" si="130"/>
        <v>-0.31040000000000045</v>
      </c>
      <c r="N995" s="5">
        <f t="shared" si="131"/>
        <v>-5.208840261113263E-2</v>
      </c>
      <c r="O995" s="5">
        <f t="shared" si="132"/>
        <v>3.628893261770342</v>
      </c>
      <c r="R995" s="5">
        <f t="shared" si="133"/>
        <v>3.91760121790885</v>
      </c>
      <c r="S995" s="5">
        <f t="shared" si="134"/>
        <v>3.9238327870555874</v>
      </c>
      <c r="T995" s="5">
        <f t="shared" si="135"/>
        <v>3.6268374863817279</v>
      </c>
      <c r="U995" s="5">
        <f t="shared" si="136"/>
        <v>3.628893261770342</v>
      </c>
      <c r="W995" s="15">
        <f t="shared" si="137"/>
        <v>6.9254872802591905E-2</v>
      </c>
    </row>
    <row r="996" spans="1:23" ht="15" x14ac:dyDescent="0.25">
      <c r="A996" s="9" t="s">
        <v>12</v>
      </c>
      <c r="B996" s="2">
        <v>40310</v>
      </c>
      <c r="C996" s="1">
        <v>5.5937000000000001</v>
      </c>
      <c r="D996" s="1">
        <v>5.9170999999999996</v>
      </c>
      <c r="E996" s="1">
        <v>5.5484999999999998</v>
      </c>
      <c r="F996" s="1">
        <v>5.8555999999999999</v>
      </c>
      <c r="G996" s="1">
        <v>521040.82</v>
      </c>
      <c r="H996" s="3">
        <v>40299</v>
      </c>
      <c r="I996" s="1">
        <v>5.6486999999999998</v>
      </c>
      <c r="J996" s="1">
        <v>0.2069</v>
      </c>
      <c r="K996" s="1">
        <v>3.6627999999999998</v>
      </c>
      <c r="L996" s="10">
        <v>931251.26599999995</v>
      </c>
      <c r="M996" s="5">
        <f t="shared" si="130"/>
        <v>0.20690000000000008</v>
      </c>
      <c r="N996" s="5">
        <f t="shared" si="131"/>
        <v>3.6627896684192841E-2</v>
      </c>
      <c r="O996" s="5">
        <f t="shared" si="132"/>
        <v>3.7618119892404298</v>
      </c>
      <c r="R996" s="5">
        <f t="shared" si="133"/>
        <v>3.5935596222785358</v>
      </c>
      <c r="S996" s="5">
        <f t="shared" si="134"/>
        <v>3.8013214224903584</v>
      </c>
      <c r="T996" s="5">
        <f t="shared" si="135"/>
        <v>3.5645217949143597</v>
      </c>
      <c r="U996" s="5">
        <f t="shared" si="136"/>
        <v>3.7618119892404298</v>
      </c>
      <c r="W996" s="15">
        <f t="shared" si="137"/>
        <v>3.1474144408771165E-2</v>
      </c>
    </row>
    <row r="997" spans="1:23" ht="15" x14ac:dyDescent="0.25">
      <c r="A997" s="9" t="s">
        <v>12</v>
      </c>
      <c r="B997" s="2">
        <v>40311</v>
      </c>
      <c r="C997" s="1">
        <v>5.8232999999999997</v>
      </c>
      <c r="D997" s="1">
        <v>6.1174999999999997</v>
      </c>
      <c r="E997" s="1">
        <v>5.8201000000000001</v>
      </c>
      <c r="F997" s="1">
        <v>6.0399000000000003</v>
      </c>
      <c r="G997" s="1">
        <v>567527</v>
      </c>
      <c r="H997" s="3">
        <v>40299</v>
      </c>
      <c r="I997" s="1">
        <v>5.8555999999999999</v>
      </c>
      <c r="J997" s="1">
        <v>0.18429999999999999</v>
      </c>
      <c r="K997" s="1">
        <v>3.1474000000000002</v>
      </c>
      <c r="L997" s="10">
        <v>1049525.9406000001</v>
      </c>
      <c r="M997" s="5">
        <f t="shared" si="130"/>
        <v>0.18430000000000035</v>
      </c>
      <c r="N997" s="5">
        <f t="shared" si="131"/>
        <v>3.1474144408771151E-2</v>
      </c>
      <c r="O997" s="5">
        <f t="shared" si="132"/>
        <v>3.8802118030284296</v>
      </c>
      <c r="R997" s="5">
        <f t="shared" si="133"/>
        <v>3.7410615064116048</v>
      </c>
      <c r="S997" s="5">
        <f t="shared" si="134"/>
        <v>3.9300643562023239</v>
      </c>
      <c r="T997" s="5">
        <f t="shared" si="135"/>
        <v>3.7390057310229907</v>
      </c>
      <c r="U997" s="5">
        <f t="shared" si="136"/>
        <v>3.8802118030284296</v>
      </c>
      <c r="W997" s="15">
        <f t="shared" si="137"/>
        <v>-1.7665855394956909E-2</v>
      </c>
    </row>
    <row r="998" spans="1:23" ht="15" x14ac:dyDescent="0.25">
      <c r="A998" s="9" t="s">
        <v>12</v>
      </c>
      <c r="B998" s="2">
        <v>40312</v>
      </c>
      <c r="C998" s="1">
        <v>6.0399000000000003</v>
      </c>
      <c r="D998" s="1">
        <v>6.0431999999999997</v>
      </c>
      <c r="E998" s="1">
        <v>5.8846999999999996</v>
      </c>
      <c r="F998" s="1">
        <v>5.9332000000000003</v>
      </c>
      <c r="G998" s="1">
        <v>265628.24</v>
      </c>
      <c r="H998" s="3">
        <v>40299</v>
      </c>
      <c r="I998" s="1">
        <v>6.0399000000000003</v>
      </c>
      <c r="J998" s="1">
        <v>-0.1067</v>
      </c>
      <c r="K998" s="1">
        <v>-1.7665999999999999</v>
      </c>
      <c r="L998" s="10">
        <v>487732.51309999998</v>
      </c>
      <c r="M998" s="5">
        <f t="shared" si="130"/>
        <v>-0.10670000000000002</v>
      </c>
      <c r="N998" s="5">
        <f t="shared" si="131"/>
        <v>-1.7665855394956874E-2</v>
      </c>
      <c r="O998" s="5">
        <f t="shared" si="132"/>
        <v>3.8116645424143245</v>
      </c>
      <c r="R998" s="5">
        <f t="shared" si="133"/>
        <v>3.8802118030284292</v>
      </c>
      <c r="S998" s="5">
        <f t="shared" si="134"/>
        <v>3.8823318213979374</v>
      </c>
      <c r="T998" s="5">
        <f t="shared" si="135"/>
        <v>3.7805066966806398</v>
      </c>
      <c r="U998" s="5">
        <f t="shared" si="136"/>
        <v>3.8116645424143245</v>
      </c>
      <c r="W998" s="15">
        <f t="shared" si="137"/>
        <v>-2.0697094316726283E-2</v>
      </c>
    </row>
    <row r="999" spans="1:23" ht="15" x14ac:dyDescent="0.25">
      <c r="A999" s="9" t="s">
        <v>12</v>
      </c>
      <c r="B999" s="2">
        <v>40315</v>
      </c>
      <c r="C999" s="1">
        <v>5.8201000000000001</v>
      </c>
      <c r="D999" s="1">
        <v>5.8265000000000002</v>
      </c>
      <c r="E999" s="1">
        <v>5.6067</v>
      </c>
      <c r="F999" s="1">
        <v>5.6357999999999997</v>
      </c>
      <c r="G999" s="1">
        <v>326607.78999999998</v>
      </c>
      <c r="H999" s="3">
        <v>40299</v>
      </c>
      <c r="I999" s="1">
        <v>5.9332000000000003</v>
      </c>
      <c r="J999" s="1">
        <v>-0.297400000000001</v>
      </c>
      <c r="K999" s="1">
        <v>-5.0125000000000002</v>
      </c>
      <c r="L999" s="10">
        <v>574713.34310000006</v>
      </c>
      <c r="M999" s="5">
        <f t="shared" si="130"/>
        <v>-0.29740000000000055</v>
      </c>
      <c r="N999" s="5">
        <f t="shared" si="131"/>
        <v>-5.01247219038631E-2</v>
      </c>
      <c r="O999" s="5">
        <f t="shared" si="132"/>
        <v>3.6206059172349909</v>
      </c>
      <c r="R999" s="5">
        <f t="shared" si="133"/>
        <v>3.7390057310229907</v>
      </c>
      <c r="S999" s="5">
        <f t="shared" si="134"/>
        <v>3.7431172818002194</v>
      </c>
      <c r="T999" s="5">
        <f t="shared" si="135"/>
        <v>3.601911209794781</v>
      </c>
      <c r="U999" s="5">
        <f t="shared" si="136"/>
        <v>3.6206059172349909</v>
      </c>
      <c r="W999" s="15">
        <f t="shared" si="137"/>
        <v>5.5076475389474355E-2</v>
      </c>
    </row>
    <row r="1000" spans="1:23" ht="15" x14ac:dyDescent="0.25">
      <c r="A1000" s="9" t="s">
        <v>12</v>
      </c>
      <c r="B1000" s="2">
        <v>40316</v>
      </c>
      <c r="C1000" s="1">
        <v>5.6584000000000003</v>
      </c>
      <c r="D1000" s="1">
        <v>5.8555999999999999</v>
      </c>
      <c r="E1000" s="1">
        <v>5.5937000000000001</v>
      </c>
      <c r="F1000" s="1">
        <v>5.8103999999999996</v>
      </c>
      <c r="G1000" s="1">
        <v>361900.91</v>
      </c>
      <c r="H1000" s="3">
        <v>40299</v>
      </c>
      <c r="I1000" s="1">
        <v>5.6357999999999997</v>
      </c>
      <c r="J1000" s="1">
        <v>0.17460000000000001</v>
      </c>
      <c r="K1000" s="1">
        <v>3.0981000000000001</v>
      </c>
      <c r="L1000" s="10">
        <v>641553.71089999995</v>
      </c>
      <c r="M1000" s="5">
        <f t="shared" si="130"/>
        <v>0.17459999999999987</v>
      </c>
      <c r="N1000" s="5">
        <f t="shared" si="131"/>
        <v>3.0980517406579346E-2</v>
      </c>
      <c r="O1000" s="5">
        <f t="shared" si="132"/>
        <v>3.7327741618762538</v>
      </c>
      <c r="R1000" s="5">
        <f t="shared" si="133"/>
        <v>3.6351248309170794</v>
      </c>
      <c r="S1000" s="5">
        <f t="shared" si="134"/>
        <v>3.7618119892404298</v>
      </c>
      <c r="T1000" s="5">
        <f t="shared" si="135"/>
        <v>3.5935596222785358</v>
      </c>
      <c r="U1000" s="5">
        <f t="shared" si="136"/>
        <v>3.7327741618762538</v>
      </c>
      <c r="W1000" s="15">
        <f t="shared" si="137"/>
        <v>2.3371884896048245E-2</v>
      </c>
    </row>
    <row r="1001" spans="1:23" ht="15" x14ac:dyDescent="0.25">
      <c r="A1001" s="9" t="s">
        <v>12</v>
      </c>
      <c r="B1001" s="2">
        <v>40317</v>
      </c>
      <c r="C1001" s="1">
        <v>5.7359999999999998</v>
      </c>
      <c r="D1001" s="1">
        <v>5.875</v>
      </c>
      <c r="E1001" s="1">
        <v>5.6292999999999997</v>
      </c>
      <c r="F1001" s="1">
        <v>5.7424999999999997</v>
      </c>
      <c r="G1001" s="1">
        <v>256356.25</v>
      </c>
      <c r="H1001" s="3">
        <v>40299</v>
      </c>
      <c r="I1001" s="1">
        <v>5.8103999999999996</v>
      </c>
      <c r="J1001" s="1">
        <v>-6.7899999999999794E-2</v>
      </c>
      <c r="K1001" s="1">
        <v>-1.1686000000000001</v>
      </c>
      <c r="L1001" s="10">
        <v>456208.28330000001</v>
      </c>
      <c r="M1001" s="5">
        <f t="shared" si="130"/>
        <v>-6.7899999999999849E-2</v>
      </c>
      <c r="N1001" s="5">
        <f t="shared" si="131"/>
        <v>-1.1685942448024208E-2</v>
      </c>
      <c r="O1001" s="5">
        <f t="shared" si="132"/>
        <v>3.689153177849096</v>
      </c>
      <c r="R1001" s="5">
        <f t="shared" si="133"/>
        <v>3.6849773840909732</v>
      </c>
      <c r="S1001" s="5">
        <f t="shared" si="134"/>
        <v>3.7742751275339033</v>
      </c>
      <c r="T1001" s="5">
        <f t="shared" si="135"/>
        <v>3.6164301234768685</v>
      </c>
      <c r="U1001" s="5">
        <f t="shared" si="136"/>
        <v>3.689153177849096</v>
      </c>
      <c r="W1001" s="15">
        <f t="shared" si="137"/>
        <v>3.5472355245972809E-2</v>
      </c>
    </row>
    <row r="1002" spans="1:23" ht="15" x14ac:dyDescent="0.25">
      <c r="A1002" s="9" t="s">
        <v>12</v>
      </c>
      <c r="B1002" s="2">
        <v>40318</v>
      </c>
      <c r="C1002" s="1">
        <v>5.681</v>
      </c>
      <c r="D1002" s="1">
        <v>5.8361999999999998</v>
      </c>
      <c r="E1002" s="1">
        <v>5.6519000000000004</v>
      </c>
      <c r="F1002" s="1">
        <v>5.6745999999999999</v>
      </c>
      <c r="G1002" s="1">
        <v>218289.49</v>
      </c>
      <c r="H1002" s="3">
        <v>40299</v>
      </c>
      <c r="I1002" s="1">
        <v>5.7424999999999997</v>
      </c>
      <c r="J1002" s="1">
        <v>-6.7899999999999794E-2</v>
      </c>
      <c r="K1002" s="1">
        <v>-1.1823999999999999</v>
      </c>
      <c r="L1002" s="10">
        <v>387168.26150000002</v>
      </c>
      <c r="M1002" s="5">
        <f t="shared" si="130"/>
        <v>-6.7899999999999849E-2</v>
      </c>
      <c r="N1002" s="5">
        <f t="shared" si="131"/>
        <v>-1.1824118415324311E-2</v>
      </c>
      <c r="O1002" s="5">
        <f t="shared" si="132"/>
        <v>3.6455321938219383</v>
      </c>
      <c r="R1002" s="5">
        <f t="shared" si="133"/>
        <v>3.6496437445991665</v>
      </c>
      <c r="S1002" s="5">
        <f t="shared" si="134"/>
        <v>3.7493488509469559</v>
      </c>
      <c r="T1002" s="5">
        <f t="shared" si="135"/>
        <v>3.6309490371589566</v>
      </c>
      <c r="U1002" s="5">
        <f t="shared" si="136"/>
        <v>3.6455321938219383</v>
      </c>
      <c r="W1002" s="15">
        <f t="shared" si="137"/>
        <v>4.7862404398547831E-2</v>
      </c>
    </row>
    <row r="1003" spans="1:23" ht="15" x14ac:dyDescent="0.25">
      <c r="A1003" s="9" t="s">
        <v>12</v>
      </c>
      <c r="B1003" s="2">
        <v>40319</v>
      </c>
      <c r="C1003" s="1">
        <v>5.5290999999999997</v>
      </c>
      <c r="D1003" s="1">
        <v>5.7779999999999996</v>
      </c>
      <c r="E1003" s="1">
        <v>5.5031999999999996</v>
      </c>
      <c r="F1003" s="1">
        <v>5.7618999999999998</v>
      </c>
      <c r="G1003" s="1">
        <v>220795.49</v>
      </c>
      <c r="H1003" s="3">
        <v>40299</v>
      </c>
      <c r="I1003" s="1">
        <v>5.6745999999999999</v>
      </c>
      <c r="J1003" s="1">
        <v>8.7299999999999905E-2</v>
      </c>
      <c r="K1003" s="1">
        <v>1.5384</v>
      </c>
      <c r="L1003" s="10">
        <v>386738.32559999998</v>
      </c>
      <c r="M1003" s="5">
        <f t="shared" si="130"/>
        <v>8.7299999999999933E-2</v>
      </c>
      <c r="N1003" s="5">
        <f t="shared" si="131"/>
        <v>1.5384344270961818E-2</v>
      </c>
      <c r="O1003" s="5">
        <f t="shared" si="132"/>
        <v>3.7016163161425695</v>
      </c>
      <c r="R1003" s="5">
        <f t="shared" si="133"/>
        <v>3.5520586566208858</v>
      </c>
      <c r="S1003" s="5">
        <f t="shared" si="134"/>
        <v>3.7119594360665347</v>
      </c>
      <c r="T1003" s="5">
        <f t="shared" si="135"/>
        <v>3.5354197245692891</v>
      </c>
      <c r="U1003" s="5">
        <f t="shared" si="136"/>
        <v>3.7016163161425695</v>
      </c>
      <c r="W1003" s="15">
        <f t="shared" si="137"/>
        <v>3.198597684791471E-2</v>
      </c>
    </row>
    <row r="1004" spans="1:23" ht="15" x14ac:dyDescent="0.25">
      <c r="A1004" s="9" t="s">
        <v>12</v>
      </c>
      <c r="B1004" s="2">
        <v>40322</v>
      </c>
      <c r="C1004" s="1">
        <v>5.7942</v>
      </c>
      <c r="D1004" s="1">
        <v>6.0141</v>
      </c>
      <c r="E1004" s="1">
        <v>5.7942</v>
      </c>
      <c r="F1004" s="1">
        <v>5.9462000000000002</v>
      </c>
      <c r="G1004" s="1">
        <v>317915.65999999997</v>
      </c>
      <c r="H1004" s="3">
        <v>40299</v>
      </c>
      <c r="I1004" s="1">
        <v>5.7618999999999998</v>
      </c>
      <c r="J1004" s="1">
        <v>0.18429999999999999</v>
      </c>
      <c r="K1004" s="1">
        <v>3.1985999999999999</v>
      </c>
      <c r="L1004" s="10">
        <v>582619.37820000004</v>
      </c>
      <c r="M1004" s="5">
        <f t="shared" si="130"/>
        <v>0.18430000000000035</v>
      </c>
      <c r="N1004" s="5">
        <f t="shared" si="131"/>
        <v>3.1985976847914814E-2</v>
      </c>
      <c r="O1004" s="5">
        <f t="shared" si="132"/>
        <v>3.8200161299305688</v>
      </c>
      <c r="R1004" s="5">
        <f t="shared" si="133"/>
        <v>3.722366798971394</v>
      </c>
      <c r="S1004" s="5">
        <f t="shared" si="134"/>
        <v>3.8636371139577261</v>
      </c>
      <c r="T1004" s="5">
        <f t="shared" si="135"/>
        <v>3.722366798971394</v>
      </c>
      <c r="U1004" s="5">
        <f t="shared" si="136"/>
        <v>3.8200161299305688</v>
      </c>
      <c r="W1004" s="15">
        <f t="shared" si="137"/>
        <v>-1.6867915643604348E-2</v>
      </c>
    </row>
    <row r="1005" spans="1:23" ht="15" x14ac:dyDescent="0.25">
      <c r="A1005" s="9" t="s">
        <v>12</v>
      </c>
      <c r="B1005" s="2">
        <v>40323</v>
      </c>
      <c r="C1005" s="1">
        <v>5.8846999999999996</v>
      </c>
      <c r="D1005" s="1">
        <v>5.9009</v>
      </c>
      <c r="E1005" s="1">
        <v>5.7392000000000003</v>
      </c>
      <c r="F1005" s="1">
        <v>5.7522000000000002</v>
      </c>
      <c r="G1005" s="1">
        <v>245946.16</v>
      </c>
      <c r="H1005" s="3">
        <v>40299</v>
      </c>
      <c r="I1005" s="1">
        <v>5.9462000000000002</v>
      </c>
      <c r="J1005" s="1">
        <v>-0.19400000000000001</v>
      </c>
      <c r="K1005" s="1">
        <v>-3.2625999999999999</v>
      </c>
      <c r="L1005" s="10">
        <v>441872.58769999997</v>
      </c>
      <c r="M1005" s="5">
        <f t="shared" si="130"/>
        <v>-0.19399999999999995</v>
      </c>
      <c r="N1005" s="5">
        <f t="shared" si="131"/>
        <v>-3.2625878712455002E-2</v>
      </c>
      <c r="O1005" s="5">
        <f t="shared" si="132"/>
        <v>3.6953847469958321</v>
      </c>
      <c r="R1005" s="5">
        <f t="shared" si="133"/>
        <v>3.7805066966806393</v>
      </c>
      <c r="S1005" s="5">
        <f t="shared" si="134"/>
        <v>3.7909140595854987</v>
      </c>
      <c r="T1005" s="5">
        <f t="shared" si="135"/>
        <v>3.6870331594795873</v>
      </c>
      <c r="U1005" s="5">
        <f t="shared" si="136"/>
        <v>3.6953847469958321</v>
      </c>
      <c r="W1005" s="15">
        <f t="shared" si="137"/>
        <v>1.6289419700288521E-2</v>
      </c>
    </row>
    <row r="1006" spans="1:23" ht="15" x14ac:dyDescent="0.25">
      <c r="A1006" s="9" t="s">
        <v>12</v>
      </c>
      <c r="B1006" s="2">
        <v>40324</v>
      </c>
      <c r="C1006" s="1">
        <v>5.7812999999999999</v>
      </c>
      <c r="D1006" s="1">
        <v>5.875</v>
      </c>
      <c r="E1006" s="1">
        <v>5.7586000000000004</v>
      </c>
      <c r="F1006" s="1">
        <v>5.7877000000000001</v>
      </c>
      <c r="G1006" s="1">
        <v>171611.15</v>
      </c>
      <c r="H1006" s="3">
        <v>40299</v>
      </c>
      <c r="I1006" s="1">
        <v>5.7522000000000002</v>
      </c>
      <c r="J1006" s="1">
        <v>3.54999999999999E-2</v>
      </c>
      <c r="K1006" s="1">
        <v>0.61719999999999997</v>
      </c>
      <c r="L1006" s="10">
        <v>308368.93420000002</v>
      </c>
      <c r="M1006" s="5">
        <f t="shared" si="130"/>
        <v>3.5499999999999865E-2</v>
      </c>
      <c r="N1006" s="5">
        <f t="shared" si="131"/>
        <v>6.1715517541114468E-3</v>
      </c>
      <c r="O1006" s="5">
        <f t="shared" si="132"/>
        <v>3.7181910052132707</v>
      </c>
      <c r="R1006" s="5">
        <f t="shared" si="133"/>
        <v>3.714079454436042</v>
      </c>
      <c r="S1006" s="5">
        <f t="shared" si="134"/>
        <v>3.7742751275339019</v>
      </c>
      <c r="T1006" s="5">
        <f t="shared" si="135"/>
        <v>3.6994962977730603</v>
      </c>
      <c r="U1006" s="5">
        <f t="shared" si="136"/>
        <v>3.7181910052132707</v>
      </c>
      <c r="W1006" s="15">
        <f t="shared" si="137"/>
        <v>1.0055808006634859E-2</v>
      </c>
    </row>
    <row r="1007" spans="1:23" ht="15" x14ac:dyDescent="0.25">
      <c r="A1007" s="9" t="s">
        <v>12</v>
      </c>
      <c r="B1007" s="2">
        <v>40325</v>
      </c>
      <c r="C1007" s="1">
        <v>5.7779999999999996</v>
      </c>
      <c r="D1007" s="1">
        <v>5.8589000000000002</v>
      </c>
      <c r="E1007" s="1">
        <v>5.6455000000000002</v>
      </c>
      <c r="F1007" s="1">
        <v>5.8426999999999998</v>
      </c>
      <c r="G1007" s="1">
        <v>278166.65000000002</v>
      </c>
      <c r="H1007" s="3">
        <v>40299</v>
      </c>
      <c r="I1007" s="1">
        <v>5.7877000000000001</v>
      </c>
      <c r="J1007" s="1">
        <v>5.4999999999999702E-2</v>
      </c>
      <c r="K1007" s="1">
        <v>0.95030000000000003</v>
      </c>
      <c r="L1007" s="10">
        <v>496702.09149999998</v>
      </c>
      <c r="M1007" s="5">
        <f t="shared" si="130"/>
        <v>5.4999999999999716E-2</v>
      </c>
      <c r="N1007" s="5">
        <f t="shared" si="131"/>
        <v>9.5029113464760989E-3</v>
      </c>
      <c r="O1007" s="5">
        <f t="shared" si="132"/>
        <v>3.7535246447050774</v>
      </c>
      <c r="R1007" s="5">
        <f t="shared" si="133"/>
        <v>3.7119594360665333</v>
      </c>
      <c r="S1007" s="5">
        <f t="shared" si="134"/>
        <v>3.7639320076099372</v>
      </c>
      <c r="T1007" s="5">
        <f t="shared" si="135"/>
        <v>3.626837486381727</v>
      </c>
      <c r="U1007" s="5">
        <f t="shared" si="136"/>
        <v>3.7535246447050774</v>
      </c>
      <c r="W1007" s="15">
        <f t="shared" si="137"/>
        <v>5.4769199171622596E-4</v>
      </c>
    </row>
    <row r="1008" spans="1:23" ht="15" x14ac:dyDescent="0.25">
      <c r="A1008" s="9" t="s">
        <v>12</v>
      </c>
      <c r="B1008" s="2">
        <v>40326</v>
      </c>
      <c r="C1008" s="1">
        <v>5.9009</v>
      </c>
      <c r="D1008" s="1">
        <v>5.9462000000000002</v>
      </c>
      <c r="E1008" s="1">
        <v>5.8265000000000002</v>
      </c>
      <c r="F1008" s="1">
        <v>5.8459000000000003</v>
      </c>
      <c r="G1008" s="1">
        <v>253974.39999999999</v>
      </c>
      <c r="H1008" s="3">
        <v>40299</v>
      </c>
      <c r="I1008" s="1">
        <v>5.8426999999999998</v>
      </c>
      <c r="J1008" s="1">
        <v>3.2000000000005401E-3</v>
      </c>
      <c r="K1008" s="1">
        <v>5.4800000000000001E-2</v>
      </c>
      <c r="L1008" s="10">
        <v>461689.40620000003</v>
      </c>
      <c r="M1008" s="5">
        <f t="shared" si="130"/>
        <v>3.2000000000005357E-3</v>
      </c>
      <c r="N1008" s="5">
        <f t="shared" si="131"/>
        <v>5.4769199171625035E-4</v>
      </c>
      <c r="O1008" s="5">
        <f t="shared" si="132"/>
        <v>3.755580420093692</v>
      </c>
      <c r="R1008" s="5">
        <f t="shared" si="133"/>
        <v>3.7909140595854991</v>
      </c>
      <c r="S1008" s="5">
        <f t="shared" si="134"/>
        <v>3.8200161299305684</v>
      </c>
      <c r="T1008" s="5">
        <f t="shared" si="135"/>
        <v>3.7431172818002181</v>
      </c>
      <c r="U1008" s="5">
        <f t="shared" si="136"/>
        <v>3.755580420093692</v>
      </c>
      <c r="W1008" s="15">
        <f t="shared" si="137"/>
        <v>-3.1526368908123659E-2</v>
      </c>
    </row>
    <row r="1009" spans="1:23" ht="15" x14ac:dyDescent="0.25">
      <c r="A1009" s="9" t="s">
        <v>12</v>
      </c>
      <c r="B1009" s="2">
        <v>40329</v>
      </c>
      <c r="C1009" s="1">
        <v>5.7877000000000001</v>
      </c>
      <c r="D1009" s="1">
        <v>5.8846999999999996</v>
      </c>
      <c r="E1009" s="1">
        <v>5.6584000000000003</v>
      </c>
      <c r="F1009" s="1">
        <v>5.6616</v>
      </c>
      <c r="G1009" s="1">
        <v>270457.58</v>
      </c>
      <c r="H1009" s="3">
        <v>40299</v>
      </c>
      <c r="I1009" s="1">
        <v>5.8459000000000003</v>
      </c>
      <c r="J1009" s="1">
        <v>-0.18429999999999999</v>
      </c>
      <c r="K1009" s="1">
        <v>-3.1526000000000001</v>
      </c>
      <c r="L1009" s="10">
        <v>480683.76449999999</v>
      </c>
      <c r="M1009" s="5">
        <f t="shared" si="130"/>
        <v>-0.18430000000000035</v>
      </c>
      <c r="N1009" s="5">
        <f t="shared" si="131"/>
        <v>-3.15263689081237E-2</v>
      </c>
      <c r="O1009" s="5">
        <f t="shared" si="132"/>
        <v>3.6371806063056922</v>
      </c>
      <c r="R1009" s="5">
        <f t="shared" si="133"/>
        <v>3.7181910052132712</v>
      </c>
      <c r="S1009" s="5">
        <f t="shared" si="134"/>
        <v>3.7805066966806389</v>
      </c>
      <c r="T1009" s="5">
        <f t="shared" si="135"/>
        <v>3.6351248309170781</v>
      </c>
      <c r="U1009" s="5">
        <f t="shared" si="136"/>
        <v>3.6371806063056922</v>
      </c>
      <c r="W1009" s="15">
        <f t="shared" si="137"/>
        <v>-1.1993076162215566E-2</v>
      </c>
    </row>
    <row r="1010" spans="1:23" ht="15" x14ac:dyDescent="0.25">
      <c r="A1010" s="9" t="s">
        <v>12</v>
      </c>
      <c r="B1010" s="2">
        <v>40330</v>
      </c>
      <c r="C1010" s="1">
        <v>5.6357999999999997</v>
      </c>
      <c r="D1010" s="1">
        <v>5.7198000000000002</v>
      </c>
      <c r="E1010" s="1">
        <v>5.5582000000000003</v>
      </c>
      <c r="F1010" s="1">
        <v>5.5937000000000001</v>
      </c>
      <c r="G1010" s="1">
        <v>218091.02</v>
      </c>
      <c r="H1010" s="3">
        <v>40330</v>
      </c>
      <c r="I1010" s="1">
        <v>5.6616</v>
      </c>
      <c r="J1010" s="1">
        <v>-6.7899999999999794E-2</v>
      </c>
      <c r="K1010" s="1">
        <v>-1.1993</v>
      </c>
      <c r="L1010" s="10">
        <v>379058.92790000001</v>
      </c>
      <c r="M1010" s="5">
        <f t="shared" si="130"/>
        <v>-6.7899999999999849E-2</v>
      </c>
      <c r="N1010" s="5">
        <f t="shared" si="131"/>
        <v>-1.1993076162215602E-2</v>
      </c>
      <c r="O1010" s="5">
        <f t="shared" si="132"/>
        <v>3.5935596222785344</v>
      </c>
      <c r="R1010" s="5">
        <f t="shared" si="133"/>
        <v>3.6206059172349896</v>
      </c>
      <c r="S1010" s="5">
        <f t="shared" si="134"/>
        <v>3.6745700211861134</v>
      </c>
      <c r="T1010" s="5">
        <f t="shared" si="135"/>
        <v>3.5707533640610958</v>
      </c>
      <c r="U1010" s="5">
        <f t="shared" si="136"/>
        <v>3.5935596222785344</v>
      </c>
      <c r="W1010" s="15">
        <f t="shared" si="137"/>
        <v>0</v>
      </c>
    </row>
    <row r="1011" spans="1:23" ht="15" x14ac:dyDescent="0.25">
      <c r="A1011" s="9" t="s">
        <v>12</v>
      </c>
      <c r="B1011" s="2">
        <v>40331</v>
      </c>
      <c r="C1011" s="1">
        <v>5.5776000000000003</v>
      </c>
      <c r="D1011" s="1">
        <v>5.6292999999999997</v>
      </c>
      <c r="E1011" s="1">
        <v>5.4709000000000003</v>
      </c>
      <c r="F1011" s="1">
        <v>5.5711000000000004</v>
      </c>
      <c r="G1011" s="1">
        <v>251256.05</v>
      </c>
      <c r="H1011" s="3">
        <v>40330</v>
      </c>
      <c r="I1011" s="1">
        <v>5.5937000000000001</v>
      </c>
      <c r="J1011" s="1">
        <v>-2.25999999999997E-2</v>
      </c>
      <c r="K1011" s="1">
        <v>-0.40400000000000003</v>
      </c>
      <c r="L1011" s="10">
        <v>430720.6924</v>
      </c>
      <c r="M1011" s="5">
        <f t="shared" si="130"/>
        <v>-2.2599999999999731E-2</v>
      </c>
      <c r="N1011" s="5">
        <f t="shared" si="131"/>
        <v>-4.0402595777391942E-3</v>
      </c>
      <c r="O1011" s="5">
        <f t="shared" si="132"/>
        <v>3.5790407085964464</v>
      </c>
      <c r="R1011" s="5">
        <f t="shared" si="133"/>
        <v>3.5832165023545692</v>
      </c>
      <c r="S1011" s="5">
        <f t="shared" si="134"/>
        <v>3.6164301234768672</v>
      </c>
      <c r="T1011" s="5">
        <f t="shared" si="135"/>
        <v>3.5146692417404641</v>
      </c>
      <c r="U1011" s="5">
        <f t="shared" si="136"/>
        <v>3.5790407085964464</v>
      </c>
      <c r="W1011" s="15">
        <f t="shared" si="137"/>
        <v>2.5542531995476736E-2</v>
      </c>
    </row>
    <row r="1012" spans="1:23" ht="15" x14ac:dyDescent="0.25">
      <c r="A1012" s="9" t="s">
        <v>12</v>
      </c>
      <c r="B1012" s="2">
        <v>40332</v>
      </c>
      <c r="C1012" s="1">
        <v>5.5970000000000004</v>
      </c>
      <c r="D1012" s="1">
        <v>5.7263000000000002</v>
      </c>
      <c r="E1012" s="1">
        <v>5.5678999999999998</v>
      </c>
      <c r="F1012" s="1">
        <v>5.5678999999999998</v>
      </c>
      <c r="G1012" s="1">
        <v>287561.78000000003</v>
      </c>
      <c r="H1012" s="3">
        <v>40330</v>
      </c>
      <c r="I1012" s="1">
        <v>5.5711000000000004</v>
      </c>
      <c r="J1012" s="1">
        <v>-3.2000000000005401E-3</v>
      </c>
      <c r="K1012" s="1">
        <v>-5.74E-2</v>
      </c>
      <c r="L1012" s="10">
        <v>501143.17849999998</v>
      </c>
      <c r="M1012" s="5">
        <f t="shared" si="130"/>
        <v>-3.2000000000005357E-3</v>
      </c>
      <c r="N1012" s="5">
        <f t="shared" si="131"/>
        <v>-5.7439284880912841E-4</v>
      </c>
      <c r="O1012" s="5">
        <f t="shared" si="132"/>
        <v>3.5769849332078318</v>
      </c>
      <c r="R1012" s="5">
        <f t="shared" si="133"/>
        <v>3.5956796406480427</v>
      </c>
      <c r="S1012" s="5">
        <f t="shared" si="134"/>
        <v>3.6787458149442354</v>
      </c>
      <c r="T1012" s="5">
        <f t="shared" si="135"/>
        <v>3.5769849332078318</v>
      </c>
      <c r="U1012" s="5">
        <f t="shared" si="136"/>
        <v>3.5769849332078318</v>
      </c>
      <c r="W1012" s="15">
        <f t="shared" si="137"/>
        <v>2.6131934840784021E-2</v>
      </c>
    </row>
    <row r="1013" spans="1:23" ht="15" x14ac:dyDescent="0.25">
      <c r="A1013" s="9" t="s">
        <v>12</v>
      </c>
      <c r="B1013" s="2">
        <v>40333</v>
      </c>
      <c r="C1013" s="1">
        <v>5.5646000000000004</v>
      </c>
      <c r="D1013" s="1">
        <v>5.6584000000000003</v>
      </c>
      <c r="E1013" s="1">
        <v>5.5484999999999998</v>
      </c>
      <c r="F1013" s="1">
        <v>5.5937000000000001</v>
      </c>
      <c r="G1013" s="1">
        <v>134735.13</v>
      </c>
      <c r="H1013" s="3">
        <v>40330</v>
      </c>
      <c r="I1013" s="1">
        <v>5.5678999999999998</v>
      </c>
      <c r="J1013" s="1">
        <v>2.5800000000000298E-2</v>
      </c>
      <c r="K1013" s="1">
        <v>0.46339999999999998</v>
      </c>
      <c r="L1013" s="10">
        <v>232824.7697</v>
      </c>
      <c r="M1013" s="5">
        <f t="shared" si="130"/>
        <v>2.5800000000000267E-2</v>
      </c>
      <c r="N1013" s="5">
        <f t="shared" si="131"/>
        <v>4.6337039099122231E-3</v>
      </c>
      <c r="O1013" s="5">
        <f t="shared" si="132"/>
        <v>3.593559622278534</v>
      </c>
      <c r="R1013" s="5">
        <f t="shared" si="133"/>
        <v>3.5748649148383236</v>
      </c>
      <c r="S1013" s="5">
        <f t="shared" si="134"/>
        <v>3.6351248309170776</v>
      </c>
      <c r="T1013" s="5">
        <f t="shared" si="135"/>
        <v>3.5645217949143579</v>
      </c>
      <c r="U1013" s="5">
        <f t="shared" si="136"/>
        <v>3.593559622278534</v>
      </c>
      <c r="W1013" s="15">
        <f t="shared" si="137"/>
        <v>2.1399073958203063E-2</v>
      </c>
    </row>
    <row r="1014" spans="1:23" ht="15" x14ac:dyDescent="0.25">
      <c r="A1014" s="9" t="s">
        <v>12</v>
      </c>
      <c r="B1014" s="2">
        <v>40336</v>
      </c>
      <c r="C1014" s="1">
        <v>5.5290999999999997</v>
      </c>
      <c r="D1014" s="1">
        <v>5.5937000000000001</v>
      </c>
      <c r="E1014" s="1">
        <v>5.4352999999999998</v>
      </c>
      <c r="F1014" s="1">
        <v>5.4676</v>
      </c>
      <c r="G1014" s="1">
        <v>241493.27</v>
      </c>
      <c r="H1014" s="3">
        <v>40330</v>
      </c>
      <c r="I1014" s="1">
        <v>5.5937000000000001</v>
      </c>
      <c r="J1014" s="1">
        <v>-0.12609999999999999</v>
      </c>
      <c r="K1014" s="1">
        <v>-2.2543000000000002</v>
      </c>
      <c r="L1014" s="10">
        <v>410550.9204</v>
      </c>
      <c r="M1014" s="5">
        <f t="shared" si="130"/>
        <v>-0.1261000000000001</v>
      </c>
      <c r="N1014" s="5">
        <f t="shared" si="131"/>
        <v>-2.254321826340349E-2</v>
      </c>
      <c r="O1014" s="5">
        <f t="shared" si="132"/>
        <v>3.5125492233709554</v>
      </c>
      <c r="R1014" s="5">
        <f t="shared" si="133"/>
        <v>3.5520586566208845</v>
      </c>
      <c r="S1014" s="5">
        <f t="shared" si="134"/>
        <v>3.593559622278534</v>
      </c>
      <c r="T1014" s="5">
        <f t="shared" si="135"/>
        <v>3.4917987405421309</v>
      </c>
      <c r="U1014" s="5">
        <f t="shared" si="136"/>
        <v>3.5125492233709554</v>
      </c>
      <c r="W1014" s="15">
        <f t="shared" si="137"/>
        <v>4.4955739264028072E-2</v>
      </c>
    </row>
    <row r="1015" spans="1:23" ht="15" x14ac:dyDescent="0.25">
      <c r="A1015" s="9" t="s">
        <v>12</v>
      </c>
      <c r="B1015" s="2">
        <v>40337</v>
      </c>
      <c r="C1015" s="1">
        <v>5.4709000000000003</v>
      </c>
      <c r="D1015" s="1">
        <v>5.5031999999999996</v>
      </c>
      <c r="E1015" s="1">
        <v>5.3350999999999997</v>
      </c>
      <c r="F1015" s="1">
        <v>5.3997000000000002</v>
      </c>
      <c r="G1015" s="1">
        <v>170330.17</v>
      </c>
      <c r="H1015" s="3">
        <v>40330</v>
      </c>
      <c r="I1015" s="1">
        <v>5.4676</v>
      </c>
      <c r="J1015" s="1">
        <v>-6.7899999999999794E-2</v>
      </c>
      <c r="K1015" s="1">
        <v>-1.2419</v>
      </c>
      <c r="L1015" s="10">
        <v>286156.16869999998</v>
      </c>
      <c r="M1015" s="5">
        <f t="shared" si="130"/>
        <v>-6.7899999999999849E-2</v>
      </c>
      <c r="N1015" s="5">
        <f t="shared" si="131"/>
        <v>-1.2418611456580556E-2</v>
      </c>
      <c r="O1015" s="5">
        <f t="shared" si="132"/>
        <v>3.4689282393437977</v>
      </c>
      <c r="R1015" s="5">
        <f t="shared" si="133"/>
        <v>3.5146692417404641</v>
      </c>
      <c r="S1015" s="5">
        <f t="shared" si="134"/>
        <v>3.5354197245692882</v>
      </c>
      <c r="T1015" s="5">
        <f t="shared" si="135"/>
        <v>3.4274272736861482</v>
      </c>
      <c r="U1015" s="5">
        <f t="shared" si="136"/>
        <v>3.4689282393437977</v>
      </c>
      <c r="W1015" s="15">
        <f t="shared" si="137"/>
        <v>9.5820138155823686E-2</v>
      </c>
    </row>
    <row r="1016" spans="1:23" ht="15" x14ac:dyDescent="0.25">
      <c r="A1016" s="9" t="s">
        <v>12</v>
      </c>
      <c r="B1016" s="2">
        <v>40338</v>
      </c>
      <c r="C1016" s="1">
        <v>5.4287999999999998</v>
      </c>
      <c r="D1016" s="1">
        <v>5.7522000000000002</v>
      </c>
      <c r="E1016" s="1">
        <v>5.3609</v>
      </c>
      <c r="F1016" s="1">
        <v>5.7134</v>
      </c>
      <c r="G1016" s="1">
        <v>495743.74</v>
      </c>
      <c r="H1016" s="3">
        <v>40330</v>
      </c>
      <c r="I1016" s="1">
        <v>5.3997000000000002</v>
      </c>
      <c r="J1016" s="1">
        <v>0.31369999999999998</v>
      </c>
      <c r="K1016" s="1">
        <v>5.8095999999999997</v>
      </c>
      <c r="L1016" s="10">
        <v>857978.64339999994</v>
      </c>
      <c r="M1016" s="5">
        <f t="shared" si="130"/>
        <v>0.31369999999999987</v>
      </c>
      <c r="N1016" s="5">
        <f t="shared" si="131"/>
        <v>5.8095820138155799E-2</v>
      </c>
      <c r="O1016" s="5">
        <f t="shared" si="132"/>
        <v>3.6704584704088847</v>
      </c>
      <c r="R1016" s="5">
        <f t="shared" si="133"/>
        <v>3.4876229467840085</v>
      </c>
      <c r="S1016" s="5">
        <f t="shared" si="134"/>
        <v>3.6953847469958325</v>
      </c>
      <c r="T1016" s="5">
        <f t="shared" si="135"/>
        <v>3.4440019627568503</v>
      </c>
      <c r="U1016" s="5">
        <f t="shared" si="136"/>
        <v>3.6704584704088847</v>
      </c>
      <c r="W1016" s="15">
        <f t="shared" si="137"/>
        <v>4.8657541918997405E-2</v>
      </c>
    </row>
    <row r="1017" spans="1:23" ht="15" x14ac:dyDescent="0.25">
      <c r="A1017" s="9" t="s">
        <v>12</v>
      </c>
      <c r="B1017" s="2">
        <v>40339</v>
      </c>
      <c r="C1017" s="1">
        <v>5.5839999999999996</v>
      </c>
      <c r="D1017" s="1">
        <v>5.6486999999999998</v>
      </c>
      <c r="E1017" s="1">
        <v>5.5225999999999997</v>
      </c>
      <c r="F1017" s="1">
        <v>5.5323000000000002</v>
      </c>
      <c r="G1017" s="1">
        <v>284640.74</v>
      </c>
      <c r="H1017" s="3">
        <v>40330</v>
      </c>
      <c r="I1017" s="1">
        <v>5.7134</v>
      </c>
      <c r="J1017" s="1">
        <v>-0.18110000000000001</v>
      </c>
      <c r="K1017" s="1">
        <v>-3.1697000000000002</v>
      </c>
      <c r="L1017" s="10">
        <v>489563.05099999998</v>
      </c>
      <c r="M1017" s="5">
        <f t="shared" si="130"/>
        <v>-0.18109999999999982</v>
      </c>
      <c r="N1017" s="5">
        <f t="shared" si="131"/>
        <v>-3.1697413099030319E-2</v>
      </c>
      <c r="O1017" s="5">
        <f t="shared" si="132"/>
        <v>3.5541144320094995</v>
      </c>
      <c r="R1017" s="5">
        <f t="shared" si="133"/>
        <v>3.5873280531317975</v>
      </c>
      <c r="S1017" s="5">
        <f t="shared" si="134"/>
        <v>3.6288932617703411</v>
      </c>
      <c r="T1017" s="5">
        <f t="shared" si="135"/>
        <v>3.5478828628627626</v>
      </c>
      <c r="U1017" s="5">
        <f t="shared" si="136"/>
        <v>3.5541144320094995</v>
      </c>
      <c r="W1017" s="15">
        <f t="shared" si="137"/>
        <v>8.298537678723128E-2</v>
      </c>
    </row>
    <row r="1018" spans="1:23" ht="15" x14ac:dyDescent="0.25">
      <c r="A1018" s="9" t="s">
        <v>12</v>
      </c>
      <c r="B1018" s="2">
        <v>40340</v>
      </c>
      <c r="C1018" s="1">
        <v>5.5646000000000004</v>
      </c>
      <c r="D1018" s="1">
        <v>5.6455000000000002</v>
      </c>
      <c r="E1018" s="1">
        <v>5.4966999999999997</v>
      </c>
      <c r="F1018" s="1">
        <v>5.5452000000000004</v>
      </c>
      <c r="G1018" s="1">
        <v>209983.39</v>
      </c>
      <c r="H1018" s="3">
        <v>40330</v>
      </c>
      <c r="I1018" s="1">
        <v>5.5323000000000002</v>
      </c>
      <c r="J1018" s="1">
        <v>1.2900000000000101E-2</v>
      </c>
      <c r="K1018" s="1">
        <v>0.23319999999999999</v>
      </c>
      <c r="L1018" s="10">
        <v>362292.82679999998</v>
      </c>
      <c r="M1018" s="5">
        <f t="shared" si="130"/>
        <v>1.2900000000000134E-2</v>
      </c>
      <c r="N1018" s="5">
        <f t="shared" si="131"/>
        <v>2.331760750501624E-3</v>
      </c>
      <c r="O1018" s="5">
        <f t="shared" si="132"/>
        <v>3.5624017765448506</v>
      </c>
      <c r="R1018" s="5">
        <f t="shared" si="133"/>
        <v>3.574864914838324</v>
      </c>
      <c r="S1018" s="5">
        <f t="shared" si="134"/>
        <v>3.6268374863817274</v>
      </c>
      <c r="T1018" s="5">
        <f t="shared" si="135"/>
        <v>3.5312439308111663</v>
      </c>
      <c r="U1018" s="5">
        <f t="shared" si="136"/>
        <v>3.5624017765448506</v>
      </c>
      <c r="W1018" s="15">
        <f t="shared" si="137"/>
        <v>8.0465988602755667E-2</v>
      </c>
    </row>
    <row r="1019" spans="1:23" ht="15" x14ac:dyDescent="0.25">
      <c r="A1019" s="9" t="s">
        <v>12</v>
      </c>
      <c r="B1019" s="2">
        <v>40347</v>
      </c>
      <c r="C1019" s="1">
        <v>5.5582000000000003</v>
      </c>
      <c r="D1019" s="1">
        <v>5.7392000000000003</v>
      </c>
      <c r="E1019" s="1">
        <v>5.5452000000000004</v>
      </c>
      <c r="F1019" s="1">
        <v>5.6002000000000001</v>
      </c>
      <c r="G1019" s="1">
        <v>448492.56</v>
      </c>
      <c r="H1019" s="3">
        <v>40330</v>
      </c>
      <c r="I1019" s="1">
        <v>5.5452000000000004</v>
      </c>
      <c r="J1019" s="1">
        <v>5.4999999999999702E-2</v>
      </c>
      <c r="K1019" s="1">
        <v>0.99180000000000001</v>
      </c>
      <c r="L1019" s="10">
        <v>785248.77350000001</v>
      </c>
      <c r="M1019" s="5">
        <f t="shared" si="130"/>
        <v>5.4999999999999716E-2</v>
      </c>
      <c r="N1019" s="5">
        <f t="shared" si="131"/>
        <v>9.9184880617470446E-3</v>
      </c>
      <c r="O1019" s="5">
        <f t="shared" si="132"/>
        <v>3.5977354160366573</v>
      </c>
      <c r="R1019" s="5">
        <f t="shared" si="133"/>
        <v>3.5707533640610958</v>
      </c>
      <c r="S1019" s="5">
        <f t="shared" si="134"/>
        <v>3.6870331594795873</v>
      </c>
      <c r="T1019" s="5">
        <f t="shared" si="135"/>
        <v>3.5624017765448506</v>
      </c>
      <c r="U1019" s="5">
        <f t="shared" si="136"/>
        <v>3.5977354160366573</v>
      </c>
      <c r="W1019" s="15">
        <f t="shared" si="137"/>
        <v>6.9854648048284007E-2</v>
      </c>
    </row>
    <row r="1020" spans="1:23" ht="15" x14ac:dyDescent="0.25">
      <c r="A1020" s="9" t="s">
        <v>12</v>
      </c>
      <c r="B1020" s="2">
        <v>40350</v>
      </c>
      <c r="C1020" s="1">
        <v>5.5970000000000004</v>
      </c>
      <c r="D1020" s="1">
        <v>5.9882</v>
      </c>
      <c r="E1020" s="1">
        <v>5.5970000000000004</v>
      </c>
      <c r="F1020" s="1">
        <v>5.9170999999999996</v>
      </c>
      <c r="G1020" s="1">
        <v>589807.12</v>
      </c>
      <c r="H1020" s="3">
        <v>40330</v>
      </c>
      <c r="I1020" s="1">
        <v>5.6002000000000001</v>
      </c>
      <c r="J1020" s="1">
        <v>0.31690000000000002</v>
      </c>
      <c r="K1020" s="1">
        <v>5.6586999999999996</v>
      </c>
      <c r="L1020" s="10">
        <v>1063389.3041000001</v>
      </c>
      <c r="M1020" s="5">
        <f t="shared" si="130"/>
        <v>0.31689999999999952</v>
      </c>
      <c r="N1020" s="5">
        <f t="shared" si="131"/>
        <v>5.6587264740544894E-2</v>
      </c>
      <c r="O1020" s="5">
        <f t="shared" si="132"/>
        <v>3.8013214224903584</v>
      </c>
      <c r="R1020" s="5">
        <f t="shared" si="133"/>
        <v>3.5956796406480436</v>
      </c>
      <c r="S1020" s="5">
        <f t="shared" si="134"/>
        <v>3.8469981819061312</v>
      </c>
      <c r="T1020" s="5">
        <f t="shared" si="135"/>
        <v>3.5956796406480436</v>
      </c>
      <c r="U1020" s="5">
        <f t="shared" si="136"/>
        <v>3.8013214224903584</v>
      </c>
      <c r="W1020" s="15">
        <f t="shared" si="137"/>
        <v>1.2556826823950873E-2</v>
      </c>
    </row>
    <row r="1021" spans="1:23" ht="15" x14ac:dyDescent="0.25">
      <c r="A1021" s="9" t="s">
        <v>12</v>
      </c>
      <c r="B1021" s="2">
        <v>40351</v>
      </c>
      <c r="C1021" s="1">
        <v>5.9009</v>
      </c>
      <c r="D1021" s="1">
        <v>6.0852000000000004</v>
      </c>
      <c r="E1021" s="1">
        <v>5.8555999999999999</v>
      </c>
      <c r="F1021" s="1">
        <v>5.9913999999999996</v>
      </c>
      <c r="G1021" s="1">
        <v>417137.71</v>
      </c>
      <c r="H1021" s="3">
        <v>40330</v>
      </c>
      <c r="I1021" s="1">
        <v>5.9170999999999996</v>
      </c>
      <c r="J1021" s="1">
        <v>7.4300000000000005E-2</v>
      </c>
      <c r="K1021" s="1">
        <v>1.2557</v>
      </c>
      <c r="L1021" s="10">
        <v>770488.72640000004</v>
      </c>
      <c r="M1021" s="5">
        <f t="shared" si="130"/>
        <v>7.4300000000000033E-2</v>
      </c>
      <c r="N1021" s="5">
        <f t="shared" si="131"/>
        <v>1.2556826823950928E-2</v>
      </c>
      <c r="O1021" s="5">
        <f t="shared" si="132"/>
        <v>3.8490539572947444</v>
      </c>
      <c r="R1021" s="5">
        <f t="shared" si="133"/>
        <v>3.7909140595854991</v>
      </c>
      <c r="S1021" s="5">
        <f t="shared" si="134"/>
        <v>3.9093138733734993</v>
      </c>
      <c r="T1021" s="5">
        <f t="shared" si="135"/>
        <v>3.7618119892404289</v>
      </c>
      <c r="U1021" s="5">
        <f t="shared" si="136"/>
        <v>3.8490539572947444</v>
      </c>
      <c r="W1021" s="15">
        <f t="shared" si="137"/>
        <v>0</v>
      </c>
    </row>
    <row r="1022" spans="1:23" ht="15" x14ac:dyDescent="0.25">
      <c r="A1022" s="9" t="s">
        <v>12</v>
      </c>
      <c r="B1022" s="2">
        <v>40352</v>
      </c>
      <c r="C1022" s="1">
        <v>5.9170999999999996</v>
      </c>
      <c r="D1022" s="1">
        <v>6.0205000000000002</v>
      </c>
      <c r="E1022" s="1">
        <v>5.8620999999999999</v>
      </c>
      <c r="F1022" s="1">
        <v>5.9332000000000003</v>
      </c>
      <c r="G1022" s="1">
        <v>324679.5</v>
      </c>
      <c r="H1022" s="3">
        <v>40330</v>
      </c>
      <c r="I1022" s="1">
        <v>5.9913999999999996</v>
      </c>
      <c r="J1022" s="1">
        <v>-5.8199999999999398E-2</v>
      </c>
      <c r="K1022" s="1">
        <v>-0.97140000000000004</v>
      </c>
      <c r="L1022" s="10">
        <v>597274.35800000001</v>
      </c>
      <c r="M1022" s="5">
        <f t="shared" si="130"/>
        <v>-5.8199999999999363E-2</v>
      </c>
      <c r="N1022" s="5">
        <f t="shared" si="131"/>
        <v>-9.7139232900489651E-3</v>
      </c>
      <c r="O1022" s="5">
        <f t="shared" si="132"/>
        <v>3.8116645424143241</v>
      </c>
      <c r="R1022" s="5">
        <f t="shared" si="133"/>
        <v>3.8013214224903584</v>
      </c>
      <c r="S1022" s="5">
        <f t="shared" si="134"/>
        <v>3.8677486647349553</v>
      </c>
      <c r="T1022" s="5">
        <f t="shared" si="135"/>
        <v>3.7659877829985517</v>
      </c>
      <c r="U1022" s="5">
        <f t="shared" si="136"/>
        <v>3.8116645424143241</v>
      </c>
      <c r="W1022" s="15">
        <f t="shared" si="137"/>
        <v>9.8092091957122651E-3</v>
      </c>
    </row>
    <row r="1023" spans="1:23" ht="15" x14ac:dyDescent="0.25">
      <c r="A1023" s="9" t="s">
        <v>12</v>
      </c>
      <c r="B1023" s="2">
        <v>40353</v>
      </c>
      <c r="C1023" s="1">
        <v>5.9170999999999996</v>
      </c>
      <c r="D1023" s="1">
        <v>6.0819999999999999</v>
      </c>
      <c r="E1023" s="1">
        <v>5.8944000000000001</v>
      </c>
      <c r="F1023" s="1">
        <v>5.9913999999999996</v>
      </c>
      <c r="G1023" s="1">
        <v>233515.19</v>
      </c>
      <c r="H1023" s="3">
        <v>40330</v>
      </c>
      <c r="I1023" s="1">
        <v>5.9332000000000003</v>
      </c>
      <c r="J1023" s="1">
        <v>5.8199999999999398E-2</v>
      </c>
      <c r="K1023" s="1">
        <v>0.98089999999999999</v>
      </c>
      <c r="L1023" s="10">
        <v>432905.28889999999</v>
      </c>
      <c r="M1023" s="5">
        <f t="shared" si="130"/>
        <v>5.8199999999999363E-2</v>
      </c>
      <c r="N1023" s="5">
        <f t="shared" si="131"/>
        <v>9.8092091957121558E-3</v>
      </c>
      <c r="O1023" s="5">
        <f t="shared" si="132"/>
        <v>3.8490539572947449</v>
      </c>
      <c r="R1023" s="5">
        <f t="shared" si="133"/>
        <v>3.8013214224903589</v>
      </c>
      <c r="S1023" s="5">
        <f t="shared" si="134"/>
        <v>3.9072580979848848</v>
      </c>
      <c r="T1023" s="5">
        <f t="shared" si="135"/>
        <v>3.7867382658273767</v>
      </c>
      <c r="U1023" s="5">
        <f t="shared" si="136"/>
        <v>3.8490539572947449</v>
      </c>
      <c r="W1023" s="15">
        <f t="shared" si="137"/>
        <v>-2.1530860900621507E-3</v>
      </c>
    </row>
    <row r="1024" spans="1:23" ht="15" x14ac:dyDescent="0.25">
      <c r="A1024" s="9" t="s">
        <v>12</v>
      </c>
      <c r="B1024" s="2">
        <v>40354</v>
      </c>
      <c r="C1024" s="1">
        <v>5.9462000000000002</v>
      </c>
      <c r="D1024" s="1">
        <v>5.9817</v>
      </c>
      <c r="E1024" s="1">
        <v>5.8297999999999996</v>
      </c>
      <c r="F1024" s="1">
        <v>5.8555999999999999</v>
      </c>
      <c r="G1024" s="1">
        <v>227502.85</v>
      </c>
      <c r="H1024" s="3">
        <v>40330</v>
      </c>
      <c r="I1024" s="1">
        <v>5.9913999999999996</v>
      </c>
      <c r="J1024" s="1">
        <v>-0.1358</v>
      </c>
      <c r="K1024" s="1">
        <v>-2.2665999999999999</v>
      </c>
      <c r="L1024" s="10">
        <v>415194.02399999998</v>
      </c>
      <c r="M1024" s="5">
        <f t="shared" si="130"/>
        <v>-0.1357999999999997</v>
      </c>
      <c r="N1024" s="5">
        <f t="shared" si="131"/>
        <v>-2.266582101011445E-2</v>
      </c>
      <c r="O1024" s="5">
        <f t="shared" si="132"/>
        <v>3.7618119892404294</v>
      </c>
      <c r="R1024" s="5">
        <f t="shared" si="133"/>
        <v>3.8200161299305693</v>
      </c>
      <c r="S1024" s="5">
        <f t="shared" si="134"/>
        <v>3.8428223881480079</v>
      </c>
      <c r="T1024" s="5">
        <f t="shared" si="135"/>
        <v>3.7452373001697268</v>
      </c>
      <c r="U1024" s="5">
        <f t="shared" si="136"/>
        <v>3.7618119892404294</v>
      </c>
      <c r="W1024" s="15">
        <f t="shared" si="137"/>
        <v>2.0988455495594138E-2</v>
      </c>
    </row>
    <row r="1025" spans="1:23" ht="15" x14ac:dyDescent="0.25">
      <c r="A1025" s="9" t="s">
        <v>12</v>
      </c>
      <c r="B1025" s="2">
        <v>40357</v>
      </c>
      <c r="C1025" s="1">
        <v>5.8361999999999998</v>
      </c>
      <c r="D1025" s="1">
        <v>6.0141</v>
      </c>
      <c r="E1025" s="1">
        <v>5.8361999999999998</v>
      </c>
      <c r="F1025" s="1">
        <v>5.9785000000000004</v>
      </c>
      <c r="G1025" s="1">
        <v>244148.09</v>
      </c>
      <c r="H1025" s="3">
        <v>40330</v>
      </c>
      <c r="I1025" s="1">
        <v>5.8555999999999999</v>
      </c>
      <c r="J1025" s="1">
        <v>0.1229</v>
      </c>
      <c r="K1025" s="1">
        <v>2.0988000000000002</v>
      </c>
      <c r="L1025" s="10">
        <v>448791.83539999998</v>
      </c>
      <c r="M1025" s="5">
        <f t="shared" si="130"/>
        <v>0.12290000000000045</v>
      </c>
      <c r="N1025" s="5">
        <f t="shared" si="131"/>
        <v>2.0988455495594038E-2</v>
      </c>
      <c r="O1025" s="5">
        <f t="shared" si="132"/>
        <v>3.8407666127593947</v>
      </c>
      <c r="R1025" s="5">
        <f t="shared" si="133"/>
        <v>3.7493488509469564</v>
      </c>
      <c r="S1025" s="5">
        <f t="shared" si="134"/>
        <v>3.863637113957727</v>
      </c>
      <c r="T1025" s="5">
        <f t="shared" si="135"/>
        <v>3.7493488509469564</v>
      </c>
      <c r="U1025" s="5">
        <f t="shared" si="136"/>
        <v>3.8407666127593947</v>
      </c>
      <c r="W1025" s="15">
        <f t="shared" si="137"/>
        <v>-1.5689554236012371E-2</v>
      </c>
    </row>
    <row r="1026" spans="1:23" ht="15" x14ac:dyDescent="0.25">
      <c r="A1026" s="9" t="s">
        <v>12</v>
      </c>
      <c r="B1026" s="2">
        <v>40358</v>
      </c>
      <c r="C1026" s="1">
        <v>5.9913999999999996</v>
      </c>
      <c r="D1026" s="1">
        <v>5.9913999999999996</v>
      </c>
      <c r="E1026" s="1">
        <v>5.6584000000000003</v>
      </c>
      <c r="F1026" s="1">
        <v>5.6616</v>
      </c>
      <c r="G1026" s="1">
        <v>306683.25</v>
      </c>
      <c r="H1026" s="3">
        <v>40330</v>
      </c>
      <c r="I1026" s="1">
        <v>5.9785000000000004</v>
      </c>
      <c r="J1026" s="1">
        <v>-0.31690000000000002</v>
      </c>
      <c r="K1026" s="1">
        <v>-5.3007</v>
      </c>
      <c r="L1026" s="10">
        <v>549134.8273</v>
      </c>
      <c r="M1026" s="5">
        <f t="shared" si="130"/>
        <v>-0.3169000000000004</v>
      </c>
      <c r="N1026" s="5">
        <f t="shared" si="131"/>
        <v>-5.3006607008446997E-2</v>
      </c>
      <c r="O1026" s="5">
        <f t="shared" si="132"/>
        <v>3.6371806063056935</v>
      </c>
      <c r="R1026" s="5">
        <f t="shared" si="133"/>
        <v>3.8490539572947453</v>
      </c>
      <c r="S1026" s="5">
        <f t="shared" si="134"/>
        <v>3.8490539572947453</v>
      </c>
      <c r="T1026" s="5">
        <f t="shared" si="135"/>
        <v>3.6351248309170794</v>
      </c>
      <c r="U1026" s="5">
        <f t="shared" si="136"/>
        <v>3.6371806063056935</v>
      </c>
      <c r="W1026" s="15">
        <f t="shared" si="137"/>
        <v>3.9405821675851271E-2</v>
      </c>
    </row>
    <row r="1027" spans="1:23" ht="15" x14ac:dyDescent="0.25">
      <c r="A1027" s="9" t="s">
        <v>12</v>
      </c>
      <c r="B1027" s="2">
        <v>40423</v>
      </c>
      <c r="C1027" s="1">
        <v>6.1433999999999997</v>
      </c>
      <c r="D1027" s="1">
        <v>6.1433999999999997</v>
      </c>
      <c r="E1027" s="1">
        <v>5.7845000000000004</v>
      </c>
      <c r="F1027" s="1">
        <v>5.8815</v>
      </c>
      <c r="G1027" s="1">
        <v>1634542.1</v>
      </c>
      <c r="H1027" s="3">
        <v>40422</v>
      </c>
      <c r="I1027" s="1">
        <v>5.6616</v>
      </c>
      <c r="J1027" s="1">
        <v>0.21990000000000001</v>
      </c>
      <c r="K1027" s="1">
        <v>3.8841000000000001</v>
      </c>
      <c r="L1027" s="10">
        <v>2984708.6658999999</v>
      </c>
      <c r="M1027" s="5">
        <f t="shared" ref="M1027:M1090" si="138">F1027-I1027</f>
        <v>0.21989999999999998</v>
      </c>
      <c r="N1027" s="5">
        <f t="shared" ref="N1027:N1090" si="139">M1027/I1027</f>
        <v>3.8840610428147515E-2</v>
      </c>
      <c r="O1027" s="5">
        <f t="shared" si="132"/>
        <v>3.7784509212920265</v>
      </c>
      <c r="R1027" s="5">
        <f t="shared" si="133"/>
        <v>3.9467032882539206</v>
      </c>
      <c r="S1027" s="5">
        <f t="shared" si="134"/>
        <v>3.9467032882539206</v>
      </c>
      <c r="T1027" s="5">
        <f t="shared" si="135"/>
        <v>3.7161352298246588</v>
      </c>
      <c r="U1027" s="5">
        <f t="shared" si="136"/>
        <v>3.7784509212920265</v>
      </c>
      <c r="W1027" s="15">
        <f t="shared" si="137"/>
        <v>5.4407889143925914E-4</v>
      </c>
    </row>
    <row r="1028" spans="1:23" ht="15" x14ac:dyDescent="0.25">
      <c r="A1028" s="9" t="s">
        <v>12</v>
      </c>
      <c r="B1028" s="2">
        <v>40424</v>
      </c>
      <c r="C1028" s="1">
        <v>5.875</v>
      </c>
      <c r="D1028" s="1">
        <v>5.875</v>
      </c>
      <c r="E1028" s="1">
        <v>5.7134</v>
      </c>
      <c r="F1028" s="1">
        <v>5.7424999999999997</v>
      </c>
      <c r="G1028" s="1">
        <v>624129.22</v>
      </c>
      <c r="H1028" s="3">
        <v>40422</v>
      </c>
      <c r="I1028" s="1">
        <v>5.8815</v>
      </c>
      <c r="J1028" s="1">
        <v>-0.13900000000000001</v>
      </c>
      <c r="K1028" s="1">
        <v>-2.3633000000000002</v>
      </c>
      <c r="L1028" s="10">
        <v>1110873.6906999999</v>
      </c>
      <c r="M1028" s="5">
        <f t="shared" si="138"/>
        <v>-0.13900000000000023</v>
      </c>
      <c r="N1028" s="5">
        <f t="shared" si="139"/>
        <v>-2.363342684689284E-2</v>
      </c>
      <c r="O1028" s="5">
        <f t="shared" ref="O1028:O1091" si="140">+O1027*(1+N1028)</f>
        <v>3.6891531778490965</v>
      </c>
      <c r="R1028" s="5">
        <f t="shared" si="133"/>
        <v>3.7742751275339037</v>
      </c>
      <c r="S1028" s="5">
        <f t="shared" si="134"/>
        <v>3.7742751275339037</v>
      </c>
      <c r="T1028" s="5">
        <f t="shared" si="135"/>
        <v>3.6704584704088861</v>
      </c>
      <c r="U1028" s="5">
        <f t="shared" si="136"/>
        <v>3.6891531778490965</v>
      </c>
      <c r="W1028" s="15">
        <f t="shared" si="137"/>
        <v>2.4762734000870701E-2</v>
      </c>
    </row>
    <row r="1029" spans="1:23" ht="15" x14ac:dyDescent="0.25">
      <c r="A1029" s="9" t="s">
        <v>12</v>
      </c>
      <c r="B1029" s="2">
        <v>40427</v>
      </c>
      <c r="C1029" s="1">
        <v>5.7747999999999999</v>
      </c>
      <c r="D1029" s="1">
        <v>5.9462000000000002</v>
      </c>
      <c r="E1029" s="1">
        <v>5.7457000000000003</v>
      </c>
      <c r="F1029" s="1">
        <v>5.8846999999999996</v>
      </c>
      <c r="G1029" s="1">
        <v>609069.62</v>
      </c>
      <c r="H1029" s="3">
        <v>40422</v>
      </c>
      <c r="I1029" s="1">
        <v>5.7424999999999997</v>
      </c>
      <c r="J1029" s="1">
        <v>0.14219999999999999</v>
      </c>
      <c r="K1029" s="1">
        <v>2.4763000000000002</v>
      </c>
      <c r="L1029" s="10">
        <v>1106419.4328000001</v>
      </c>
      <c r="M1029" s="5">
        <f t="shared" si="138"/>
        <v>0.14219999999999988</v>
      </c>
      <c r="N1029" s="5">
        <f t="shared" si="139"/>
        <v>2.476273400087068E-2</v>
      </c>
      <c r="O1029" s="5">
        <f t="shared" si="140"/>
        <v>3.7805066966806407</v>
      </c>
      <c r="R1029" s="5">
        <f t="shared" si="133"/>
        <v>3.7099036606779214</v>
      </c>
      <c r="S1029" s="5">
        <f t="shared" si="134"/>
        <v>3.8200161299305702</v>
      </c>
      <c r="T1029" s="5">
        <f t="shared" si="135"/>
        <v>3.6912089532377115</v>
      </c>
      <c r="U1029" s="5">
        <f t="shared" si="136"/>
        <v>3.7805066966806407</v>
      </c>
      <c r="W1029" s="15">
        <f t="shared" si="137"/>
        <v>-8.7854945876594259E-3</v>
      </c>
    </row>
    <row r="1030" spans="1:23" ht="15" x14ac:dyDescent="0.25">
      <c r="A1030" s="9" t="s">
        <v>12</v>
      </c>
      <c r="B1030" s="2">
        <v>40428</v>
      </c>
      <c r="C1030" s="1">
        <v>5.93</v>
      </c>
      <c r="D1030" s="1">
        <v>5.93</v>
      </c>
      <c r="E1030" s="1">
        <v>5.8007</v>
      </c>
      <c r="F1030" s="1">
        <v>5.8330000000000002</v>
      </c>
      <c r="G1030" s="1">
        <v>392852.63</v>
      </c>
      <c r="H1030" s="3">
        <v>40422</v>
      </c>
      <c r="I1030" s="1">
        <v>5.8846999999999996</v>
      </c>
      <c r="J1030" s="1">
        <v>-5.1699999999999399E-2</v>
      </c>
      <c r="K1030" s="1">
        <v>-0.87849999999999995</v>
      </c>
      <c r="L1030" s="10">
        <v>711274.61300000001</v>
      </c>
      <c r="M1030" s="5">
        <f t="shared" si="138"/>
        <v>-5.1699999999999413E-2</v>
      </c>
      <c r="N1030" s="5">
        <f t="shared" si="139"/>
        <v>-8.7854945876594242E-3</v>
      </c>
      <c r="O1030" s="5">
        <f t="shared" si="140"/>
        <v>3.7472930755583427</v>
      </c>
      <c r="R1030" s="5">
        <f t="shared" si="133"/>
        <v>3.8096087670257104</v>
      </c>
      <c r="S1030" s="5">
        <f t="shared" si="134"/>
        <v>3.8096087670257104</v>
      </c>
      <c r="T1030" s="5">
        <f t="shared" si="135"/>
        <v>3.7265425927295177</v>
      </c>
      <c r="U1030" s="5">
        <f t="shared" si="136"/>
        <v>3.7472930755583427</v>
      </c>
      <c r="W1030" s="15">
        <f t="shared" si="137"/>
        <v>-2.1618378193039578E-2</v>
      </c>
    </row>
    <row r="1031" spans="1:23" ht="15" x14ac:dyDescent="0.25">
      <c r="A1031" s="9" t="s">
        <v>12</v>
      </c>
      <c r="B1031" s="2">
        <v>40429</v>
      </c>
      <c r="C1031" s="1">
        <v>5.7910000000000004</v>
      </c>
      <c r="D1031" s="1">
        <v>5.7910000000000004</v>
      </c>
      <c r="E1031" s="1">
        <v>5.6616</v>
      </c>
      <c r="F1031" s="1">
        <v>5.7069000000000001</v>
      </c>
      <c r="G1031" s="1">
        <v>490035.78</v>
      </c>
      <c r="H1031" s="3">
        <v>40422</v>
      </c>
      <c r="I1031" s="1">
        <v>5.8330000000000002</v>
      </c>
      <c r="J1031" s="1">
        <v>-0.12609999999999999</v>
      </c>
      <c r="K1031" s="1">
        <v>-2.1617999999999999</v>
      </c>
      <c r="L1031" s="10">
        <v>865664.60259999998</v>
      </c>
      <c r="M1031" s="5">
        <f t="shared" si="138"/>
        <v>-0.1261000000000001</v>
      </c>
      <c r="N1031" s="5">
        <f t="shared" si="139"/>
        <v>-2.161837819303962E-2</v>
      </c>
      <c r="O1031" s="5">
        <f t="shared" si="140"/>
        <v>3.6662826766507641</v>
      </c>
      <c r="R1031" s="5">
        <f t="shared" ref="R1031:R1094" si="141">+C1031/$F1031*$O1031</f>
        <v>3.7203110235827812</v>
      </c>
      <c r="S1031" s="5">
        <f t="shared" ref="S1031:S1094" si="142">+D1031/$F1031*$O1031</f>
        <v>3.7203110235827812</v>
      </c>
      <c r="T1031" s="5">
        <f t="shared" ref="T1031:T1094" si="143">+E1031/$F1031*$O1031</f>
        <v>3.6371806063056944</v>
      </c>
      <c r="U1031" s="5">
        <f t="shared" ref="U1031:U1094" si="144">+F1031/$F1031*$O1031</f>
        <v>3.6662826766507641</v>
      </c>
      <c r="W1031" s="15">
        <f t="shared" ref="W1031:W1094" si="145">MAX(U1032:U1036)/U1031-1</f>
        <v>-2.4356480751371201E-2</v>
      </c>
    </row>
    <row r="1032" spans="1:23" ht="15" x14ac:dyDescent="0.25">
      <c r="A1032" s="9" t="s">
        <v>12</v>
      </c>
      <c r="B1032" s="2">
        <v>40430</v>
      </c>
      <c r="C1032" s="1">
        <v>5.7069000000000001</v>
      </c>
      <c r="D1032" s="1">
        <v>5.7069000000000001</v>
      </c>
      <c r="E1032" s="1">
        <v>5.5517000000000003</v>
      </c>
      <c r="F1032" s="1">
        <v>5.5678999999999998</v>
      </c>
      <c r="G1032" s="1">
        <v>469897.64</v>
      </c>
      <c r="H1032" s="3">
        <v>40422</v>
      </c>
      <c r="I1032" s="1">
        <v>5.7069000000000001</v>
      </c>
      <c r="J1032" s="1">
        <v>-0.13900000000000001</v>
      </c>
      <c r="K1032" s="1">
        <v>-2.4356</v>
      </c>
      <c r="L1032" s="10">
        <v>816937.87029999995</v>
      </c>
      <c r="M1032" s="5">
        <f t="shared" si="138"/>
        <v>-0.13900000000000023</v>
      </c>
      <c r="N1032" s="5">
        <f t="shared" si="139"/>
        <v>-2.4356480751371187E-2</v>
      </c>
      <c r="O1032" s="5">
        <f t="shared" si="140"/>
        <v>3.5769849332078341</v>
      </c>
      <c r="R1032" s="5">
        <f t="shared" si="141"/>
        <v>3.6662826766507637</v>
      </c>
      <c r="S1032" s="5">
        <f t="shared" si="142"/>
        <v>3.6662826766507637</v>
      </c>
      <c r="T1032" s="5">
        <f t="shared" si="143"/>
        <v>3.5665775703029752</v>
      </c>
      <c r="U1032" s="5">
        <f t="shared" si="144"/>
        <v>3.5769849332078341</v>
      </c>
      <c r="W1032" s="15">
        <f t="shared" si="145"/>
        <v>-1.167406023815043E-3</v>
      </c>
    </row>
    <row r="1033" spans="1:23" ht="15" x14ac:dyDescent="0.25">
      <c r="A1033" s="9" t="s">
        <v>12</v>
      </c>
      <c r="B1033" s="2">
        <v>40431</v>
      </c>
      <c r="C1033" s="1">
        <v>5.5484999999999998</v>
      </c>
      <c r="D1033" s="1">
        <v>5.6292999999999997</v>
      </c>
      <c r="E1033" s="1">
        <v>5.4966999999999997</v>
      </c>
      <c r="F1033" s="1">
        <v>5.5613999999999999</v>
      </c>
      <c r="G1033" s="1">
        <v>251847.77</v>
      </c>
      <c r="H1033" s="3">
        <v>40422</v>
      </c>
      <c r="I1033" s="1">
        <v>5.5678999999999998</v>
      </c>
      <c r="J1033" s="1">
        <v>-6.4999999999999503E-3</v>
      </c>
      <c r="K1033" s="1">
        <v>-0.1167</v>
      </c>
      <c r="L1033" s="10">
        <v>432519.18930000003</v>
      </c>
      <c r="M1033" s="5">
        <f t="shared" si="138"/>
        <v>-6.4999999999999503E-3</v>
      </c>
      <c r="N1033" s="5">
        <f t="shared" si="139"/>
        <v>-1.167406023815074E-3</v>
      </c>
      <c r="O1033" s="5">
        <f t="shared" si="140"/>
        <v>3.5728091394497117</v>
      </c>
      <c r="R1033" s="5">
        <f t="shared" si="141"/>
        <v>3.5645217949143606</v>
      </c>
      <c r="S1033" s="5">
        <f t="shared" si="142"/>
        <v>3.6164301234768699</v>
      </c>
      <c r="T1033" s="5">
        <f t="shared" si="143"/>
        <v>3.5312439308111681</v>
      </c>
      <c r="U1033" s="5">
        <f t="shared" si="144"/>
        <v>3.5728091394497117</v>
      </c>
      <c r="W1033" s="15">
        <f t="shared" si="145"/>
        <v>-1.168770453482959E-3</v>
      </c>
    </row>
    <row r="1034" spans="1:23" ht="15" x14ac:dyDescent="0.25">
      <c r="A1034" s="9" t="s">
        <v>12</v>
      </c>
      <c r="B1034" s="2">
        <v>40434</v>
      </c>
      <c r="C1034" s="1">
        <v>5.5646000000000004</v>
      </c>
      <c r="D1034" s="1">
        <v>5.6261000000000001</v>
      </c>
      <c r="E1034" s="1">
        <v>5.4256000000000002</v>
      </c>
      <c r="F1034" s="1">
        <v>5.5258000000000003</v>
      </c>
      <c r="G1034" s="1">
        <v>502228.27</v>
      </c>
      <c r="H1034" s="3">
        <v>40422</v>
      </c>
      <c r="I1034" s="1">
        <v>5.5613999999999999</v>
      </c>
      <c r="J1034" s="1">
        <v>-3.5599999999999597E-2</v>
      </c>
      <c r="K1034" s="1">
        <v>-0.6401</v>
      </c>
      <c r="L1034" s="10">
        <v>856767.6128</v>
      </c>
      <c r="M1034" s="5">
        <f t="shared" si="138"/>
        <v>-3.5599999999999632E-2</v>
      </c>
      <c r="N1034" s="5">
        <f t="shared" si="139"/>
        <v>-6.4012658683064751E-3</v>
      </c>
      <c r="O1034" s="5">
        <f t="shared" si="140"/>
        <v>3.5499386382513789</v>
      </c>
      <c r="R1034" s="5">
        <f t="shared" si="141"/>
        <v>3.5748649148383262</v>
      </c>
      <c r="S1034" s="5">
        <f t="shared" si="142"/>
        <v>3.6143743480882558</v>
      </c>
      <c r="T1034" s="5">
        <f t="shared" si="143"/>
        <v>3.4855671713953962</v>
      </c>
      <c r="U1034" s="5">
        <f t="shared" si="144"/>
        <v>3.5499386382513789</v>
      </c>
      <c r="W1034" s="15">
        <f t="shared" si="145"/>
        <v>5.266205798255319E-3</v>
      </c>
    </row>
    <row r="1035" spans="1:23" ht="15" x14ac:dyDescent="0.25">
      <c r="A1035" s="9" t="s">
        <v>12</v>
      </c>
      <c r="B1035" s="2">
        <v>40435</v>
      </c>
      <c r="C1035" s="1">
        <v>5.5452000000000004</v>
      </c>
      <c r="D1035" s="1">
        <v>5.6131000000000002</v>
      </c>
      <c r="E1035" s="1">
        <v>5.5258000000000003</v>
      </c>
      <c r="F1035" s="1">
        <v>5.5548999999999999</v>
      </c>
      <c r="G1035" s="1">
        <v>299494.71000000002</v>
      </c>
      <c r="H1035" s="3">
        <v>40422</v>
      </c>
      <c r="I1035" s="1">
        <v>5.5258000000000003</v>
      </c>
      <c r="J1035" s="1">
        <v>2.9099999999999699E-2</v>
      </c>
      <c r="K1035" s="1">
        <v>0.52659999999999996</v>
      </c>
      <c r="L1035" s="10">
        <v>516196.3493</v>
      </c>
      <c r="M1035" s="5">
        <f t="shared" si="138"/>
        <v>2.9099999999999682E-2</v>
      </c>
      <c r="N1035" s="5">
        <f t="shared" si="139"/>
        <v>5.2662057982553988E-3</v>
      </c>
      <c r="O1035" s="5">
        <f t="shared" si="140"/>
        <v>3.5686333456915889</v>
      </c>
      <c r="R1035" s="5">
        <f t="shared" si="141"/>
        <v>3.5624017765448523</v>
      </c>
      <c r="S1035" s="5">
        <f t="shared" si="142"/>
        <v>3.6060227605720097</v>
      </c>
      <c r="T1035" s="5">
        <f t="shared" si="143"/>
        <v>3.5499386382513785</v>
      </c>
      <c r="U1035" s="5">
        <f t="shared" si="144"/>
        <v>3.5686333456915889</v>
      </c>
      <c r="W1035" s="15">
        <f t="shared" si="145"/>
        <v>-1.5121784370555669E-2</v>
      </c>
    </row>
    <row r="1036" spans="1:23" ht="15" x14ac:dyDescent="0.25">
      <c r="A1036" s="9" t="s">
        <v>12</v>
      </c>
      <c r="B1036" s="2">
        <v>40436</v>
      </c>
      <c r="C1036" s="1">
        <v>5.5613999999999999</v>
      </c>
      <c r="D1036" s="1">
        <v>5.5904999999999996</v>
      </c>
      <c r="E1036" s="1">
        <v>5.4709000000000003</v>
      </c>
      <c r="F1036" s="1">
        <v>5.4709000000000003</v>
      </c>
      <c r="G1036" s="1">
        <v>259235.6</v>
      </c>
      <c r="H1036" s="3">
        <v>40422</v>
      </c>
      <c r="I1036" s="1">
        <v>5.5548999999999999</v>
      </c>
      <c r="J1036" s="1">
        <v>-8.3999999999999603E-2</v>
      </c>
      <c r="K1036" s="1">
        <v>-1.5122</v>
      </c>
      <c r="L1036" s="10">
        <v>443804.44549999997</v>
      </c>
      <c r="M1036" s="5">
        <f t="shared" si="138"/>
        <v>-8.3999999999999631E-2</v>
      </c>
      <c r="N1036" s="5">
        <f t="shared" si="139"/>
        <v>-1.512178437055566E-2</v>
      </c>
      <c r="O1036" s="5">
        <f t="shared" si="140"/>
        <v>3.5146692417404659</v>
      </c>
      <c r="R1036" s="5">
        <f t="shared" si="141"/>
        <v>3.5728091394497117</v>
      </c>
      <c r="S1036" s="5">
        <f t="shared" si="142"/>
        <v>3.5915038468899216</v>
      </c>
      <c r="T1036" s="5">
        <f t="shared" si="143"/>
        <v>3.5146692417404659</v>
      </c>
      <c r="U1036" s="5">
        <f t="shared" si="144"/>
        <v>3.5146692417404659</v>
      </c>
      <c r="W1036" s="15">
        <f t="shared" si="145"/>
        <v>-1.301431208759074E-2</v>
      </c>
    </row>
    <row r="1037" spans="1:23" ht="15" x14ac:dyDescent="0.25">
      <c r="A1037" s="9" t="s">
        <v>12</v>
      </c>
      <c r="B1037" s="2">
        <v>40437</v>
      </c>
      <c r="C1037" s="1">
        <v>5.4966999999999997</v>
      </c>
      <c r="D1037" s="1">
        <v>5.5419999999999998</v>
      </c>
      <c r="E1037" s="1">
        <v>5.3512000000000004</v>
      </c>
      <c r="F1037" s="1">
        <v>5.3771000000000004</v>
      </c>
      <c r="G1037" s="1">
        <v>286076.40000000002</v>
      </c>
      <c r="H1037" s="3">
        <v>40422</v>
      </c>
      <c r="I1037" s="1">
        <v>5.4709000000000003</v>
      </c>
      <c r="J1037" s="1">
        <v>-9.3799999999999897E-2</v>
      </c>
      <c r="K1037" s="1">
        <v>-1.7144999999999999</v>
      </c>
      <c r="L1037" s="10">
        <v>478304.18890000001</v>
      </c>
      <c r="M1037" s="5">
        <f t="shared" si="138"/>
        <v>-9.3799999999999883E-2</v>
      </c>
      <c r="N1037" s="5">
        <f t="shared" si="139"/>
        <v>-1.714525946370796E-2</v>
      </c>
      <c r="O1037" s="5">
        <f t="shared" si="140"/>
        <v>3.4544093256617119</v>
      </c>
      <c r="R1037" s="5">
        <f t="shared" si="141"/>
        <v>3.5312439308111672</v>
      </c>
      <c r="S1037" s="5">
        <f t="shared" si="142"/>
        <v>3.5603460011562373</v>
      </c>
      <c r="T1037" s="5">
        <f t="shared" si="143"/>
        <v>3.4377703936101156</v>
      </c>
      <c r="U1037" s="5">
        <f t="shared" si="144"/>
        <v>3.4544093256617119</v>
      </c>
      <c r="W1037" s="15">
        <f t="shared" si="145"/>
        <v>4.2030090569264988E-3</v>
      </c>
    </row>
    <row r="1038" spans="1:23" ht="15" x14ac:dyDescent="0.25">
      <c r="A1038" s="9" t="s">
        <v>12</v>
      </c>
      <c r="B1038" s="2">
        <v>40438</v>
      </c>
      <c r="C1038" s="1">
        <v>5.39</v>
      </c>
      <c r="D1038" s="1">
        <v>5.4644000000000004</v>
      </c>
      <c r="E1038" s="1">
        <v>5.3705999999999996</v>
      </c>
      <c r="F1038" s="1">
        <v>5.3836000000000004</v>
      </c>
      <c r="G1038" s="1">
        <v>220792.99</v>
      </c>
      <c r="H1038" s="3">
        <v>40422</v>
      </c>
      <c r="I1038" s="1">
        <v>5.3771000000000004</v>
      </c>
      <c r="J1038" s="1">
        <v>6.4999999999999503E-3</v>
      </c>
      <c r="K1038" s="1">
        <v>0.12089999999999999</v>
      </c>
      <c r="L1038" s="10">
        <v>369835.34590000001</v>
      </c>
      <c r="M1038" s="5">
        <f t="shared" si="138"/>
        <v>6.4999999999999503E-3</v>
      </c>
      <c r="N1038" s="5">
        <f t="shared" si="139"/>
        <v>1.208830038496578E-3</v>
      </c>
      <c r="O1038" s="5">
        <f t="shared" si="140"/>
        <v>3.4585851194198343</v>
      </c>
      <c r="R1038" s="5">
        <f t="shared" si="141"/>
        <v>3.4626966701970625</v>
      </c>
      <c r="S1038" s="5">
        <f t="shared" si="142"/>
        <v>3.5104934479823431</v>
      </c>
      <c r="T1038" s="5">
        <f t="shared" si="143"/>
        <v>3.4502335319035882</v>
      </c>
      <c r="U1038" s="5">
        <f t="shared" si="144"/>
        <v>3.4585851194198343</v>
      </c>
      <c r="W1038" s="15">
        <f t="shared" si="145"/>
        <v>2.9905639349134816E-3</v>
      </c>
    </row>
    <row r="1039" spans="1:23" ht="15" x14ac:dyDescent="0.25">
      <c r="A1039" s="9" t="s">
        <v>12</v>
      </c>
      <c r="B1039" s="2">
        <v>40441</v>
      </c>
      <c r="C1039" s="1">
        <v>5.39</v>
      </c>
      <c r="D1039" s="1">
        <v>5.4772999999999996</v>
      </c>
      <c r="E1039" s="1">
        <v>5.3383000000000003</v>
      </c>
      <c r="F1039" s="1">
        <v>5.3997000000000002</v>
      </c>
      <c r="G1039" s="1">
        <v>197686.87</v>
      </c>
      <c r="H1039" s="3">
        <v>40422</v>
      </c>
      <c r="I1039" s="1">
        <v>5.3836000000000004</v>
      </c>
      <c r="J1039" s="1">
        <v>1.6099999999999799E-2</v>
      </c>
      <c r="K1039" s="1">
        <v>0.29909999999999998</v>
      </c>
      <c r="L1039" s="10">
        <v>330478.99540000001</v>
      </c>
      <c r="M1039" s="5">
        <f t="shared" si="138"/>
        <v>1.6099999999999781E-2</v>
      </c>
      <c r="N1039" s="5">
        <f t="shared" si="139"/>
        <v>2.9905639349134001E-3</v>
      </c>
      <c r="O1039" s="5">
        <f t="shared" si="140"/>
        <v>3.4689282393437995</v>
      </c>
      <c r="R1039" s="5">
        <f t="shared" si="141"/>
        <v>3.4626966701970621</v>
      </c>
      <c r="S1039" s="5">
        <f t="shared" si="142"/>
        <v>3.5187807925176937</v>
      </c>
      <c r="T1039" s="5">
        <f t="shared" si="143"/>
        <v>3.4294830490747645</v>
      </c>
      <c r="U1039" s="5">
        <f t="shared" si="144"/>
        <v>3.4689282393437995</v>
      </c>
      <c r="W1039" s="15">
        <f t="shared" si="145"/>
        <v>3.1149878696964617E-2</v>
      </c>
    </row>
    <row r="1040" spans="1:23" ht="15" x14ac:dyDescent="0.25">
      <c r="A1040" s="9" t="s">
        <v>12</v>
      </c>
      <c r="B1040" s="2">
        <v>40442</v>
      </c>
      <c r="C1040" s="1">
        <v>5.4256000000000002</v>
      </c>
      <c r="D1040" s="1">
        <v>5.4417999999999997</v>
      </c>
      <c r="E1040" s="1">
        <v>5.3512000000000004</v>
      </c>
      <c r="F1040" s="1">
        <v>5.3705999999999996</v>
      </c>
      <c r="G1040" s="1">
        <v>133992.26999999999</v>
      </c>
      <c r="H1040" s="3">
        <v>40422</v>
      </c>
      <c r="I1040" s="1">
        <v>5.3997000000000002</v>
      </c>
      <c r="J1040" s="1">
        <v>-2.9100000000000601E-2</v>
      </c>
      <c r="K1040" s="1">
        <v>-0.53890000000000005</v>
      </c>
      <c r="L1040" s="10">
        <v>223281.9143</v>
      </c>
      <c r="M1040" s="5">
        <f t="shared" si="138"/>
        <v>-2.910000000000057E-2</v>
      </c>
      <c r="N1040" s="5">
        <f t="shared" si="139"/>
        <v>-5.3891882882383408E-3</v>
      </c>
      <c r="O1040" s="5">
        <f t="shared" si="140"/>
        <v>3.4502335319035886</v>
      </c>
      <c r="R1040" s="5">
        <f t="shared" si="141"/>
        <v>3.4855671713953957</v>
      </c>
      <c r="S1040" s="5">
        <f t="shared" si="142"/>
        <v>3.4959745343002551</v>
      </c>
      <c r="T1040" s="5">
        <f t="shared" si="143"/>
        <v>3.4377703936101156</v>
      </c>
      <c r="U1040" s="5">
        <f t="shared" si="144"/>
        <v>3.4502335319035886</v>
      </c>
      <c r="W1040" s="15">
        <f t="shared" si="145"/>
        <v>8.6098387517223651E-2</v>
      </c>
    </row>
    <row r="1041" spans="1:23" ht="15" x14ac:dyDescent="0.25">
      <c r="A1041" s="9" t="s">
        <v>12</v>
      </c>
      <c r="B1041" s="2">
        <v>40448</v>
      </c>
      <c r="C1041" s="1">
        <v>5.3803000000000001</v>
      </c>
      <c r="D1041" s="1">
        <v>5.4158999999999997</v>
      </c>
      <c r="E1041" s="1">
        <v>5.3124000000000002</v>
      </c>
      <c r="F1041" s="1">
        <v>5.3964999999999996</v>
      </c>
      <c r="G1041" s="1">
        <v>188331.73</v>
      </c>
      <c r="H1041" s="3">
        <v>40422</v>
      </c>
      <c r="I1041" s="1">
        <v>5.3705999999999996</v>
      </c>
      <c r="J1041" s="1">
        <v>2.5899999999999999E-2</v>
      </c>
      <c r="K1041" s="1">
        <v>0.48230000000000001</v>
      </c>
      <c r="L1041" s="10">
        <v>312453.35210000002</v>
      </c>
      <c r="M1041" s="5">
        <f t="shared" si="138"/>
        <v>2.5900000000000034E-2</v>
      </c>
      <c r="N1041" s="5">
        <f t="shared" si="139"/>
        <v>4.822552415000193E-3</v>
      </c>
      <c r="O1041" s="5">
        <f t="shared" si="140"/>
        <v>3.4668724639551853</v>
      </c>
      <c r="R1041" s="5">
        <f t="shared" si="141"/>
        <v>3.4564651010503264</v>
      </c>
      <c r="S1041" s="5">
        <f t="shared" si="142"/>
        <v>3.4793356022486592</v>
      </c>
      <c r="T1041" s="5">
        <f t="shared" si="143"/>
        <v>3.4128441170231687</v>
      </c>
      <c r="U1041" s="5">
        <f t="shared" si="144"/>
        <v>3.4668724639551853</v>
      </c>
      <c r="W1041" s="15">
        <f t="shared" si="145"/>
        <v>8.0885759288427783E-2</v>
      </c>
    </row>
    <row r="1042" spans="1:23" ht="15" x14ac:dyDescent="0.25">
      <c r="A1042" s="9" t="s">
        <v>12</v>
      </c>
      <c r="B1042" s="2">
        <v>40449</v>
      </c>
      <c r="C1042" s="1">
        <v>5.39</v>
      </c>
      <c r="D1042" s="1">
        <v>5.39</v>
      </c>
      <c r="E1042" s="1">
        <v>5.2575000000000003</v>
      </c>
      <c r="F1042" s="1">
        <v>5.2575000000000003</v>
      </c>
      <c r="G1042" s="1">
        <v>246526.46</v>
      </c>
      <c r="H1042" s="3">
        <v>40422</v>
      </c>
      <c r="I1042" s="1">
        <v>5.3964999999999996</v>
      </c>
      <c r="J1042" s="1">
        <v>-0.13899999999999901</v>
      </c>
      <c r="K1042" s="1">
        <v>-2.5756999999999999</v>
      </c>
      <c r="L1042" s="10">
        <v>404817.18589999998</v>
      </c>
      <c r="M1042" s="5">
        <f t="shared" si="138"/>
        <v>-0.13899999999999935</v>
      </c>
      <c r="N1042" s="5">
        <f t="shared" si="139"/>
        <v>-2.5757435374779831E-2</v>
      </c>
      <c r="O1042" s="5">
        <f t="shared" si="140"/>
        <v>3.3775747205122562</v>
      </c>
      <c r="R1042" s="5">
        <f t="shared" si="141"/>
        <v>3.4626966701970634</v>
      </c>
      <c r="S1042" s="5">
        <f t="shared" si="142"/>
        <v>3.4626966701970634</v>
      </c>
      <c r="T1042" s="5">
        <f t="shared" si="143"/>
        <v>3.3775747205122562</v>
      </c>
      <c r="U1042" s="5">
        <f t="shared" si="144"/>
        <v>3.3775747205122562</v>
      </c>
      <c r="W1042" s="15">
        <f t="shared" si="145"/>
        <v>0.1402187351402755</v>
      </c>
    </row>
    <row r="1043" spans="1:23" ht="15" x14ac:dyDescent="0.25">
      <c r="A1043" s="9" t="s">
        <v>12</v>
      </c>
      <c r="B1043" s="2">
        <v>40450</v>
      </c>
      <c r="C1043" s="1">
        <v>5.2445000000000004</v>
      </c>
      <c r="D1043" s="1">
        <v>5.3124000000000002</v>
      </c>
      <c r="E1043" s="1">
        <v>5.2089999999999996</v>
      </c>
      <c r="F1043" s="1">
        <v>5.2445000000000004</v>
      </c>
      <c r="G1043" s="1">
        <v>213475.78</v>
      </c>
      <c r="H1043" s="3">
        <v>40422</v>
      </c>
      <c r="I1043" s="1">
        <v>5.2575000000000003</v>
      </c>
      <c r="J1043" s="1">
        <v>-1.2999999999999901E-2</v>
      </c>
      <c r="K1043" s="1">
        <v>-0.24729999999999999</v>
      </c>
      <c r="L1043" s="10">
        <v>347260.76449999999</v>
      </c>
      <c r="M1043" s="5">
        <f t="shared" si="138"/>
        <v>-1.2999999999999901E-2</v>
      </c>
      <c r="N1043" s="5">
        <f t="shared" si="139"/>
        <v>-2.4726581074655065E-3</v>
      </c>
      <c r="O1043" s="5">
        <f t="shared" si="140"/>
        <v>3.3692231329960109</v>
      </c>
      <c r="R1043" s="5">
        <f t="shared" si="141"/>
        <v>3.3692231329960109</v>
      </c>
      <c r="S1043" s="5">
        <f t="shared" si="142"/>
        <v>3.4128441170231683</v>
      </c>
      <c r="T1043" s="5">
        <f t="shared" si="143"/>
        <v>3.3464168747785714</v>
      </c>
      <c r="U1043" s="5">
        <f t="shared" si="144"/>
        <v>3.3692231329960109</v>
      </c>
      <c r="W1043" s="15">
        <f t="shared" si="145"/>
        <v>0.14304509486128292</v>
      </c>
    </row>
    <row r="1044" spans="1:23" ht="15" x14ac:dyDescent="0.25">
      <c r="A1044" s="9" t="s">
        <v>12</v>
      </c>
      <c r="B1044" s="2">
        <v>40459</v>
      </c>
      <c r="C1044" s="1">
        <v>5.3997000000000002</v>
      </c>
      <c r="D1044" s="1">
        <v>5.6067</v>
      </c>
      <c r="E1044" s="1">
        <v>5.3350999999999997</v>
      </c>
      <c r="F1044" s="1">
        <v>5.5678999999999998</v>
      </c>
      <c r="G1044" s="1">
        <v>536715.85</v>
      </c>
      <c r="H1044" s="3">
        <v>40452</v>
      </c>
      <c r="I1044" s="1">
        <v>5.2445000000000004</v>
      </c>
      <c r="J1044" s="1">
        <v>0.32339999999999902</v>
      </c>
      <c r="K1044" s="1">
        <v>6.1665000000000001</v>
      </c>
      <c r="L1044" s="10">
        <v>914838.83909999998</v>
      </c>
      <c r="M1044" s="5">
        <f t="shared" si="138"/>
        <v>0.32339999999999947</v>
      </c>
      <c r="N1044" s="5">
        <f t="shared" si="139"/>
        <v>6.1664601010582409E-2</v>
      </c>
      <c r="O1044" s="5">
        <f t="shared" si="140"/>
        <v>3.5769849332078341</v>
      </c>
      <c r="R1044" s="5">
        <f t="shared" si="141"/>
        <v>3.4689282393437995</v>
      </c>
      <c r="S1044" s="5">
        <f t="shared" si="142"/>
        <v>3.6019112097947814</v>
      </c>
      <c r="T1044" s="5">
        <f t="shared" si="143"/>
        <v>3.42742727368615</v>
      </c>
      <c r="U1044" s="5">
        <f t="shared" si="144"/>
        <v>3.5769849332078341</v>
      </c>
      <c r="W1044" s="15">
        <f t="shared" si="145"/>
        <v>0.11207097828624812</v>
      </c>
    </row>
    <row r="1045" spans="1:23" ht="15" x14ac:dyDescent="0.25">
      <c r="A1045" s="9" t="s">
        <v>12</v>
      </c>
      <c r="B1045" s="2">
        <v>40462</v>
      </c>
      <c r="C1045" s="1">
        <v>5.6002000000000001</v>
      </c>
      <c r="D1045" s="1">
        <v>5.9364999999999997</v>
      </c>
      <c r="E1045" s="1">
        <v>5.6002000000000001</v>
      </c>
      <c r="F1045" s="1">
        <v>5.8330000000000002</v>
      </c>
      <c r="G1045" s="1">
        <v>874030.16</v>
      </c>
      <c r="H1045" s="3">
        <v>40452</v>
      </c>
      <c r="I1045" s="1">
        <v>5.5678999999999998</v>
      </c>
      <c r="J1045" s="1">
        <v>0.2651</v>
      </c>
      <c r="K1045" s="1">
        <v>4.7611999999999997</v>
      </c>
      <c r="L1045" s="10">
        <v>1564391.7194000001</v>
      </c>
      <c r="M1045" s="5">
        <f t="shared" si="138"/>
        <v>0.26510000000000034</v>
      </c>
      <c r="N1045" s="5">
        <f t="shared" si="139"/>
        <v>4.7612205678981362E-2</v>
      </c>
      <c r="O1045" s="5">
        <f t="shared" si="140"/>
        <v>3.7472930755583431</v>
      </c>
      <c r="R1045" s="5">
        <f t="shared" si="141"/>
        <v>3.597735416036659</v>
      </c>
      <c r="S1045" s="5">
        <f t="shared" si="142"/>
        <v>3.8137845607838341</v>
      </c>
      <c r="T1045" s="5">
        <f t="shared" si="143"/>
        <v>3.597735416036659</v>
      </c>
      <c r="U1045" s="5">
        <f t="shared" si="144"/>
        <v>3.7472930755583431</v>
      </c>
      <c r="W1045" s="15">
        <f t="shared" si="145"/>
        <v>6.2643579633121949E-2</v>
      </c>
    </row>
    <row r="1046" spans="1:23" ht="15" x14ac:dyDescent="0.25">
      <c r="A1046" s="9" t="s">
        <v>12</v>
      </c>
      <c r="B1046" s="2">
        <v>40463</v>
      </c>
      <c r="C1046" s="1">
        <v>5.8395000000000001</v>
      </c>
      <c r="D1046" s="1">
        <v>5.8685999999999998</v>
      </c>
      <c r="E1046" s="1">
        <v>5.7553999999999998</v>
      </c>
      <c r="F1046" s="1">
        <v>5.8103999999999996</v>
      </c>
      <c r="G1046" s="1">
        <v>477594.48</v>
      </c>
      <c r="H1046" s="3">
        <v>40452</v>
      </c>
      <c r="I1046" s="1">
        <v>5.8330000000000002</v>
      </c>
      <c r="J1046" s="1">
        <v>-2.2600000000000599E-2</v>
      </c>
      <c r="K1046" s="1">
        <v>-0.38750000000000001</v>
      </c>
      <c r="L1046" s="10">
        <v>856881.08330000006</v>
      </c>
      <c r="M1046" s="5">
        <f t="shared" si="138"/>
        <v>-2.260000000000062E-2</v>
      </c>
      <c r="N1046" s="5">
        <f t="shared" si="139"/>
        <v>-3.8745071146923742E-3</v>
      </c>
      <c r="O1046" s="5">
        <f t="shared" si="140"/>
        <v>3.7327741618762547</v>
      </c>
      <c r="R1046" s="5">
        <f t="shared" si="141"/>
        <v>3.7514688693164655</v>
      </c>
      <c r="S1046" s="5">
        <f t="shared" si="142"/>
        <v>3.7701635767566759</v>
      </c>
      <c r="T1046" s="5">
        <f t="shared" si="143"/>
        <v>3.697440522384448</v>
      </c>
      <c r="U1046" s="5">
        <f t="shared" si="144"/>
        <v>3.7327741618762547</v>
      </c>
      <c r="W1046" s="15">
        <f t="shared" si="145"/>
        <v>8.7928541924824577E-2</v>
      </c>
    </row>
    <row r="1047" spans="1:23" ht="15" x14ac:dyDescent="0.25">
      <c r="A1047" s="9" t="s">
        <v>12</v>
      </c>
      <c r="B1047" s="2">
        <v>40464</v>
      </c>
      <c r="C1047" s="1">
        <v>5.8167999999999997</v>
      </c>
      <c r="D1047" s="1">
        <v>5.9978999999999996</v>
      </c>
      <c r="E1047" s="1">
        <v>5.8103999999999996</v>
      </c>
      <c r="F1047" s="1">
        <v>5.9946999999999999</v>
      </c>
      <c r="G1047" s="1">
        <v>825961.78</v>
      </c>
      <c r="H1047" s="3">
        <v>40452</v>
      </c>
      <c r="I1047" s="1">
        <v>5.8103999999999996</v>
      </c>
      <c r="J1047" s="1">
        <v>0.18429999999999999</v>
      </c>
      <c r="K1047" s="1">
        <v>3.1718999999999999</v>
      </c>
      <c r="L1047" s="10">
        <v>1514394.52</v>
      </c>
      <c r="M1047" s="5">
        <f t="shared" si="138"/>
        <v>0.18430000000000035</v>
      </c>
      <c r="N1047" s="5">
        <f t="shared" si="139"/>
        <v>3.1718986644637265E-2</v>
      </c>
      <c r="O1047" s="5">
        <f t="shared" si="140"/>
        <v>3.8511739756642545</v>
      </c>
      <c r="R1047" s="5">
        <f t="shared" si="141"/>
        <v>3.7368857126534829</v>
      </c>
      <c r="S1047" s="5">
        <f t="shared" si="142"/>
        <v>3.8532297510528686</v>
      </c>
      <c r="T1047" s="5">
        <f t="shared" si="143"/>
        <v>3.7327741618762542</v>
      </c>
      <c r="U1047" s="5">
        <f t="shared" si="144"/>
        <v>3.8511739756642545</v>
      </c>
      <c r="W1047" s="15">
        <f t="shared" si="145"/>
        <v>5.4481458621782775E-2</v>
      </c>
    </row>
    <row r="1048" spans="1:23" ht="15" x14ac:dyDescent="0.25">
      <c r="A1048" s="9" t="s">
        <v>12</v>
      </c>
      <c r="B1048" s="2">
        <v>40465</v>
      </c>
      <c r="C1048" s="1">
        <v>6.0301999999999998</v>
      </c>
      <c r="D1048" s="1">
        <v>6.2371999999999996</v>
      </c>
      <c r="E1048" s="1">
        <v>5.9203000000000001</v>
      </c>
      <c r="F1048" s="1">
        <v>5.93</v>
      </c>
      <c r="G1048" s="1">
        <v>1003749.25</v>
      </c>
      <c r="H1048" s="3">
        <v>40452</v>
      </c>
      <c r="I1048" s="1">
        <v>5.9946999999999999</v>
      </c>
      <c r="J1048" s="1">
        <v>-6.4700000000000202E-2</v>
      </c>
      <c r="K1048" s="1">
        <v>-1.0792999999999999</v>
      </c>
      <c r="L1048" s="10">
        <v>1889045.2830999999</v>
      </c>
      <c r="M1048" s="5">
        <f t="shared" si="138"/>
        <v>-6.4700000000000202E-2</v>
      </c>
      <c r="N1048" s="5">
        <f t="shared" si="139"/>
        <v>-1.0792867032545448E-2</v>
      </c>
      <c r="O1048" s="5">
        <f t="shared" si="140"/>
        <v>3.8096087670257108</v>
      </c>
      <c r="R1048" s="5">
        <f t="shared" si="141"/>
        <v>3.8739802338816935</v>
      </c>
      <c r="S1048" s="5">
        <f t="shared" si="142"/>
        <v>4.0069632043326751</v>
      </c>
      <c r="T1048" s="5">
        <f t="shared" si="143"/>
        <v>3.8033771978789739</v>
      </c>
      <c r="U1048" s="5">
        <f t="shared" si="144"/>
        <v>3.8096087670257108</v>
      </c>
      <c r="W1048" s="15">
        <f t="shared" si="145"/>
        <v>6.5986509274873706E-2</v>
      </c>
    </row>
    <row r="1049" spans="1:23" ht="15" x14ac:dyDescent="0.25">
      <c r="A1049" s="9" t="s">
        <v>12</v>
      </c>
      <c r="B1049" s="2">
        <v>40466</v>
      </c>
      <c r="C1049" s="1">
        <v>5.8846999999999996</v>
      </c>
      <c r="D1049" s="1">
        <v>6.2663000000000002</v>
      </c>
      <c r="E1049" s="1">
        <v>5.8783000000000003</v>
      </c>
      <c r="F1049" s="1">
        <v>6.1919000000000004</v>
      </c>
      <c r="G1049" s="1">
        <v>1168938.21</v>
      </c>
      <c r="H1049" s="3">
        <v>40452</v>
      </c>
      <c r="I1049" s="1">
        <v>5.93</v>
      </c>
      <c r="J1049" s="1">
        <v>0.26190000000000102</v>
      </c>
      <c r="K1049" s="1">
        <v>4.4165000000000001</v>
      </c>
      <c r="L1049" s="10">
        <v>2220512.1861999999</v>
      </c>
      <c r="M1049" s="5">
        <f t="shared" si="138"/>
        <v>0.26190000000000069</v>
      </c>
      <c r="N1049" s="5">
        <f t="shared" si="139"/>
        <v>4.4165261382799442E-2</v>
      </c>
      <c r="O1049" s="5">
        <f t="shared" si="140"/>
        <v>3.9778611339876058</v>
      </c>
      <c r="R1049" s="5">
        <f t="shared" si="141"/>
        <v>3.7805066966806411</v>
      </c>
      <c r="S1049" s="5">
        <f t="shared" si="142"/>
        <v>4.0256579117728855</v>
      </c>
      <c r="T1049" s="5">
        <f t="shared" si="143"/>
        <v>3.7763951459034133</v>
      </c>
      <c r="U1049" s="5">
        <f t="shared" si="144"/>
        <v>3.9778611339876058</v>
      </c>
      <c r="W1049" s="15">
        <f t="shared" si="145"/>
        <v>2.0898270320903078E-2</v>
      </c>
    </row>
    <row r="1050" spans="1:23" ht="15" x14ac:dyDescent="0.25">
      <c r="A1050" s="9" t="s">
        <v>12</v>
      </c>
      <c r="B1050" s="2">
        <v>40469</v>
      </c>
      <c r="C1050" s="1">
        <v>6.2728000000000002</v>
      </c>
      <c r="D1050" s="1">
        <v>6.4862000000000002</v>
      </c>
      <c r="E1050" s="1">
        <v>6.1757</v>
      </c>
      <c r="F1050" s="1">
        <v>6.1984000000000004</v>
      </c>
      <c r="G1050" s="1">
        <v>1074081.95</v>
      </c>
      <c r="H1050" s="3">
        <v>40452</v>
      </c>
      <c r="I1050" s="1">
        <v>6.1919000000000004</v>
      </c>
      <c r="J1050" s="1">
        <v>6.4999999999999503E-3</v>
      </c>
      <c r="K1050" s="1">
        <v>0.105</v>
      </c>
      <c r="L1050" s="10">
        <v>2102793.9476000001</v>
      </c>
      <c r="M1050" s="5">
        <f t="shared" si="138"/>
        <v>6.4999999999999503E-3</v>
      </c>
      <c r="N1050" s="5">
        <f t="shared" si="139"/>
        <v>1.0497585555322194E-3</v>
      </c>
      <c r="O1050" s="5">
        <f t="shared" si="140"/>
        <v>3.9820369277457286</v>
      </c>
      <c r="R1050" s="5">
        <f t="shared" si="141"/>
        <v>4.0298337055310096</v>
      </c>
      <c r="S1050" s="5">
        <f t="shared" si="142"/>
        <v>4.1669282267592198</v>
      </c>
      <c r="T1050" s="5">
        <f t="shared" si="143"/>
        <v>3.9674537710827464</v>
      </c>
      <c r="U1050" s="5">
        <f t="shared" si="144"/>
        <v>3.9820369277457286</v>
      </c>
      <c r="W1050" s="15">
        <f t="shared" si="145"/>
        <v>1.9827697470314876E-2</v>
      </c>
    </row>
    <row r="1051" spans="1:23" ht="15" x14ac:dyDescent="0.25">
      <c r="A1051" s="9" t="s">
        <v>12</v>
      </c>
      <c r="B1051" s="2">
        <v>40470</v>
      </c>
      <c r="C1051" s="1">
        <v>6.1821999999999999</v>
      </c>
      <c r="D1051" s="1">
        <v>6.3471000000000002</v>
      </c>
      <c r="E1051" s="1">
        <v>6.0884</v>
      </c>
      <c r="F1051" s="1">
        <v>6.3212999999999999</v>
      </c>
      <c r="G1051" s="1">
        <v>580719.26</v>
      </c>
      <c r="H1051" s="3">
        <v>40452</v>
      </c>
      <c r="I1051" s="1">
        <v>6.1984000000000004</v>
      </c>
      <c r="J1051" s="1">
        <v>0.1229</v>
      </c>
      <c r="K1051" s="1">
        <v>1.9827999999999999</v>
      </c>
      <c r="L1051" s="10">
        <v>1107907.8951000001</v>
      </c>
      <c r="M1051" s="5">
        <f t="shared" si="138"/>
        <v>0.12289999999999957</v>
      </c>
      <c r="N1051" s="5">
        <f t="shared" si="139"/>
        <v>1.9827697470314848E-2</v>
      </c>
      <c r="O1051" s="5">
        <f t="shared" si="140"/>
        <v>4.060991551264693</v>
      </c>
      <c r="R1051" s="5">
        <f t="shared" si="141"/>
        <v>3.9716295648408693</v>
      </c>
      <c r="S1051" s="5">
        <f t="shared" si="142"/>
        <v>4.0775662403353952</v>
      </c>
      <c r="T1051" s="5">
        <f t="shared" si="143"/>
        <v>3.9113696487621152</v>
      </c>
      <c r="U1051" s="5">
        <f t="shared" si="144"/>
        <v>4.060991551264693</v>
      </c>
      <c r="W1051" s="15">
        <f t="shared" si="145"/>
        <v>-4.0972584753136143E-3</v>
      </c>
    </row>
    <row r="1052" spans="1:23" ht="15" x14ac:dyDescent="0.25">
      <c r="A1052" s="9" t="s">
        <v>12</v>
      </c>
      <c r="B1052" s="2">
        <v>40471</v>
      </c>
      <c r="C1052" s="1">
        <v>6.1919000000000004</v>
      </c>
      <c r="D1052" s="1">
        <v>6.4603000000000002</v>
      </c>
      <c r="E1052" s="1">
        <v>6.1919000000000004</v>
      </c>
      <c r="F1052" s="1">
        <v>6.2953999999999999</v>
      </c>
      <c r="G1052" s="1">
        <v>739727.16</v>
      </c>
      <c r="H1052" s="3">
        <v>40452</v>
      </c>
      <c r="I1052" s="1">
        <v>6.3212999999999999</v>
      </c>
      <c r="J1052" s="1">
        <v>-2.5899999999999999E-2</v>
      </c>
      <c r="K1052" s="1">
        <v>-0.40970000000000001</v>
      </c>
      <c r="L1052" s="10">
        <v>1448845.9357</v>
      </c>
      <c r="M1052" s="5">
        <f t="shared" si="138"/>
        <v>-2.5900000000000034E-2</v>
      </c>
      <c r="N1052" s="5">
        <f t="shared" si="139"/>
        <v>-4.0972584753136273E-3</v>
      </c>
      <c r="O1052" s="5">
        <f t="shared" si="140"/>
        <v>4.0443526192130967</v>
      </c>
      <c r="R1052" s="5">
        <f t="shared" si="141"/>
        <v>3.9778611339876062</v>
      </c>
      <c r="S1052" s="5">
        <f t="shared" si="142"/>
        <v>4.1502892947076226</v>
      </c>
      <c r="T1052" s="5">
        <f t="shared" si="143"/>
        <v>3.9778611339876062</v>
      </c>
      <c r="U1052" s="5">
        <f t="shared" si="144"/>
        <v>4.0443526192130967</v>
      </c>
      <c r="W1052" s="15">
        <f t="shared" si="145"/>
        <v>-2.8767036248689704E-2</v>
      </c>
    </row>
    <row r="1053" spans="1:23" ht="15" x14ac:dyDescent="0.25">
      <c r="A1053" s="9" t="s">
        <v>12</v>
      </c>
      <c r="B1053" s="2">
        <v>40472</v>
      </c>
      <c r="C1053" s="1">
        <v>6.2953999999999999</v>
      </c>
      <c r="D1053" s="1">
        <v>6.3051000000000004</v>
      </c>
      <c r="E1053" s="1">
        <v>6.069</v>
      </c>
      <c r="F1053" s="1">
        <v>6.0949</v>
      </c>
      <c r="G1053" s="1">
        <v>554999.68000000005</v>
      </c>
      <c r="H1053" s="3">
        <v>40452</v>
      </c>
      <c r="I1053" s="1">
        <v>6.2953999999999999</v>
      </c>
      <c r="J1053" s="1">
        <v>-0.20050000000000001</v>
      </c>
      <c r="K1053" s="1">
        <v>-3.1848999999999998</v>
      </c>
      <c r="L1053" s="10">
        <v>1052712.8783</v>
      </c>
      <c r="M1053" s="5">
        <f t="shared" si="138"/>
        <v>-0.2004999999999999</v>
      </c>
      <c r="N1053" s="5">
        <f t="shared" si="139"/>
        <v>-3.1848651396257567E-2</v>
      </c>
      <c r="O1053" s="5">
        <f t="shared" si="140"/>
        <v>3.9155454425202376</v>
      </c>
      <c r="R1053" s="5">
        <f t="shared" si="141"/>
        <v>4.0443526192130967</v>
      </c>
      <c r="S1053" s="5">
        <f t="shared" si="142"/>
        <v>4.0505841883598341</v>
      </c>
      <c r="T1053" s="5">
        <f t="shared" si="143"/>
        <v>3.8989065104686413</v>
      </c>
      <c r="U1053" s="5">
        <f t="shared" si="144"/>
        <v>3.9155454425202376</v>
      </c>
      <c r="W1053" s="15">
        <f t="shared" si="145"/>
        <v>3.1829890564241126E-3</v>
      </c>
    </row>
    <row r="1054" spans="1:23" ht="15" x14ac:dyDescent="0.25">
      <c r="A1054" s="9" t="s">
        <v>12</v>
      </c>
      <c r="B1054" s="2">
        <v>40473</v>
      </c>
      <c r="C1054" s="1">
        <v>5.9978999999999996</v>
      </c>
      <c r="D1054" s="1">
        <v>6.0819999999999999</v>
      </c>
      <c r="E1054" s="1">
        <v>5.9268000000000001</v>
      </c>
      <c r="F1054" s="1">
        <v>5.9882</v>
      </c>
      <c r="G1054" s="1">
        <v>538222.05000000005</v>
      </c>
      <c r="H1054" s="3">
        <v>40452</v>
      </c>
      <c r="I1054" s="1">
        <v>6.0949</v>
      </c>
      <c r="J1054" s="1">
        <v>-0.1067</v>
      </c>
      <c r="K1054" s="1">
        <v>-1.7505999999999999</v>
      </c>
      <c r="L1054" s="10">
        <v>999166.14320000005</v>
      </c>
      <c r="M1054" s="5">
        <f t="shared" si="138"/>
        <v>-0.10670000000000002</v>
      </c>
      <c r="N1054" s="5">
        <f t="shared" si="139"/>
        <v>-1.7506439810333233E-2</v>
      </c>
      <c r="O1054" s="5">
        <f t="shared" si="140"/>
        <v>3.8469981819061321</v>
      </c>
      <c r="R1054" s="5">
        <f t="shared" si="141"/>
        <v>3.8532297510528681</v>
      </c>
      <c r="S1054" s="5">
        <f t="shared" si="142"/>
        <v>3.9072580979848857</v>
      </c>
      <c r="T1054" s="5">
        <f t="shared" si="143"/>
        <v>3.8075529916370967</v>
      </c>
      <c r="U1054" s="5">
        <f t="shared" si="144"/>
        <v>3.8469981819061321</v>
      </c>
      <c r="W1054" s="15">
        <f t="shared" si="145"/>
        <v>2.1058080892421671E-2</v>
      </c>
    </row>
    <row r="1055" spans="1:23" ht="15" x14ac:dyDescent="0.25">
      <c r="A1055" s="9" t="s">
        <v>12</v>
      </c>
      <c r="B1055" s="2">
        <v>40476</v>
      </c>
      <c r="C1055" s="1">
        <v>5.9978999999999996</v>
      </c>
      <c r="D1055" s="1">
        <v>6.1337000000000002</v>
      </c>
      <c r="E1055" s="1">
        <v>5.9040999999999997</v>
      </c>
      <c r="F1055" s="1">
        <v>6.1143000000000001</v>
      </c>
      <c r="G1055" s="1">
        <v>468305.75</v>
      </c>
      <c r="H1055" s="3">
        <v>40452</v>
      </c>
      <c r="I1055" s="1">
        <v>5.9882</v>
      </c>
      <c r="J1055" s="1">
        <v>0.12609999999999999</v>
      </c>
      <c r="K1055" s="1">
        <v>2.1057999999999999</v>
      </c>
      <c r="L1055" s="10">
        <v>874475.21429999999</v>
      </c>
      <c r="M1055" s="5">
        <f t="shared" si="138"/>
        <v>0.1261000000000001</v>
      </c>
      <c r="N1055" s="5">
        <f t="shared" si="139"/>
        <v>2.1058080892421779E-2</v>
      </c>
      <c r="O1055" s="5">
        <f t="shared" si="140"/>
        <v>3.9280085808137106</v>
      </c>
      <c r="R1055" s="5">
        <f t="shared" si="141"/>
        <v>3.8532297510528681</v>
      </c>
      <c r="S1055" s="5">
        <f t="shared" si="142"/>
        <v>3.9404717191071841</v>
      </c>
      <c r="T1055" s="5">
        <f t="shared" si="143"/>
        <v>3.7929698349741141</v>
      </c>
      <c r="U1055" s="5">
        <f t="shared" si="144"/>
        <v>3.9280085808137106</v>
      </c>
      <c r="W1055" s="15">
        <f t="shared" si="145"/>
        <v>-7.4088611942496607E-3</v>
      </c>
    </row>
    <row r="1056" spans="1:23" ht="15" x14ac:dyDescent="0.25">
      <c r="A1056" s="9" t="s">
        <v>12</v>
      </c>
      <c r="B1056" s="2">
        <v>40477</v>
      </c>
      <c r="C1056" s="1">
        <v>6.1433999999999997</v>
      </c>
      <c r="D1056" s="1">
        <v>6.2241999999999997</v>
      </c>
      <c r="E1056" s="1">
        <v>5.9978999999999996</v>
      </c>
      <c r="F1056" s="1">
        <v>6.0335000000000001</v>
      </c>
      <c r="G1056" s="1">
        <v>422300.44</v>
      </c>
      <c r="H1056" s="3">
        <v>40452</v>
      </c>
      <c r="I1056" s="1">
        <v>6.1143000000000001</v>
      </c>
      <c r="J1056" s="1">
        <v>-8.0799999999999997E-2</v>
      </c>
      <c r="K1056" s="1">
        <v>-1.3214999999999999</v>
      </c>
      <c r="L1056" s="10">
        <v>795987.33840000001</v>
      </c>
      <c r="M1056" s="5">
        <f t="shared" si="138"/>
        <v>-8.0799999999999983E-2</v>
      </c>
      <c r="N1056" s="5">
        <f t="shared" si="139"/>
        <v>-1.321492239504113E-2</v>
      </c>
      <c r="O1056" s="5">
        <f t="shared" si="140"/>
        <v>3.8761002522512014</v>
      </c>
      <c r="R1056" s="5">
        <f t="shared" si="141"/>
        <v>3.9467032882539206</v>
      </c>
      <c r="S1056" s="5">
        <f t="shared" si="142"/>
        <v>3.9986116168164294</v>
      </c>
      <c r="T1056" s="5">
        <f t="shared" si="143"/>
        <v>3.8532297510528677</v>
      </c>
      <c r="U1056" s="5">
        <f t="shared" si="144"/>
        <v>3.8761002522512014</v>
      </c>
      <c r="W1056" s="15">
        <f t="shared" si="145"/>
        <v>5.8838153642164492E-3</v>
      </c>
    </row>
    <row r="1057" spans="1:23" ht="15" x14ac:dyDescent="0.25">
      <c r="A1057" s="9" t="s">
        <v>12</v>
      </c>
      <c r="B1057" s="2">
        <v>40478</v>
      </c>
      <c r="C1057" s="1">
        <v>6.0107999999999997</v>
      </c>
      <c r="D1057" s="1">
        <v>6.1692999999999998</v>
      </c>
      <c r="E1057" s="1">
        <v>5.9332000000000003</v>
      </c>
      <c r="F1057" s="1">
        <v>6.0011000000000001</v>
      </c>
      <c r="G1057" s="1">
        <v>395031.55</v>
      </c>
      <c r="H1057" s="3">
        <v>40452</v>
      </c>
      <c r="I1057" s="1">
        <v>6.0335000000000001</v>
      </c>
      <c r="J1057" s="1">
        <v>-3.2399999999999998E-2</v>
      </c>
      <c r="K1057" s="1">
        <v>-0.53700000000000003</v>
      </c>
      <c r="L1057" s="10">
        <v>739953.18689999997</v>
      </c>
      <c r="M1057" s="5">
        <f t="shared" si="138"/>
        <v>-3.2399999999999984E-2</v>
      </c>
      <c r="N1057" s="5">
        <f t="shared" si="139"/>
        <v>-5.3700174028341735E-3</v>
      </c>
      <c r="O1057" s="5">
        <f t="shared" si="140"/>
        <v>3.8552855264414827</v>
      </c>
      <c r="R1057" s="5">
        <f t="shared" si="141"/>
        <v>3.8615170955882192</v>
      </c>
      <c r="S1057" s="5">
        <f t="shared" si="142"/>
        <v>3.9633422203055169</v>
      </c>
      <c r="T1057" s="5">
        <f t="shared" si="143"/>
        <v>3.811664542414325</v>
      </c>
      <c r="U1057" s="5">
        <f t="shared" si="144"/>
        <v>3.8552855264414827</v>
      </c>
      <c r="W1057" s="15">
        <f t="shared" si="145"/>
        <v>2.6411824498842051E-2</v>
      </c>
    </row>
    <row r="1058" spans="1:23" ht="15" x14ac:dyDescent="0.25">
      <c r="A1058" s="9" t="s">
        <v>12</v>
      </c>
      <c r="B1058" s="2">
        <v>40479</v>
      </c>
      <c r="C1058" s="1">
        <v>6.0141</v>
      </c>
      <c r="D1058" s="1">
        <v>6.1111000000000004</v>
      </c>
      <c r="E1058" s="1">
        <v>5.9591000000000003</v>
      </c>
      <c r="F1058" s="1">
        <v>6.069</v>
      </c>
      <c r="G1058" s="1">
        <v>384631.4</v>
      </c>
      <c r="H1058" s="3">
        <v>40452</v>
      </c>
      <c r="I1058" s="1">
        <v>6.0011000000000001</v>
      </c>
      <c r="J1058" s="1">
        <v>6.7899999999999794E-2</v>
      </c>
      <c r="K1058" s="1">
        <v>1.1315</v>
      </c>
      <c r="L1058" s="10">
        <v>719877.44889999996</v>
      </c>
      <c r="M1058" s="5">
        <f t="shared" si="138"/>
        <v>6.7899999999999849E-2</v>
      </c>
      <c r="N1058" s="5">
        <f t="shared" si="139"/>
        <v>1.1314592324740439E-2</v>
      </c>
      <c r="O1058" s="5">
        <f t="shared" si="140"/>
        <v>3.8989065104686405</v>
      </c>
      <c r="R1058" s="5">
        <f t="shared" si="141"/>
        <v>3.8636371139577279</v>
      </c>
      <c r="S1058" s="5">
        <f t="shared" si="142"/>
        <v>3.9259528054250965</v>
      </c>
      <c r="T1058" s="5">
        <f t="shared" si="143"/>
        <v>3.8283034744659212</v>
      </c>
      <c r="U1058" s="5">
        <f t="shared" si="144"/>
        <v>3.8989065104686405</v>
      </c>
      <c r="W1058" s="15">
        <f t="shared" si="145"/>
        <v>1.4928324270884863E-2</v>
      </c>
    </row>
    <row r="1059" spans="1:23" ht="15" x14ac:dyDescent="0.25">
      <c r="A1059" s="9" t="s">
        <v>12</v>
      </c>
      <c r="B1059" s="2">
        <v>40480</v>
      </c>
      <c r="C1059" s="1">
        <v>6.0754999999999999</v>
      </c>
      <c r="D1059" s="1">
        <v>6.0819999999999999</v>
      </c>
      <c r="E1059" s="1">
        <v>5.93</v>
      </c>
      <c r="F1059" s="1">
        <v>5.9526000000000003</v>
      </c>
      <c r="G1059" s="1">
        <v>358577.18</v>
      </c>
      <c r="H1059" s="3">
        <v>40452</v>
      </c>
      <c r="I1059" s="1">
        <v>6.069</v>
      </c>
      <c r="J1059" s="1">
        <v>-0.1164</v>
      </c>
      <c r="K1059" s="1">
        <v>-1.9178999999999999</v>
      </c>
      <c r="L1059" s="10">
        <v>663509.39020000002</v>
      </c>
      <c r="M1059" s="5">
        <f t="shared" si="138"/>
        <v>-0.11639999999999961</v>
      </c>
      <c r="N1059" s="5">
        <f t="shared" si="139"/>
        <v>-1.9179436480474481E-2</v>
      </c>
      <c r="O1059" s="5">
        <f t="shared" si="140"/>
        <v>3.8241276807077988</v>
      </c>
      <c r="R1059" s="5">
        <f t="shared" si="141"/>
        <v>3.9030823042267637</v>
      </c>
      <c r="S1059" s="5">
        <f t="shared" si="142"/>
        <v>3.9072580979848861</v>
      </c>
      <c r="T1059" s="5">
        <f t="shared" si="143"/>
        <v>3.8096087670257104</v>
      </c>
      <c r="U1059" s="5">
        <f t="shared" si="144"/>
        <v>3.8241276807077988</v>
      </c>
      <c r="W1059" s="15">
        <f t="shared" si="145"/>
        <v>3.4774720290293271E-2</v>
      </c>
    </row>
    <row r="1060" spans="1:23" ht="15" x14ac:dyDescent="0.25">
      <c r="A1060" s="9" t="s">
        <v>12</v>
      </c>
      <c r="B1060" s="2">
        <v>40483</v>
      </c>
      <c r="C1060" s="1">
        <v>5.9785000000000004</v>
      </c>
      <c r="D1060" s="1">
        <v>6.0625999999999998</v>
      </c>
      <c r="E1060" s="1">
        <v>5.9591000000000003</v>
      </c>
      <c r="F1060" s="1">
        <v>6.0044000000000004</v>
      </c>
      <c r="G1060" s="1">
        <v>591272.84</v>
      </c>
      <c r="H1060" s="3">
        <v>40483</v>
      </c>
      <c r="I1060" s="1">
        <v>5.9526000000000003</v>
      </c>
      <c r="J1060" s="1">
        <v>5.1800000000000103E-2</v>
      </c>
      <c r="K1060" s="1">
        <v>0.87019999999999997</v>
      </c>
      <c r="L1060" s="10">
        <v>1097857.6880000001</v>
      </c>
      <c r="M1060" s="5">
        <f t="shared" si="138"/>
        <v>5.1800000000000068E-2</v>
      </c>
      <c r="N1060" s="5">
        <f t="shared" si="139"/>
        <v>8.7020797634647148E-3</v>
      </c>
      <c r="O1060" s="5">
        <f t="shared" si="140"/>
        <v>3.8574055448109914</v>
      </c>
      <c r="R1060" s="5">
        <f t="shared" si="141"/>
        <v>3.8407666127593951</v>
      </c>
      <c r="S1060" s="5">
        <f t="shared" si="142"/>
        <v>3.8947949596914122</v>
      </c>
      <c r="T1060" s="5">
        <f t="shared" si="143"/>
        <v>3.8283034744659217</v>
      </c>
      <c r="U1060" s="5">
        <f t="shared" si="144"/>
        <v>3.8574055448109914</v>
      </c>
      <c r="W1060" s="15">
        <f t="shared" si="145"/>
        <v>3.0694157617746853E-2</v>
      </c>
    </row>
    <row r="1061" spans="1:23" ht="15" x14ac:dyDescent="0.25">
      <c r="A1061" s="9" t="s">
        <v>12</v>
      </c>
      <c r="B1061" s="2">
        <v>40484</v>
      </c>
      <c r="C1061" s="1">
        <v>6.0044000000000004</v>
      </c>
      <c r="D1061" s="1">
        <v>6.0949</v>
      </c>
      <c r="E1061" s="1">
        <v>5.9332000000000003</v>
      </c>
      <c r="F1061" s="1">
        <v>6.0335000000000001</v>
      </c>
      <c r="G1061" s="1">
        <v>639817.41</v>
      </c>
      <c r="H1061" s="3">
        <v>40483</v>
      </c>
      <c r="I1061" s="1">
        <v>6.0044000000000004</v>
      </c>
      <c r="J1061" s="1">
        <v>2.9099999999999699E-2</v>
      </c>
      <c r="K1061" s="1">
        <v>0.48459999999999998</v>
      </c>
      <c r="L1061" s="10">
        <v>1190657.9569999999</v>
      </c>
      <c r="M1061" s="5">
        <f t="shared" si="138"/>
        <v>2.9099999999999682E-2</v>
      </c>
      <c r="N1061" s="5">
        <f t="shared" si="139"/>
        <v>4.8464459396442075E-3</v>
      </c>
      <c r="O1061" s="5">
        <f t="shared" si="140"/>
        <v>3.8761002522512018</v>
      </c>
      <c r="R1061" s="5">
        <f t="shared" si="141"/>
        <v>3.8574055448109914</v>
      </c>
      <c r="S1061" s="5">
        <f t="shared" si="142"/>
        <v>3.9155454425202372</v>
      </c>
      <c r="T1061" s="5">
        <f t="shared" si="143"/>
        <v>3.8116645424143254</v>
      </c>
      <c r="U1061" s="5">
        <f t="shared" si="144"/>
        <v>3.8761002522512018</v>
      </c>
      <c r="W1061" s="15">
        <f t="shared" si="145"/>
        <v>2.5723046324687138E-2</v>
      </c>
    </row>
    <row r="1062" spans="1:23" ht="15" x14ac:dyDescent="0.25">
      <c r="A1062" s="9" t="s">
        <v>12</v>
      </c>
      <c r="B1062" s="2">
        <v>40485</v>
      </c>
      <c r="C1062" s="1">
        <v>6.0237999999999996</v>
      </c>
      <c r="D1062" s="1">
        <v>6.2436999999999996</v>
      </c>
      <c r="E1062" s="1">
        <v>5.9526000000000003</v>
      </c>
      <c r="F1062" s="1">
        <v>6.1596000000000002</v>
      </c>
      <c r="G1062" s="1">
        <v>910796.4</v>
      </c>
      <c r="H1062" s="3">
        <v>40483</v>
      </c>
      <c r="I1062" s="1">
        <v>6.0335000000000001</v>
      </c>
      <c r="J1062" s="1">
        <v>0.12609999999999999</v>
      </c>
      <c r="K1062" s="1">
        <v>2.09</v>
      </c>
      <c r="L1062" s="10">
        <v>1727427.7006999999</v>
      </c>
      <c r="M1062" s="5">
        <f t="shared" si="138"/>
        <v>0.1261000000000001</v>
      </c>
      <c r="N1062" s="5">
        <f t="shared" si="139"/>
        <v>2.0899975138808338E-2</v>
      </c>
      <c r="O1062" s="5">
        <f t="shared" si="140"/>
        <v>3.9571106511587808</v>
      </c>
      <c r="R1062" s="5">
        <f t="shared" si="141"/>
        <v>3.8698686831044649</v>
      </c>
      <c r="S1062" s="5">
        <f t="shared" si="142"/>
        <v>4.0111389980907974</v>
      </c>
      <c r="T1062" s="5">
        <f t="shared" si="143"/>
        <v>3.8241276807077993</v>
      </c>
      <c r="U1062" s="5">
        <f t="shared" si="144"/>
        <v>3.9571106511587808</v>
      </c>
      <c r="W1062" s="15">
        <f t="shared" si="145"/>
        <v>4.7243327488797338E-3</v>
      </c>
    </row>
    <row r="1063" spans="1:23" ht="15" x14ac:dyDescent="0.25">
      <c r="A1063" s="9" t="s">
        <v>12</v>
      </c>
      <c r="B1063" s="2">
        <v>40486</v>
      </c>
      <c r="C1063" s="1">
        <v>6.1208</v>
      </c>
      <c r="D1063" s="1">
        <v>6.1919000000000004</v>
      </c>
      <c r="E1063" s="1">
        <v>6.0625999999999998</v>
      </c>
      <c r="F1063" s="1">
        <v>6.1174999999999997</v>
      </c>
      <c r="G1063" s="1">
        <v>613458.27</v>
      </c>
      <c r="H1063" s="3">
        <v>40483</v>
      </c>
      <c r="I1063" s="1">
        <v>6.1596000000000002</v>
      </c>
      <c r="J1063" s="1">
        <v>-4.2100000000000498E-2</v>
      </c>
      <c r="K1063" s="1">
        <v>-0.6835</v>
      </c>
      <c r="L1063" s="10">
        <v>1160505.9713999999</v>
      </c>
      <c r="M1063" s="5">
        <f t="shared" si="138"/>
        <v>-4.210000000000047E-2</v>
      </c>
      <c r="N1063" s="5">
        <f t="shared" si="139"/>
        <v>-6.8348594064550411E-3</v>
      </c>
      <c r="O1063" s="5">
        <f t="shared" si="140"/>
        <v>3.9300643562023247</v>
      </c>
      <c r="R1063" s="5">
        <f t="shared" si="141"/>
        <v>3.9321843745718335</v>
      </c>
      <c r="S1063" s="5">
        <f t="shared" si="142"/>
        <v>3.9778611339876053</v>
      </c>
      <c r="T1063" s="5">
        <f t="shared" si="143"/>
        <v>3.8947949596914122</v>
      </c>
      <c r="U1063" s="5">
        <f t="shared" si="144"/>
        <v>3.9300643562023247</v>
      </c>
      <c r="W1063" s="15">
        <f t="shared" si="145"/>
        <v>1.1638741315896928E-2</v>
      </c>
    </row>
    <row r="1064" spans="1:23" ht="15" x14ac:dyDescent="0.25">
      <c r="A1064" s="9" t="s">
        <v>12</v>
      </c>
      <c r="B1064" s="2">
        <v>40487</v>
      </c>
      <c r="C1064" s="1">
        <v>6.1757</v>
      </c>
      <c r="D1064" s="1">
        <v>6.2047999999999996</v>
      </c>
      <c r="E1064" s="1">
        <v>6.0754999999999999</v>
      </c>
      <c r="F1064" s="1">
        <v>6.1208</v>
      </c>
      <c r="G1064" s="1">
        <v>503959.37</v>
      </c>
      <c r="H1064" s="3">
        <v>40483</v>
      </c>
      <c r="I1064" s="1">
        <v>6.1174999999999997</v>
      </c>
      <c r="J1064" s="1">
        <v>3.3000000000003001E-3</v>
      </c>
      <c r="K1064" s="1">
        <v>5.3900000000000003E-2</v>
      </c>
      <c r="L1064" s="10">
        <v>953355.91509999998</v>
      </c>
      <c r="M1064" s="5">
        <f t="shared" si="138"/>
        <v>3.3000000000003027E-3</v>
      </c>
      <c r="N1064" s="5">
        <f t="shared" si="139"/>
        <v>5.394360441357258E-4</v>
      </c>
      <c r="O1064" s="5">
        <f t="shared" si="140"/>
        <v>3.9321843745718335</v>
      </c>
      <c r="R1064" s="5">
        <f t="shared" si="141"/>
        <v>3.967453771082746</v>
      </c>
      <c r="S1064" s="5">
        <f t="shared" si="142"/>
        <v>3.9861484785229564</v>
      </c>
      <c r="T1064" s="5">
        <f t="shared" si="143"/>
        <v>3.9030823042267633</v>
      </c>
      <c r="U1064" s="5">
        <f t="shared" si="144"/>
        <v>3.9321843745718335</v>
      </c>
      <c r="W1064" s="15">
        <f t="shared" si="145"/>
        <v>1.1093321134492129E-2</v>
      </c>
    </row>
    <row r="1065" spans="1:23" ht="15" x14ac:dyDescent="0.25">
      <c r="A1065" s="9" t="s">
        <v>12</v>
      </c>
      <c r="B1065" s="2">
        <v>40490</v>
      </c>
      <c r="C1065" s="1">
        <v>6.1337000000000002</v>
      </c>
      <c r="D1065" s="1">
        <v>6.2694999999999999</v>
      </c>
      <c r="E1065" s="1">
        <v>6.1337000000000002</v>
      </c>
      <c r="F1065" s="1">
        <v>6.1886999999999999</v>
      </c>
      <c r="G1065" s="1">
        <v>625194.47</v>
      </c>
      <c r="H1065" s="3">
        <v>40483</v>
      </c>
      <c r="I1065" s="1">
        <v>6.1208</v>
      </c>
      <c r="J1065" s="1">
        <v>6.7899999999999794E-2</v>
      </c>
      <c r="K1065" s="1">
        <v>1.1093</v>
      </c>
      <c r="L1065" s="10">
        <v>1197820.3615000001</v>
      </c>
      <c r="M1065" s="5">
        <f t="shared" si="138"/>
        <v>6.7899999999999849E-2</v>
      </c>
      <c r="N1065" s="5">
        <f t="shared" si="139"/>
        <v>1.1093321134492198E-2</v>
      </c>
      <c r="O1065" s="5">
        <f t="shared" si="140"/>
        <v>3.9758053585989908</v>
      </c>
      <c r="R1065" s="5">
        <f t="shared" si="141"/>
        <v>3.9404717191071841</v>
      </c>
      <c r="S1065" s="5">
        <f t="shared" si="142"/>
        <v>4.0277136871614996</v>
      </c>
      <c r="T1065" s="5">
        <f t="shared" si="143"/>
        <v>3.9404717191071841</v>
      </c>
      <c r="U1065" s="5">
        <f t="shared" si="144"/>
        <v>3.9758053585989908</v>
      </c>
      <c r="W1065" s="15">
        <f t="shared" si="145"/>
        <v>-2.5611194596603548E-2</v>
      </c>
    </row>
    <row r="1066" spans="1:23" ht="15" x14ac:dyDescent="0.25">
      <c r="A1066" s="9" t="s">
        <v>12</v>
      </c>
      <c r="B1066" s="2">
        <v>40491</v>
      </c>
      <c r="C1066" s="1">
        <v>6.1951000000000001</v>
      </c>
      <c r="D1066" s="1">
        <v>6.2016</v>
      </c>
      <c r="E1066" s="1">
        <v>6.0141</v>
      </c>
      <c r="F1066" s="1">
        <v>6.0301999999999998</v>
      </c>
      <c r="G1066" s="1">
        <v>566926.23</v>
      </c>
      <c r="H1066" s="3">
        <v>40483</v>
      </c>
      <c r="I1066" s="1">
        <v>6.1886999999999999</v>
      </c>
      <c r="J1066" s="1">
        <v>-0.1585</v>
      </c>
      <c r="K1066" s="1">
        <v>-2.5611000000000002</v>
      </c>
      <c r="L1066" s="10">
        <v>1066476.2503</v>
      </c>
      <c r="M1066" s="5">
        <f t="shared" si="138"/>
        <v>-0.15850000000000009</v>
      </c>
      <c r="N1066" s="5">
        <f t="shared" si="139"/>
        <v>-2.5611194596603503E-2</v>
      </c>
      <c r="O1066" s="5">
        <f t="shared" si="140"/>
        <v>3.8739802338816927</v>
      </c>
      <c r="R1066" s="5">
        <f t="shared" si="141"/>
        <v>3.9799169093762186</v>
      </c>
      <c r="S1066" s="5">
        <f t="shared" si="142"/>
        <v>3.9840927031343418</v>
      </c>
      <c r="T1066" s="5">
        <f t="shared" si="143"/>
        <v>3.8636371139577275</v>
      </c>
      <c r="U1066" s="5">
        <f t="shared" si="144"/>
        <v>3.8739802338816927</v>
      </c>
      <c r="W1066" s="15">
        <f t="shared" si="145"/>
        <v>-1.1259991376737055E-2</v>
      </c>
    </row>
    <row r="1067" spans="1:23" ht="15" x14ac:dyDescent="0.25">
      <c r="A1067" s="9" t="s">
        <v>12</v>
      </c>
      <c r="B1067" s="2">
        <v>40492</v>
      </c>
      <c r="C1067" s="1">
        <v>5.9946999999999999</v>
      </c>
      <c r="D1067" s="1">
        <v>5.9978999999999996</v>
      </c>
      <c r="E1067" s="1">
        <v>5.8524000000000003</v>
      </c>
      <c r="F1067" s="1">
        <v>5.8620999999999999</v>
      </c>
      <c r="G1067" s="1">
        <v>571204.5</v>
      </c>
      <c r="H1067" s="3">
        <v>40483</v>
      </c>
      <c r="I1067" s="1">
        <v>6.0301999999999998</v>
      </c>
      <c r="J1067" s="1">
        <v>-0.1681</v>
      </c>
      <c r="K1067" s="1">
        <v>-2.7875999999999999</v>
      </c>
      <c r="L1067" s="10">
        <v>1042355.9784</v>
      </c>
      <c r="M1067" s="5">
        <f t="shared" si="138"/>
        <v>-0.16809999999999992</v>
      </c>
      <c r="N1067" s="5">
        <f t="shared" si="139"/>
        <v>-2.787635567642863E-2</v>
      </c>
      <c r="O1067" s="5">
        <f t="shared" si="140"/>
        <v>3.7659877829985522</v>
      </c>
      <c r="R1067" s="5">
        <f t="shared" si="141"/>
        <v>3.851173975664254</v>
      </c>
      <c r="S1067" s="5">
        <f t="shared" si="142"/>
        <v>3.8532297510528672</v>
      </c>
      <c r="T1067" s="5">
        <f t="shared" si="143"/>
        <v>3.7597562138518152</v>
      </c>
      <c r="U1067" s="5">
        <f t="shared" si="144"/>
        <v>3.7659877829985522</v>
      </c>
      <c r="W1067" s="15">
        <f t="shared" si="145"/>
        <v>1.7092850684908178E-2</v>
      </c>
    </row>
    <row r="1068" spans="1:23" ht="15" x14ac:dyDescent="0.25">
      <c r="A1068" s="9" t="s">
        <v>12</v>
      </c>
      <c r="B1068" s="2">
        <v>40493</v>
      </c>
      <c r="C1068" s="1">
        <v>5.8846999999999996</v>
      </c>
      <c r="D1068" s="1">
        <v>6.0335000000000001</v>
      </c>
      <c r="E1068" s="1">
        <v>5.8459000000000003</v>
      </c>
      <c r="F1068" s="1">
        <v>5.9622999999999999</v>
      </c>
      <c r="G1068" s="1">
        <v>679686.6</v>
      </c>
      <c r="H1068" s="3">
        <v>40483</v>
      </c>
      <c r="I1068" s="1">
        <v>5.8620999999999999</v>
      </c>
      <c r="J1068" s="1">
        <v>0.1002</v>
      </c>
      <c r="K1068" s="1">
        <v>1.7093</v>
      </c>
      <c r="L1068" s="10">
        <v>1241063.2119</v>
      </c>
      <c r="M1068" s="5">
        <f t="shared" si="138"/>
        <v>0.10020000000000007</v>
      </c>
      <c r="N1068" s="5">
        <f t="shared" si="139"/>
        <v>1.7092850684908151E-2</v>
      </c>
      <c r="O1068" s="5">
        <f t="shared" si="140"/>
        <v>3.8303592498545349</v>
      </c>
      <c r="R1068" s="5">
        <f t="shared" si="141"/>
        <v>3.7805066966806402</v>
      </c>
      <c r="S1068" s="5">
        <f t="shared" si="142"/>
        <v>3.8761002522512014</v>
      </c>
      <c r="T1068" s="5">
        <f t="shared" si="143"/>
        <v>3.7555804200936933</v>
      </c>
      <c r="U1068" s="5">
        <f t="shared" si="144"/>
        <v>3.8303592498545349</v>
      </c>
      <c r="W1068" s="15">
        <f t="shared" si="145"/>
        <v>-6.1268302500712801E-2</v>
      </c>
    </row>
    <row r="1069" spans="1:23" ht="15" x14ac:dyDescent="0.25">
      <c r="A1069" s="9" t="s">
        <v>12</v>
      </c>
      <c r="B1069" s="2">
        <v>40494</v>
      </c>
      <c r="C1069" s="1">
        <v>5.8879999999999999</v>
      </c>
      <c r="D1069" s="1">
        <v>5.9138000000000002</v>
      </c>
      <c r="E1069" s="1">
        <v>5.5388000000000002</v>
      </c>
      <c r="F1069" s="1">
        <v>5.5582000000000003</v>
      </c>
      <c r="G1069" s="1">
        <v>616256.85</v>
      </c>
      <c r="H1069" s="3">
        <v>40483</v>
      </c>
      <c r="I1069" s="1">
        <v>5.9622999999999999</v>
      </c>
      <c r="J1069" s="1">
        <v>-0.40410000000000001</v>
      </c>
      <c r="K1069" s="1">
        <v>-6.7775999999999996</v>
      </c>
      <c r="L1069" s="10">
        <v>1095115.0012999999</v>
      </c>
      <c r="M1069" s="5">
        <f t="shared" si="138"/>
        <v>-0.40409999999999968</v>
      </c>
      <c r="N1069" s="5">
        <f t="shared" si="139"/>
        <v>-6.7775858309712639E-2</v>
      </c>
      <c r="O1069" s="5">
        <f t="shared" si="140"/>
        <v>3.5707533640610967</v>
      </c>
      <c r="R1069" s="5">
        <f t="shared" si="141"/>
        <v>3.7826267150501489</v>
      </c>
      <c r="S1069" s="5">
        <f t="shared" si="142"/>
        <v>3.7992014041208506</v>
      </c>
      <c r="T1069" s="5">
        <f t="shared" si="143"/>
        <v>3.5582902257676228</v>
      </c>
      <c r="U1069" s="5">
        <f t="shared" si="144"/>
        <v>3.5707533640610967</v>
      </c>
      <c r="W1069" s="15">
        <f t="shared" si="145"/>
        <v>6.9806771976539395E-3</v>
      </c>
    </row>
    <row r="1070" spans="1:23" ht="15" x14ac:dyDescent="0.25">
      <c r="A1070" s="9" t="s">
        <v>12</v>
      </c>
      <c r="B1070" s="2">
        <v>40497</v>
      </c>
      <c r="C1070" s="1">
        <v>5.5776000000000003</v>
      </c>
      <c r="D1070" s="1">
        <v>5.6002000000000001</v>
      </c>
      <c r="E1070" s="1">
        <v>5.4935</v>
      </c>
      <c r="F1070" s="1">
        <v>5.5970000000000004</v>
      </c>
      <c r="G1070" s="1">
        <v>439918.46</v>
      </c>
      <c r="H1070" s="3">
        <v>40483</v>
      </c>
      <c r="I1070" s="1">
        <v>5.5582000000000003</v>
      </c>
      <c r="J1070" s="1">
        <v>3.8800000000000202E-2</v>
      </c>
      <c r="K1070" s="1">
        <v>0.69810000000000005</v>
      </c>
      <c r="L1070" s="10">
        <v>754704.06799999997</v>
      </c>
      <c r="M1070" s="5">
        <f t="shared" si="138"/>
        <v>3.8800000000000168E-2</v>
      </c>
      <c r="N1070" s="5">
        <f t="shared" si="139"/>
        <v>6.9806771976539464E-3</v>
      </c>
      <c r="O1070" s="5">
        <f t="shared" si="140"/>
        <v>3.595679640648044</v>
      </c>
      <c r="R1070" s="5">
        <f t="shared" si="141"/>
        <v>3.5832165023545701</v>
      </c>
      <c r="S1070" s="5">
        <f t="shared" si="142"/>
        <v>3.5977354160366577</v>
      </c>
      <c r="T1070" s="5">
        <f t="shared" si="143"/>
        <v>3.529188155422553</v>
      </c>
      <c r="U1070" s="5">
        <f t="shared" si="144"/>
        <v>3.595679640648044</v>
      </c>
      <c r="W1070" s="15">
        <f t="shared" si="145"/>
        <v>-7.5218867250315125E-3</v>
      </c>
    </row>
    <row r="1071" spans="1:23" ht="15" x14ac:dyDescent="0.25">
      <c r="A1071" s="9" t="s">
        <v>12</v>
      </c>
      <c r="B1071" s="2">
        <v>40498</v>
      </c>
      <c r="C1071" s="1">
        <v>5.5937000000000001</v>
      </c>
      <c r="D1071" s="1">
        <v>5.5937000000000001</v>
      </c>
      <c r="E1071" s="1">
        <v>5.3868</v>
      </c>
      <c r="F1071" s="1">
        <v>5.3997000000000002</v>
      </c>
      <c r="G1071" s="1">
        <v>442667.1</v>
      </c>
      <c r="H1071" s="3">
        <v>40483</v>
      </c>
      <c r="I1071" s="1">
        <v>5.5970000000000004</v>
      </c>
      <c r="J1071" s="1">
        <v>-0.1973</v>
      </c>
      <c r="K1071" s="1">
        <v>-3.5251000000000001</v>
      </c>
      <c r="L1071" s="10">
        <v>749307.63170000003</v>
      </c>
      <c r="M1071" s="5">
        <f t="shared" si="138"/>
        <v>-0.19730000000000025</v>
      </c>
      <c r="N1071" s="5">
        <f t="shared" si="139"/>
        <v>-3.5251027336072938E-2</v>
      </c>
      <c r="O1071" s="5">
        <f t="shared" si="140"/>
        <v>3.468928239343799</v>
      </c>
      <c r="R1071" s="5">
        <f t="shared" si="141"/>
        <v>3.5935596222785353</v>
      </c>
      <c r="S1071" s="5">
        <f t="shared" si="142"/>
        <v>3.5935596222785353</v>
      </c>
      <c r="T1071" s="5">
        <f t="shared" si="143"/>
        <v>3.4606408948084479</v>
      </c>
      <c r="U1071" s="5">
        <f t="shared" si="144"/>
        <v>3.468928239343799</v>
      </c>
      <c r="W1071" s="15">
        <f t="shared" si="145"/>
        <v>2.8742337537270402E-2</v>
      </c>
    </row>
    <row r="1072" spans="1:23" ht="15" x14ac:dyDescent="0.25">
      <c r="A1072" s="9" t="s">
        <v>12</v>
      </c>
      <c r="B1072" s="2">
        <v>40499</v>
      </c>
      <c r="C1072" s="1">
        <v>5.3577000000000004</v>
      </c>
      <c r="D1072" s="1">
        <v>5.5194000000000001</v>
      </c>
      <c r="E1072" s="1">
        <v>5.3383000000000003</v>
      </c>
      <c r="F1072" s="1">
        <v>5.4321000000000002</v>
      </c>
      <c r="G1072" s="1">
        <v>339274.46</v>
      </c>
      <c r="H1072" s="3">
        <v>40483</v>
      </c>
      <c r="I1072" s="1">
        <v>5.3997000000000002</v>
      </c>
      <c r="J1072" s="1">
        <v>3.2399999999999998E-2</v>
      </c>
      <c r="K1072" s="1">
        <v>0.6</v>
      </c>
      <c r="L1072" s="10">
        <v>571087.17350000003</v>
      </c>
      <c r="M1072" s="5">
        <f t="shared" si="138"/>
        <v>3.2399999999999984E-2</v>
      </c>
      <c r="N1072" s="5">
        <f t="shared" si="139"/>
        <v>6.0003333518528776E-3</v>
      </c>
      <c r="O1072" s="5">
        <f t="shared" si="140"/>
        <v>3.4897429651535177</v>
      </c>
      <c r="R1072" s="5">
        <f t="shared" si="141"/>
        <v>3.4419461873682375</v>
      </c>
      <c r="S1072" s="5">
        <f t="shared" si="142"/>
        <v>3.5458270874741493</v>
      </c>
      <c r="T1072" s="5">
        <f t="shared" si="143"/>
        <v>3.4294830490747636</v>
      </c>
      <c r="U1072" s="5">
        <f t="shared" si="144"/>
        <v>3.4897429651535177</v>
      </c>
      <c r="W1072" s="15">
        <f t="shared" si="145"/>
        <v>2.2606358498554746E-2</v>
      </c>
    </row>
    <row r="1073" spans="1:23" ht="15" x14ac:dyDescent="0.25">
      <c r="A1073" s="9" t="s">
        <v>12</v>
      </c>
      <c r="B1073" s="2">
        <v>40500</v>
      </c>
      <c r="C1073" s="1">
        <v>5.4741</v>
      </c>
      <c r="D1073" s="1">
        <v>5.5839999999999996</v>
      </c>
      <c r="E1073" s="1">
        <v>5.4481999999999999</v>
      </c>
      <c r="F1073" s="1">
        <v>5.5548999999999999</v>
      </c>
      <c r="G1073" s="1">
        <v>437339.56</v>
      </c>
      <c r="H1073" s="3">
        <v>40483</v>
      </c>
      <c r="I1073" s="1">
        <v>5.4321000000000002</v>
      </c>
      <c r="J1073" s="1">
        <v>0.12280000000000001</v>
      </c>
      <c r="K1073" s="1">
        <v>2.2606000000000002</v>
      </c>
      <c r="L1073" s="10">
        <v>745421.23939999996</v>
      </c>
      <c r="M1073" s="5">
        <f t="shared" si="138"/>
        <v>0.1227999999999998</v>
      </c>
      <c r="N1073" s="5">
        <f t="shared" si="139"/>
        <v>2.260635849855485E-2</v>
      </c>
      <c r="O1073" s="5">
        <f t="shared" si="140"/>
        <v>3.5686333456915875</v>
      </c>
      <c r="R1073" s="5">
        <f t="shared" si="141"/>
        <v>3.5167250171290787</v>
      </c>
      <c r="S1073" s="5">
        <f t="shared" si="142"/>
        <v>3.5873280531317975</v>
      </c>
      <c r="T1073" s="5">
        <f t="shared" si="143"/>
        <v>3.5000860850774824</v>
      </c>
      <c r="U1073" s="5">
        <f t="shared" si="144"/>
        <v>3.5686333456915875</v>
      </c>
      <c r="W1073" s="15">
        <f t="shared" si="145"/>
        <v>-9.8831662136131815E-3</v>
      </c>
    </row>
    <row r="1074" spans="1:23" ht="15" x14ac:dyDescent="0.25">
      <c r="A1074" s="9" t="s">
        <v>12</v>
      </c>
      <c r="B1074" s="2">
        <v>40501</v>
      </c>
      <c r="C1074" s="1">
        <v>5.5613999999999999</v>
      </c>
      <c r="D1074" s="1">
        <v>5.5678999999999998</v>
      </c>
      <c r="E1074" s="1">
        <v>5.3642000000000003</v>
      </c>
      <c r="F1074" s="1">
        <v>5.5</v>
      </c>
      <c r="G1074" s="1">
        <v>433014.61</v>
      </c>
      <c r="H1074" s="3">
        <v>40483</v>
      </c>
      <c r="I1074" s="1">
        <v>5.5548999999999999</v>
      </c>
      <c r="J1074" s="1">
        <v>-5.48999999999999E-2</v>
      </c>
      <c r="K1074" s="1">
        <v>-0.98829999999999996</v>
      </c>
      <c r="L1074" s="10">
        <v>730445.04099999997</v>
      </c>
      <c r="M1074" s="5">
        <f t="shared" si="138"/>
        <v>-5.4899999999999949E-2</v>
      </c>
      <c r="N1074" s="5">
        <f t="shared" si="139"/>
        <v>-9.8831662136131971E-3</v>
      </c>
      <c r="O1074" s="5">
        <f t="shared" si="140"/>
        <v>3.533363949180675</v>
      </c>
      <c r="R1074" s="5">
        <f t="shared" si="141"/>
        <v>3.5728091394497099</v>
      </c>
      <c r="S1074" s="5">
        <f t="shared" si="142"/>
        <v>3.5769849332078323</v>
      </c>
      <c r="T1074" s="5">
        <f t="shared" si="143"/>
        <v>3.4461219811263599</v>
      </c>
      <c r="U1074" s="5">
        <f t="shared" si="144"/>
        <v>3.533363949180675</v>
      </c>
      <c r="W1074" s="15">
        <f t="shared" si="145"/>
        <v>-3.5272727272728233E-3</v>
      </c>
    </row>
    <row r="1075" spans="1:23" ht="15" x14ac:dyDescent="0.25">
      <c r="A1075" s="9" t="s">
        <v>12</v>
      </c>
      <c r="B1075" s="2">
        <v>40504</v>
      </c>
      <c r="C1075" s="1">
        <v>5.4321000000000002</v>
      </c>
      <c r="D1075" s="1">
        <v>5.4481999999999999</v>
      </c>
      <c r="E1075" s="1">
        <v>5.3673999999999999</v>
      </c>
      <c r="F1075" s="1">
        <v>5.3933</v>
      </c>
      <c r="G1075" s="1">
        <v>353498.7</v>
      </c>
      <c r="H1075" s="3">
        <v>40483</v>
      </c>
      <c r="I1075" s="1">
        <v>5.5</v>
      </c>
      <c r="J1075" s="1">
        <v>-0.1067</v>
      </c>
      <c r="K1075" s="1">
        <v>-1.94</v>
      </c>
      <c r="L1075" s="10">
        <v>591130.26789999998</v>
      </c>
      <c r="M1075" s="5">
        <f t="shared" si="138"/>
        <v>-0.10670000000000002</v>
      </c>
      <c r="N1075" s="5">
        <f t="shared" si="139"/>
        <v>-1.9400000000000004E-2</v>
      </c>
      <c r="O1075" s="5">
        <f t="shared" si="140"/>
        <v>3.4648166885665699</v>
      </c>
      <c r="R1075" s="5">
        <f t="shared" si="141"/>
        <v>3.4897429651535177</v>
      </c>
      <c r="S1075" s="5">
        <f t="shared" si="142"/>
        <v>3.5000860850774824</v>
      </c>
      <c r="T1075" s="5">
        <f t="shared" si="143"/>
        <v>3.4481777565149736</v>
      </c>
      <c r="U1075" s="5">
        <f t="shared" si="144"/>
        <v>3.4648166885665699</v>
      </c>
      <c r="W1075" s="15">
        <f t="shared" si="145"/>
        <v>1.6186750227133562E-2</v>
      </c>
    </row>
    <row r="1076" spans="1:23" ht="15" x14ac:dyDescent="0.25">
      <c r="A1076" s="9" t="s">
        <v>12</v>
      </c>
      <c r="B1076" s="2">
        <v>40505</v>
      </c>
      <c r="C1076" s="1">
        <v>5.3609</v>
      </c>
      <c r="D1076" s="1">
        <v>5.3997000000000002</v>
      </c>
      <c r="E1076" s="1">
        <v>5.2542</v>
      </c>
      <c r="F1076" s="1">
        <v>5.3512000000000004</v>
      </c>
      <c r="G1076" s="1">
        <v>329384.78000000003</v>
      </c>
      <c r="H1076" s="3">
        <v>40483</v>
      </c>
      <c r="I1076" s="1">
        <v>5.3933</v>
      </c>
      <c r="J1076" s="1">
        <v>-4.2099999999999603E-2</v>
      </c>
      <c r="K1076" s="1">
        <v>-0.78059999999999996</v>
      </c>
      <c r="L1076" s="10">
        <v>540215.96900000004</v>
      </c>
      <c r="M1076" s="5">
        <f t="shared" si="138"/>
        <v>-4.2099999999999582E-2</v>
      </c>
      <c r="N1076" s="5">
        <f t="shared" si="139"/>
        <v>-7.8059814955592274E-3</v>
      </c>
      <c r="O1076" s="5">
        <f t="shared" si="140"/>
        <v>3.4377703936101143</v>
      </c>
      <c r="R1076" s="5">
        <f t="shared" si="141"/>
        <v>3.4440019627568512</v>
      </c>
      <c r="S1076" s="5">
        <f t="shared" si="142"/>
        <v>3.4689282393437986</v>
      </c>
      <c r="T1076" s="5">
        <f t="shared" si="143"/>
        <v>3.3754547021427457</v>
      </c>
      <c r="U1076" s="5">
        <f t="shared" si="144"/>
        <v>3.4377703936101143</v>
      </c>
      <c r="W1076" s="15">
        <f t="shared" si="145"/>
        <v>2.4181492001793981E-2</v>
      </c>
    </row>
    <row r="1077" spans="1:23" ht="15" x14ac:dyDescent="0.25">
      <c r="A1077" s="9" t="s">
        <v>12</v>
      </c>
      <c r="B1077" s="2">
        <v>40506</v>
      </c>
      <c r="C1077" s="1">
        <v>5.3189000000000002</v>
      </c>
      <c r="D1077" s="1">
        <v>5.4644000000000004</v>
      </c>
      <c r="E1077" s="1">
        <v>5.306</v>
      </c>
      <c r="F1077" s="1">
        <v>5.4191000000000003</v>
      </c>
      <c r="G1077" s="1">
        <v>318366.53999999998</v>
      </c>
      <c r="H1077" s="3">
        <v>40483</v>
      </c>
      <c r="I1077" s="1">
        <v>5.3512000000000004</v>
      </c>
      <c r="J1077" s="1">
        <v>6.7899999999999794E-2</v>
      </c>
      <c r="K1077" s="1">
        <v>1.2688999999999999</v>
      </c>
      <c r="L1077" s="10">
        <v>531391.65159999998</v>
      </c>
      <c r="M1077" s="5">
        <f t="shared" si="138"/>
        <v>6.7899999999999849E-2</v>
      </c>
      <c r="N1077" s="5">
        <f t="shared" si="139"/>
        <v>1.2688742711915056E-2</v>
      </c>
      <c r="O1077" s="5">
        <f t="shared" si="140"/>
        <v>3.481391377637272</v>
      </c>
      <c r="R1077" s="5">
        <f t="shared" si="141"/>
        <v>3.4170199107812897</v>
      </c>
      <c r="S1077" s="5">
        <f t="shared" si="142"/>
        <v>3.5104934479823418</v>
      </c>
      <c r="T1077" s="5">
        <f t="shared" si="143"/>
        <v>3.4087325662459382</v>
      </c>
      <c r="U1077" s="5">
        <f t="shared" si="144"/>
        <v>3.481391377637272</v>
      </c>
      <c r="W1077" s="15">
        <f t="shared" si="145"/>
        <v>1.1348747947075966E-2</v>
      </c>
    </row>
    <row r="1078" spans="1:23" ht="15" x14ac:dyDescent="0.25">
      <c r="A1078" s="9" t="s">
        <v>12</v>
      </c>
      <c r="B1078" s="2">
        <v>40507</v>
      </c>
      <c r="C1078" s="1">
        <v>5.4352999999999998</v>
      </c>
      <c r="D1078" s="1">
        <v>5.5354999999999999</v>
      </c>
      <c r="E1078" s="1">
        <v>5.3673999999999999</v>
      </c>
      <c r="F1078" s="1">
        <v>5.4805999999999999</v>
      </c>
      <c r="G1078" s="1">
        <v>382939.99</v>
      </c>
      <c r="H1078" s="3">
        <v>40483</v>
      </c>
      <c r="I1078" s="1">
        <v>5.4191000000000003</v>
      </c>
      <c r="J1078" s="1">
        <v>6.1499999999999701E-2</v>
      </c>
      <c r="K1078" s="1">
        <v>1.1349</v>
      </c>
      <c r="L1078" s="10">
        <v>645536.54009999998</v>
      </c>
      <c r="M1078" s="5">
        <f t="shared" si="138"/>
        <v>6.1499999999999666E-2</v>
      </c>
      <c r="N1078" s="5">
        <f t="shared" si="139"/>
        <v>1.1348747947076021E-2</v>
      </c>
      <c r="O1078" s="5">
        <f t="shared" si="140"/>
        <v>3.5209008108872011</v>
      </c>
      <c r="R1078" s="5">
        <f t="shared" si="141"/>
        <v>3.4917987405421314</v>
      </c>
      <c r="S1078" s="5">
        <f t="shared" si="142"/>
        <v>3.5561702073981132</v>
      </c>
      <c r="T1078" s="5">
        <f t="shared" si="143"/>
        <v>3.4481777565149736</v>
      </c>
      <c r="U1078" s="5">
        <f t="shared" si="144"/>
        <v>3.5209008108872011</v>
      </c>
      <c r="W1078" s="15">
        <f t="shared" si="145"/>
        <v>-1.3575156004817068E-2</v>
      </c>
    </row>
    <row r="1079" spans="1:23" ht="15" x14ac:dyDescent="0.25">
      <c r="A1079" s="9" t="s">
        <v>12</v>
      </c>
      <c r="B1079" s="2">
        <v>40508</v>
      </c>
      <c r="C1079" s="1">
        <v>5.4741</v>
      </c>
      <c r="D1079" s="1">
        <v>5.4741</v>
      </c>
      <c r="E1079" s="1">
        <v>5.3836000000000004</v>
      </c>
      <c r="F1079" s="1">
        <v>5.3964999999999996</v>
      </c>
      <c r="G1079" s="1">
        <v>237030.58</v>
      </c>
      <c r="H1079" s="3">
        <v>40483</v>
      </c>
      <c r="I1079" s="1">
        <v>5.4805999999999999</v>
      </c>
      <c r="J1079" s="1">
        <v>-8.41000000000003E-2</v>
      </c>
      <c r="K1079" s="1">
        <v>-1.5345</v>
      </c>
      <c r="L1079" s="10">
        <v>396929.8112</v>
      </c>
      <c r="M1079" s="5">
        <f t="shared" si="138"/>
        <v>-8.4100000000000286E-2</v>
      </c>
      <c r="N1079" s="5">
        <f t="shared" si="139"/>
        <v>-1.5345035215122484E-2</v>
      </c>
      <c r="O1079" s="5">
        <f t="shared" si="140"/>
        <v>3.4668724639551836</v>
      </c>
      <c r="R1079" s="5">
        <f t="shared" si="141"/>
        <v>3.5167250171290783</v>
      </c>
      <c r="S1079" s="5">
        <f t="shared" si="142"/>
        <v>3.5167250171290783</v>
      </c>
      <c r="T1079" s="5">
        <f t="shared" si="143"/>
        <v>3.4585851194198329</v>
      </c>
      <c r="U1079" s="5">
        <f t="shared" si="144"/>
        <v>3.4668724639551836</v>
      </c>
      <c r="W1079" s="15">
        <f t="shared" si="145"/>
        <v>1.7974613175206766E-3</v>
      </c>
    </row>
    <row r="1080" spans="1:23" ht="15" x14ac:dyDescent="0.25">
      <c r="A1080" s="9" t="s">
        <v>12</v>
      </c>
      <c r="B1080" s="2">
        <v>40511</v>
      </c>
      <c r="C1080" s="1">
        <v>5.3642000000000003</v>
      </c>
      <c r="D1080" s="1">
        <v>5.4579000000000004</v>
      </c>
      <c r="E1080" s="1">
        <v>5.3285999999999998</v>
      </c>
      <c r="F1080" s="1">
        <v>5.4062000000000001</v>
      </c>
      <c r="G1080" s="1">
        <v>200639.95</v>
      </c>
      <c r="H1080" s="3">
        <v>40483</v>
      </c>
      <c r="I1080" s="1">
        <v>5.3964999999999996</v>
      </c>
      <c r="J1080" s="1">
        <v>9.7000000000004895E-3</v>
      </c>
      <c r="K1080" s="1">
        <v>0.1797</v>
      </c>
      <c r="L1080" s="10">
        <v>333489.66930000001</v>
      </c>
      <c r="M1080" s="5">
        <f t="shared" si="138"/>
        <v>9.700000000000486E-3</v>
      </c>
      <c r="N1080" s="5">
        <f t="shared" si="139"/>
        <v>1.7974613175207055E-3</v>
      </c>
      <c r="O1080" s="5">
        <f t="shared" si="140"/>
        <v>3.4731040331019205</v>
      </c>
      <c r="R1080" s="5">
        <f t="shared" si="141"/>
        <v>3.446121981126359</v>
      </c>
      <c r="S1080" s="5">
        <f t="shared" si="142"/>
        <v>3.5063176542242194</v>
      </c>
      <c r="T1080" s="5">
        <f t="shared" si="143"/>
        <v>3.4232514799280258</v>
      </c>
      <c r="U1080" s="5">
        <f t="shared" si="144"/>
        <v>3.4731040331019205</v>
      </c>
      <c r="W1080" s="15">
        <f t="shared" si="145"/>
        <v>1.2023232584810195E-3</v>
      </c>
    </row>
    <row r="1081" spans="1:23" ht="15" x14ac:dyDescent="0.25">
      <c r="A1081" s="9" t="s">
        <v>12</v>
      </c>
      <c r="B1081" s="2">
        <v>40512</v>
      </c>
      <c r="C1081" s="1">
        <v>5.3836000000000004</v>
      </c>
      <c r="D1081" s="1">
        <v>5.4287999999999998</v>
      </c>
      <c r="E1081" s="1">
        <v>5.2316000000000003</v>
      </c>
      <c r="F1081" s="1">
        <v>5.2995000000000001</v>
      </c>
      <c r="G1081" s="1">
        <v>282621.44</v>
      </c>
      <c r="H1081" s="3">
        <v>40483</v>
      </c>
      <c r="I1081" s="1">
        <v>5.4062000000000001</v>
      </c>
      <c r="J1081" s="1">
        <v>-0.1067</v>
      </c>
      <c r="K1081" s="1">
        <v>-1.9737</v>
      </c>
      <c r="L1081" s="10">
        <v>464292.19630000001</v>
      </c>
      <c r="M1081" s="5">
        <f t="shared" si="138"/>
        <v>-0.10670000000000002</v>
      </c>
      <c r="N1081" s="5">
        <f t="shared" si="139"/>
        <v>-1.9736598719988164E-2</v>
      </c>
      <c r="O1081" s="5">
        <f t="shared" si="140"/>
        <v>3.4045567724878154</v>
      </c>
      <c r="R1081" s="5">
        <f t="shared" si="141"/>
        <v>3.4585851194198329</v>
      </c>
      <c r="S1081" s="5">
        <f t="shared" si="142"/>
        <v>3.4876229467840081</v>
      </c>
      <c r="T1081" s="5">
        <f t="shared" si="143"/>
        <v>3.3609357884606577</v>
      </c>
      <c r="U1081" s="5">
        <f t="shared" si="144"/>
        <v>3.4045567724878154</v>
      </c>
      <c r="W1081" s="15">
        <f t="shared" si="145"/>
        <v>2.1360505708085675E-2</v>
      </c>
    </row>
    <row r="1082" spans="1:23" ht="15" x14ac:dyDescent="0.25">
      <c r="A1082" s="9" t="s">
        <v>12</v>
      </c>
      <c r="B1082" s="2">
        <v>40513</v>
      </c>
      <c r="C1082" s="1">
        <v>5.2995000000000001</v>
      </c>
      <c r="D1082" s="1">
        <v>5.3544999999999998</v>
      </c>
      <c r="E1082" s="1">
        <v>5.2704000000000004</v>
      </c>
      <c r="F1082" s="1">
        <v>5.3318000000000003</v>
      </c>
      <c r="G1082" s="1">
        <v>154272.54</v>
      </c>
      <c r="H1082" s="3">
        <v>40513</v>
      </c>
      <c r="I1082" s="1">
        <v>5.2995000000000001</v>
      </c>
      <c r="J1082" s="1">
        <v>3.2300000000000197E-2</v>
      </c>
      <c r="K1082" s="1">
        <v>0.60950000000000004</v>
      </c>
      <c r="L1082" s="10">
        <v>253584.57250000001</v>
      </c>
      <c r="M1082" s="5">
        <f t="shared" si="138"/>
        <v>3.2300000000000217E-2</v>
      </c>
      <c r="N1082" s="5">
        <f t="shared" si="139"/>
        <v>6.0949146145863227E-3</v>
      </c>
      <c r="O1082" s="5">
        <f t="shared" si="140"/>
        <v>3.4253072553166404</v>
      </c>
      <c r="R1082" s="5">
        <f t="shared" si="141"/>
        <v>3.4045567724878154</v>
      </c>
      <c r="S1082" s="5">
        <f t="shared" si="142"/>
        <v>3.4398904119796221</v>
      </c>
      <c r="T1082" s="5">
        <f t="shared" si="143"/>
        <v>3.3858620650476055</v>
      </c>
      <c r="U1082" s="5">
        <f t="shared" si="144"/>
        <v>3.4253072553166404</v>
      </c>
      <c r="W1082" s="15">
        <f t="shared" si="145"/>
        <v>1.5173112269777578E-2</v>
      </c>
    </row>
    <row r="1083" spans="1:23" ht="15" x14ac:dyDescent="0.25">
      <c r="A1083" s="9" t="s">
        <v>12</v>
      </c>
      <c r="B1083" s="2">
        <v>40514</v>
      </c>
      <c r="C1083" s="1">
        <v>5.4029999999999996</v>
      </c>
      <c r="D1083" s="1">
        <v>5.4287999999999998</v>
      </c>
      <c r="E1083" s="1">
        <v>5.3285999999999998</v>
      </c>
      <c r="F1083" s="1">
        <v>5.3383000000000003</v>
      </c>
      <c r="G1083" s="1">
        <v>202699.79</v>
      </c>
      <c r="H1083" s="3">
        <v>40513</v>
      </c>
      <c r="I1083" s="1">
        <v>5.3318000000000003</v>
      </c>
      <c r="J1083" s="1">
        <v>6.4999999999999503E-3</v>
      </c>
      <c r="K1083" s="1">
        <v>0.12189999999999999</v>
      </c>
      <c r="L1083" s="10">
        <v>336507.09419999999</v>
      </c>
      <c r="M1083" s="5">
        <f t="shared" si="138"/>
        <v>6.4999999999999503E-3</v>
      </c>
      <c r="N1083" s="5">
        <f t="shared" si="139"/>
        <v>1.2191004913912657E-3</v>
      </c>
      <c r="O1083" s="5">
        <f t="shared" si="140"/>
        <v>3.4294830490747632</v>
      </c>
      <c r="R1083" s="5">
        <f t="shared" si="141"/>
        <v>3.4710482577133064</v>
      </c>
      <c r="S1083" s="5">
        <f t="shared" si="142"/>
        <v>3.4876229467840081</v>
      </c>
      <c r="T1083" s="5">
        <f t="shared" si="143"/>
        <v>3.4232514799280263</v>
      </c>
      <c r="U1083" s="5">
        <f t="shared" si="144"/>
        <v>3.4294830490747632</v>
      </c>
      <c r="W1083" s="15">
        <f t="shared" si="145"/>
        <v>1.3937021149054818E-2</v>
      </c>
    </row>
    <row r="1084" spans="1:23" ht="15" x14ac:dyDescent="0.25">
      <c r="A1084" s="9" t="s">
        <v>12</v>
      </c>
      <c r="B1084" s="2">
        <v>40515</v>
      </c>
      <c r="C1084" s="1">
        <v>5.3544999999999998</v>
      </c>
      <c r="D1084" s="1">
        <v>5.3836000000000004</v>
      </c>
      <c r="E1084" s="1">
        <v>5.3189000000000002</v>
      </c>
      <c r="F1084" s="1">
        <v>5.3577000000000004</v>
      </c>
      <c r="G1084" s="1">
        <v>157006.22</v>
      </c>
      <c r="H1084" s="3">
        <v>40513</v>
      </c>
      <c r="I1084" s="1">
        <v>5.3383000000000003</v>
      </c>
      <c r="J1084" s="1">
        <v>1.9400000000000101E-2</v>
      </c>
      <c r="K1084" s="1">
        <v>0.3634</v>
      </c>
      <c r="L1084" s="10">
        <v>259727.65789999999</v>
      </c>
      <c r="M1084" s="5">
        <f t="shared" si="138"/>
        <v>1.9400000000000084E-2</v>
      </c>
      <c r="N1084" s="5">
        <f t="shared" si="139"/>
        <v>3.6341157297267077E-3</v>
      </c>
      <c r="O1084" s="5">
        <f t="shared" si="140"/>
        <v>3.4419461873682367</v>
      </c>
      <c r="R1084" s="5">
        <f t="shared" si="141"/>
        <v>3.4398904119796221</v>
      </c>
      <c r="S1084" s="5">
        <f t="shared" si="142"/>
        <v>3.4585851194198325</v>
      </c>
      <c r="T1084" s="5">
        <f t="shared" si="143"/>
        <v>3.4170199107812893</v>
      </c>
      <c r="U1084" s="5">
        <f t="shared" si="144"/>
        <v>3.4419461873682367</v>
      </c>
      <c r="W1084" s="15">
        <f t="shared" si="145"/>
        <v>1.0265599044366081E-2</v>
      </c>
    </row>
    <row r="1085" spans="1:23" ht="15" x14ac:dyDescent="0.25">
      <c r="A1085" s="9" t="s">
        <v>12</v>
      </c>
      <c r="B1085" s="2">
        <v>40518</v>
      </c>
      <c r="C1085" s="1">
        <v>5.3673999999999999</v>
      </c>
      <c r="D1085" s="1">
        <v>5.4579000000000004</v>
      </c>
      <c r="E1085" s="1">
        <v>5.3350999999999997</v>
      </c>
      <c r="F1085" s="1">
        <v>5.4127000000000001</v>
      </c>
      <c r="G1085" s="1">
        <v>217923.98</v>
      </c>
      <c r="H1085" s="3">
        <v>40513</v>
      </c>
      <c r="I1085" s="1">
        <v>5.3577000000000004</v>
      </c>
      <c r="J1085" s="1">
        <v>5.4999999999999702E-2</v>
      </c>
      <c r="K1085" s="1">
        <v>1.0266</v>
      </c>
      <c r="L1085" s="10">
        <v>364205.38709999999</v>
      </c>
      <c r="M1085" s="5">
        <f t="shared" si="138"/>
        <v>5.4999999999999716E-2</v>
      </c>
      <c r="N1085" s="5">
        <f t="shared" si="139"/>
        <v>1.0265599044365999E-2</v>
      </c>
      <c r="O1085" s="5">
        <f t="shared" si="140"/>
        <v>3.4772798268600433</v>
      </c>
      <c r="R1085" s="5">
        <f t="shared" si="141"/>
        <v>3.4481777565149732</v>
      </c>
      <c r="S1085" s="5">
        <f t="shared" si="142"/>
        <v>3.5063176542242198</v>
      </c>
      <c r="T1085" s="5">
        <f t="shared" si="143"/>
        <v>3.4274272736861486</v>
      </c>
      <c r="U1085" s="5">
        <f t="shared" si="144"/>
        <v>3.4772798268600433</v>
      </c>
      <c r="W1085" s="15">
        <f t="shared" si="145"/>
        <v>-6.096772405639328E-4</v>
      </c>
    </row>
    <row r="1086" spans="1:23" ht="15" x14ac:dyDescent="0.25">
      <c r="A1086" s="9" t="s">
        <v>12</v>
      </c>
      <c r="B1086" s="2">
        <v>40519</v>
      </c>
      <c r="C1086" s="1">
        <v>5.3964999999999996</v>
      </c>
      <c r="D1086" s="1">
        <v>5.4417999999999997</v>
      </c>
      <c r="E1086" s="1">
        <v>5.3091999999999997</v>
      </c>
      <c r="F1086" s="1">
        <v>5.4093999999999998</v>
      </c>
      <c r="G1086" s="1">
        <v>199545.22</v>
      </c>
      <c r="H1086" s="3">
        <v>40513</v>
      </c>
      <c r="I1086" s="1">
        <v>5.4127000000000001</v>
      </c>
      <c r="J1086" s="1">
        <v>-3.3000000000003001E-3</v>
      </c>
      <c r="K1086" s="1">
        <v>-6.0999999999999999E-2</v>
      </c>
      <c r="L1086" s="10">
        <v>331262.8983</v>
      </c>
      <c r="M1086" s="5">
        <f t="shared" si="138"/>
        <v>-3.3000000000003027E-3</v>
      </c>
      <c r="N1086" s="5">
        <f t="shared" si="139"/>
        <v>-6.0967724056391502E-4</v>
      </c>
      <c r="O1086" s="5">
        <f t="shared" si="140"/>
        <v>3.4751598084905346</v>
      </c>
      <c r="R1086" s="5">
        <f t="shared" si="141"/>
        <v>3.4668724639551836</v>
      </c>
      <c r="S1086" s="5">
        <f t="shared" si="142"/>
        <v>3.4959745343002533</v>
      </c>
      <c r="T1086" s="5">
        <f t="shared" si="143"/>
        <v>3.4107883416345524</v>
      </c>
      <c r="U1086" s="5">
        <f t="shared" si="144"/>
        <v>3.4751598084905346</v>
      </c>
      <c r="W1086" s="15">
        <f t="shared" si="145"/>
        <v>-6.5626502015007082E-3</v>
      </c>
    </row>
    <row r="1087" spans="1:23" ht="15" x14ac:dyDescent="0.25">
      <c r="A1087" s="9" t="s">
        <v>12</v>
      </c>
      <c r="B1087" s="2">
        <v>40520</v>
      </c>
      <c r="C1087" s="1">
        <v>5.3997000000000002</v>
      </c>
      <c r="D1087" s="1">
        <v>5.4127000000000001</v>
      </c>
      <c r="E1087" s="1">
        <v>5.3189000000000002</v>
      </c>
      <c r="F1087" s="1">
        <v>5.3318000000000003</v>
      </c>
      <c r="G1087" s="1">
        <v>172886.08</v>
      </c>
      <c r="H1087" s="3">
        <v>40513</v>
      </c>
      <c r="I1087" s="1">
        <v>5.4093999999999998</v>
      </c>
      <c r="J1087" s="1">
        <v>-7.7599999999999406E-2</v>
      </c>
      <c r="K1087" s="1">
        <v>-1.4345000000000001</v>
      </c>
      <c r="L1087" s="10">
        <v>286846.72289999999</v>
      </c>
      <c r="M1087" s="5">
        <f t="shared" si="138"/>
        <v>-7.7599999999999447E-2</v>
      </c>
      <c r="N1087" s="5">
        <f t="shared" si="139"/>
        <v>-1.434539875032341E-2</v>
      </c>
      <c r="O1087" s="5">
        <f t="shared" si="140"/>
        <v>3.4253072553166404</v>
      </c>
      <c r="R1087" s="5">
        <f t="shared" si="141"/>
        <v>3.4689282393437981</v>
      </c>
      <c r="S1087" s="5">
        <f t="shared" si="142"/>
        <v>3.4772798268600433</v>
      </c>
      <c r="T1087" s="5">
        <f t="shared" si="143"/>
        <v>3.4170199107812893</v>
      </c>
      <c r="U1087" s="5">
        <f t="shared" si="144"/>
        <v>3.4253072553166404</v>
      </c>
      <c r="W1087" s="15">
        <f t="shared" si="145"/>
        <v>7.8960201057807211E-3</v>
      </c>
    </row>
    <row r="1088" spans="1:23" ht="15" x14ac:dyDescent="0.25">
      <c r="A1088" s="9" t="s">
        <v>12</v>
      </c>
      <c r="B1088" s="2">
        <v>40521</v>
      </c>
      <c r="C1088" s="1">
        <v>5.3254000000000001</v>
      </c>
      <c r="D1088" s="1">
        <v>5.3318000000000003</v>
      </c>
      <c r="E1088" s="1">
        <v>5.2381000000000002</v>
      </c>
      <c r="F1088" s="1">
        <v>5.2412999999999998</v>
      </c>
      <c r="G1088" s="1">
        <v>240293.74</v>
      </c>
      <c r="H1088" s="3">
        <v>40513</v>
      </c>
      <c r="I1088" s="1">
        <v>5.3318000000000003</v>
      </c>
      <c r="J1088" s="1">
        <v>-9.0500000000000497E-2</v>
      </c>
      <c r="K1088" s="1">
        <v>-1.6974</v>
      </c>
      <c r="L1088" s="10">
        <v>391356.10920000001</v>
      </c>
      <c r="M1088" s="5">
        <f t="shared" si="138"/>
        <v>-9.0500000000000469E-2</v>
      </c>
      <c r="N1088" s="5">
        <f t="shared" si="139"/>
        <v>-1.6973629918601685E-2</v>
      </c>
      <c r="O1088" s="5">
        <f t="shared" si="140"/>
        <v>3.3671673576073946</v>
      </c>
      <c r="R1088" s="5">
        <f t="shared" si="141"/>
        <v>3.4211957045394117</v>
      </c>
      <c r="S1088" s="5">
        <f t="shared" si="142"/>
        <v>3.4253072553166408</v>
      </c>
      <c r="T1088" s="5">
        <f t="shared" si="143"/>
        <v>3.3651115822187805</v>
      </c>
      <c r="U1088" s="5">
        <f t="shared" si="144"/>
        <v>3.3671673576073946</v>
      </c>
      <c r="W1088" s="15">
        <f t="shared" si="145"/>
        <v>2.5299067025356559E-2</v>
      </c>
    </row>
    <row r="1089" spans="1:23" ht="15" x14ac:dyDescent="0.25">
      <c r="A1089" s="9" t="s">
        <v>12</v>
      </c>
      <c r="B1089" s="2">
        <v>40522</v>
      </c>
      <c r="C1089" s="1">
        <v>5.2381000000000002</v>
      </c>
      <c r="D1089" s="1">
        <v>5.2962999999999996</v>
      </c>
      <c r="E1089" s="1">
        <v>5.2057000000000002</v>
      </c>
      <c r="F1089" s="1">
        <v>5.2832999999999997</v>
      </c>
      <c r="G1089" s="1">
        <v>198341.12</v>
      </c>
      <c r="H1089" s="3">
        <v>40513</v>
      </c>
      <c r="I1089" s="1">
        <v>5.2412999999999998</v>
      </c>
      <c r="J1089" s="1">
        <v>4.1999999999999801E-2</v>
      </c>
      <c r="K1089" s="1">
        <v>0.80130000000000001</v>
      </c>
      <c r="L1089" s="10">
        <v>322263.495</v>
      </c>
      <c r="M1089" s="5">
        <f t="shared" si="138"/>
        <v>4.1999999999999815E-2</v>
      </c>
      <c r="N1089" s="5">
        <f t="shared" si="139"/>
        <v>8.0132791483028664E-3</v>
      </c>
      <c r="O1089" s="5">
        <f t="shared" si="140"/>
        <v>3.3941494095829565</v>
      </c>
      <c r="R1089" s="5">
        <f t="shared" si="141"/>
        <v>3.3651115822187814</v>
      </c>
      <c r="S1089" s="5">
        <f t="shared" si="142"/>
        <v>3.4025009970992022</v>
      </c>
      <c r="T1089" s="5">
        <f t="shared" si="143"/>
        <v>3.3442968564090623</v>
      </c>
      <c r="U1089" s="5">
        <f t="shared" si="144"/>
        <v>3.3941494095829565</v>
      </c>
      <c r="W1089" s="15">
        <f t="shared" si="145"/>
        <v>1.7148373175856158E-2</v>
      </c>
    </row>
    <row r="1090" spans="1:23" ht="15" x14ac:dyDescent="0.25">
      <c r="A1090" s="9" t="s">
        <v>12</v>
      </c>
      <c r="B1090" s="2">
        <v>40525</v>
      </c>
      <c r="C1090" s="1">
        <v>5.2866</v>
      </c>
      <c r="D1090" s="1">
        <v>5.3803000000000001</v>
      </c>
      <c r="E1090" s="1">
        <v>5.2575000000000003</v>
      </c>
      <c r="F1090" s="1">
        <v>5.3738999999999999</v>
      </c>
      <c r="G1090" s="1">
        <v>280803.63</v>
      </c>
      <c r="H1090" s="3">
        <v>40513</v>
      </c>
      <c r="I1090" s="1">
        <v>5.2832999999999997</v>
      </c>
      <c r="J1090" s="1">
        <v>9.0600000000000194E-2</v>
      </c>
      <c r="K1090" s="1">
        <v>1.7148000000000001</v>
      </c>
      <c r="L1090" s="10">
        <v>461224.1421</v>
      </c>
      <c r="M1090" s="5">
        <f t="shared" si="138"/>
        <v>9.0600000000000236E-2</v>
      </c>
      <c r="N1090" s="5">
        <f t="shared" si="139"/>
        <v>1.7148373175856046E-2</v>
      </c>
      <c r="O1090" s="5">
        <f t="shared" si="140"/>
        <v>3.4523535502730969</v>
      </c>
      <c r="R1090" s="5">
        <f t="shared" si="141"/>
        <v>3.3962694279524652</v>
      </c>
      <c r="S1090" s="5">
        <f t="shared" si="142"/>
        <v>3.4564651010503251</v>
      </c>
      <c r="T1090" s="5">
        <f t="shared" si="143"/>
        <v>3.3775747205122553</v>
      </c>
      <c r="U1090" s="5">
        <f t="shared" si="144"/>
        <v>3.4523535502730969</v>
      </c>
      <c r="W1090" s="15">
        <f t="shared" si="145"/>
        <v>-1.8050205623475479E-3</v>
      </c>
    </row>
    <row r="1091" spans="1:23" ht="15" x14ac:dyDescent="0.25">
      <c r="A1091" s="9" t="s">
        <v>12</v>
      </c>
      <c r="B1091" s="2">
        <v>40526</v>
      </c>
      <c r="C1091" s="1">
        <v>5.3738999999999999</v>
      </c>
      <c r="D1091" s="1">
        <v>5.3836000000000004</v>
      </c>
      <c r="E1091" s="1">
        <v>5.3285999999999998</v>
      </c>
      <c r="F1091" s="1">
        <v>5.3479999999999999</v>
      </c>
      <c r="G1091" s="1">
        <v>237516.7</v>
      </c>
      <c r="H1091" s="3">
        <v>40513</v>
      </c>
      <c r="I1091" s="1">
        <v>5.3738999999999999</v>
      </c>
      <c r="J1091" s="1">
        <v>-2.5899999999999999E-2</v>
      </c>
      <c r="K1091" s="1">
        <v>-0.48199999999999998</v>
      </c>
      <c r="L1091" s="10">
        <v>392885.30290000001</v>
      </c>
      <c r="M1091" s="5">
        <f t="shared" ref="M1091:M1154" si="146">F1091-I1091</f>
        <v>-2.5900000000000034E-2</v>
      </c>
      <c r="N1091" s="5">
        <f t="shared" ref="N1091:N1154" si="147">M1091/I1091</f>
        <v>-4.8195909860622704E-3</v>
      </c>
      <c r="O1091" s="5">
        <f t="shared" si="140"/>
        <v>3.4357146182215006</v>
      </c>
      <c r="R1091" s="5">
        <f t="shared" si="141"/>
        <v>3.4523535502730969</v>
      </c>
      <c r="S1091" s="5">
        <f t="shared" si="142"/>
        <v>3.4585851194198338</v>
      </c>
      <c r="T1091" s="5">
        <f t="shared" si="143"/>
        <v>3.4232514799280267</v>
      </c>
      <c r="U1091" s="5">
        <f t="shared" si="144"/>
        <v>3.4357146182215006</v>
      </c>
      <c r="W1091" s="15">
        <f t="shared" si="145"/>
        <v>3.0291697830966413E-3</v>
      </c>
    </row>
    <row r="1092" spans="1:23" ht="15" x14ac:dyDescent="0.25">
      <c r="A1092" s="9" t="s">
        <v>12</v>
      </c>
      <c r="B1092" s="2">
        <v>40527</v>
      </c>
      <c r="C1092" s="1">
        <v>5.3673999999999999</v>
      </c>
      <c r="D1092" s="1">
        <v>5.4321000000000002</v>
      </c>
      <c r="E1092" s="1">
        <v>5.3383000000000003</v>
      </c>
      <c r="F1092" s="1">
        <v>5.3642000000000003</v>
      </c>
      <c r="G1092" s="1">
        <v>281276.59000000003</v>
      </c>
      <c r="H1092" s="3">
        <v>40513</v>
      </c>
      <c r="I1092" s="1">
        <v>5.3479999999999999</v>
      </c>
      <c r="J1092" s="1">
        <v>1.6200000000000402E-2</v>
      </c>
      <c r="K1092" s="1">
        <v>0.3029</v>
      </c>
      <c r="L1092" s="10">
        <v>467398.01030000002</v>
      </c>
      <c r="M1092" s="5">
        <f t="shared" si="146"/>
        <v>1.6200000000000436E-2</v>
      </c>
      <c r="N1092" s="5">
        <f t="shared" si="147"/>
        <v>3.0291697830965663E-3</v>
      </c>
      <c r="O1092" s="5">
        <f t="shared" ref="O1092:O1155" si="148">+O1091*(1+N1092)</f>
        <v>3.4461219811263604</v>
      </c>
      <c r="R1092" s="5">
        <f t="shared" si="141"/>
        <v>3.4481777565149745</v>
      </c>
      <c r="S1092" s="5">
        <f t="shared" si="142"/>
        <v>3.4897429651535186</v>
      </c>
      <c r="T1092" s="5">
        <f t="shared" si="143"/>
        <v>3.4294830490747641</v>
      </c>
      <c r="U1092" s="5">
        <f t="shared" si="144"/>
        <v>3.4461219811263604</v>
      </c>
      <c r="W1092" s="15">
        <f t="shared" si="145"/>
        <v>-1.2117370716975273E-3</v>
      </c>
    </row>
    <row r="1093" spans="1:23" ht="15" x14ac:dyDescent="0.25">
      <c r="A1093" s="9" t="s">
        <v>12</v>
      </c>
      <c r="B1093" s="2">
        <v>40528</v>
      </c>
      <c r="C1093" s="1">
        <v>5.3738999999999999</v>
      </c>
      <c r="D1093" s="1">
        <v>5.4062000000000001</v>
      </c>
      <c r="E1093" s="1">
        <v>5.3124000000000002</v>
      </c>
      <c r="F1093" s="1">
        <v>5.3189000000000002</v>
      </c>
      <c r="G1093" s="1">
        <v>220556.06</v>
      </c>
      <c r="H1093" s="3">
        <v>40513</v>
      </c>
      <c r="I1093" s="1">
        <v>5.3642000000000003</v>
      </c>
      <c r="J1093" s="1">
        <v>-4.5300000000000097E-2</v>
      </c>
      <c r="K1093" s="1">
        <v>-0.84450000000000003</v>
      </c>
      <c r="L1093" s="10">
        <v>365485.60639999999</v>
      </c>
      <c r="M1093" s="5">
        <f t="shared" si="146"/>
        <v>-4.5300000000000118E-2</v>
      </c>
      <c r="N1093" s="5">
        <f t="shared" si="147"/>
        <v>-8.4448752842921811E-3</v>
      </c>
      <c r="O1093" s="5">
        <f t="shared" si="148"/>
        <v>3.4170199107812906</v>
      </c>
      <c r="R1093" s="5">
        <f t="shared" si="141"/>
        <v>3.4523535502730973</v>
      </c>
      <c r="S1093" s="5">
        <f t="shared" si="142"/>
        <v>3.4731040331019218</v>
      </c>
      <c r="T1093" s="5">
        <f t="shared" si="143"/>
        <v>3.4128441170231678</v>
      </c>
      <c r="U1093" s="5">
        <f t="shared" si="144"/>
        <v>3.4170199107812906</v>
      </c>
      <c r="W1093" s="15">
        <f t="shared" si="145"/>
        <v>7.2947413938972971E-3</v>
      </c>
    </row>
    <row r="1094" spans="1:23" ht="15" x14ac:dyDescent="0.25">
      <c r="A1094" s="9" t="s">
        <v>12</v>
      </c>
      <c r="B1094" s="2">
        <v>40529</v>
      </c>
      <c r="C1094" s="1">
        <v>5.3189000000000002</v>
      </c>
      <c r="D1094" s="1">
        <v>5.3350999999999997</v>
      </c>
      <c r="E1094" s="1">
        <v>5.2671999999999999</v>
      </c>
      <c r="F1094" s="1">
        <v>5.2866</v>
      </c>
      <c r="G1094" s="1">
        <v>173020.92</v>
      </c>
      <c r="H1094" s="3">
        <v>40513</v>
      </c>
      <c r="I1094" s="1">
        <v>5.3189000000000002</v>
      </c>
      <c r="J1094" s="1">
        <v>-3.2300000000000197E-2</v>
      </c>
      <c r="K1094" s="1">
        <v>-0.60729999999999995</v>
      </c>
      <c r="L1094" s="10">
        <v>283291.95939999999</v>
      </c>
      <c r="M1094" s="5">
        <f t="shared" si="146"/>
        <v>-3.2300000000000217E-2</v>
      </c>
      <c r="N1094" s="5">
        <f t="shared" si="147"/>
        <v>-6.0726842016206768E-3</v>
      </c>
      <c r="O1094" s="5">
        <f t="shared" si="148"/>
        <v>3.3962694279524657</v>
      </c>
      <c r="R1094" s="5">
        <f t="shared" si="141"/>
        <v>3.4170199107812906</v>
      </c>
      <c r="S1094" s="5">
        <f t="shared" si="142"/>
        <v>3.42742727368615</v>
      </c>
      <c r="T1094" s="5">
        <f t="shared" si="143"/>
        <v>3.3838062896589922</v>
      </c>
      <c r="U1094" s="5">
        <f t="shared" si="144"/>
        <v>3.3962694279524657</v>
      </c>
      <c r="W1094" s="15">
        <f t="shared" si="145"/>
        <v>1.3449097718760683E-2</v>
      </c>
    </row>
    <row r="1095" spans="1:23" ht="15" x14ac:dyDescent="0.25">
      <c r="A1095" s="9" t="s">
        <v>12</v>
      </c>
      <c r="B1095" s="2">
        <v>40532</v>
      </c>
      <c r="C1095" s="1">
        <v>5.2995000000000001</v>
      </c>
      <c r="D1095" s="1">
        <v>5.3156999999999996</v>
      </c>
      <c r="E1095" s="1">
        <v>5.1702000000000004</v>
      </c>
      <c r="F1095" s="1">
        <v>5.2153999999999998</v>
      </c>
      <c r="G1095" s="1">
        <v>256205.45</v>
      </c>
      <c r="H1095" s="3">
        <v>40513</v>
      </c>
      <c r="I1095" s="1">
        <v>5.2866</v>
      </c>
      <c r="J1095" s="1">
        <v>-7.1200000000000194E-2</v>
      </c>
      <c r="K1095" s="1">
        <v>-1.3468</v>
      </c>
      <c r="L1095" s="10">
        <v>414236.39529999997</v>
      </c>
      <c r="M1095" s="5">
        <f t="shared" si="146"/>
        <v>-7.1200000000000152E-2</v>
      </c>
      <c r="N1095" s="5">
        <f t="shared" si="147"/>
        <v>-1.3468013468013497E-2</v>
      </c>
      <c r="O1095" s="5">
        <f t="shared" si="148"/>
        <v>3.3505284255557992</v>
      </c>
      <c r="R1095" s="5">
        <f t="shared" ref="R1095:R1158" si="149">+C1095/$F1095*$O1095</f>
        <v>3.4045567724878167</v>
      </c>
      <c r="S1095" s="5">
        <f t="shared" ref="S1095:S1158" si="150">+D1095/$F1095*$O1095</f>
        <v>3.4149641353926756</v>
      </c>
      <c r="T1095" s="5">
        <f t="shared" ref="T1095:T1158" si="151">+E1095/$F1095*$O1095</f>
        <v>3.3214905981916236</v>
      </c>
      <c r="U1095" s="5">
        <f t="shared" ref="U1095:U1158" si="152">+F1095/$F1095*$O1095</f>
        <v>3.3505284255557992</v>
      </c>
      <c r="W1095" s="15">
        <f t="shared" ref="W1095:W1158" si="153">MAX(U1096:U1100)/U1095-1</f>
        <v>2.7284580281474291E-2</v>
      </c>
    </row>
    <row r="1096" spans="1:23" ht="15" x14ac:dyDescent="0.25">
      <c r="A1096" s="9" t="s">
        <v>12</v>
      </c>
      <c r="B1096" s="2">
        <v>40533</v>
      </c>
      <c r="C1096" s="1">
        <v>5.2283999999999997</v>
      </c>
      <c r="D1096" s="1">
        <v>5.3836000000000004</v>
      </c>
      <c r="E1096" s="1">
        <v>5.1959999999999997</v>
      </c>
      <c r="F1096" s="1">
        <v>5.3577000000000004</v>
      </c>
      <c r="G1096" s="1">
        <v>306853.63</v>
      </c>
      <c r="H1096" s="3">
        <v>40513</v>
      </c>
      <c r="I1096" s="1">
        <v>5.2153999999999998</v>
      </c>
      <c r="J1096" s="1">
        <v>0.14230000000000101</v>
      </c>
      <c r="K1096" s="1">
        <v>2.7284999999999999</v>
      </c>
      <c r="L1096" s="10">
        <v>503881.60029999999</v>
      </c>
      <c r="M1096" s="5">
        <f t="shared" si="146"/>
        <v>0.14230000000000054</v>
      </c>
      <c r="N1096" s="5">
        <f t="shared" si="147"/>
        <v>2.7284580281474201E-2</v>
      </c>
      <c r="O1096" s="5">
        <f t="shared" si="148"/>
        <v>3.441946187368238</v>
      </c>
      <c r="R1096" s="5">
        <f t="shared" si="149"/>
        <v>3.3588800130720449</v>
      </c>
      <c r="S1096" s="5">
        <f t="shared" si="150"/>
        <v>3.4585851194198338</v>
      </c>
      <c r="T1096" s="5">
        <f t="shared" si="151"/>
        <v>3.3380652872623258</v>
      </c>
      <c r="U1096" s="5">
        <f t="shared" si="152"/>
        <v>3.441946187368238</v>
      </c>
      <c r="W1096" s="15">
        <f t="shared" si="153"/>
        <v>-7.8391847247888391E-3</v>
      </c>
    </row>
    <row r="1097" spans="1:23" ht="15" x14ac:dyDescent="0.25">
      <c r="A1097" s="9" t="s">
        <v>12</v>
      </c>
      <c r="B1097" s="2">
        <v>40534</v>
      </c>
      <c r="C1097" s="1">
        <v>5.3705999999999996</v>
      </c>
      <c r="D1097" s="1">
        <v>5.3771000000000004</v>
      </c>
      <c r="E1097" s="1">
        <v>5.2381000000000002</v>
      </c>
      <c r="F1097" s="1">
        <v>5.2477999999999998</v>
      </c>
      <c r="G1097" s="1">
        <v>227035.88</v>
      </c>
      <c r="H1097" s="3">
        <v>40513</v>
      </c>
      <c r="I1097" s="1">
        <v>5.3577000000000004</v>
      </c>
      <c r="J1097" s="1">
        <v>-0.109900000000001</v>
      </c>
      <c r="K1097" s="1">
        <v>-2.0512999999999999</v>
      </c>
      <c r="L1097" s="10">
        <v>371863.9559</v>
      </c>
      <c r="M1097" s="5">
        <f t="shared" si="146"/>
        <v>-0.10990000000000055</v>
      </c>
      <c r="N1097" s="5">
        <f t="shared" si="147"/>
        <v>-2.0512533363196996E-2</v>
      </c>
      <c r="O1097" s="5">
        <f t="shared" si="148"/>
        <v>3.3713431513655183</v>
      </c>
      <c r="R1097" s="5">
        <f t="shared" si="149"/>
        <v>3.4502335319035886</v>
      </c>
      <c r="S1097" s="5">
        <f t="shared" si="150"/>
        <v>3.4544093256617114</v>
      </c>
      <c r="T1097" s="5">
        <f t="shared" si="151"/>
        <v>3.3651115822187818</v>
      </c>
      <c r="U1097" s="5">
        <f t="shared" si="152"/>
        <v>3.3713431513655183</v>
      </c>
      <c r="W1097" s="15">
        <f t="shared" si="153"/>
        <v>1.2938755287930093E-2</v>
      </c>
    </row>
    <row r="1098" spans="1:23" ht="15" x14ac:dyDescent="0.25">
      <c r="A1098" s="9" t="s">
        <v>12</v>
      </c>
      <c r="B1098" s="2">
        <v>40536</v>
      </c>
      <c r="C1098" s="1">
        <v>5.2381000000000002</v>
      </c>
      <c r="D1098" s="1">
        <v>5.3673999999999999</v>
      </c>
      <c r="E1098" s="1">
        <v>5.2218999999999998</v>
      </c>
      <c r="F1098" s="1">
        <v>5.3156999999999996</v>
      </c>
      <c r="G1098" s="1">
        <v>286127.24</v>
      </c>
      <c r="H1098" s="3">
        <v>40513</v>
      </c>
      <c r="I1098" s="1">
        <v>5.2477999999999998</v>
      </c>
      <c r="J1098" s="1">
        <v>6.7899999999999794E-2</v>
      </c>
      <c r="K1098" s="1">
        <v>1.2939000000000001</v>
      </c>
      <c r="L1098" s="10">
        <v>469742.3714</v>
      </c>
      <c r="M1098" s="5">
        <f t="shared" si="146"/>
        <v>6.7899999999999849E-2</v>
      </c>
      <c r="N1098" s="5">
        <f t="shared" si="147"/>
        <v>1.2938755287930152E-2</v>
      </c>
      <c r="O1098" s="5">
        <f t="shared" si="148"/>
        <v>3.4149641353926756</v>
      </c>
      <c r="R1098" s="5">
        <f t="shared" si="149"/>
        <v>3.3651115822187814</v>
      </c>
      <c r="S1098" s="5">
        <f t="shared" si="150"/>
        <v>3.448177756514974</v>
      </c>
      <c r="T1098" s="5">
        <f t="shared" si="151"/>
        <v>3.3547042193139216</v>
      </c>
      <c r="U1098" s="5">
        <f t="shared" si="152"/>
        <v>3.4149641353926756</v>
      </c>
      <c r="W1098" s="15">
        <f t="shared" si="153"/>
        <v>-2.2518200801399657E-2</v>
      </c>
    </row>
    <row r="1099" spans="1:23" ht="15" x14ac:dyDescent="0.25">
      <c r="A1099" s="9" t="s">
        <v>12</v>
      </c>
      <c r="B1099" s="2">
        <v>40539</v>
      </c>
      <c r="C1099" s="1">
        <v>5.3738999999999999</v>
      </c>
      <c r="D1099" s="1">
        <v>5.4093999999999998</v>
      </c>
      <c r="E1099" s="1">
        <v>5.1798999999999999</v>
      </c>
      <c r="F1099" s="1">
        <v>5.1959999999999997</v>
      </c>
      <c r="G1099" s="1">
        <v>308657.98</v>
      </c>
      <c r="H1099" s="3">
        <v>40513</v>
      </c>
      <c r="I1099" s="1">
        <v>5.3156999999999996</v>
      </c>
      <c r="J1099" s="1">
        <v>-0.1197</v>
      </c>
      <c r="K1099" s="1">
        <v>-2.2517999999999998</v>
      </c>
      <c r="L1099" s="10">
        <v>505246.60279999999</v>
      </c>
      <c r="M1099" s="5">
        <f t="shared" si="146"/>
        <v>-0.11969999999999992</v>
      </c>
      <c r="N1099" s="5">
        <f t="shared" si="147"/>
        <v>-2.2518200801399612E-2</v>
      </c>
      <c r="O1099" s="5">
        <f t="shared" si="148"/>
        <v>3.3380652872623253</v>
      </c>
      <c r="R1099" s="5">
        <f t="shared" si="149"/>
        <v>3.4523535502730964</v>
      </c>
      <c r="S1099" s="5">
        <f t="shared" si="150"/>
        <v>3.4751598084905355</v>
      </c>
      <c r="T1099" s="5">
        <f t="shared" si="151"/>
        <v>3.3277221673383601</v>
      </c>
      <c r="U1099" s="5">
        <f t="shared" si="152"/>
        <v>3.3380652872623253</v>
      </c>
      <c r="W1099" s="15">
        <f t="shared" si="153"/>
        <v>-3.0985373364126323E-3</v>
      </c>
    </row>
    <row r="1100" spans="1:23" ht="15" x14ac:dyDescent="0.25">
      <c r="A1100" s="9" t="s">
        <v>12</v>
      </c>
      <c r="B1100" s="2">
        <v>40540</v>
      </c>
      <c r="C1100" s="1">
        <v>5.1993</v>
      </c>
      <c r="D1100" s="1">
        <v>5.2445000000000004</v>
      </c>
      <c r="E1100" s="1">
        <v>5.1571999999999996</v>
      </c>
      <c r="F1100" s="1">
        <v>5.1571999999999996</v>
      </c>
      <c r="G1100" s="1">
        <v>265566.45</v>
      </c>
      <c r="H1100" s="3">
        <v>40513</v>
      </c>
      <c r="I1100" s="1">
        <v>5.1959999999999997</v>
      </c>
      <c r="J1100" s="1">
        <v>-3.8800000000000202E-2</v>
      </c>
      <c r="K1100" s="1">
        <v>-0.74670000000000003</v>
      </c>
      <c r="L1100" s="10">
        <v>426320.1127</v>
      </c>
      <c r="M1100" s="5">
        <f t="shared" si="146"/>
        <v>-3.8800000000000168E-2</v>
      </c>
      <c r="N1100" s="5">
        <f t="shared" si="147"/>
        <v>-7.4672825250192785E-3</v>
      </c>
      <c r="O1100" s="5">
        <f t="shared" si="148"/>
        <v>3.313139010675378</v>
      </c>
      <c r="R1100" s="5">
        <f t="shared" si="149"/>
        <v>3.3401853056318345</v>
      </c>
      <c r="S1100" s="5">
        <f t="shared" si="150"/>
        <v>3.3692231329960096</v>
      </c>
      <c r="T1100" s="5">
        <f t="shared" si="151"/>
        <v>3.313139010675378</v>
      </c>
      <c r="U1100" s="5">
        <f t="shared" si="152"/>
        <v>3.313139010675378</v>
      </c>
      <c r="W1100" s="15">
        <f t="shared" si="153"/>
        <v>4.4016132785231754E-3</v>
      </c>
    </row>
    <row r="1101" spans="1:23" ht="15" x14ac:dyDescent="0.25">
      <c r="A1101" s="9" t="s">
        <v>12</v>
      </c>
      <c r="B1101" s="2">
        <v>40541</v>
      </c>
      <c r="C1101" s="1">
        <v>5.1571999999999996</v>
      </c>
      <c r="D1101" s="1">
        <v>5.1669</v>
      </c>
      <c r="E1101" s="1">
        <v>5.0441000000000003</v>
      </c>
      <c r="F1101" s="1">
        <v>5.0990000000000002</v>
      </c>
      <c r="G1101" s="1">
        <v>236832.56</v>
      </c>
      <c r="H1101" s="3">
        <v>40513</v>
      </c>
      <c r="I1101" s="1">
        <v>5.1571999999999996</v>
      </c>
      <c r="J1101" s="1">
        <v>-5.8199999999999398E-2</v>
      </c>
      <c r="K1101" s="1">
        <v>-1.1285000000000001</v>
      </c>
      <c r="L1101" s="10">
        <v>372484.72930000001</v>
      </c>
      <c r="M1101" s="5">
        <f t="shared" si="146"/>
        <v>-5.8199999999999363E-2</v>
      </c>
      <c r="N1101" s="5">
        <f t="shared" si="147"/>
        <v>-1.1285193515861198E-2</v>
      </c>
      <c r="O1101" s="5">
        <f t="shared" si="148"/>
        <v>3.2757495957949572</v>
      </c>
      <c r="R1101" s="5">
        <f t="shared" si="149"/>
        <v>3.3131390106753775</v>
      </c>
      <c r="S1101" s="5">
        <f t="shared" si="150"/>
        <v>3.3193705798221149</v>
      </c>
      <c r="T1101" s="5">
        <f t="shared" si="151"/>
        <v>3.2404801992840446</v>
      </c>
      <c r="U1101" s="5">
        <f t="shared" si="152"/>
        <v>3.2757495957949572</v>
      </c>
      <c r="W1101" s="15">
        <f t="shared" si="153"/>
        <v>1.5865856050205851E-2</v>
      </c>
    </row>
    <row r="1102" spans="1:23" ht="15" x14ac:dyDescent="0.25">
      <c r="A1102" s="9" t="s">
        <v>12</v>
      </c>
      <c r="B1102" s="2">
        <v>40542</v>
      </c>
      <c r="C1102" s="1">
        <v>5.0990000000000002</v>
      </c>
      <c r="D1102" s="1">
        <v>5.1086999999999998</v>
      </c>
      <c r="E1102" s="1">
        <v>5.0149999999999997</v>
      </c>
      <c r="F1102" s="1">
        <v>5.0667</v>
      </c>
      <c r="G1102" s="1">
        <v>178266.65</v>
      </c>
      <c r="H1102" s="3">
        <v>40513</v>
      </c>
      <c r="I1102" s="1">
        <v>5.0990000000000002</v>
      </c>
      <c r="J1102" s="1">
        <v>-3.2300000000000197E-2</v>
      </c>
      <c r="K1102" s="1">
        <v>-0.63349999999999995</v>
      </c>
      <c r="L1102" s="10">
        <v>278979.20809999999</v>
      </c>
      <c r="M1102" s="5">
        <f t="shared" si="146"/>
        <v>-3.2300000000000217E-2</v>
      </c>
      <c r="N1102" s="5">
        <f t="shared" si="147"/>
        <v>-6.3345754069425797E-3</v>
      </c>
      <c r="O1102" s="5">
        <f t="shared" si="148"/>
        <v>3.2549991129661322</v>
      </c>
      <c r="R1102" s="5">
        <f t="shared" si="149"/>
        <v>3.2757495957949572</v>
      </c>
      <c r="S1102" s="5">
        <f t="shared" si="150"/>
        <v>3.2819811649416941</v>
      </c>
      <c r="T1102" s="5">
        <f t="shared" si="151"/>
        <v>3.2217854918438338</v>
      </c>
      <c r="U1102" s="5">
        <f t="shared" si="152"/>
        <v>3.2549991129661322</v>
      </c>
      <c r="W1102" s="15">
        <f t="shared" si="153"/>
        <v>4.7229952434523437E-2</v>
      </c>
    </row>
    <row r="1103" spans="1:23" ht="15" x14ac:dyDescent="0.25">
      <c r="A1103" s="9" t="s">
        <v>12</v>
      </c>
      <c r="B1103" s="2">
        <v>40543</v>
      </c>
      <c r="C1103" s="1">
        <v>5.0698999999999996</v>
      </c>
      <c r="D1103" s="1">
        <v>5.1314000000000002</v>
      </c>
      <c r="E1103" s="1">
        <v>5.0407999999999999</v>
      </c>
      <c r="F1103" s="1">
        <v>5.1055000000000001</v>
      </c>
      <c r="G1103" s="1">
        <v>240891.42</v>
      </c>
      <c r="H1103" s="3">
        <v>40513</v>
      </c>
      <c r="I1103" s="1">
        <v>5.0667</v>
      </c>
      <c r="J1103" s="1">
        <v>3.8800000000000202E-2</v>
      </c>
      <c r="K1103" s="1">
        <v>0.76580000000000004</v>
      </c>
      <c r="L1103" s="10">
        <v>378317.75689999998</v>
      </c>
      <c r="M1103" s="5">
        <f t="shared" si="146"/>
        <v>3.8800000000000168E-2</v>
      </c>
      <c r="N1103" s="5">
        <f t="shared" si="147"/>
        <v>7.6578443562871626E-3</v>
      </c>
      <c r="O1103" s="5">
        <f t="shared" si="148"/>
        <v>3.2799253895530796</v>
      </c>
      <c r="R1103" s="5">
        <f t="shared" si="149"/>
        <v>3.2570548883547459</v>
      </c>
      <c r="S1103" s="5">
        <f t="shared" si="150"/>
        <v>3.2965643216046758</v>
      </c>
      <c r="T1103" s="5">
        <f t="shared" si="151"/>
        <v>3.2383601809145359</v>
      </c>
      <c r="U1103" s="5">
        <f t="shared" si="152"/>
        <v>3.2799253895530796</v>
      </c>
      <c r="W1103" s="15">
        <f t="shared" si="153"/>
        <v>3.9271374008422288E-2</v>
      </c>
    </row>
    <row r="1104" spans="1:23" ht="15" x14ac:dyDescent="0.25">
      <c r="A1104" s="9" t="s">
        <v>12</v>
      </c>
      <c r="B1104" s="2">
        <v>40547</v>
      </c>
      <c r="C1104" s="1">
        <v>5.1151999999999997</v>
      </c>
      <c r="D1104" s="1">
        <v>5.2316000000000003</v>
      </c>
      <c r="E1104" s="1">
        <v>5.0602</v>
      </c>
      <c r="F1104" s="1">
        <v>5.1798999999999999</v>
      </c>
      <c r="G1104" s="1">
        <v>358840.61</v>
      </c>
      <c r="H1104" s="3">
        <v>40544</v>
      </c>
      <c r="I1104" s="1">
        <v>5.1055000000000001</v>
      </c>
      <c r="J1104" s="1">
        <v>7.43999999999998E-2</v>
      </c>
      <c r="K1104" s="1">
        <v>1.4573</v>
      </c>
      <c r="L1104" s="10">
        <v>573343.72389999998</v>
      </c>
      <c r="M1104" s="5">
        <f t="shared" si="146"/>
        <v>7.43999999999998E-2</v>
      </c>
      <c r="N1104" s="5">
        <f t="shared" si="147"/>
        <v>1.4572519831554167E-2</v>
      </c>
      <c r="O1104" s="5">
        <f t="shared" si="148"/>
        <v>3.3277221673383601</v>
      </c>
      <c r="R1104" s="5">
        <f t="shared" si="149"/>
        <v>3.2861569586998165</v>
      </c>
      <c r="S1104" s="5">
        <f t="shared" si="150"/>
        <v>3.360935788460659</v>
      </c>
      <c r="T1104" s="5">
        <f t="shared" si="151"/>
        <v>3.2508233192080098</v>
      </c>
      <c r="U1104" s="5">
        <f t="shared" si="152"/>
        <v>3.3277221673383601</v>
      </c>
      <c r="W1104" s="15">
        <f t="shared" si="153"/>
        <v>2.4344099306936373E-2</v>
      </c>
    </row>
    <row r="1105" spans="1:23" ht="15" x14ac:dyDescent="0.25">
      <c r="A1105" s="9" t="s">
        <v>12</v>
      </c>
      <c r="B1105" s="2">
        <v>40548</v>
      </c>
      <c r="C1105" s="1">
        <v>5.1702000000000004</v>
      </c>
      <c r="D1105" s="1">
        <v>5.2153999999999998</v>
      </c>
      <c r="E1105" s="1">
        <v>5.1443000000000003</v>
      </c>
      <c r="F1105" s="1">
        <v>5.1508000000000003</v>
      </c>
      <c r="G1105" s="1">
        <v>237462.63</v>
      </c>
      <c r="H1105" s="3">
        <v>40544</v>
      </c>
      <c r="I1105" s="1">
        <v>5.1798999999999999</v>
      </c>
      <c r="J1105" s="1">
        <v>-2.9099999999999699E-2</v>
      </c>
      <c r="K1105" s="1">
        <v>-0.56179999999999997</v>
      </c>
      <c r="L1105" s="10">
        <v>379869.071</v>
      </c>
      <c r="M1105" s="5">
        <f t="shared" si="146"/>
        <v>-2.9099999999999682E-2</v>
      </c>
      <c r="N1105" s="5">
        <f t="shared" si="147"/>
        <v>-5.6178690708314216E-3</v>
      </c>
      <c r="O1105" s="5">
        <f t="shared" si="148"/>
        <v>3.3090274598981497</v>
      </c>
      <c r="R1105" s="5">
        <f t="shared" si="149"/>
        <v>3.3214905981916236</v>
      </c>
      <c r="S1105" s="5">
        <f t="shared" si="150"/>
        <v>3.3505284255557983</v>
      </c>
      <c r="T1105" s="5">
        <f t="shared" si="151"/>
        <v>3.3048516661400269</v>
      </c>
      <c r="U1105" s="5">
        <f t="shared" si="152"/>
        <v>3.3090274598981497</v>
      </c>
      <c r="W1105" s="15">
        <f t="shared" si="153"/>
        <v>3.0131241748854398E-2</v>
      </c>
    </row>
    <row r="1106" spans="1:23" ht="15" x14ac:dyDescent="0.25">
      <c r="A1106" s="9" t="s">
        <v>12</v>
      </c>
      <c r="B1106" s="2">
        <v>40549</v>
      </c>
      <c r="C1106" s="1">
        <v>5.1508000000000003</v>
      </c>
      <c r="D1106" s="1">
        <v>5.1993</v>
      </c>
      <c r="E1106" s="1">
        <v>5.0763999999999996</v>
      </c>
      <c r="F1106" s="1">
        <v>5.1120000000000001</v>
      </c>
      <c r="G1106" s="1">
        <v>206531.27</v>
      </c>
      <c r="H1106" s="3">
        <v>40544</v>
      </c>
      <c r="I1106" s="1">
        <v>5.1508000000000003</v>
      </c>
      <c r="J1106" s="1">
        <v>-3.8800000000000202E-2</v>
      </c>
      <c r="K1106" s="1">
        <v>-0.75329999999999997</v>
      </c>
      <c r="L1106" s="10">
        <v>327148.8529</v>
      </c>
      <c r="M1106" s="5">
        <f t="shared" si="146"/>
        <v>-3.8800000000000168E-2</v>
      </c>
      <c r="N1106" s="5">
        <f t="shared" si="147"/>
        <v>-7.5328104372136689E-3</v>
      </c>
      <c r="O1106" s="5">
        <f t="shared" si="148"/>
        <v>3.2841011833112024</v>
      </c>
      <c r="R1106" s="5">
        <f t="shared" si="149"/>
        <v>3.3090274598981497</v>
      </c>
      <c r="S1106" s="5">
        <f t="shared" si="150"/>
        <v>3.340185305631834</v>
      </c>
      <c r="T1106" s="5">
        <f t="shared" si="151"/>
        <v>3.2612306821128692</v>
      </c>
      <c r="U1106" s="5">
        <f t="shared" si="152"/>
        <v>3.2841011833112024</v>
      </c>
      <c r="W1106" s="15">
        <f t="shared" si="153"/>
        <v>3.7949921752738591E-2</v>
      </c>
    </row>
    <row r="1107" spans="1:23" ht="15" x14ac:dyDescent="0.25">
      <c r="A1107" s="9" t="s">
        <v>12</v>
      </c>
      <c r="B1107" s="2">
        <v>40550</v>
      </c>
      <c r="C1107" s="1">
        <v>5.1086999999999998</v>
      </c>
      <c r="D1107" s="1">
        <v>5.4256000000000002</v>
      </c>
      <c r="E1107" s="1">
        <v>5.0763999999999996</v>
      </c>
      <c r="F1107" s="1">
        <v>5.306</v>
      </c>
      <c r="G1107" s="1">
        <v>770482.21</v>
      </c>
      <c r="H1107" s="3">
        <v>40544</v>
      </c>
      <c r="I1107" s="1">
        <v>5.1120000000000001</v>
      </c>
      <c r="J1107" s="1">
        <v>0.19400000000000001</v>
      </c>
      <c r="K1107" s="1">
        <v>3.7949999999999999</v>
      </c>
      <c r="L1107" s="10">
        <v>1263299.2657999999</v>
      </c>
      <c r="M1107" s="5">
        <f t="shared" si="146"/>
        <v>0.19399999999999995</v>
      </c>
      <c r="N1107" s="5">
        <f t="shared" si="147"/>
        <v>3.7949921752738647E-2</v>
      </c>
      <c r="O1107" s="5">
        <f t="shared" si="148"/>
        <v>3.4087325662459387</v>
      </c>
      <c r="R1107" s="5">
        <f t="shared" si="149"/>
        <v>3.2819811649416937</v>
      </c>
      <c r="S1107" s="5">
        <f t="shared" si="150"/>
        <v>3.4855671713953948</v>
      </c>
      <c r="T1107" s="5">
        <f t="shared" si="151"/>
        <v>3.2612306821128687</v>
      </c>
      <c r="U1107" s="5">
        <f t="shared" si="152"/>
        <v>3.4087325662459387</v>
      </c>
      <c r="W1107" s="15">
        <f t="shared" si="153"/>
        <v>-6.2193742932525886E-4</v>
      </c>
    </row>
    <row r="1108" spans="1:23" ht="15" x14ac:dyDescent="0.25">
      <c r="A1108" s="9" t="s">
        <v>12</v>
      </c>
      <c r="B1108" s="2">
        <v>40553</v>
      </c>
      <c r="C1108" s="1">
        <v>5.2477999999999998</v>
      </c>
      <c r="D1108" s="1">
        <v>5.3026999999999997</v>
      </c>
      <c r="E1108" s="1">
        <v>5.1410999999999998</v>
      </c>
      <c r="F1108" s="1">
        <v>5.1669</v>
      </c>
      <c r="G1108" s="1">
        <v>361872.13</v>
      </c>
      <c r="H1108" s="3">
        <v>40544</v>
      </c>
      <c r="I1108" s="1">
        <v>5.306</v>
      </c>
      <c r="J1108" s="1">
        <v>-0.1391</v>
      </c>
      <c r="K1108" s="1">
        <v>-2.6215999999999999</v>
      </c>
      <c r="L1108" s="10">
        <v>584172.45970000001</v>
      </c>
      <c r="M1108" s="5">
        <f t="shared" si="146"/>
        <v>-0.1391</v>
      </c>
      <c r="N1108" s="5">
        <f t="shared" si="147"/>
        <v>-2.6215604975499435E-2</v>
      </c>
      <c r="O1108" s="5">
        <f t="shared" si="148"/>
        <v>3.3193705798221145</v>
      </c>
      <c r="R1108" s="5">
        <f t="shared" si="149"/>
        <v>3.371343151365517</v>
      </c>
      <c r="S1108" s="5">
        <f t="shared" si="150"/>
        <v>3.40661254787643</v>
      </c>
      <c r="T1108" s="5">
        <f t="shared" si="151"/>
        <v>3.3027958907514123</v>
      </c>
      <c r="U1108" s="5">
        <f t="shared" si="152"/>
        <v>3.3193705798221145</v>
      </c>
      <c r="W1108" s="15">
        <f t="shared" si="153"/>
        <v>2.628268400781919E-2</v>
      </c>
    </row>
    <row r="1109" spans="1:23" ht="15" x14ac:dyDescent="0.25">
      <c r="A1109" s="9" t="s">
        <v>12</v>
      </c>
      <c r="B1109" s="2">
        <v>40554</v>
      </c>
      <c r="C1109" s="1">
        <v>5.1410999999999998</v>
      </c>
      <c r="D1109" s="1">
        <v>5.2671999999999999</v>
      </c>
      <c r="E1109" s="1">
        <v>5.1345999999999998</v>
      </c>
      <c r="F1109" s="1">
        <v>5.2347999999999999</v>
      </c>
      <c r="G1109" s="1">
        <v>208200.63</v>
      </c>
      <c r="H1109" s="3">
        <v>40544</v>
      </c>
      <c r="I1109" s="1">
        <v>5.1669</v>
      </c>
      <c r="J1109" s="1">
        <v>6.7899999999999794E-2</v>
      </c>
      <c r="K1109" s="1">
        <v>1.3141</v>
      </c>
      <c r="L1109" s="10">
        <v>335260.36339999997</v>
      </c>
      <c r="M1109" s="5">
        <f t="shared" si="146"/>
        <v>6.7899999999999849E-2</v>
      </c>
      <c r="N1109" s="5">
        <f t="shared" si="147"/>
        <v>1.3141342003909472E-2</v>
      </c>
      <c r="O1109" s="5">
        <f t="shared" si="148"/>
        <v>3.3629915638492722</v>
      </c>
      <c r="R1109" s="5">
        <f t="shared" si="149"/>
        <v>3.3027958907514123</v>
      </c>
      <c r="S1109" s="5">
        <f t="shared" si="150"/>
        <v>3.3838062896589909</v>
      </c>
      <c r="T1109" s="5">
        <f t="shared" si="151"/>
        <v>3.29862009699329</v>
      </c>
      <c r="U1109" s="5">
        <f t="shared" si="152"/>
        <v>3.3629915638492722</v>
      </c>
      <c r="W1109" s="15">
        <f t="shared" si="153"/>
        <v>1.2970887139909903E-2</v>
      </c>
    </row>
    <row r="1110" spans="1:23" ht="15" x14ac:dyDescent="0.25">
      <c r="A1110" s="9" t="s">
        <v>12</v>
      </c>
      <c r="B1110" s="2">
        <v>40555</v>
      </c>
      <c r="C1110" s="1">
        <v>5.2477999999999998</v>
      </c>
      <c r="D1110" s="1">
        <v>5.3091999999999997</v>
      </c>
      <c r="E1110" s="1">
        <v>5.2089999999999996</v>
      </c>
      <c r="F1110" s="1">
        <v>5.3026999999999997</v>
      </c>
      <c r="G1110" s="1">
        <v>277133.44</v>
      </c>
      <c r="H1110" s="3">
        <v>40544</v>
      </c>
      <c r="I1110" s="1">
        <v>5.2347999999999999</v>
      </c>
      <c r="J1110" s="1">
        <v>6.7899999999999794E-2</v>
      </c>
      <c r="K1110" s="1">
        <v>1.2970999999999999</v>
      </c>
      <c r="L1110" s="10">
        <v>451290.82250000001</v>
      </c>
      <c r="M1110" s="5">
        <f t="shared" si="146"/>
        <v>6.7899999999999849E-2</v>
      </c>
      <c r="N1110" s="5">
        <f t="shared" si="147"/>
        <v>1.2970887139909806E-2</v>
      </c>
      <c r="O1110" s="5">
        <f t="shared" si="148"/>
        <v>3.4066125478764304</v>
      </c>
      <c r="R1110" s="5">
        <f t="shared" si="149"/>
        <v>3.3713431513655179</v>
      </c>
      <c r="S1110" s="5">
        <f t="shared" si="150"/>
        <v>3.4107883416345528</v>
      </c>
      <c r="T1110" s="5">
        <f t="shared" si="151"/>
        <v>3.3464168747785705</v>
      </c>
      <c r="U1110" s="5">
        <f t="shared" si="152"/>
        <v>3.4066125478764304</v>
      </c>
      <c r="W1110" s="15">
        <f t="shared" si="153"/>
        <v>-3.6585135874177555E-3</v>
      </c>
    </row>
    <row r="1111" spans="1:23" ht="15" x14ac:dyDescent="0.25">
      <c r="A1111" s="9" t="s">
        <v>12</v>
      </c>
      <c r="B1111" s="2">
        <v>40556</v>
      </c>
      <c r="C1111" s="1">
        <v>5.3285999999999998</v>
      </c>
      <c r="D1111" s="1">
        <v>5.3512000000000004</v>
      </c>
      <c r="E1111" s="1">
        <v>5.2736000000000001</v>
      </c>
      <c r="F1111" s="1">
        <v>5.2832999999999997</v>
      </c>
      <c r="G1111" s="1">
        <v>194811.15</v>
      </c>
      <c r="H1111" s="3">
        <v>40544</v>
      </c>
      <c r="I1111" s="1">
        <v>5.3026999999999997</v>
      </c>
      <c r="J1111" s="1">
        <v>-1.9400000000000101E-2</v>
      </c>
      <c r="K1111" s="1">
        <v>-0.3659</v>
      </c>
      <c r="L1111" s="10">
        <v>319664.065</v>
      </c>
      <c r="M1111" s="5">
        <f t="shared" si="146"/>
        <v>-1.9400000000000084E-2</v>
      </c>
      <c r="N1111" s="5">
        <f t="shared" si="147"/>
        <v>-3.6585135874177468E-3</v>
      </c>
      <c r="O1111" s="5">
        <f t="shared" si="148"/>
        <v>3.3941494095829565</v>
      </c>
      <c r="R1111" s="5">
        <f t="shared" si="149"/>
        <v>3.4232514799280267</v>
      </c>
      <c r="S1111" s="5">
        <f t="shared" si="150"/>
        <v>3.4377703936101152</v>
      </c>
      <c r="T1111" s="5">
        <f t="shared" si="151"/>
        <v>3.38791784043622</v>
      </c>
      <c r="U1111" s="5">
        <f t="shared" si="152"/>
        <v>3.3941494095829565</v>
      </c>
      <c r="W1111" s="15">
        <f t="shared" si="153"/>
        <v>-2.1407075123502262E-2</v>
      </c>
    </row>
    <row r="1112" spans="1:23" ht="15" x14ac:dyDescent="0.25">
      <c r="A1112" s="9" t="s">
        <v>12</v>
      </c>
      <c r="B1112" s="2">
        <v>40557</v>
      </c>
      <c r="C1112" s="1">
        <v>5.2671999999999999</v>
      </c>
      <c r="D1112" s="1">
        <v>5.2671999999999999</v>
      </c>
      <c r="E1112" s="1">
        <v>5.1669</v>
      </c>
      <c r="F1112" s="1">
        <v>5.1702000000000004</v>
      </c>
      <c r="G1112" s="1">
        <v>206914.57</v>
      </c>
      <c r="H1112" s="3">
        <v>40544</v>
      </c>
      <c r="I1112" s="1">
        <v>5.2832999999999997</v>
      </c>
      <c r="J1112" s="1">
        <v>-0.11309999999999901</v>
      </c>
      <c r="K1112" s="1">
        <v>-2.1406999999999998</v>
      </c>
      <c r="L1112" s="10">
        <v>332810.19640000002</v>
      </c>
      <c r="M1112" s="5">
        <f t="shared" si="146"/>
        <v>-0.11309999999999931</v>
      </c>
      <c r="N1112" s="5">
        <f t="shared" si="147"/>
        <v>-2.1407075123502227E-2</v>
      </c>
      <c r="O1112" s="5">
        <f t="shared" si="148"/>
        <v>3.3214905981916232</v>
      </c>
      <c r="R1112" s="5">
        <f t="shared" si="149"/>
        <v>3.3838062896589913</v>
      </c>
      <c r="S1112" s="5">
        <f t="shared" si="150"/>
        <v>3.3838062896589913</v>
      </c>
      <c r="T1112" s="5">
        <f t="shared" si="151"/>
        <v>3.3193705798221145</v>
      </c>
      <c r="U1112" s="5">
        <f t="shared" si="152"/>
        <v>3.3214905981916232</v>
      </c>
      <c r="W1112" s="15">
        <f t="shared" si="153"/>
        <v>-3.1275385865150218E-2</v>
      </c>
    </row>
    <row r="1113" spans="1:23" ht="15" x14ac:dyDescent="0.25">
      <c r="A1113" s="9" t="s">
        <v>12</v>
      </c>
      <c r="B1113" s="2">
        <v>40560</v>
      </c>
      <c r="C1113" s="1">
        <v>5.1120000000000001</v>
      </c>
      <c r="D1113" s="1">
        <v>5.1508000000000003</v>
      </c>
      <c r="E1113" s="1">
        <v>4.9664999999999999</v>
      </c>
      <c r="F1113" s="1">
        <v>4.9729000000000001</v>
      </c>
      <c r="G1113" s="1">
        <v>266164.57</v>
      </c>
      <c r="H1113" s="3">
        <v>40544</v>
      </c>
      <c r="I1113" s="1">
        <v>5.1702000000000004</v>
      </c>
      <c r="J1113" s="1">
        <v>-0.1973</v>
      </c>
      <c r="K1113" s="1">
        <v>-3.8161</v>
      </c>
      <c r="L1113" s="10">
        <v>415802.34159999999</v>
      </c>
      <c r="M1113" s="5">
        <f t="shared" si="146"/>
        <v>-0.19730000000000025</v>
      </c>
      <c r="N1113" s="5">
        <f t="shared" si="147"/>
        <v>-3.8160999574484593E-2</v>
      </c>
      <c r="O1113" s="5">
        <f t="shared" si="148"/>
        <v>3.1947391968873782</v>
      </c>
      <c r="R1113" s="5">
        <f t="shared" si="149"/>
        <v>3.2841011833112024</v>
      </c>
      <c r="S1113" s="5">
        <f t="shared" si="150"/>
        <v>3.3090274598981497</v>
      </c>
      <c r="T1113" s="5">
        <f t="shared" si="151"/>
        <v>3.1906276461101495</v>
      </c>
      <c r="U1113" s="5">
        <f t="shared" si="152"/>
        <v>3.1947391968873782</v>
      </c>
      <c r="W1113" s="15">
        <f t="shared" si="153"/>
        <v>7.158800699792911E-3</v>
      </c>
    </row>
    <row r="1114" spans="1:23" ht="15" x14ac:dyDescent="0.25">
      <c r="A1114" s="9" t="s">
        <v>12</v>
      </c>
      <c r="B1114" s="2">
        <v>40561</v>
      </c>
      <c r="C1114" s="1">
        <v>4.9794</v>
      </c>
      <c r="D1114" s="1">
        <v>4.9955999999999996</v>
      </c>
      <c r="E1114" s="1">
        <v>4.9340999999999999</v>
      </c>
      <c r="F1114" s="1">
        <v>4.96</v>
      </c>
      <c r="G1114" s="1">
        <v>155554.69</v>
      </c>
      <c r="H1114" s="3">
        <v>40544</v>
      </c>
      <c r="I1114" s="1">
        <v>4.9729000000000001</v>
      </c>
      <c r="J1114" s="1">
        <v>-1.2900000000000101E-2</v>
      </c>
      <c r="K1114" s="1">
        <v>-0.25940000000000002</v>
      </c>
      <c r="L1114" s="10">
        <v>238789.23670000001</v>
      </c>
      <c r="M1114" s="5">
        <f t="shared" si="146"/>
        <v>-1.2900000000000134E-2</v>
      </c>
      <c r="N1114" s="5">
        <f t="shared" si="147"/>
        <v>-2.5940598041384569E-3</v>
      </c>
      <c r="O1114" s="5">
        <f t="shared" si="148"/>
        <v>3.1864518523520271</v>
      </c>
      <c r="R1114" s="5">
        <f t="shared" si="149"/>
        <v>3.1989149906455006</v>
      </c>
      <c r="S1114" s="5">
        <f t="shared" si="150"/>
        <v>3.2093223535503599</v>
      </c>
      <c r="T1114" s="5">
        <f t="shared" si="151"/>
        <v>3.1698129203004308</v>
      </c>
      <c r="U1114" s="5">
        <f t="shared" si="152"/>
        <v>3.1864518523520271</v>
      </c>
      <c r="W1114" s="15">
        <f t="shared" si="153"/>
        <v>9.7782258064516014E-3</v>
      </c>
    </row>
    <row r="1115" spans="1:23" ht="15" x14ac:dyDescent="0.25">
      <c r="A1115" s="9" t="s">
        <v>12</v>
      </c>
      <c r="B1115" s="2">
        <v>40562</v>
      </c>
      <c r="C1115" s="1">
        <v>4.9631999999999996</v>
      </c>
      <c r="D1115" s="1">
        <v>5.0182000000000002</v>
      </c>
      <c r="E1115" s="1">
        <v>4.9244000000000003</v>
      </c>
      <c r="F1115" s="1">
        <v>5.0084999999999997</v>
      </c>
      <c r="G1115" s="1">
        <v>167944.89</v>
      </c>
      <c r="H1115" s="3">
        <v>40544</v>
      </c>
      <c r="I1115" s="1">
        <v>4.96</v>
      </c>
      <c r="J1115" s="1">
        <v>4.84999999999998E-2</v>
      </c>
      <c r="K1115" s="1">
        <v>0.9778</v>
      </c>
      <c r="L1115" s="10">
        <v>258415.1495</v>
      </c>
      <c r="M1115" s="5">
        <f t="shared" si="146"/>
        <v>4.8499999999999766E-2</v>
      </c>
      <c r="N1115" s="5">
        <f t="shared" si="147"/>
        <v>9.778225806451565E-3</v>
      </c>
      <c r="O1115" s="5">
        <f t="shared" si="148"/>
        <v>3.2176096980857114</v>
      </c>
      <c r="R1115" s="5">
        <f t="shared" si="149"/>
        <v>3.1885076277406412</v>
      </c>
      <c r="S1115" s="5">
        <f t="shared" si="150"/>
        <v>3.2238412672324488</v>
      </c>
      <c r="T1115" s="5">
        <f t="shared" si="151"/>
        <v>3.1635813511536948</v>
      </c>
      <c r="U1115" s="5">
        <f t="shared" si="152"/>
        <v>3.2176096980857114</v>
      </c>
      <c r="W1115" s="15">
        <f t="shared" si="153"/>
        <v>-1.485474693021871E-2</v>
      </c>
    </row>
    <row r="1116" spans="1:23" ht="15" x14ac:dyDescent="0.25">
      <c r="A1116" s="9" t="s">
        <v>12</v>
      </c>
      <c r="B1116" s="2">
        <v>40563</v>
      </c>
      <c r="C1116" s="1">
        <v>5.0053000000000001</v>
      </c>
      <c r="D1116" s="1">
        <v>5.0053000000000001</v>
      </c>
      <c r="E1116" s="1">
        <v>4.8242000000000003</v>
      </c>
      <c r="F1116" s="1">
        <v>4.8242000000000003</v>
      </c>
      <c r="G1116" s="1">
        <v>287579</v>
      </c>
      <c r="H1116" s="3">
        <v>40544</v>
      </c>
      <c r="I1116" s="1">
        <v>5.0084999999999997</v>
      </c>
      <c r="J1116" s="1">
        <v>-0.18429999999999899</v>
      </c>
      <c r="K1116" s="1">
        <v>-3.6797</v>
      </c>
      <c r="L1116" s="10">
        <v>435524.16190000001</v>
      </c>
      <c r="M1116" s="5">
        <f t="shared" si="146"/>
        <v>-0.18429999999999946</v>
      </c>
      <c r="N1116" s="5">
        <f t="shared" si="147"/>
        <v>-3.6797444344614051E-2</v>
      </c>
      <c r="O1116" s="5">
        <f t="shared" si="148"/>
        <v>3.099209884297712</v>
      </c>
      <c r="R1116" s="5">
        <f t="shared" si="149"/>
        <v>3.2155539226970973</v>
      </c>
      <c r="S1116" s="5">
        <f t="shared" si="150"/>
        <v>3.2155539226970973</v>
      </c>
      <c r="T1116" s="5">
        <f t="shared" si="151"/>
        <v>3.099209884297712</v>
      </c>
      <c r="U1116" s="5">
        <f t="shared" si="152"/>
        <v>3.099209884297712</v>
      </c>
      <c r="W1116" s="15">
        <f t="shared" si="153"/>
        <v>2.7486422619294348E-2</v>
      </c>
    </row>
    <row r="1117" spans="1:23" ht="15" x14ac:dyDescent="0.25">
      <c r="A1117" s="9" t="s">
        <v>12</v>
      </c>
      <c r="B1117" s="2">
        <v>40564</v>
      </c>
      <c r="C1117" s="1">
        <v>4.8079999999999998</v>
      </c>
      <c r="D1117" s="1">
        <v>5.0441000000000003</v>
      </c>
      <c r="E1117" s="1">
        <v>4.8048000000000002</v>
      </c>
      <c r="F1117" s="1">
        <v>4.8986000000000001</v>
      </c>
      <c r="G1117" s="1">
        <v>229977.23</v>
      </c>
      <c r="H1117" s="3">
        <v>40544</v>
      </c>
      <c r="I1117" s="1">
        <v>4.8242000000000003</v>
      </c>
      <c r="J1117" s="1">
        <v>7.43999999999998E-2</v>
      </c>
      <c r="K1117" s="1">
        <v>1.5422</v>
      </c>
      <c r="L1117" s="10">
        <v>349887.10849999997</v>
      </c>
      <c r="M1117" s="5">
        <f t="shared" si="146"/>
        <v>7.43999999999998E-2</v>
      </c>
      <c r="N1117" s="5">
        <f t="shared" si="147"/>
        <v>1.5422246175531652E-2</v>
      </c>
      <c r="O1117" s="5">
        <f t="shared" si="148"/>
        <v>3.1470066620829922</v>
      </c>
      <c r="R1117" s="5">
        <f t="shared" si="149"/>
        <v>3.0888025213928523</v>
      </c>
      <c r="S1117" s="5">
        <f t="shared" si="150"/>
        <v>3.2404801992840451</v>
      </c>
      <c r="T1117" s="5">
        <f t="shared" si="151"/>
        <v>3.0867467460042382</v>
      </c>
      <c r="U1117" s="5">
        <f t="shared" si="152"/>
        <v>3.1470066620829922</v>
      </c>
      <c r="W1117" s="15">
        <f t="shared" si="153"/>
        <v>1.1880945576287161E-2</v>
      </c>
    </row>
    <row r="1118" spans="1:23" ht="15" x14ac:dyDescent="0.25">
      <c r="A1118" s="9" t="s">
        <v>12</v>
      </c>
      <c r="B1118" s="2">
        <v>40567</v>
      </c>
      <c r="C1118" s="1">
        <v>4.8986000000000001</v>
      </c>
      <c r="D1118" s="1">
        <v>4.9146999999999998</v>
      </c>
      <c r="E1118" s="1">
        <v>4.8338999999999999</v>
      </c>
      <c r="F1118" s="1">
        <v>4.8662000000000001</v>
      </c>
      <c r="G1118" s="1">
        <v>153826.97</v>
      </c>
      <c r="H1118" s="3">
        <v>40544</v>
      </c>
      <c r="I1118" s="1">
        <v>4.8986000000000001</v>
      </c>
      <c r="J1118" s="1">
        <v>-3.2399999999999998E-2</v>
      </c>
      <c r="K1118" s="1">
        <v>-0.66139999999999999</v>
      </c>
      <c r="L1118" s="10">
        <v>231930.92660000001</v>
      </c>
      <c r="M1118" s="5">
        <f t="shared" si="146"/>
        <v>-3.2399999999999984E-2</v>
      </c>
      <c r="N1118" s="5">
        <f t="shared" si="147"/>
        <v>-6.6141346507165282E-3</v>
      </c>
      <c r="O1118" s="5">
        <f t="shared" si="148"/>
        <v>3.1261919362732735</v>
      </c>
      <c r="R1118" s="5">
        <f t="shared" si="149"/>
        <v>3.1470066620829922</v>
      </c>
      <c r="S1118" s="5">
        <f t="shared" si="150"/>
        <v>3.1573497820069578</v>
      </c>
      <c r="T1118" s="5">
        <f t="shared" si="151"/>
        <v>3.1054414534444486</v>
      </c>
      <c r="U1118" s="5">
        <f t="shared" si="152"/>
        <v>3.1261919362732735</v>
      </c>
      <c r="W1118" s="15">
        <f t="shared" si="153"/>
        <v>1.8618223665282985E-2</v>
      </c>
    </row>
    <row r="1119" spans="1:23" ht="15" x14ac:dyDescent="0.25">
      <c r="A1119" s="9" t="s">
        <v>12</v>
      </c>
      <c r="B1119" s="2">
        <v>40568</v>
      </c>
      <c r="C1119" s="1">
        <v>4.8856000000000002</v>
      </c>
      <c r="D1119" s="1">
        <v>4.9276999999999997</v>
      </c>
      <c r="E1119" s="1">
        <v>4.8501000000000003</v>
      </c>
      <c r="F1119" s="1">
        <v>4.9050000000000002</v>
      </c>
      <c r="G1119" s="1">
        <v>134201.38</v>
      </c>
      <c r="H1119" s="3">
        <v>40544</v>
      </c>
      <c r="I1119" s="1">
        <v>4.8662000000000001</v>
      </c>
      <c r="J1119" s="1">
        <v>3.8800000000000202E-2</v>
      </c>
      <c r="K1119" s="1">
        <v>0.79730000000000001</v>
      </c>
      <c r="L1119" s="10">
        <v>203198.2597</v>
      </c>
      <c r="M1119" s="5">
        <f t="shared" si="146"/>
        <v>3.8800000000000168E-2</v>
      </c>
      <c r="N1119" s="5">
        <f t="shared" si="147"/>
        <v>7.9733673091940665E-3</v>
      </c>
      <c r="O1119" s="5">
        <f t="shared" si="148"/>
        <v>3.1511182128602204</v>
      </c>
      <c r="R1119" s="5">
        <f t="shared" si="149"/>
        <v>3.138655074566747</v>
      </c>
      <c r="S1119" s="5">
        <f t="shared" si="150"/>
        <v>3.1657013695232021</v>
      </c>
      <c r="T1119" s="5">
        <f t="shared" si="151"/>
        <v>3.1158488163493079</v>
      </c>
      <c r="U1119" s="5">
        <f t="shared" si="152"/>
        <v>3.1511182128602204</v>
      </c>
      <c r="W1119" s="15">
        <f t="shared" si="153"/>
        <v>1.7798165137614674E-2</v>
      </c>
    </row>
    <row r="1120" spans="1:23" ht="15" x14ac:dyDescent="0.25">
      <c r="A1120" s="9" t="s">
        <v>12</v>
      </c>
      <c r="B1120" s="2">
        <v>40569</v>
      </c>
      <c r="C1120" s="1">
        <v>4.8986000000000001</v>
      </c>
      <c r="D1120" s="1">
        <v>4.9470999999999998</v>
      </c>
      <c r="E1120" s="1">
        <v>4.8921000000000001</v>
      </c>
      <c r="F1120" s="1">
        <v>4.9340999999999999</v>
      </c>
      <c r="G1120" s="1">
        <v>105060.28</v>
      </c>
      <c r="H1120" s="3">
        <v>40544</v>
      </c>
      <c r="I1120" s="1">
        <v>4.9050000000000002</v>
      </c>
      <c r="J1120" s="1">
        <v>2.9099999999999699E-2</v>
      </c>
      <c r="K1120" s="1">
        <v>0.59330000000000005</v>
      </c>
      <c r="L1120" s="10">
        <v>160007.83660000001</v>
      </c>
      <c r="M1120" s="5">
        <f t="shared" si="146"/>
        <v>2.9099999999999682E-2</v>
      </c>
      <c r="N1120" s="5">
        <f t="shared" si="147"/>
        <v>5.9327217125381615E-3</v>
      </c>
      <c r="O1120" s="5">
        <f t="shared" si="148"/>
        <v>3.1698129203004308</v>
      </c>
      <c r="R1120" s="5">
        <f t="shared" si="149"/>
        <v>3.1470066620829922</v>
      </c>
      <c r="S1120" s="5">
        <f t="shared" si="150"/>
        <v>3.178164507816676</v>
      </c>
      <c r="T1120" s="5">
        <f t="shared" si="151"/>
        <v>3.1428308683248694</v>
      </c>
      <c r="U1120" s="5">
        <f t="shared" si="152"/>
        <v>3.1698129203004308</v>
      </c>
      <c r="W1120" s="15">
        <f t="shared" si="153"/>
        <v>1.179546421839861E-2</v>
      </c>
    </row>
    <row r="1121" spans="1:23" ht="15" x14ac:dyDescent="0.25">
      <c r="A1121" s="9" t="s">
        <v>12</v>
      </c>
      <c r="B1121" s="2">
        <v>40570</v>
      </c>
      <c r="C1121" s="1">
        <v>4.8986000000000001</v>
      </c>
      <c r="D1121" s="1">
        <v>4.9794</v>
      </c>
      <c r="E1121" s="1">
        <v>4.8501000000000003</v>
      </c>
      <c r="F1121" s="1">
        <v>4.9568000000000003</v>
      </c>
      <c r="G1121" s="1">
        <v>255511.27</v>
      </c>
      <c r="H1121" s="3">
        <v>40544</v>
      </c>
      <c r="I1121" s="1">
        <v>4.9340999999999999</v>
      </c>
      <c r="J1121" s="1">
        <v>2.27000000000004E-2</v>
      </c>
      <c r="K1121" s="1">
        <v>0.46010000000000001</v>
      </c>
      <c r="L1121" s="10">
        <v>389319.89510000002</v>
      </c>
      <c r="M1121" s="5">
        <f t="shared" si="146"/>
        <v>2.2700000000000387E-2</v>
      </c>
      <c r="N1121" s="5">
        <f t="shared" si="147"/>
        <v>4.6006363875884934E-3</v>
      </c>
      <c r="O1121" s="5">
        <f t="shared" si="148"/>
        <v>3.1843960769634134</v>
      </c>
      <c r="R1121" s="5">
        <f t="shared" si="149"/>
        <v>3.1470066620829922</v>
      </c>
      <c r="S1121" s="5">
        <f t="shared" si="150"/>
        <v>3.198914990645501</v>
      </c>
      <c r="T1121" s="5">
        <f t="shared" si="151"/>
        <v>3.1158488163493083</v>
      </c>
      <c r="U1121" s="5">
        <f t="shared" si="152"/>
        <v>3.1843960769634134</v>
      </c>
      <c r="W1121" s="15">
        <f t="shared" si="153"/>
        <v>7.8276307295028769E-3</v>
      </c>
    </row>
    <row r="1122" spans="1:23" ht="15" x14ac:dyDescent="0.25">
      <c r="A1122" s="9" t="s">
        <v>12</v>
      </c>
      <c r="B1122" s="2">
        <v>40571</v>
      </c>
      <c r="C1122" s="1">
        <v>4.9535</v>
      </c>
      <c r="D1122" s="1">
        <v>4.9664999999999999</v>
      </c>
      <c r="E1122" s="1">
        <v>4.8695000000000004</v>
      </c>
      <c r="F1122" s="1">
        <v>4.9146999999999998</v>
      </c>
      <c r="G1122" s="1">
        <v>185419.49</v>
      </c>
      <c r="H1122" s="3">
        <v>40544</v>
      </c>
      <c r="I1122" s="1">
        <v>4.9568000000000003</v>
      </c>
      <c r="J1122" s="1">
        <v>-4.2100000000000498E-2</v>
      </c>
      <c r="K1122" s="1">
        <v>-0.84930000000000005</v>
      </c>
      <c r="L1122" s="10">
        <v>281316.48810000002</v>
      </c>
      <c r="M1122" s="5">
        <f t="shared" si="146"/>
        <v>-4.210000000000047E-2</v>
      </c>
      <c r="N1122" s="5">
        <f t="shared" si="147"/>
        <v>-8.493382827630824E-3</v>
      </c>
      <c r="O1122" s="5">
        <f t="shared" si="148"/>
        <v>3.1573497820069574</v>
      </c>
      <c r="R1122" s="5">
        <f t="shared" si="149"/>
        <v>3.1822760585939047</v>
      </c>
      <c r="S1122" s="5">
        <f t="shared" si="150"/>
        <v>3.1906276461101499</v>
      </c>
      <c r="T1122" s="5">
        <f t="shared" si="151"/>
        <v>3.1283119546427818</v>
      </c>
      <c r="U1122" s="5">
        <f t="shared" si="152"/>
        <v>3.1573497820069574</v>
      </c>
      <c r="W1122" s="15">
        <f t="shared" si="153"/>
        <v>1.9736708242619194E-2</v>
      </c>
    </row>
    <row r="1123" spans="1:23" ht="15" x14ac:dyDescent="0.25">
      <c r="A1123" s="9" t="s">
        <v>12</v>
      </c>
      <c r="B1123" s="2">
        <v>40574</v>
      </c>
      <c r="C1123" s="1">
        <v>4.9146999999999998</v>
      </c>
      <c r="D1123" s="1">
        <v>4.9568000000000003</v>
      </c>
      <c r="E1123" s="1">
        <v>4.8792</v>
      </c>
      <c r="F1123" s="1">
        <v>4.9503000000000004</v>
      </c>
      <c r="G1123" s="1">
        <v>140244.73000000001</v>
      </c>
      <c r="H1123" s="3">
        <v>40544</v>
      </c>
      <c r="I1123" s="1">
        <v>4.9146999999999998</v>
      </c>
      <c r="J1123" s="1">
        <v>3.5600000000000499E-2</v>
      </c>
      <c r="K1123" s="1">
        <v>0.72440000000000004</v>
      </c>
      <c r="L1123" s="10">
        <v>213770.0594</v>
      </c>
      <c r="M1123" s="5">
        <f t="shared" si="146"/>
        <v>3.560000000000052E-2</v>
      </c>
      <c r="N1123" s="5">
        <f t="shared" si="147"/>
        <v>7.2435753962603053E-3</v>
      </c>
      <c r="O1123" s="5">
        <f t="shared" si="148"/>
        <v>3.1802202832052906</v>
      </c>
      <c r="R1123" s="5">
        <f t="shared" si="149"/>
        <v>3.1573497820069574</v>
      </c>
      <c r="S1123" s="5">
        <f t="shared" si="150"/>
        <v>3.1843960769634134</v>
      </c>
      <c r="T1123" s="5">
        <f t="shared" si="151"/>
        <v>3.1345435237895183</v>
      </c>
      <c r="U1123" s="5">
        <f t="shared" si="152"/>
        <v>3.1802202832052906</v>
      </c>
      <c r="W1123" s="15">
        <f t="shared" si="153"/>
        <v>4.5067975678241723E-2</v>
      </c>
    </row>
    <row r="1124" spans="1:23" ht="15" x14ac:dyDescent="0.25">
      <c r="A1124" s="9" t="s">
        <v>12</v>
      </c>
      <c r="B1124" s="2">
        <v>40575</v>
      </c>
      <c r="C1124" s="1">
        <v>4.9535</v>
      </c>
      <c r="D1124" s="1">
        <v>5.0084999999999997</v>
      </c>
      <c r="E1124" s="1">
        <v>4.9340999999999999</v>
      </c>
      <c r="F1124" s="1">
        <v>4.9923000000000002</v>
      </c>
      <c r="G1124" s="1">
        <v>151697.57999999999</v>
      </c>
      <c r="H1124" s="3">
        <v>40575</v>
      </c>
      <c r="I1124" s="1">
        <v>4.9503000000000004</v>
      </c>
      <c r="J1124" s="1">
        <v>4.1999999999999801E-2</v>
      </c>
      <c r="K1124" s="1">
        <v>0.84840000000000004</v>
      </c>
      <c r="L1124" s="10">
        <v>233656.08559999999</v>
      </c>
      <c r="M1124" s="5">
        <f t="shared" si="146"/>
        <v>4.1999999999999815E-2</v>
      </c>
      <c r="N1124" s="5">
        <f t="shared" si="147"/>
        <v>8.484334282770704E-3</v>
      </c>
      <c r="O1124" s="5">
        <f t="shared" si="148"/>
        <v>3.2072023351808521</v>
      </c>
      <c r="R1124" s="5">
        <f t="shared" si="149"/>
        <v>3.1822760585939047</v>
      </c>
      <c r="S1124" s="5">
        <f t="shared" si="150"/>
        <v>3.2176096980857114</v>
      </c>
      <c r="T1124" s="5">
        <f t="shared" si="151"/>
        <v>3.1698129203004308</v>
      </c>
      <c r="U1124" s="5">
        <f t="shared" si="152"/>
        <v>3.2072023351808521</v>
      </c>
      <c r="W1124" s="15">
        <f t="shared" si="153"/>
        <v>3.6275864831841087E-2</v>
      </c>
    </row>
    <row r="1125" spans="1:23" ht="15" x14ac:dyDescent="0.25">
      <c r="A1125" s="9" t="s">
        <v>12</v>
      </c>
      <c r="B1125" s="2">
        <v>40583</v>
      </c>
      <c r="C1125" s="1">
        <v>4.9631999999999996</v>
      </c>
      <c r="D1125" s="1">
        <v>5.0278999999999998</v>
      </c>
      <c r="E1125" s="1">
        <v>4.9244000000000003</v>
      </c>
      <c r="F1125" s="1">
        <v>4.9309000000000003</v>
      </c>
      <c r="G1125" s="1">
        <v>166508.32999999999</v>
      </c>
      <c r="H1125" s="3">
        <v>40575</v>
      </c>
      <c r="I1125" s="1">
        <v>4.9923000000000002</v>
      </c>
      <c r="J1125" s="1">
        <v>-6.1399999999999899E-2</v>
      </c>
      <c r="K1125" s="1">
        <v>-1.2299</v>
      </c>
      <c r="L1125" s="10">
        <v>255979.31039999999</v>
      </c>
      <c r="M1125" s="5">
        <f t="shared" si="146"/>
        <v>-6.1399999999999899E-2</v>
      </c>
      <c r="N1125" s="5">
        <f t="shared" si="147"/>
        <v>-1.2298940368166957E-2</v>
      </c>
      <c r="O1125" s="5">
        <f t="shared" si="148"/>
        <v>3.1677571449118171</v>
      </c>
      <c r="R1125" s="5">
        <f t="shared" si="149"/>
        <v>3.1885076277406412</v>
      </c>
      <c r="S1125" s="5">
        <f t="shared" si="150"/>
        <v>3.2300728363791849</v>
      </c>
      <c r="T1125" s="5">
        <f t="shared" si="151"/>
        <v>3.1635813511536948</v>
      </c>
      <c r="U1125" s="5">
        <f t="shared" si="152"/>
        <v>3.1677571449118171</v>
      </c>
      <c r="W1125" s="15">
        <f t="shared" si="153"/>
        <v>4.9179662941856384E-2</v>
      </c>
    </row>
    <row r="1126" spans="1:23" ht="15" x14ac:dyDescent="0.25">
      <c r="A1126" s="9" t="s">
        <v>12</v>
      </c>
      <c r="B1126" s="2">
        <v>40584</v>
      </c>
      <c r="C1126" s="1">
        <v>4.9309000000000003</v>
      </c>
      <c r="D1126" s="1">
        <v>5.0019999999999998</v>
      </c>
      <c r="E1126" s="1">
        <v>4.9146999999999998</v>
      </c>
      <c r="F1126" s="1">
        <v>4.9955999999999996</v>
      </c>
      <c r="G1126" s="1">
        <v>136822.25</v>
      </c>
      <c r="H1126" s="3">
        <v>40575</v>
      </c>
      <c r="I1126" s="1">
        <v>4.9309000000000003</v>
      </c>
      <c r="J1126" s="1">
        <v>6.46999999999993E-2</v>
      </c>
      <c r="K1126" s="1">
        <v>1.3121</v>
      </c>
      <c r="L1126" s="10">
        <v>210138.99890000001</v>
      </c>
      <c r="M1126" s="5">
        <f t="shared" si="146"/>
        <v>6.4699999999999314E-2</v>
      </c>
      <c r="N1126" s="5">
        <f t="shared" si="147"/>
        <v>1.3121336875620943E-2</v>
      </c>
      <c r="O1126" s="5">
        <f t="shared" si="148"/>
        <v>3.2093223535503603</v>
      </c>
      <c r="R1126" s="5">
        <f t="shared" si="149"/>
        <v>3.1677571449118171</v>
      </c>
      <c r="S1126" s="5">
        <f t="shared" si="150"/>
        <v>3.213433904327589</v>
      </c>
      <c r="T1126" s="5">
        <f t="shared" si="151"/>
        <v>3.1573497820069578</v>
      </c>
      <c r="U1126" s="5">
        <f t="shared" si="152"/>
        <v>3.2093223535503603</v>
      </c>
      <c r="W1126" s="15">
        <f t="shared" si="153"/>
        <v>3.5591320361918477E-2</v>
      </c>
    </row>
    <row r="1127" spans="1:23" ht="15" x14ac:dyDescent="0.25">
      <c r="A1127" s="9" t="s">
        <v>12</v>
      </c>
      <c r="B1127" s="2">
        <v>40585</v>
      </c>
      <c r="C1127" s="1">
        <v>4.9729000000000001</v>
      </c>
      <c r="D1127" s="1">
        <v>5.0407999999999999</v>
      </c>
      <c r="E1127" s="1">
        <v>4.9470999999999998</v>
      </c>
      <c r="F1127" s="1">
        <v>5.0117000000000003</v>
      </c>
      <c r="G1127" s="1">
        <v>225828.08</v>
      </c>
      <c r="H1127" s="3">
        <v>40575</v>
      </c>
      <c r="I1127" s="1">
        <v>4.9955999999999996</v>
      </c>
      <c r="J1127" s="1">
        <v>1.6100000000000701E-2</v>
      </c>
      <c r="K1127" s="1">
        <v>0.32229999999999998</v>
      </c>
      <c r="L1127" s="10">
        <v>348149.58909999998</v>
      </c>
      <c r="M1127" s="5">
        <f t="shared" si="146"/>
        <v>1.6100000000000669E-2</v>
      </c>
      <c r="N1127" s="5">
        <f t="shared" si="147"/>
        <v>3.222836095764407E-3</v>
      </c>
      <c r="O1127" s="5">
        <f t="shared" si="148"/>
        <v>3.219665473474326</v>
      </c>
      <c r="R1127" s="5">
        <f t="shared" si="149"/>
        <v>3.1947391968873786</v>
      </c>
      <c r="S1127" s="5">
        <f t="shared" si="150"/>
        <v>3.2383601809145359</v>
      </c>
      <c r="T1127" s="5">
        <f t="shared" si="151"/>
        <v>3.178164507816676</v>
      </c>
      <c r="U1127" s="5">
        <f t="shared" si="152"/>
        <v>3.219665473474326</v>
      </c>
      <c r="W1127" s="15">
        <f t="shared" si="153"/>
        <v>3.2264501067502005E-2</v>
      </c>
    </row>
    <row r="1128" spans="1:23" ht="15" x14ac:dyDescent="0.25">
      <c r="A1128" s="9" t="s">
        <v>12</v>
      </c>
      <c r="B1128" s="2">
        <v>40588</v>
      </c>
      <c r="C1128" s="1">
        <v>5.0084999999999997</v>
      </c>
      <c r="D1128" s="1">
        <v>5.2024999999999997</v>
      </c>
      <c r="E1128" s="1">
        <v>5.0053000000000001</v>
      </c>
      <c r="F1128" s="1">
        <v>5.1734</v>
      </c>
      <c r="G1128" s="1">
        <v>417656.67</v>
      </c>
      <c r="H1128" s="3">
        <v>40575</v>
      </c>
      <c r="I1128" s="1">
        <v>5.0117000000000003</v>
      </c>
      <c r="J1128" s="1">
        <v>0.16170000000000001</v>
      </c>
      <c r="K1128" s="1">
        <v>3.2265000000000001</v>
      </c>
      <c r="L1128" s="10">
        <v>661743.83349999995</v>
      </c>
      <c r="M1128" s="5">
        <f t="shared" si="146"/>
        <v>0.16169999999999973</v>
      </c>
      <c r="N1128" s="5">
        <f t="shared" si="147"/>
        <v>3.2264501067501991E-2</v>
      </c>
      <c r="O1128" s="5">
        <f t="shared" si="148"/>
        <v>3.3235463735802377</v>
      </c>
      <c r="R1128" s="5">
        <f t="shared" si="149"/>
        <v>3.2176096980857114</v>
      </c>
      <c r="S1128" s="5">
        <f t="shared" si="150"/>
        <v>3.3422410810204481</v>
      </c>
      <c r="T1128" s="5">
        <f t="shared" si="151"/>
        <v>3.2155539226970977</v>
      </c>
      <c r="U1128" s="5">
        <f t="shared" si="152"/>
        <v>3.3235463735802377</v>
      </c>
      <c r="W1128" s="15">
        <f t="shared" si="153"/>
        <v>-1.2564271078983058E-3</v>
      </c>
    </row>
    <row r="1129" spans="1:23" ht="15" x14ac:dyDescent="0.25">
      <c r="A1129" s="9" t="s">
        <v>12</v>
      </c>
      <c r="B1129" s="2">
        <v>40589</v>
      </c>
      <c r="C1129" s="1">
        <v>5.1765999999999996</v>
      </c>
      <c r="D1129" s="1">
        <v>5.1993</v>
      </c>
      <c r="E1129" s="1">
        <v>5.1120000000000001</v>
      </c>
      <c r="F1129" s="1">
        <v>5.1151999999999997</v>
      </c>
      <c r="G1129" s="1">
        <v>321098.51</v>
      </c>
      <c r="H1129" s="3">
        <v>40575</v>
      </c>
      <c r="I1129" s="1">
        <v>5.1734</v>
      </c>
      <c r="J1129" s="1">
        <v>-5.82000000000003E-2</v>
      </c>
      <c r="K1129" s="1">
        <v>-1.125</v>
      </c>
      <c r="L1129" s="10">
        <v>512496.47120000003</v>
      </c>
      <c r="M1129" s="5">
        <f t="shared" si="146"/>
        <v>-5.8200000000000252E-2</v>
      </c>
      <c r="N1129" s="5">
        <f t="shared" si="147"/>
        <v>-1.1249855027641444E-2</v>
      </c>
      <c r="O1129" s="5">
        <f t="shared" si="148"/>
        <v>3.2861569586998165</v>
      </c>
      <c r="R1129" s="5">
        <f t="shared" si="149"/>
        <v>3.3256021489688519</v>
      </c>
      <c r="S1129" s="5">
        <f t="shared" si="150"/>
        <v>3.3401853056318336</v>
      </c>
      <c r="T1129" s="5">
        <f t="shared" si="151"/>
        <v>3.2841011833112024</v>
      </c>
      <c r="U1129" s="5">
        <f t="shared" si="152"/>
        <v>3.2861569586998165</v>
      </c>
      <c r="W1129" s="15">
        <f t="shared" si="153"/>
        <v>1.0107131685955562E-2</v>
      </c>
    </row>
    <row r="1130" spans="1:23" ht="15" x14ac:dyDescent="0.25">
      <c r="A1130" s="9" t="s">
        <v>12</v>
      </c>
      <c r="B1130" s="2">
        <v>40590</v>
      </c>
      <c r="C1130" s="1">
        <v>5.1120000000000001</v>
      </c>
      <c r="D1130" s="1">
        <v>5.1571999999999996</v>
      </c>
      <c r="E1130" s="1">
        <v>5.0829000000000004</v>
      </c>
      <c r="F1130" s="1">
        <v>5.1345999999999998</v>
      </c>
      <c r="G1130" s="1">
        <v>183205.72</v>
      </c>
      <c r="H1130" s="3">
        <v>40575</v>
      </c>
      <c r="I1130" s="1">
        <v>5.1151999999999997</v>
      </c>
      <c r="J1130" s="1">
        <v>1.9400000000000101E-2</v>
      </c>
      <c r="K1130" s="1">
        <v>0.37930000000000003</v>
      </c>
      <c r="L1130" s="10">
        <v>289815.28610000003</v>
      </c>
      <c r="M1130" s="5">
        <f t="shared" si="146"/>
        <v>1.9400000000000084E-2</v>
      </c>
      <c r="N1130" s="5">
        <f t="shared" si="147"/>
        <v>3.7926180794495006E-3</v>
      </c>
      <c r="O1130" s="5">
        <f t="shared" si="148"/>
        <v>3.29862009699329</v>
      </c>
      <c r="R1130" s="5">
        <f t="shared" si="149"/>
        <v>3.2841011833112024</v>
      </c>
      <c r="S1130" s="5">
        <f t="shared" si="150"/>
        <v>3.3131390106753775</v>
      </c>
      <c r="T1130" s="5">
        <f t="shared" si="151"/>
        <v>3.265406475870992</v>
      </c>
      <c r="U1130" s="5">
        <f t="shared" si="152"/>
        <v>3.29862009699329</v>
      </c>
      <c r="W1130" s="15">
        <f t="shared" si="153"/>
        <v>6.2906555525259478E-3</v>
      </c>
    </row>
    <row r="1131" spans="1:23" ht="15" x14ac:dyDescent="0.25">
      <c r="A1131" s="9" t="s">
        <v>12</v>
      </c>
      <c r="B1131" s="2">
        <v>40591</v>
      </c>
      <c r="C1131" s="1">
        <v>5.1604999999999999</v>
      </c>
      <c r="D1131" s="1">
        <v>5.2283999999999997</v>
      </c>
      <c r="E1131" s="1">
        <v>5.1216999999999997</v>
      </c>
      <c r="F1131" s="1">
        <v>5.1669</v>
      </c>
      <c r="G1131" s="1">
        <v>253810.07</v>
      </c>
      <c r="H1131" s="3">
        <v>40575</v>
      </c>
      <c r="I1131" s="1">
        <v>5.1345999999999998</v>
      </c>
      <c r="J1131" s="1">
        <v>3.2300000000000197E-2</v>
      </c>
      <c r="K1131" s="1">
        <v>0.62909999999999999</v>
      </c>
      <c r="L1131" s="10">
        <v>405836.83270000003</v>
      </c>
      <c r="M1131" s="5">
        <f t="shared" si="146"/>
        <v>3.2300000000000217E-2</v>
      </c>
      <c r="N1131" s="5">
        <f t="shared" si="147"/>
        <v>6.2906555525260423E-3</v>
      </c>
      <c r="O1131" s="5">
        <f t="shared" si="148"/>
        <v>3.3193705798221145</v>
      </c>
      <c r="R1131" s="5">
        <f t="shared" si="149"/>
        <v>3.3152590290448858</v>
      </c>
      <c r="S1131" s="5">
        <f t="shared" si="150"/>
        <v>3.3588800130720435</v>
      </c>
      <c r="T1131" s="5">
        <f t="shared" si="151"/>
        <v>3.2903327524579384</v>
      </c>
      <c r="U1131" s="5">
        <f t="shared" si="152"/>
        <v>3.3193705798221145</v>
      </c>
      <c r="W1131" s="15">
        <f t="shared" si="153"/>
        <v>0</v>
      </c>
    </row>
    <row r="1132" spans="1:23" ht="15" x14ac:dyDescent="0.25">
      <c r="A1132" s="9" t="s">
        <v>12</v>
      </c>
      <c r="B1132" s="2">
        <v>40592</v>
      </c>
      <c r="C1132" s="1">
        <v>5.1410999999999998</v>
      </c>
      <c r="D1132" s="1">
        <v>5.2057000000000002</v>
      </c>
      <c r="E1132" s="1">
        <v>5.1086999999999998</v>
      </c>
      <c r="F1132" s="1">
        <v>5.1669</v>
      </c>
      <c r="G1132" s="1">
        <v>228802.39</v>
      </c>
      <c r="H1132" s="3">
        <v>40575</v>
      </c>
      <c r="I1132" s="1">
        <v>5.1669</v>
      </c>
      <c r="J1132" s="1">
        <v>0</v>
      </c>
      <c r="K1132" s="1">
        <v>0</v>
      </c>
      <c r="L1132" s="10">
        <v>363416.33350000001</v>
      </c>
      <c r="M1132" s="5">
        <f t="shared" si="146"/>
        <v>0</v>
      </c>
      <c r="N1132" s="5">
        <f t="shared" si="147"/>
        <v>0</v>
      </c>
      <c r="O1132" s="5">
        <f t="shared" si="148"/>
        <v>3.3193705798221145</v>
      </c>
      <c r="R1132" s="5">
        <f t="shared" si="149"/>
        <v>3.3027958907514123</v>
      </c>
      <c r="S1132" s="5">
        <f t="shared" si="150"/>
        <v>3.3442968564090618</v>
      </c>
      <c r="T1132" s="5">
        <f t="shared" si="151"/>
        <v>3.2819811649416932</v>
      </c>
      <c r="U1132" s="5">
        <f t="shared" si="152"/>
        <v>3.3193705798221145</v>
      </c>
      <c r="W1132" s="15">
        <f t="shared" si="153"/>
        <v>-6.1932686910892709E-4</v>
      </c>
    </row>
    <row r="1133" spans="1:23" ht="15" x14ac:dyDescent="0.25">
      <c r="A1133" s="9" t="s">
        <v>12</v>
      </c>
      <c r="B1133" s="2">
        <v>40595</v>
      </c>
      <c r="C1133" s="1">
        <v>5.1086999999999998</v>
      </c>
      <c r="D1133" s="1">
        <v>5.1734</v>
      </c>
      <c r="E1133" s="1">
        <v>5.0926</v>
      </c>
      <c r="F1133" s="1">
        <v>5.1637000000000004</v>
      </c>
      <c r="G1133" s="1">
        <v>316543.43</v>
      </c>
      <c r="H1133" s="3">
        <v>40575</v>
      </c>
      <c r="I1133" s="1">
        <v>5.1669</v>
      </c>
      <c r="J1133" s="1">
        <v>-3.1999999999996502E-3</v>
      </c>
      <c r="K1133" s="1">
        <v>-6.1899999999999997E-2</v>
      </c>
      <c r="L1133" s="10">
        <v>502016.62109999999</v>
      </c>
      <c r="M1133" s="5">
        <f t="shared" si="146"/>
        <v>-3.1999999999996476E-3</v>
      </c>
      <c r="N1133" s="5">
        <f t="shared" si="147"/>
        <v>-6.193268691090688E-4</v>
      </c>
      <c r="O1133" s="5">
        <f t="shared" si="148"/>
        <v>3.3173148044335008</v>
      </c>
      <c r="R1133" s="5">
        <f t="shared" si="149"/>
        <v>3.2819811649416937</v>
      </c>
      <c r="S1133" s="5">
        <f t="shared" si="150"/>
        <v>3.3235463735802369</v>
      </c>
      <c r="T1133" s="5">
        <f t="shared" si="151"/>
        <v>3.2716380450177285</v>
      </c>
      <c r="U1133" s="5">
        <f t="shared" si="152"/>
        <v>3.3173148044335008</v>
      </c>
      <c r="W1133" s="15">
        <f t="shared" si="153"/>
        <v>-2.4982086488372079E-3</v>
      </c>
    </row>
    <row r="1134" spans="1:23" ht="15" x14ac:dyDescent="0.25">
      <c r="A1134" s="9" t="s">
        <v>12</v>
      </c>
      <c r="B1134" s="2">
        <v>40596</v>
      </c>
      <c r="C1134" s="1">
        <v>5.1669</v>
      </c>
      <c r="D1134" s="1">
        <v>5.1702000000000004</v>
      </c>
      <c r="E1134" s="1">
        <v>4.9988000000000001</v>
      </c>
      <c r="F1134" s="1">
        <v>5.0019999999999998</v>
      </c>
      <c r="G1134" s="1">
        <v>343958.53</v>
      </c>
      <c r="H1134" s="3">
        <v>40575</v>
      </c>
      <c r="I1134" s="1">
        <v>5.1637000000000004</v>
      </c>
      <c r="J1134" s="1">
        <v>-0.16170000000000101</v>
      </c>
      <c r="K1134" s="1">
        <v>-3.1315</v>
      </c>
      <c r="L1134" s="10">
        <v>538516.39870000002</v>
      </c>
      <c r="M1134" s="5">
        <f t="shared" si="146"/>
        <v>-0.16170000000000062</v>
      </c>
      <c r="N1134" s="5">
        <f t="shared" si="147"/>
        <v>-3.1314754923795068E-2</v>
      </c>
      <c r="O1134" s="5">
        <f t="shared" si="148"/>
        <v>3.2134339043275886</v>
      </c>
      <c r="R1134" s="5">
        <f t="shared" si="149"/>
        <v>3.3193705798221145</v>
      </c>
      <c r="S1134" s="5">
        <f t="shared" si="150"/>
        <v>3.3214905981916236</v>
      </c>
      <c r="T1134" s="5">
        <f t="shared" si="151"/>
        <v>3.2113781289389745</v>
      </c>
      <c r="U1134" s="5">
        <f t="shared" si="152"/>
        <v>3.2134339043275886</v>
      </c>
      <c r="W1134" s="15">
        <f t="shared" si="153"/>
        <v>3.6845261895241954E-2</v>
      </c>
    </row>
    <row r="1135" spans="1:23" ht="15" x14ac:dyDescent="0.25">
      <c r="A1135" s="9" t="s">
        <v>12</v>
      </c>
      <c r="B1135" s="2">
        <v>40597</v>
      </c>
      <c r="C1135" s="1">
        <v>5.0084999999999997</v>
      </c>
      <c r="D1135" s="1">
        <v>5.0829000000000004</v>
      </c>
      <c r="E1135" s="1">
        <v>5.0019999999999998</v>
      </c>
      <c r="F1135" s="1">
        <v>5.0376000000000003</v>
      </c>
      <c r="G1135" s="1">
        <v>357434.31</v>
      </c>
      <c r="H1135" s="3">
        <v>40575</v>
      </c>
      <c r="I1135" s="1">
        <v>5.0019999999999998</v>
      </c>
      <c r="J1135" s="1">
        <v>3.5600000000000499E-2</v>
      </c>
      <c r="K1135" s="1">
        <v>0.7117</v>
      </c>
      <c r="L1135" s="10">
        <v>555794.78570000001</v>
      </c>
      <c r="M1135" s="5">
        <f t="shared" si="146"/>
        <v>3.560000000000052E-2</v>
      </c>
      <c r="N1135" s="5">
        <f t="shared" si="147"/>
        <v>7.1171531387446063E-3</v>
      </c>
      <c r="O1135" s="5">
        <f t="shared" si="148"/>
        <v>3.2363044055259222</v>
      </c>
      <c r="R1135" s="5">
        <f t="shared" si="149"/>
        <v>3.2176096980857114</v>
      </c>
      <c r="S1135" s="5">
        <f t="shared" si="150"/>
        <v>3.2654064758709924</v>
      </c>
      <c r="T1135" s="5">
        <f t="shared" si="151"/>
        <v>3.2134339043275886</v>
      </c>
      <c r="U1135" s="5">
        <f t="shared" si="152"/>
        <v>3.2363044055259222</v>
      </c>
      <c r="W1135" s="15">
        <f t="shared" si="153"/>
        <v>3.8510401778624415E-2</v>
      </c>
    </row>
    <row r="1136" spans="1:23" ht="15" x14ac:dyDescent="0.25">
      <c r="A1136" s="9" t="s">
        <v>12</v>
      </c>
      <c r="B1136" s="2">
        <v>40598</v>
      </c>
      <c r="C1136" s="1">
        <v>5.0376000000000003</v>
      </c>
      <c r="D1136" s="1">
        <v>5.0407999999999999</v>
      </c>
      <c r="E1136" s="1">
        <v>4.9794</v>
      </c>
      <c r="F1136" s="1">
        <v>5.0311000000000003</v>
      </c>
      <c r="G1136" s="1">
        <v>202307.81</v>
      </c>
      <c r="H1136" s="3">
        <v>40575</v>
      </c>
      <c r="I1136" s="1">
        <v>5.0376000000000003</v>
      </c>
      <c r="J1136" s="1">
        <v>-6.4999999999999503E-3</v>
      </c>
      <c r="K1136" s="1">
        <v>-0.129</v>
      </c>
      <c r="L1136" s="10">
        <v>313473.07990000001</v>
      </c>
      <c r="M1136" s="5">
        <f t="shared" si="146"/>
        <v>-6.4999999999999503E-3</v>
      </c>
      <c r="N1136" s="5">
        <f t="shared" si="147"/>
        <v>-1.2902969668095818E-3</v>
      </c>
      <c r="O1136" s="5">
        <f t="shared" si="148"/>
        <v>3.2321286117677994</v>
      </c>
      <c r="R1136" s="5">
        <f t="shared" si="149"/>
        <v>3.2363044055259222</v>
      </c>
      <c r="S1136" s="5">
        <f t="shared" si="150"/>
        <v>3.2383601809145355</v>
      </c>
      <c r="T1136" s="5">
        <f t="shared" si="151"/>
        <v>3.198914990645501</v>
      </c>
      <c r="U1136" s="5">
        <f t="shared" si="152"/>
        <v>3.2321286117677994</v>
      </c>
      <c r="W1136" s="15">
        <f t="shared" si="153"/>
        <v>5.3984218163025677E-2</v>
      </c>
    </row>
    <row r="1137" spans="1:23" ht="15" x14ac:dyDescent="0.25">
      <c r="A1137" s="9" t="s">
        <v>12</v>
      </c>
      <c r="B1137" s="2">
        <v>40599</v>
      </c>
      <c r="C1137" s="1">
        <v>5.0472999999999999</v>
      </c>
      <c r="D1137" s="1">
        <v>5.2283999999999997</v>
      </c>
      <c r="E1137" s="1">
        <v>4.9988000000000001</v>
      </c>
      <c r="F1137" s="1">
        <v>5.1378000000000004</v>
      </c>
      <c r="G1137" s="1">
        <v>509263.94</v>
      </c>
      <c r="H1137" s="3">
        <v>40575</v>
      </c>
      <c r="I1137" s="1">
        <v>5.0311000000000003</v>
      </c>
      <c r="J1137" s="1">
        <v>0.1067</v>
      </c>
      <c r="K1137" s="1">
        <v>2.1208</v>
      </c>
      <c r="L1137" s="10">
        <v>807238.72470000002</v>
      </c>
      <c r="M1137" s="5">
        <f t="shared" si="146"/>
        <v>0.10670000000000002</v>
      </c>
      <c r="N1137" s="5">
        <f t="shared" si="147"/>
        <v>2.1208085706903065E-2</v>
      </c>
      <c r="O1137" s="5">
        <f t="shared" si="148"/>
        <v>3.3006758723819045</v>
      </c>
      <c r="R1137" s="5">
        <f t="shared" si="149"/>
        <v>3.2425359746726587</v>
      </c>
      <c r="S1137" s="5">
        <f t="shared" si="150"/>
        <v>3.358880013072044</v>
      </c>
      <c r="T1137" s="5">
        <f t="shared" si="151"/>
        <v>3.2113781289389745</v>
      </c>
      <c r="U1137" s="5">
        <f t="shared" si="152"/>
        <v>3.3006758723819045</v>
      </c>
      <c r="W1137" s="15">
        <f t="shared" si="153"/>
        <v>4.9729456187473042E-2</v>
      </c>
    </row>
    <row r="1138" spans="1:23" ht="15" x14ac:dyDescent="0.25">
      <c r="A1138" s="9" t="s">
        <v>12</v>
      </c>
      <c r="B1138" s="2">
        <v>40602</v>
      </c>
      <c r="C1138" s="1">
        <v>5.1120000000000001</v>
      </c>
      <c r="D1138" s="1">
        <v>5.1669</v>
      </c>
      <c r="E1138" s="1">
        <v>5.0537999999999998</v>
      </c>
      <c r="F1138" s="1">
        <v>5.1508000000000003</v>
      </c>
      <c r="G1138" s="1">
        <v>307637.34999999998</v>
      </c>
      <c r="H1138" s="3">
        <v>40575</v>
      </c>
      <c r="I1138" s="1">
        <v>5.1378000000000004</v>
      </c>
      <c r="J1138" s="1">
        <v>1.2999999999999901E-2</v>
      </c>
      <c r="K1138" s="1">
        <v>0.253</v>
      </c>
      <c r="L1138" s="10">
        <v>486809.45549999998</v>
      </c>
      <c r="M1138" s="5">
        <f t="shared" si="146"/>
        <v>1.2999999999999901E-2</v>
      </c>
      <c r="N1138" s="5">
        <f t="shared" si="147"/>
        <v>2.5302658725524347E-3</v>
      </c>
      <c r="O1138" s="5">
        <f t="shared" si="148"/>
        <v>3.3090274598981493</v>
      </c>
      <c r="R1138" s="5">
        <f t="shared" si="149"/>
        <v>3.2841011833112019</v>
      </c>
      <c r="S1138" s="5">
        <f t="shared" si="150"/>
        <v>3.3193705798221145</v>
      </c>
      <c r="T1138" s="5">
        <f t="shared" si="151"/>
        <v>3.2467117684307807</v>
      </c>
      <c r="U1138" s="5">
        <f t="shared" si="152"/>
        <v>3.3090274598981493</v>
      </c>
      <c r="W1138" s="15">
        <f t="shared" si="153"/>
        <v>5.084647045119195E-2</v>
      </c>
    </row>
    <row r="1139" spans="1:23" ht="15" x14ac:dyDescent="0.25">
      <c r="A1139" s="9" t="s">
        <v>12</v>
      </c>
      <c r="B1139" s="2">
        <v>40603</v>
      </c>
      <c r="C1139" s="1">
        <v>5.1571999999999996</v>
      </c>
      <c r="D1139" s="1">
        <v>5.2347999999999999</v>
      </c>
      <c r="E1139" s="1">
        <v>5.1314000000000002</v>
      </c>
      <c r="F1139" s="1">
        <v>5.1863000000000001</v>
      </c>
      <c r="G1139" s="1">
        <v>482775.54</v>
      </c>
      <c r="H1139" s="3">
        <v>40603</v>
      </c>
      <c r="I1139" s="1">
        <v>5.1508000000000003</v>
      </c>
      <c r="J1139" s="1">
        <v>3.54999999999999E-2</v>
      </c>
      <c r="K1139" s="1">
        <v>0.68920000000000003</v>
      </c>
      <c r="L1139" s="10">
        <v>774219.08160000003</v>
      </c>
      <c r="M1139" s="5">
        <f t="shared" si="146"/>
        <v>3.5499999999999865E-2</v>
      </c>
      <c r="N1139" s="5">
        <f t="shared" si="147"/>
        <v>6.8921332608526563E-3</v>
      </c>
      <c r="O1139" s="5">
        <f t="shared" si="148"/>
        <v>3.3318337181155884</v>
      </c>
      <c r="R1139" s="5">
        <f t="shared" si="149"/>
        <v>3.3131390106753775</v>
      </c>
      <c r="S1139" s="5">
        <f t="shared" si="150"/>
        <v>3.3629915638492722</v>
      </c>
      <c r="T1139" s="5">
        <f t="shared" si="151"/>
        <v>3.2965643216046758</v>
      </c>
      <c r="U1139" s="5">
        <f t="shared" si="152"/>
        <v>3.3318337181155884</v>
      </c>
      <c r="W1139" s="15">
        <f t="shared" si="153"/>
        <v>4.3653471646452946E-2</v>
      </c>
    </row>
    <row r="1140" spans="1:23" ht="15" x14ac:dyDescent="0.25">
      <c r="A1140" s="9" t="s">
        <v>12</v>
      </c>
      <c r="B1140" s="2">
        <v>40604</v>
      </c>
      <c r="C1140" s="1">
        <v>5.1571999999999996</v>
      </c>
      <c r="D1140" s="1">
        <v>5.2704000000000004</v>
      </c>
      <c r="E1140" s="1">
        <v>5.1443000000000003</v>
      </c>
      <c r="F1140" s="1">
        <v>5.2316000000000003</v>
      </c>
      <c r="G1140" s="1">
        <v>488107.09</v>
      </c>
      <c r="H1140" s="3">
        <v>40603</v>
      </c>
      <c r="I1140" s="1">
        <v>5.1863000000000001</v>
      </c>
      <c r="J1140" s="1">
        <v>4.5300000000000097E-2</v>
      </c>
      <c r="K1140" s="1">
        <v>0.87350000000000005</v>
      </c>
      <c r="L1140" s="10">
        <v>786881.44480000006</v>
      </c>
      <c r="M1140" s="5">
        <f t="shared" si="146"/>
        <v>4.5300000000000118E-2</v>
      </c>
      <c r="N1140" s="5">
        <f t="shared" si="147"/>
        <v>8.7345506430403404E-3</v>
      </c>
      <c r="O1140" s="5">
        <f t="shared" si="148"/>
        <v>3.3609357884606581</v>
      </c>
      <c r="R1140" s="5">
        <f t="shared" si="149"/>
        <v>3.3131390106753771</v>
      </c>
      <c r="S1140" s="5">
        <f t="shared" si="150"/>
        <v>3.3858620650476055</v>
      </c>
      <c r="T1140" s="5">
        <f t="shared" si="151"/>
        <v>3.3048516661400269</v>
      </c>
      <c r="U1140" s="5">
        <f t="shared" si="152"/>
        <v>3.3609357884606581</v>
      </c>
      <c r="W1140" s="15">
        <f t="shared" si="153"/>
        <v>3.4616560899151327E-2</v>
      </c>
    </row>
    <row r="1141" spans="1:23" ht="15" x14ac:dyDescent="0.25">
      <c r="A1141" s="9" t="s">
        <v>12</v>
      </c>
      <c r="B1141" s="2">
        <v>40605</v>
      </c>
      <c r="C1141" s="1">
        <v>5.2381000000000002</v>
      </c>
      <c r="D1141" s="1">
        <v>5.4223999999999997</v>
      </c>
      <c r="E1141" s="1">
        <v>5.2316000000000003</v>
      </c>
      <c r="F1141" s="1">
        <v>5.3026999999999997</v>
      </c>
      <c r="G1141" s="1">
        <v>980489.37</v>
      </c>
      <c r="H1141" s="3">
        <v>40603</v>
      </c>
      <c r="I1141" s="1">
        <v>5.2316000000000003</v>
      </c>
      <c r="J1141" s="1">
        <v>7.1099999999999497E-2</v>
      </c>
      <c r="K1141" s="1">
        <v>1.359</v>
      </c>
      <c r="L1141" s="10">
        <v>1616932.4661000001</v>
      </c>
      <c r="M1141" s="5">
        <f t="shared" si="146"/>
        <v>7.1099999999999497E-2</v>
      </c>
      <c r="N1141" s="5">
        <f t="shared" si="147"/>
        <v>1.35904885694624E-2</v>
      </c>
      <c r="O1141" s="5">
        <f t="shared" si="148"/>
        <v>3.40661254787643</v>
      </c>
      <c r="R1141" s="5">
        <f t="shared" si="149"/>
        <v>3.3651115822187809</v>
      </c>
      <c r="S1141" s="5">
        <f t="shared" si="150"/>
        <v>3.4835113960067803</v>
      </c>
      <c r="T1141" s="5">
        <f t="shared" si="151"/>
        <v>3.3609357884606585</v>
      </c>
      <c r="U1141" s="5">
        <f t="shared" si="152"/>
        <v>3.40661254787643</v>
      </c>
      <c r="W1141" s="15">
        <f t="shared" si="153"/>
        <v>2.0744149207007734E-2</v>
      </c>
    </row>
    <row r="1142" spans="1:23" ht="15" x14ac:dyDescent="0.25">
      <c r="A1142" s="9" t="s">
        <v>12</v>
      </c>
      <c r="B1142" s="2">
        <v>40606</v>
      </c>
      <c r="C1142" s="1">
        <v>5.3189000000000002</v>
      </c>
      <c r="D1142" s="1">
        <v>5.4158999999999997</v>
      </c>
      <c r="E1142" s="1">
        <v>5.2736000000000001</v>
      </c>
      <c r="F1142" s="1">
        <v>5.3933</v>
      </c>
      <c r="G1142" s="1">
        <v>505396.28</v>
      </c>
      <c r="H1142" s="3">
        <v>40603</v>
      </c>
      <c r="I1142" s="1">
        <v>5.3026999999999997</v>
      </c>
      <c r="J1142" s="1">
        <v>9.0600000000000194E-2</v>
      </c>
      <c r="K1142" s="1">
        <v>1.7085999999999999</v>
      </c>
      <c r="L1142" s="10">
        <v>833234.91859999998</v>
      </c>
      <c r="M1142" s="5">
        <f t="shared" si="146"/>
        <v>9.0600000000000236E-2</v>
      </c>
      <c r="N1142" s="5">
        <f t="shared" si="147"/>
        <v>1.7085635619590065E-2</v>
      </c>
      <c r="O1142" s="5">
        <f t="shared" si="148"/>
        <v>3.4648166885665699</v>
      </c>
      <c r="R1142" s="5">
        <f t="shared" si="149"/>
        <v>3.4170199107812897</v>
      </c>
      <c r="S1142" s="5">
        <f t="shared" si="150"/>
        <v>3.4793356022486575</v>
      </c>
      <c r="T1142" s="5">
        <f t="shared" si="151"/>
        <v>3.3879178404362196</v>
      </c>
      <c r="U1142" s="5">
        <f t="shared" si="152"/>
        <v>3.4648166885665699</v>
      </c>
      <c r="W1142" s="15">
        <f t="shared" si="153"/>
        <v>3.597055606029631E-3</v>
      </c>
    </row>
    <row r="1143" spans="1:23" ht="15" x14ac:dyDescent="0.25">
      <c r="A1143" s="9" t="s">
        <v>12</v>
      </c>
      <c r="B1143" s="2">
        <v>40609</v>
      </c>
      <c r="C1143" s="1">
        <v>5.4256000000000002</v>
      </c>
      <c r="D1143" s="1">
        <v>5.4870000000000001</v>
      </c>
      <c r="E1143" s="1">
        <v>5.3512000000000004</v>
      </c>
      <c r="F1143" s="1">
        <v>5.4127000000000001</v>
      </c>
      <c r="G1143" s="1">
        <v>497624.5</v>
      </c>
      <c r="H1143" s="3">
        <v>40603</v>
      </c>
      <c r="I1143" s="1">
        <v>5.3933</v>
      </c>
      <c r="J1143" s="1">
        <v>1.9400000000000101E-2</v>
      </c>
      <c r="K1143" s="1">
        <v>0.35970000000000002</v>
      </c>
      <c r="L1143" s="10">
        <v>834013.04700000002</v>
      </c>
      <c r="M1143" s="5">
        <f t="shared" si="146"/>
        <v>1.9400000000000084E-2</v>
      </c>
      <c r="N1143" s="5">
        <f t="shared" si="147"/>
        <v>3.5970556060297191E-3</v>
      </c>
      <c r="O1143" s="5">
        <f t="shared" si="148"/>
        <v>3.4772798268600433</v>
      </c>
      <c r="R1143" s="5">
        <f t="shared" si="149"/>
        <v>3.4855671713953944</v>
      </c>
      <c r="S1143" s="5">
        <f t="shared" si="150"/>
        <v>3.5250123616644293</v>
      </c>
      <c r="T1143" s="5">
        <f t="shared" si="151"/>
        <v>3.4377703936101143</v>
      </c>
      <c r="U1143" s="5">
        <f t="shared" si="152"/>
        <v>3.4772798268600433</v>
      </c>
      <c r="W1143" s="15">
        <f t="shared" si="153"/>
        <v>-2.9929609991315997E-3</v>
      </c>
    </row>
    <row r="1144" spans="1:23" ht="15" x14ac:dyDescent="0.25">
      <c r="A1144" s="9" t="s">
        <v>12</v>
      </c>
      <c r="B1144" s="2">
        <v>40610</v>
      </c>
      <c r="C1144" s="1">
        <v>5.4127000000000001</v>
      </c>
      <c r="D1144" s="1">
        <v>5.4515000000000002</v>
      </c>
      <c r="E1144" s="1">
        <v>5.3577000000000004</v>
      </c>
      <c r="F1144" s="1">
        <v>5.3836000000000004</v>
      </c>
      <c r="G1144" s="1">
        <v>321812.61</v>
      </c>
      <c r="H1144" s="3">
        <v>40603</v>
      </c>
      <c r="I1144" s="1">
        <v>5.4127000000000001</v>
      </c>
      <c r="J1144" s="1">
        <v>-2.9099999999999699E-2</v>
      </c>
      <c r="K1144" s="1">
        <v>-0.53759999999999997</v>
      </c>
      <c r="L1144" s="10">
        <v>537368.71900000004</v>
      </c>
      <c r="M1144" s="5">
        <f t="shared" si="146"/>
        <v>-2.9099999999999682E-2</v>
      </c>
      <c r="N1144" s="5">
        <f t="shared" si="147"/>
        <v>-5.3762447576994254E-3</v>
      </c>
      <c r="O1144" s="5">
        <f t="shared" si="148"/>
        <v>3.4585851194198334</v>
      </c>
      <c r="R1144" s="5">
        <f t="shared" si="149"/>
        <v>3.4772798268600438</v>
      </c>
      <c r="S1144" s="5">
        <f t="shared" si="150"/>
        <v>3.5022061034469907</v>
      </c>
      <c r="T1144" s="5">
        <f t="shared" si="151"/>
        <v>3.4419461873682371</v>
      </c>
      <c r="U1144" s="5">
        <f t="shared" si="152"/>
        <v>3.4585851194198334</v>
      </c>
      <c r="W1144" s="15">
        <f t="shared" si="153"/>
        <v>2.3961661341851404E-3</v>
      </c>
    </row>
    <row r="1145" spans="1:23" ht="15" x14ac:dyDescent="0.25">
      <c r="A1145" s="9" t="s">
        <v>12</v>
      </c>
      <c r="B1145" s="2">
        <v>40611</v>
      </c>
      <c r="C1145" s="1">
        <v>5.3997000000000002</v>
      </c>
      <c r="D1145" s="1">
        <v>5.4546999999999999</v>
      </c>
      <c r="E1145" s="1">
        <v>5.3933</v>
      </c>
      <c r="F1145" s="1">
        <v>5.3964999999999996</v>
      </c>
      <c r="G1145" s="1">
        <v>323647.68</v>
      </c>
      <c r="H1145" s="3">
        <v>40603</v>
      </c>
      <c r="I1145" s="1">
        <v>5.3836000000000004</v>
      </c>
      <c r="J1145" s="1">
        <v>1.28999999999992E-2</v>
      </c>
      <c r="K1145" s="1">
        <v>0.23960000000000001</v>
      </c>
      <c r="L1145" s="10">
        <v>542959.24800000002</v>
      </c>
      <c r="M1145" s="5">
        <f t="shared" si="146"/>
        <v>1.2899999999999245E-2</v>
      </c>
      <c r="N1145" s="5">
        <f t="shared" si="147"/>
        <v>2.3961661341851633E-3</v>
      </c>
      <c r="O1145" s="5">
        <f t="shared" si="148"/>
        <v>3.466872463955184</v>
      </c>
      <c r="R1145" s="5">
        <f t="shared" si="149"/>
        <v>3.4689282393437986</v>
      </c>
      <c r="S1145" s="5">
        <f t="shared" si="150"/>
        <v>3.5042618788356052</v>
      </c>
      <c r="T1145" s="5">
        <f t="shared" si="151"/>
        <v>3.4648166885665703</v>
      </c>
      <c r="U1145" s="5">
        <f t="shared" si="152"/>
        <v>3.466872463955184</v>
      </c>
      <c r="W1145" s="15">
        <f t="shared" si="153"/>
        <v>-2.636894283331781E-2</v>
      </c>
    </row>
    <row r="1146" spans="1:23" ht="15" x14ac:dyDescent="0.25">
      <c r="A1146" s="9" t="s">
        <v>12</v>
      </c>
      <c r="B1146" s="2">
        <v>40612</v>
      </c>
      <c r="C1146" s="1">
        <v>5.3673999999999999</v>
      </c>
      <c r="D1146" s="1">
        <v>5.3673999999999999</v>
      </c>
      <c r="E1146" s="1">
        <v>5.2445000000000004</v>
      </c>
      <c r="F1146" s="1">
        <v>5.2542</v>
      </c>
      <c r="G1146" s="1">
        <v>308493.83</v>
      </c>
      <c r="H1146" s="3">
        <v>40603</v>
      </c>
      <c r="I1146" s="1">
        <v>5.3964999999999996</v>
      </c>
      <c r="J1146" s="1">
        <v>-0.14230000000000001</v>
      </c>
      <c r="K1146" s="1">
        <v>-2.6368999999999998</v>
      </c>
      <c r="L1146" s="10">
        <v>504165.75540000002</v>
      </c>
      <c r="M1146" s="5">
        <f t="shared" si="146"/>
        <v>-0.14229999999999965</v>
      </c>
      <c r="N1146" s="5">
        <f t="shared" si="147"/>
        <v>-2.6368942833317827E-2</v>
      </c>
      <c r="O1146" s="5">
        <f t="shared" si="148"/>
        <v>3.3754547021427461</v>
      </c>
      <c r="R1146" s="5">
        <f t="shared" si="149"/>
        <v>3.4481777565149736</v>
      </c>
      <c r="S1146" s="5">
        <f t="shared" si="150"/>
        <v>3.4481777565149736</v>
      </c>
      <c r="T1146" s="5">
        <f t="shared" si="151"/>
        <v>3.3692231329960096</v>
      </c>
      <c r="U1146" s="5">
        <f t="shared" si="152"/>
        <v>3.3754547021427461</v>
      </c>
      <c r="W1146" s="15">
        <f t="shared" si="153"/>
        <v>-4.910357428343004E-3</v>
      </c>
    </row>
    <row r="1147" spans="1:23" ht="15" x14ac:dyDescent="0.25">
      <c r="A1147" s="9" t="s">
        <v>12</v>
      </c>
      <c r="B1147" s="2">
        <v>40613</v>
      </c>
      <c r="C1147" s="1">
        <v>5.2316000000000003</v>
      </c>
      <c r="D1147" s="1">
        <v>5.2671999999999999</v>
      </c>
      <c r="E1147" s="1">
        <v>5.1830999999999996</v>
      </c>
      <c r="F1147" s="1">
        <v>5.1896000000000004</v>
      </c>
      <c r="G1147" s="1">
        <v>230166.86</v>
      </c>
      <c r="H1147" s="3">
        <v>40603</v>
      </c>
      <c r="I1147" s="1">
        <v>5.2542</v>
      </c>
      <c r="J1147" s="1">
        <v>-6.4599999999999505E-2</v>
      </c>
      <c r="K1147" s="1">
        <v>-1.2295</v>
      </c>
      <c r="L1147" s="10">
        <v>371901.33909999998</v>
      </c>
      <c r="M1147" s="5">
        <f t="shared" si="146"/>
        <v>-6.4599999999999547E-2</v>
      </c>
      <c r="N1147" s="5">
        <f t="shared" si="147"/>
        <v>-1.2294925963990625E-2</v>
      </c>
      <c r="O1147" s="5">
        <f t="shared" si="148"/>
        <v>3.3339537364850971</v>
      </c>
      <c r="R1147" s="5">
        <f t="shared" si="149"/>
        <v>3.3609357884606585</v>
      </c>
      <c r="S1147" s="5">
        <f t="shared" si="150"/>
        <v>3.3838062896589918</v>
      </c>
      <c r="T1147" s="5">
        <f t="shared" si="151"/>
        <v>3.3297779427269742</v>
      </c>
      <c r="U1147" s="5">
        <f t="shared" si="152"/>
        <v>3.3339537364850971</v>
      </c>
      <c r="W1147" s="15">
        <f t="shared" si="153"/>
        <v>7.4764914444271913E-3</v>
      </c>
    </row>
    <row r="1148" spans="1:23" ht="15" x14ac:dyDescent="0.25">
      <c r="A1148" s="9" t="s">
        <v>12</v>
      </c>
      <c r="B1148" s="2">
        <v>40616</v>
      </c>
      <c r="C1148" s="1">
        <v>5.1734</v>
      </c>
      <c r="D1148" s="1">
        <v>5.2347999999999999</v>
      </c>
      <c r="E1148" s="1">
        <v>5.1702000000000004</v>
      </c>
      <c r="F1148" s="1">
        <v>5.2283999999999997</v>
      </c>
      <c r="G1148" s="1">
        <v>217999.7</v>
      </c>
      <c r="H1148" s="3">
        <v>40603</v>
      </c>
      <c r="I1148" s="1">
        <v>5.1896000000000004</v>
      </c>
      <c r="J1148" s="1">
        <v>3.87999999999993E-2</v>
      </c>
      <c r="K1148" s="1">
        <v>0.74760000000000004</v>
      </c>
      <c r="L1148" s="10">
        <v>350756.12650000001</v>
      </c>
      <c r="M1148" s="5">
        <f t="shared" si="146"/>
        <v>3.879999999999928E-2</v>
      </c>
      <c r="N1148" s="5">
        <f t="shared" si="147"/>
        <v>7.4764914444271765E-3</v>
      </c>
      <c r="O1148" s="5">
        <f t="shared" si="148"/>
        <v>3.358880013072044</v>
      </c>
      <c r="R1148" s="5">
        <f t="shared" si="149"/>
        <v>3.3235463735802373</v>
      </c>
      <c r="S1148" s="5">
        <f t="shared" si="150"/>
        <v>3.3629915638492722</v>
      </c>
      <c r="T1148" s="5">
        <f t="shared" si="151"/>
        <v>3.3214905981916236</v>
      </c>
      <c r="U1148" s="5">
        <f t="shared" si="152"/>
        <v>3.358880013072044</v>
      </c>
      <c r="W1148" s="15">
        <f t="shared" si="153"/>
        <v>-1.3617932828398849E-2</v>
      </c>
    </row>
    <row r="1149" spans="1:23" ht="15" x14ac:dyDescent="0.25">
      <c r="A1149" s="9" t="s">
        <v>12</v>
      </c>
      <c r="B1149" s="2">
        <v>40617</v>
      </c>
      <c r="C1149" s="1">
        <v>5.1798999999999999</v>
      </c>
      <c r="D1149" s="1">
        <v>5.2057000000000002</v>
      </c>
      <c r="E1149" s="1">
        <v>5.0763999999999996</v>
      </c>
      <c r="F1149" s="1">
        <v>5.1216999999999997</v>
      </c>
      <c r="G1149" s="1">
        <v>284381.42</v>
      </c>
      <c r="H1149" s="3">
        <v>40603</v>
      </c>
      <c r="I1149" s="1">
        <v>5.2283999999999997</v>
      </c>
      <c r="J1149" s="1">
        <v>-0.1067</v>
      </c>
      <c r="K1149" s="1">
        <v>-2.0407999999999999</v>
      </c>
      <c r="L1149" s="10">
        <v>451454.51610000001</v>
      </c>
      <c r="M1149" s="5">
        <f t="shared" si="146"/>
        <v>-0.10670000000000002</v>
      </c>
      <c r="N1149" s="5">
        <f t="shared" si="147"/>
        <v>-2.0407772932445879E-2</v>
      </c>
      <c r="O1149" s="5">
        <f t="shared" si="148"/>
        <v>3.2903327524579389</v>
      </c>
      <c r="R1149" s="5">
        <f t="shared" si="149"/>
        <v>3.3277221673383597</v>
      </c>
      <c r="S1149" s="5">
        <f t="shared" si="150"/>
        <v>3.3442968564090623</v>
      </c>
      <c r="T1149" s="5">
        <f t="shared" si="151"/>
        <v>3.2612306821128692</v>
      </c>
      <c r="U1149" s="5">
        <f t="shared" si="152"/>
        <v>3.2903327524579389</v>
      </c>
      <c r="W1149" s="15">
        <f t="shared" si="153"/>
        <v>1.0719097174765935E-2</v>
      </c>
    </row>
    <row r="1150" spans="1:23" ht="15" x14ac:dyDescent="0.25">
      <c r="A1150" s="9" t="s">
        <v>12</v>
      </c>
      <c r="B1150" s="2">
        <v>40618</v>
      </c>
      <c r="C1150" s="1">
        <v>5.1280999999999999</v>
      </c>
      <c r="D1150" s="1">
        <v>5.1734</v>
      </c>
      <c r="E1150" s="1">
        <v>5.0892999999999997</v>
      </c>
      <c r="F1150" s="1">
        <v>5.1571999999999996</v>
      </c>
      <c r="G1150" s="1">
        <v>242075.67</v>
      </c>
      <c r="H1150" s="3">
        <v>40603</v>
      </c>
      <c r="I1150" s="1">
        <v>5.1216999999999997</v>
      </c>
      <c r="J1150" s="1">
        <v>3.54999999999999E-2</v>
      </c>
      <c r="K1150" s="1">
        <v>0.69310000000000005</v>
      </c>
      <c r="L1150" s="10">
        <v>384301.45049999998</v>
      </c>
      <c r="M1150" s="5">
        <f t="shared" si="146"/>
        <v>3.5499999999999865E-2</v>
      </c>
      <c r="N1150" s="5">
        <f t="shared" si="147"/>
        <v>6.9312923443387679E-3</v>
      </c>
      <c r="O1150" s="5">
        <f t="shared" si="148"/>
        <v>3.3131390106753775</v>
      </c>
      <c r="R1150" s="5">
        <f t="shared" si="149"/>
        <v>3.2944443032351676</v>
      </c>
      <c r="S1150" s="5">
        <f t="shared" si="150"/>
        <v>3.3235463735802369</v>
      </c>
      <c r="T1150" s="5">
        <f t="shared" si="151"/>
        <v>3.2695180266482198</v>
      </c>
      <c r="U1150" s="5">
        <f t="shared" si="152"/>
        <v>3.3131390106753775</v>
      </c>
      <c r="W1150" s="15">
        <f t="shared" si="153"/>
        <v>9.4043279298845484E-3</v>
      </c>
    </row>
    <row r="1151" spans="1:23" ht="15" x14ac:dyDescent="0.25">
      <c r="A1151" s="9" t="s">
        <v>12</v>
      </c>
      <c r="B1151" s="2">
        <v>40619</v>
      </c>
      <c r="C1151" s="1">
        <v>5.1151999999999997</v>
      </c>
      <c r="D1151" s="1">
        <v>5.1410999999999998</v>
      </c>
      <c r="E1151" s="1">
        <v>5.0698999999999996</v>
      </c>
      <c r="F1151" s="1">
        <v>5.0796000000000001</v>
      </c>
      <c r="G1151" s="1">
        <v>207262.43</v>
      </c>
      <c r="H1151" s="3">
        <v>40603</v>
      </c>
      <c r="I1151" s="1">
        <v>5.1571999999999996</v>
      </c>
      <c r="J1151" s="1">
        <v>-7.7599999999999406E-2</v>
      </c>
      <c r="K1151" s="1">
        <v>-1.5046999999999999</v>
      </c>
      <c r="L1151" s="10">
        <v>327039.7341</v>
      </c>
      <c r="M1151" s="5">
        <f t="shared" si="146"/>
        <v>-7.7599999999999447E-2</v>
      </c>
      <c r="N1151" s="5">
        <f t="shared" si="147"/>
        <v>-1.5046924687814987E-2</v>
      </c>
      <c r="O1151" s="5">
        <f t="shared" si="148"/>
        <v>3.2632864575014833</v>
      </c>
      <c r="R1151" s="5">
        <f t="shared" si="149"/>
        <v>3.2861569586998161</v>
      </c>
      <c r="S1151" s="5">
        <f t="shared" si="150"/>
        <v>3.3027958907514123</v>
      </c>
      <c r="T1151" s="5">
        <f t="shared" si="151"/>
        <v>3.2570548883547463</v>
      </c>
      <c r="U1151" s="5">
        <f t="shared" si="152"/>
        <v>3.2632864575014833</v>
      </c>
      <c r="W1151" s="15">
        <f t="shared" si="153"/>
        <v>2.4824789353492305E-2</v>
      </c>
    </row>
    <row r="1152" spans="1:23" ht="15" x14ac:dyDescent="0.25">
      <c r="A1152" s="9" t="s">
        <v>12</v>
      </c>
      <c r="B1152" s="2">
        <v>40620</v>
      </c>
      <c r="C1152" s="1">
        <v>5.1378000000000004</v>
      </c>
      <c r="D1152" s="1">
        <v>5.1378000000000004</v>
      </c>
      <c r="E1152" s="1">
        <v>5.0926</v>
      </c>
      <c r="F1152" s="1">
        <v>5.1184000000000003</v>
      </c>
      <c r="G1152" s="1">
        <v>145243.28</v>
      </c>
      <c r="H1152" s="3">
        <v>40603</v>
      </c>
      <c r="I1152" s="1">
        <v>5.0796000000000001</v>
      </c>
      <c r="J1152" s="1">
        <v>3.8800000000000202E-2</v>
      </c>
      <c r="K1152" s="1">
        <v>0.76380000000000003</v>
      </c>
      <c r="L1152" s="10">
        <v>229686.2458</v>
      </c>
      <c r="M1152" s="5">
        <f t="shared" si="146"/>
        <v>3.8800000000000168E-2</v>
      </c>
      <c r="N1152" s="5">
        <f t="shared" si="147"/>
        <v>7.6383967241515412E-3</v>
      </c>
      <c r="O1152" s="5">
        <f t="shared" si="148"/>
        <v>3.2882127340884306</v>
      </c>
      <c r="R1152" s="5">
        <f t="shared" si="149"/>
        <v>3.3006758723819045</v>
      </c>
      <c r="S1152" s="5">
        <f t="shared" si="150"/>
        <v>3.3006758723819045</v>
      </c>
      <c r="T1152" s="5">
        <f t="shared" si="151"/>
        <v>3.2716380450177285</v>
      </c>
      <c r="U1152" s="5">
        <f t="shared" si="152"/>
        <v>3.2882127340884306</v>
      </c>
      <c r="W1152" s="15">
        <f t="shared" si="153"/>
        <v>2.7176461394185836E-2</v>
      </c>
    </row>
    <row r="1153" spans="1:23" ht="15" x14ac:dyDescent="0.25">
      <c r="A1153" s="9" t="s">
        <v>12</v>
      </c>
      <c r="B1153" s="2">
        <v>40623</v>
      </c>
      <c r="C1153" s="1">
        <v>5.1086999999999998</v>
      </c>
      <c r="D1153" s="1">
        <v>5.1378000000000004</v>
      </c>
      <c r="E1153" s="1">
        <v>5.0829000000000004</v>
      </c>
      <c r="F1153" s="1">
        <v>5.0990000000000002</v>
      </c>
      <c r="G1153" s="1">
        <v>160157.60999999999</v>
      </c>
      <c r="H1153" s="3">
        <v>40603</v>
      </c>
      <c r="I1153" s="1">
        <v>5.1184000000000003</v>
      </c>
      <c r="J1153" s="1">
        <v>-1.9400000000000101E-2</v>
      </c>
      <c r="K1153" s="1">
        <v>-0.379</v>
      </c>
      <c r="L1153" s="10">
        <v>252850.94769999999</v>
      </c>
      <c r="M1153" s="5">
        <f t="shared" si="146"/>
        <v>-1.9400000000000084E-2</v>
      </c>
      <c r="N1153" s="5">
        <f t="shared" si="147"/>
        <v>-3.7902469521725701E-3</v>
      </c>
      <c r="O1153" s="5">
        <f t="shared" si="148"/>
        <v>3.2757495957949567</v>
      </c>
      <c r="R1153" s="5">
        <f t="shared" si="149"/>
        <v>3.2819811649416937</v>
      </c>
      <c r="S1153" s="5">
        <f t="shared" si="150"/>
        <v>3.3006758723819041</v>
      </c>
      <c r="T1153" s="5">
        <f t="shared" si="151"/>
        <v>3.2654064758709915</v>
      </c>
      <c r="U1153" s="5">
        <f t="shared" si="152"/>
        <v>3.2757495957949567</v>
      </c>
      <c r="W1153" s="15">
        <f t="shared" si="153"/>
        <v>3.5516767993724496E-2</v>
      </c>
    </row>
    <row r="1154" spans="1:23" ht="15" x14ac:dyDescent="0.25">
      <c r="A1154" s="9" t="s">
        <v>12</v>
      </c>
      <c r="B1154" s="2">
        <v>40624</v>
      </c>
      <c r="C1154" s="1">
        <v>5.1184000000000003</v>
      </c>
      <c r="D1154" s="1">
        <v>5.1896000000000004</v>
      </c>
      <c r="E1154" s="1">
        <v>5.0602</v>
      </c>
      <c r="F1154" s="1">
        <v>5.1765999999999996</v>
      </c>
      <c r="G1154" s="1">
        <v>251943.71</v>
      </c>
      <c r="H1154" s="3">
        <v>40603</v>
      </c>
      <c r="I1154" s="1">
        <v>5.0990000000000002</v>
      </c>
      <c r="J1154" s="1">
        <v>7.7599999999999406E-2</v>
      </c>
      <c r="K1154" s="1">
        <v>1.5219</v>
      </c>
      <c r="L1154" s="10">
        <v>401085.86080000002</v>
      </c>
      <c r="M1154" s="5">
        <f t="shared" si="146"/>
        <v>7.7599999999999447E-2</v>
      </c>
      <c r="N1154" s="5">
        <f t="shared" si="147"/>
        <v>1.521867032751509E-2</v>
      </c>
      <c r="O1154" s="5">
        <f t="shared" si="148"/>
        <v>3.3256021489688505</v>
      </c>
      <c r="R1154" s="5">
        <f t="shared" si="149"/>
        <v>3.2882127340884302</v>
      </c>
      <c r="S1154" s="5">
        <f t="shared" si="150"/>
        <v>3.3339537364850962</v>
      </c>
      <c r="T1154" s="5">
        <f t="shared" si="151"/>
        <v>3.2508233192080089</v>
      </c>
      <c r="U1154" s="5">
        <f t="shared" si="152"/>
        <v>3.3256021489688505</v>
      </c>
      <c r="W1154" s="15">
        <f t="shared" si="153"/>
        <v>3.0618552718000736E-2</v>
      </c>
    </row>
    <row r="1155" spans="1:23" ht="15" x14ac:dyDescent="0.25">
      <c r="A1155" s="9" t="s">
        <v>12</v>
      </c>
      <c r="B1155" s="2">
        <v>40625</v>
      </c>
      <c r="C1155" s="1">
        <v>5.1604999999999999</v>
      </c>
      <c r="D1155" s="1">
        <v>5.2218999999999998</v>
      </c>
      <c r="E1155" s="1">
        <v>5.1475</v>
      </c>
      <c r="F1155" s="1">
        <v>5.2057000000000002</v>
      </c>
      <c r="G1155" s="1">
        <v>226798.87</v>
      </c>
      <c r="H1155" s="3">
        <v>40603</v>
      </c>
      <c r="I1155" s="1">
        <v>5.1765999999999996</v>
      </c>
      <c r="J1155" s="1">
        <v>2.9100000000000601E-2</v>
      </c>
      <c r="K1155" s="1">
        <v>0.56210000000000004</v>
      </c>
      <c r="L1155" s="10">
        <v>363809.60849999997</v>
      </c>
      <c r="M1155" s="5">
        <f t="shared" ref="M1155:M1218" si="154">F1155-I1155</f>
        <v>2.910000000000057E-2</v>
      </c>
      <c r="N1155" s="5">
        <f t="shared" ref="N1155:N1218" si="155">M1155/I1155</f>
        <v>5.6214503728316987E-3</v>
      </c>
      <c r="O1155" s="5">
        <f t="shared" si="148"/>
        <v>3.3442968564090618</v>
      </c>
      <c r="R1155" s="5">
        <f t="shared" si="149"/>
        <v>3.3152590290448858</v>
      </c>
      <c r="S1155" s="5">
        <f t="shared" si="150"/>
        <v>3.3547042193139212</v>
      </c>
      <c r="T1155" s="5">
        <f t="shared" si="151"/>
        <v>3.3069074415286406</v>
      </c>
      <c r="U1155" s="5">
        <f t="shared" si="152"/>
        <v>3.3442968564090618</v>
      </c>
      <c r="W1155" s="15">
        <f t="shared" si="153"/>
        <v>2.4857367885202875E-2</v>
      </c>
    </row>
    <row r="1156" spans="1:23" ht="15" x14ac:dyDescent="0.25">
      <c r="A1156" s="9" t="s">
        <v>12</v>
      </c>
      <c r="B1156" s="2">
        <v>40626</v>
      </c>
      <c r="C1156" s="1">
        <v>5.2024999999999997</v>
      </c>
      <c r="D1156" s="1">
        <v>5.2057000000000002</v>
      </c>
      <c r="E1156" s="1">
        <v>5.1571999999999996</v>
      </c>
      <c r="F1156" s="1">
        <v>5.1669</v>
      </c>
      <c r="G1156" s="1">
        <v>160124.96</v>
      </c>
      <c r="H1156" s="3">
        <v>40603</v>
      </c>
      <c r="I1156" s="1">
        <v>5.2057000000000002</v>
      </c>
      <c r="J1156" s="1">
        <v>-3.8800000000000202E-2</v>
      </c>
      <c r="K1156" s="1">
        <v>-0.74529999999999996</v>
      </c>
      <c r="L1156" s="10">
        <v>256090.87940000001</v>
      </c>
      <c r="M1156" s="5">
        <f t="shared" si="154"/>
        <v>-3.8800000000000168E-2</v>
      </c>
      <c r="N1156" s="5">
        <f t="shared" si="155"/>
        <v>-7.4533684230747386E-3</v>
      </c>
      <c r="O1156" s="5">
        <f t="shared" ref="O1156:O1219" si="156">+O1155*(1+N1156)</f>
        <v>3.3193705798221145</v>
      </c>
      <c r="R1156" s="5">
        <f t="shared" si="149"/>
        <v>3.3422410810204473</v>
      </c>
      <c r="S1156" s="5">
        <f t="shared" si="150"/>
        <v>3.3442968564090618</v>
      </c>
      <c r="T1156" s="5">
        <f t="shared" si="151"/>
        <v>3.3131390106753775</v>
      </c>
      <c r="U1156" s="5">
        <f t="shared" si="152"/>
        <v>3.3193705798221145</v>
      </c>
      <c r="W1156" s="15">
        <f t="shared" si="153"/>
        <v>3.25533685575492E-2</v>
      </c>
    </row>
    <row r="1157" spans="1:23" ht="15" x14ac:dyDescent="0.25">
      <c r="A1157" s="9" t="s">
        <v>12</v>
      </c>
      <c r="B1157" s="2">
        <v>40627</v>
      </c>
      <c r="C1157" s="1">
        <v>5.1669</v>
      </c>
      <c r="D1157" s="1">
        <v>5.2832999999999997</v>
      </c>
      <c r="E1157" s="1">
        <v>5.1604999999999999</v>
      </c>
      <c r="F1157" s="1">
        <v>5.2575000000000003</v>
      </c>
      <c r="G1157" s="1">
        <v>360862.55</v>
      </c>
      <c r="H1157" s="3">
        <v>40603</v>
      </c>
      <c r="I1157" s="1">
        <v>5.1669</v>
      </c>
      <c r="J1157" s="1">
        <v>9.0600000000000194E-2</v>
      </c>
      <c r="K1157" s="1">
        <v>1.7535000000000001</v>
      </c>
      <c r="L1157" s="10">
        <v>585086.42050000001</v>
      </c>
      <c r="M1157" s="5">
        <f t="shared" si="154"/>
        <v>9.0600000000000236E-2</v>
      </c>
      <c r="N1157" s="5">
        <f t="shared" si="155"/>
        <v>1.7534691981652487E-2</v>
      </c>
      <c r="O1157" s="5">
        <f t="shared" si="156"/>
        <v>3.3775747205122548</v>
      </c>
      <c r="R1157" s="5">
        <f t="shared" si="149"/>
        <v>3.3193705798221149</v>
      </c>
      <c r="S1157" s="5">
        <f t="shared" si="150"/>
        <v>3.394149409582957</v>
      </c>
      <c r="T1157" s="5">
        <f t="shared" si="151"/>
        <v>3.3152590290448862</v>
      </c>
      <c r="U1157" s="5">
        <f t="shared" si="152"/>
        <v>3.3775747205122548</v>
      </c>
      <c r="W1157" s="15">
        <f t="shared" si="153"/>
        <v>1.9058487874465069E-2</v>
      </c>
    </row>
    <row r="1158" spans="1:23" ht="15" x14ac:dyDescent="0.25">
      <c r="A1158" s="9" t="s">
        <v>12</v>
      </c>
      <c r="B1158" s="2">
        <v>40630</v>
      </c>
      <c r="C1158" s="1">
        <v>5.2930000000000001</v>
      </c>
      <c r="D1158" s="1">
        <v>5.3738999999999999</v>
      </c>
      <c r="E1158" s="1">
        <v>5.2769000000000004</v>
      </c>
      <c r="F1158" s="1">
        <v>5.2801</v>
      </c>
      <c r="G1158" s="1">
        <v>367932.38</v>
      </c>
      <c r="H1158" s="3">
        <v>40603</v>
      </c>
      <c r="I1158" s="1">
        <v>5.2575000000000003</v>
      </c>
      <c r="J1158" s="1">
        <v>2.25999999999997E-2</v>
      </c>
      <c r="K1158" s="1">
        <v>0.4299</v>
      </c>
      <c r="L1158" s="10">
        <v>605067.46660000004</v>
      </c>
      <c r="M1158" s="5">
        <f t="shared" si="154"/>
        <v>2.2599999999999731E-2</v>
      </c>
      <c r="N1158" s="5">
        <f t="shared" si="155"/>
        <v>4.298621017593862E-3</v>
      </c>
      <c r="O1158" s="5">
        <f t="shared" si="156"/>
        <v>3.3920936341943428</v>
      </c>
      <c r="R1158" s="5">
        <f t="shared" si="149"/>
        <v>3.4003809787296935</v>
      </c>
      <c r="S1158" s="5">
        <f t="shared" si="150"/>
        <v>3.4523535502730973</v>
      </c>
      <c r="T1158" s="5">
        <f t="shared" si="151"/>
        <v>3.3900378588057292</v>
      </c>
      <c r="U1158" s="5">
        <f t="shared" si="152"/>
        <v>3.3920936341943428</v>
      </c>
      <c r="W1158" s="15">
        <f t="shared" si="153"/>
        <v>4.1021950341849189E-2</v>
      </c>
    </row>
    <row r="1159" spans="1:23" ht="15" x14ac:dyDescent="0.25">
      <c r="A1159" s="9" t="s">
        <v>12</v>
      </c>
      <c r="B1159" s="2">
        <v>40631</v>
      </c>
      <c r="C1159" s="1">
        <v>5.2897999999999996</v>
      </c>
      <c r="D1159" s="1">
        <v>5.4158999999999997</v>
      </c>
      <c r="E1159" s="1">
        <v>5.2736000000000001</v>
      </c>
      <c r="F1159" s="1">
        <v>5.3350999999999997</v>
      </c>
      <c r="G1159" s="1">
        <v>482587.36</v>
      </c>
      <c r="H1159" s="3">
        <v>40603</v>
      </c>
      <c r="I1159" s="1">
        <v>5.2801</v>
      </c>
      <c r="J1159" s="1">
        <v>5.4999999999999702E-2</v>
      </c>
      <c r="K1159" s="1">
        <v>1.0416000000000001</v>
      </c>
      <c r="L1159" s="10">
        <v>798647.39809999999</v>
      </c>
      <c r="M1159" s="5">
        <f t="shared" si="154"/>
        <v>5.4999999999999716E-2</v>
      </c>
      <c r="N1159" s="5">
        <f t="shared" si="155"/>
        <v>1.0416469385049471E-2</v>
      </c>
      <c r="O1159" s="5">
        <f t="shared" si="156"/>
        <v>3.4274272736861495</v>
      </c>
      <c r="R1159" s="5">
        <f t="shared" ref="R1159:R1222" si="157">+C1159/$F1159*$O1159</f>
        <v>3.3983252033410793</v>
      </c>
      <c r="S1159" s="5">
        <f t="shared" ref="S1159:S1222" si="158">+D1159/$F1159*$O1159</f>
        <v>3.4793356022486583</v>
      </c>
      <c r="T1159" s="5">
        <f t="shared" ref="T1159:T1222" si="159">+E1159/$F1159*$O1159</f>
        <v>3.3879178404362205</v>
      </c>
      <c r="U1159" s="5">
        <f t="shared" ref="U1159:U1222" si="160">+F1159/$F1159*$O1159</f>
        <v>3.4274272736861495</v>
      </c>
      <c r="W1159" s="15">
        <f t="shared" ref="W1159:W1222" si="161">MAX(U1160:U1164)/U1159-1</f>
        <v>4.241719930273069E-2</v>
      </c>
    </row>
    <row r="1160" spans="1:23" ht="15" x14ac:dyDescent="0.25">
      <c r="A1160" s="9" t="s">
        <v>12</v>
      </c>
      <c r="B1160" s="2">
        <v>40632</v>
      </c>
      <c r="C1160" s="1">
        <v>5.3285999999999998</v>
      </c>
      <c r="D1160" s="1">
        <v>5.3997000000000002</v>
      </c>
      <c r="E1160" s="1">
        <v>5.2866</v>
      </c>
      <c r="F1160" s="1">
        <v>5.2962999999999996</v>
      </c>
      <c r="G1160" s="1">
        <v>275076.84000000003</v>
      </c>
      <c r="H1160" s="3">
        <v>40603</v>
      </c>
      <c r="I1160" s="1">
        <v>5.3350999999999997</v>
      </c>
      <c r="J1160" s="1">
        <v>-3.8800000000000202E-2</v>
      </c>
      <c r="K1160" s="1">
        <v>-0.72729999999999995</v>
      </c>
      <c r="L1160" s="10">
        <v>453620.67580000003</v>
      </c>
      <c r="M1160" s="5">
        <f t="shared" si="154"/>
        <v>-3.8800000000000168E-2</v>
      </c>
      <c r="N1160" s="5">
        <f t="shared" si="155"/>
        <v>-7.2725909542464377E-3</v>
      </c>
      <c r="O1160" s="5">
        <f t="shared" si="156"/>
        <v>3.4025009970992017</v>
      </c>
      <c r="R1160" s="5">
        <f t="shared" si="157"/>
        <v>3.4232514799280271</v>
      </c>
      <c r="S1160" s="5">
        <f t="shared" si="158"/>
        <v>3.4689282393437986</v>
      </c>
      <c r="T1160" s="5">
        <f t="shared" si="159"/>
        <v>3.3962694279524652</v>
      </c>
      <c r="U1160" s="5">
        <f t="shared" si="160"/>
        <v>3.4025009970992017</v>
      </c>
      <c r="W1160" s="15">
        <f t="shared" si="161"/>
        <v>5.0053811151180794E-2</v>
      </c>
    </row>
    <row r="1161" spans="1:23" ht="15" x14ac:dyDescent="0.25">
      <c r="A1161" s="9" t="s">
        <v>12</v>
      </c>
      <c r="B1161" s="2">
        <v>40633</v>
      </c>
      <c r="C1161" s="1">
        <v>5.2962999999999996</v>
      </c>
      <c r="D1161" s="1">
        <v>5.3220999999999998</v>
      </c>
      <c r="E1161" s="1">
        <v>5.1765999999999996</v>
      </c>
      <c r="F1161" s="1">
        <v>5.1993</v>
      </c>
      <c r="G1161" s="1">
        <v>213368.29</v>
      </c>
      <c r="H1161" s="3">
        <v>40603</v>
      </c>
      <c r="I1161" s="1">
        <v>5.2962999999999996</v>
      </c>
      <c r="J1161" s="1">
        <v>-9.6999999999999503E-2</v>
      </c>
      <c r="K1161" s="1">
        <v>-1.8314999999999999</v>
      </c>
      <c r="L1161" s="10">
        <v>345191.10739999998</v>
      </c>
      <c r="M1161" s="5">
        <f t="shared" si="154"/>
        <v>-9.6999999999999531E-2</v>
      </c>
      <c r="N1161" s="5">
        <f t="shared" si="155"/>
        <v>-1.8314672507221935E-2</v>
      </c>
      <c r="O1161" s="5">
        <f t="shared" si="156"/>
        <v>3.3401853056318336</v>
      </c>
      <c r="R1161" s="5">
        <f t="shared" si="157"/>
        <v>3.4025009970992017</v>
      </c>
      <c r="S1161" s="5">
        <f t="shared" si="158"/>
        <v>3.4190756861699043</v>
      </c>
      <c r="T1161" s="5">
        <f t="shared" si="159"/>
        <v>3.3256021489688514</v>
      </c>
      <c r="U1161" s="5">
        <f t="shared" si="160"/>
        <v>3.3401853056318336</v>
      </c>
      <c r="W1161" s="15">
        <f t="shared" si="161"/>
        <v>6.9643990537187506E-2</v>
      </c>
    </row>
    <row r="1162" spans="1:23" ht="15" x14ac:dyDescent="0.25">
      <c r="A1162" s="9" t="s">
        <v>12</v>
      </c>
      <c r="B1162" s="2">
        <v>40634</v>
      </c>
      <c r="C1162" s="1">
        <v>5.1993</v>
      </c>
      <c r="D1162" s="1">
        <v>5.3609</v>
      </c>
      <c r="E1162" s="1">
        <v>5.1959999999999997</v>
      </c>
      <c r="F1162" s="1">
        <v>5.3577000000000004</v>
      </c>
      <c r="G1162" s="1">
        <v>323240.46999999997</v>
      </c>
      <c r="H1162" s="3">
        <v>40634</v>
      </c>
      <c r="I1162" s="1">
        <v>5.1993</v>
      </c>
      <c r="J1162" s="1">
        <v>0.15840000000000001</v>
      </c>
      <c r="K1162" s="1">
        <v>3.0466000000000002</v>
      </c>
      <c r="L1162" s="10">
        <v>530034.24170000001</v>
      </c>
      <c r="M1162" s="5">
        <f t="shared" si="154"/>
        <v>0.15840000000000032</v>
      </c>
      <c r="N1162" s="5">
        <f t="shared" si="155"/>
        <v>3.0465639605331548E-2</v>
      </c>
      <c r="O1162" s="5">
        <f t="shared" si="156"/>
        <v>3.4419461873682371</v>
      </c>
      <c r="R1162" s="5">
        <f t="shared" si="157"/>
        <v>3.3401853056318331</v>
      </c>
      <c r="S1162" s="5">
        <f t="shared" si="158"/>
        <v>3.4440019627568512</v>
      </c>
      <c r="T1162" s="5">
        <f t="shared" si="159"/>
        <v>3.3380652872623249</v>
      </c>
      <c r="U1162" s="5">
        <f t="shared" si="160"/>
        <v>3.4419461873682371</v>
      </c>
      <c r="W1162" s="15">
        <f t="shared" si="161"/>
        <v>3.8020045915224454E-2</v>
      </c>
    </row>
    <row r="1163" spans="1:23" ht="15" x14ac:dyDescent="0.25">
      <c r="A1163" s="9" t="s">
        <v>12</v>
      </c>
      <c r="B1163" s="2">
        <v>40639</v>
      </c>
      <c r="C1163" s="1">
        <v>5.3673999999999999</v>
      </c>
      <c r="D1163" s="1">
        <v>5.5225999999999997</v>
      </c>
      <c r="E1163" s="1">
        <v>5.3673999999999999</v>
      </c>
      <c r="F1163" s="1">
        <v>5.4966999999999997</v>
      </c>
      <c r="G1163" s="1">
        <v>745243.86</v>
      </c>
      <c r="H1163" s="3">
        <v>40634</v>
      </c>
      <c r="I1163" s="1">
        <v>5.3577000000000004</v>
      </c>
      <c r="J1163" s="1">
        <v>0.13899999999999901</v>
      </c>
      <c r="K1163" s="1">
        <v>2.5943999999999998</v>
      </c>
      <c r="L1163" s="10">
        <v>1263488.2694999999</v>
      </c>
      <c r="M1163" s="5">
        <f t="shared" si="154"/>
        <v>0.13899999999999935</v>
      </c>
      <c r="N1163" s="5">
        <f t="shared" si="155"/>
        <v>2.5943968493943172E-2</v>
      </c>
      <c r="O1163" s="5">
        <f t="shared" si="156"/>
        <v>3.5312439308111663</v>
      </c>
      <c r="R1163" s="5">
        <f t="shared" si="157"/>
        <v>3.4481777565149732</v>
      </c>
      <c r="S1163" s="5">
        <f t="shared" si="158"/>
        <v>3.5478828628627626</v>
      </c>
      <c r="T1163" s="5">
        <f t="shared" si="159"/>
        <v>3.4481777565149732</v>
      </c>
      <c r="U1163" s="5">
        <f t="shared" si="160"/>
        <v>3.5312439308111663</v>
      </c>
      <c r="W1163" s="15">
        <f t="shared" si="161"/>
        <v>6.1764331326068511E-2</v>
      </c>
    </row>
    <row r="1164" spans="1:23" ht="15" x14ac:dyDescent="0.25">
      <c r="A1164" s="9" t="s">
        <v>12</v>
      </c>
      <c r="B1164" s="2">
        <v>40640</v>
      </c>
      <c r="C1164" s="1">
        <v>5.4966999999999997</v>
      </c>
      <c r="D1164" s="1">
        <v>5.6163999999999996</v>
      </c>
      <c r="E1164" s="1">
        <v>5.4481999999999999</v>
      </c>
      <c r="F1164" s="1">
        <v>5.5613999999999999</v>
      </c>
      <c r="G1164" s="1">
        <v>648810.87</v>
      </c>
      <c r="H1164" s="3">
        <v>40634</v>
      </c>
      <c r="I1164" s="1">
        <v>5.4966999999999997</v>
      </c>
      <c r="J1164" s="1">
        <v>6.4700000000000202E-2</v>
      </c>
      <c r="K1164" s="1">
        <v>1.1771</v>
      </c>
      <c r="L1164" s="10">
        <v>1112314.0723000001</v>
      </c>
      <c r="M1164" s="5">
        <f t="shared" si="154"/>
        <v>6.4700000000000202E-2</v>
      </c>
      <c r="N1164" s="5">
        <f t="shared" si="155"/>
        <v>1.1770698782906144E-2</v>
      </c>
      <c r="O1164" s="5">
        <f t="shared" si="156"/>
        <v>3.5728091394497095</v>
      </c>
      <c r="R1164" s="5">
        <f t="shared" si="157"/>
        <v>3.5312439308111658</v>
      </c>
      <c r="S1164" s="5">
        <f t="shared" si="158"/>
        <v>3.6081427789415157</v>
      </c>
      <c r="T1164" s="5">
        <f t="shared" si="159"/>
        <v>3.500086085077482</v>
      </c>
      <c r="U1164" s="5">
        <f t="shared" si="160"/>
        <v>3.5728091394497095</v>
      </c>
      <c r="W1164" s="15">
        <f t="shared" si="161"/>
        <v>5.7557449563059748E-2</v>
      </c>
    </row>
    <row r="1165" spans="1:23" ht="15" x14ac:dyDescent="0.25">
      <c r="A1165" s="9" t="s">
        <v>12</v>
      </c>
      <c r="B1165" s="2">
        <v>40641</v>
      </c>
      <c r="C1165" s="1">
        <v>5.5484999999999998</v>
      </c>
      <c r="D1165" s="1">
        <v>5.5743</v>
      </c>
      <c r="E1165" s="1">
        <v>5.4837999999999996</v>
      </c>
      <c r="F1165" s="1">
        <v>5.5517000000000003</v>
      </c>
      <c r="G1165" s="1">
        <v>268117.61</v>
      </c>
      <c r="H1165" s="3">
        <v>40634</v>
      </c>
      <c r="I1165" s="1">
        <v>5.5613999999999999</v>
      </c>
      <c r="J1165" s="1">
        <v>-9.6999999999995996E-3</v>
      </c>
      <c r="K1165" s="1">
        <v>-0.1744</v>
      </c>
      <c r="L1165" s="10">
        <v>458985.76530000003</v>
      </c>
      <c r="M1165" s="5">
        <f t="shared" si="154"/>
        <v>-9.6999999999995978E-3</v>
      </c>
      <c r="N1165" s="5">
        <f t="shared" si="155"/>
        <v>-1.7441651382744628E-3</v>
      </c>
      <c r="O1165" s="5">
        <f t="shared" si="156"/>
        <v>3.566577570302973</v>
      </c>
      <c r="R1165" s="5">
        <f t="shared" si="157"/>
        <v>3.5645217949143584</v>
      </c>
      <c r="S1165" s="5">
        <f t="shared" si="158"/>
        <v>3.581096483985061</v>
      </c>
      <c r="T1165" s="5">
        <f t="shared" si="159"/>
        <v>3.5229565862758148</v>
      </c>
      <c r="U1165" s="5">
        <f t="shared" si="160"/>
        <v>3.566577570302973</v>
      </c>
      <c r="W1165" s="15">
        <f t="shared" si="161"/>
        <v>9.0855053407064457E-2</v>
      </c>
    </row>
    <row r="1166" spans="1:23" ht="15" x14ac:dyDescent="0.25">
      <c r="A1166" s="9" t="s">
        <v>12</v>
      </c>
      <c r="B1166" s="2">
        <v>40644</v>
      </c>
      <c r="C1166" s="1">
        <v>5.5548999999999999</v>
      </c>
      <c r="D1166" s="1">
        <v>5.6745999999999999</v>
      </c>
      <c r="E1166" s="1">
        <v>5.4966999999999997</v>
      </c>
      <c r="F1166" s="1">
        <v>5.5064000000000002</v>
      </c>
      <c r="G1166" s="1">
        <v>563818.23999999999</v>
      </c>
      <c r="H1166" s="3">
        <v>40634</v>
      </c>
      <c r="I1166" s="1">
        <v>5.5517000000000003</v>
      </c>
      <c r="J1166" s="1">
        <v>-4.5300000000000097E-2</v>
      </c>
      <c r="K1166" s="1">
        <v>-0.81599999999999995</v>
      </c>
      <c r="L1166" s="10">
        <v>974852.49320000003</v>
      </c>
      <c r="M1166" s="5">
        <f t="shared" si="154"/>
        <v>-4.5300000000000118E-2</v>
      </c>
      <c r="N1166" s="5">
        <f t="shared" si="155"/>
        <v>-8.1596628059873756E-3</v>
      </c>
      <c r="O1166" s="5">
        <f t="shared" si="156"/>
        <v>3.5374754999579032</v>
      </c>
      <c r="R1166" s="5">
        <f t="shared" si="157"/>
        <v>3.5686333456915875</v>
      </c>
      <c r="S1166" s="5">
        <f t="shared" si="158"/>
        <v>3.6455321938219374</v>
      </c>
      <c r="T1166" s="5">
        <f t="shared" si="159"/>
        <v>3.5312439308111658</v>
      </c>
      <c r="U1166" s="5">
        <f t="shared" si="160"/>
        <v>3.5374754999579032</v>
      </c>
      <c r="W1166" s="15">
        <f t="shared" si="161"/>
        <v>0.10805608019758828</v>
      </c>
    </row>
    <row r="1167" spans="1:23" ht="15" x14ac:dyDescent="0.25">
      <c r="A1167" s="9" t="s">
        <v>12</v>
      </c>
      <c r="B1167" s="2">
        <v>40645</v>
      </c>
      <c r="C1167" s="1">
        <v>5.5290999999999997</v>
      </c>
      <c r="D1167" s="1">
        <v>5.6098999999999997</v>
      </c>
      <c r="E1167" s="1">
        <v>5.4870000000000001</v>
      </c>
      <c r="F1167" s="1">
        <v>5.5160999999999998</v>
      </c>
      <c r="G1167" s="1">
        <v>386181.73</v>
      </c>
      <c r="H1167" s="3">
        <v>40634</v>
      </c>
      <c r="I1167" s="1">
        <v>5.5064000000000002</v>
      </c>
      <c r="J1167" s="1">
        <v>9.6999999999995996E-3</v>
      </c>
      <c r="K1167" s="1">
        <v>0.1762</v>
      </c>
      <c r="L1167" s="10">
        <v>662860.20860000001</v>
      </c>
      <c r="M1167" s="5">
        <f t="shared" si="154"/>
        <v>9.6999999999995978E-3</v>
      </c>
      <c r="N1167" s="5">
        <f t="shared" si="155"/>
        <v>1.7615865175068281E-3</v>
      </c>
      <c r="O1167" s="5">
        <f t="shared" si="156"/>
        <v>3.5437070691046402</v>
      </c>
      <c r="R1167" s="5">
        <f t="shared" si="157"/>
        <v>3.5520586566208849</v>
      </c>
      <c r="S1167" s="5">
        <f t="shared" si="158"/>
        <v>3.6039669851833938</v>
      </c>
      <c r="T1167" s="5">
        <f t="shared" si="159"/>
        <v>3.5250123616644298</v>
      </c>
      <c r="U1167" s="5">
        <f t="shared" si="160"/>
        <v>3.5437070691046402</v>
      </c>
      <c r="W1167" s="15">
        <f t="shared" si="161"/>
        <v>0.10610757600478582</v>
      </c>
    </row>
    <row r="1168" spans="1:23" ht="15" x14ac:dyDescent="0.25">
      <c r="A1168" s="9" t="s">
        <v>12</v>
      </c>
      <c r="B1168" s="2">
        <v>40646</v>
      </c>
      <c r="C1168" s="1">
        <v>5.4966999999999997</v>
      </c>
      <c r="D1168" s="1">
        <v>5.8361999999999998</v>
      </c>
      <c r="E1168" s="1">
        <v>5.4611999999999998</v>
      </c>
      <c r="F1168" s="1">
        <v>5.8361999999999998</v>
      </c>
      <c r="G1168" s="1">
        <v>723851.24</v>
      </c>
      <c r="H1168" s="3">
        <v>40634</v>
      </c>
      <c r="I1168" s="1">
        <v>5.5160999999999998</v>
      </c>
      <c r="J1168" s="1">
        <v>0.3201</v>
      </c>
      <c r="K1168" s="1">
        <v>5.8029999999999999</v>
      </c>
      <c r="L1168" s="10">
        <v>1268537.524</v>
      </c>
      <c r="M1168" s="5">
        <f t="shared" si="154"/>
        <v>0.32010000000000005</v>
      </c>
      <c r="N1168" s="5">
        <f t="shared" si="155"/>
        <v>5.803012998314027E-2</v>
      </c>
      <c r="O1168" s="5">
        <f t="shared" si="156"/>
        <v>3.7493488509469555</v>
      </c>
      <c r="R1168" s="5">
        <f t="shared" si="157"/>
        <v>3.5312439308111663</v>
      </c>
      <c r="S1168" s="5">
        <f t="shared" si="158"/>
        <v>3.7493488509469555</v>
      </c>
      <c r="T1168" s="5">
        <f t="shared" si="159"/>
        <v>3.5084376725937276</v>
      </c>
      <c r="U1168" s="5">
        <f t="shared" si="160"/>
        <v>3.7493488509469555</v>
      </c>
      <c r="W1168" s="15">
        <f t="shared" si="161"/>
        <v>4.5440526369898038E-2</v>
      </c>
    </row>
    <row r="1169" spans="1:23" ht="15" x14ac:dyDescent="0.25">
      <c r="A1169" s="9" t="s">
        <v>12</v>
      </c>
      <c r="B1169" s="2">
        <v>40647</v>
      </c>
      <c r="C1169" s="1">
        <v>5.9720000000000004</v>
      </c>
      <c r="D1169" s="1">
        <v>6.0141</v>
      </c>
      <c r="E1169" s="1">
        <v>5.8524000000000003</v>
      </c>
      <c r="F1169" s="1">
        <v>5.8815</v>
      </c>
      <c r="G1169" s="1">
        <v>1049250.6499999999</v>
      </c>
      <c r="H1169" s="3">
        <v>40634</v>
      </c>
      <c r="I1169" s="1">
        <v>5.8361999999999998</v>
      </c>
      <c r="J1169" s="1">
        <v>4.5300000000000097E-2</v>
      </c>
      <c r="K1169" s="1">
        <v>0.7762</v>
      </c>
      <c r="L1169" s="10">
        <v>1921868.2627999999</v>
      </c>
      <c r="M1169" s="5">
        <f t="shared" si="154"/>
        <v>4.5300000000000118E-2</v>
      </c>
      <c r="N1169" s="5">
        <f t="shared" si="155"/>
        <v>7.7618998663514134E-3</v>
      </c>
      <c r="O1169" s="5">
        <f t="shared" si="156"/>
        <v>3.7784509212920252</v>
      </c>
      <c r="R1169" s="5">
        <f t="shared" si="157"/>
        <v>3.836590819001271</v>
      </c>
      <c r="S1169" s="5">
        <f t="shared" si="158"/>
        <v>3.8636371139577261</v>
      </c>
      <c r="T1169" s="5">
        <f t="shared" si="159"/>
        <v>3.7597562138518152</v>
      </c>
      <c r="U1169" s="5">
        <f t="shared" si="160"/>
        <v>3.7784509212920252</v>
      </c>
      <c r="W1169" s="15">
        <f t="shared" si="161"/>
        <v>3.7388421321091547E-2</v>
      </c>
    </row>
    <row r="1170" spans="1:23" ht="15" x14ac:dyDescent="0.25">
      <c r="A1170" s="9" t="s">
        <v>12</v>
      </c>
      <c r="B1170" s="2">
        <v>40648</v>
      </c>
      <c r="C1170" s="1">
        <v>5.8879999999999999</v>
      </c>
      <c r="D1170" s="1">
        <v>6.069</v>
      </c>
      <c r="E1170" s="1">
        <v>5.8685999999999998</v>
      </c>
      <c r="F1170" s="1">
        <v>6.0560999999999998</v>
      </c>
      <c r="G1170" s="1">
        <v>670794.15</v>
      </c>
      <c r="H1170" s="3">
        <v>40634</v>
      </c>
      <c r="I1170" s="1">
        <v>5.8815</v>
      </c>
      <c r="J1170" s="1">
        <v>0.17460000000000001</v>
      </c>
      <c r="K1170" s="1">
        <v>2.9685999999999999</v>
      </c>
      <c r="L1170" s="10">
        <v>1242600.3840000001</v>
      </c>
      <c r="M1170" s="5">
        <f t="shared" si="154"/>
        <v>0.17459999999999987</v>
      </c>
      <c r="N1170" s="5">
        <f t="shared" si="155"/>
        <v>2.9686304514154532E-2</v>
      </c>
      <c r="O1170" s="5">
        <f t="shared" si="156"/>
        <v>3.8906191659332876</v>
      </c>
      <c r="R1170" s="5">
        <f t="shared" si="157"/>
        <v>3.7826267150501476</v>
      </c>
      <c r="S1170" s="5">
        <f t="shared" si="158"/>
        <v>3.8989065104686387</v>
      </c>
      <c r="T1170" s="5">
        <f t="shared" si="159"/>
        <v>3.7701635767566737</v>
      </c>
      <c r="U1170" s="5">
        <f t="shared" si="160"/>
        <v>3.8906191659332876</v>
      </c>
      <c r="W1170" s="15">
        <f t="shared" si="161"/>
        <v>7.4800614256700371E-3</v>
      </c>
    </row>
    <row r="1171" spans="1:23" ht="15" x14ac:dyDescent="0.25">
      <c r="A1171" s="9" t="s">
        <v>12</v>
      </c>
      <c r="B1171" s="2">
        <v>40651</v>
      </c>
      <c r="C1171" s="1">
        <v>6.0366999999999997</v>
      </c>
      <c r="D1171" s="1">
        <v>6.1045999999999996</v>
      </c>
      <c r="E1171" s="1">
        <v>5.9656000000000002</v>
      </c>
      <c r="F1171" s="1">
        <v>6.1013999999999999</v>
      </c>
      <c r="G1171" s="1">
        <v>580148.96</v>
      </c>
      <c r="H1171" s="3">
        <v>40634</v>
      </c>
      <c r="I1171" s="1">
        <v>6.0560999999999998</v>
      </c>
      <c r="J1171" s="1">
        <v>4.5300000000000097E-2</v>
      </c>
      <c r="K1171" s="1">
        <v>0.748</v>
      </c>
      <c r="L1171" s="10">
        <v>1082012.9938000001</v>
      </c>
      <c r="M1171" s="5">
        <f t="shared" si="154"/>
        <v>4.5300000000000118E-2</v>
      </c>
      <c r="N1171" s="5">
        <f t="shared" si="155"/>
        <v>7.480061425670005E-3</v>
      </c>
      <c r="O1171" s="5">
        <f t="shared" si="156"/>
        <v>3.9197212362783578</v>
      </c>
      <c r="R1171" s="5">
        <f t="shared" si="157"/>
        <v>3.8781560276398142</v>
      </c>
      <c r="S1171" s="5">
        <f t="shared" si="158"/>
        <v>3.9217770116669719</v>
      </c>
      <c r="T1171" s="5">
        <f t="shared" si="159"/>
        <v>3.8324792682240427</v>
      </c>
      <c r="U1171" s="5">
        <f t="shared" si="160"/>
        <v>3.9197212362783578</v>
      </c>
      <c r="W1171" s="15">
        <f t="shared" si="161"/>
        <v>-2.3322516143835736E-2</v>
      </c>
    </row>
    <row r="1172" spans="1:23" ht="15" x14ac:dyDescent="0.25">
      <c r="A1172" s="9" t="s">
        <v>12</v>
      </c>
      <c r="B1172" s="2">
        <v>40652</v>
      </c>
      <c r="C1172" s="1">
        <v>6.0237999999999996</v>
      </c>
      <c r="D1172" s="1">
        <v>6.0625999999999998</v>
      </c>
      <c r="E1172" s="1">
        <v>5.9268000000000001</v>
      </c>
      <c r="F1172" s="1">
        <v>5.9591000000000003</v>
      </c>
      <c r="G1172" s="1">
        <v>525777.06999999995</v>
      </c>
      <c r="H1172" s="3">
        <v>40634</v>
      </c>
      <c r="I1172" s="1">
        <v>6.1013999999999999</v>
      </c>
      <c r="J1172" s="1">
        <v>-0.14230000000000001</v>
      </c>
      <c r="K1172" s="1">
        <v>-2.3323</v>
      </c>
      <c r="L1172" s="10">
        <v>975147.5209</v>
      </c>
      <c r="M1172" s="5">
        <f t="shared" si="154"/>
        <v>-0.14229999999999965</v>
      </c>
      <c r="N1172" s="5">
        <f t="shared" si="155"/>
        <v>-2.3322516143835785E-2</v>
      </c>
      <c r="O1172" s="5">
        <f t="shared" si="156"/>
        <v>3.8283034744659199</v>
      </c>
      <c r="R1172" s="5">
        <f t="shared" si="157"/>
        <v>3.8698686831044626</v>
      </c>
      <c r="S1172" s="5">
        <f t="shared" si="158"/>
        <v>3.8947949596914104</v>
      </c>
      <c r="T1172" s="5">
        <f t="shared" si="159"/>
        <v>3.8075529916370949</v>
      </c>
      <c r="U1172" s="5">
        <f t="shared" si="160"/>
        <v>3.8283034744659199</v>
      </c>
      <c r="W1172" s="15">
        <f t="shared" si="161"/>
        <v>-5.3699384135208472E-4</v>
      </c>
    </row>
    <row r="1173" spans="1:23" ht="15" x14ac:dyDescent="0.25">
      <c r="A1173" s="9" t="s">
        <v>12</v>
      </c>
      <c r="B1173" s="2">
        <v>40653</v>
      </c>
      <c r="C1173" s="1">
        <v>5.9591000000000003</v>
      </c>
      <c r="D1173" s="1">
        <v>5.9978999999999996</v>
      </c>
      <c r="E1173" s="1">
        <v>5.7910000000000004</v>
      </c>
      <c r="F1173" s="1">
        <v>5.8426999999999998</v>
      </c>
      <c r="G1173" s="1">
        <v>489256.74</v>
      </c>
      <c r="H1173" s="3">
        <v>40634</v>
      </c>
      <c r="I1173" s="1">
        <v>5.9591000000000003</v>
      </c>
      <c r="J1173" s="1">
        <v>-0.116400000000001</v>
      </c>
      <c r="K1173" s="1">
        <v>-1.9533</v>
      </c>
      <c r="L1173" s="10">
        <v>891280.63729999994</v>
      </c>
      <c r="M1173" s="5">
        <f t="shared" si="154"/>
        <v>-0.1164000000000005</v>
      </c>
      <c r="N1173" s="5">
        <f t="shared" si="155"/>
        <v>-1.9533150979174792E-2</v>
      </c>
      <c r="O1173" s="5">
        <f t="shared" si="156"/>
        <v>3.7535246447050779</v>
      </c>
      <c r="R1173" s="5">
        <f t="shared" si="157"/>
        <v>3.8283034744659199</v>
      </c>
      <c r="S1173" s="5">
        <f t="shared" si="158"/>
        <v>3.8532297510528672</v>
      </c>
      <c r="T1173" s="5">
        <f t="shared" si="159"/>
        <v>3.7203110235827799</v>
      </c>
      <c r="U1173" s="5">
        <f t="shared" si="160"/>
        <v>3.7535246447050779</v>
      </c>
      <c r="W1173" s="15">
        <f t="shared" si="161"/>
        <v>1.9374604206958912E-2</v>
      </c>
    </row>
    <row r="1174" spans="1:23" ht="15" x14ac:dyDescent="0.25">
      <c r="A1174" s="9" t="s">
        <v>12</v>
      </c>
      <c r="B1174" s="2">
        <v>40654</v>
      </c>
      <c r="C1174" s="1">
        <v>5.8846999999999996</v>
      </c>
      <c r="D1174" s="1">
        <v>5.9591000000000003</v>
      </c>
      <c r="E1174" s="1">
        <v>5.8361999999999998</v>
      </c>
      <c r="F1174" s="1">
        <v>5.8589000000000002</v>
      </c>
      <c r="G1174" s="1">
        <v>318062.21999999997</v>
      </c>
      <c r="H1174" s="3">
        <v>40634</v>
      </c>
      <c r="I1174" s="1">
        <v>5.8426999999999998</v>
      </c>
      <c r="J1174" s="1">
        <v>1.6200000000000402E-2</v>
      </c>
      <c r="K1174" s="1">
        <v>0.27729999999999999</v>
      </c>
      <c r="L1174" s="10">
        <v>579304.65099999995</v>
      </c>
      <c r="M1174" s="5">
        <f t="shared" si="154"/>
        <v>1.6200000000000436E-2</v>
      </c>
      <c r="N1174" s="5">
        <f t="shared" si="155"/>
        <v>2.7726907080631276E-3</v>
      </c>
      <c r="O1174" s="5">
        <f t="shared" si="156"/>
        <v>3.7639320076099376</v>
      </c>
      <c r="R1174" s="5">
        <f t="shared" si="157"/>
        <v>3.7805066966806389</v>
      </c>
      <c r="S1174" s="5">
        <f t="shared" si="158"/>
        <v>3.8283034744659203</v>
      </c>
      <c r="T1174" s="5">
        <f t="shared" si="159"/>
        <v>3.7493488509469555</v>
      </c>
      <c r="U1174" s="5">
        <f t="shared" si="160"/>
        <v>3.7639320076099376</v>
      </c>
      <c r="W1174" s="15">
        <f t="shared" si="161"/>
        <v>2.7581969311645249E-2</v>
      </c>
    </row>
    <row r="1175" spans="1:23" ht="15" x14ac:dyDescent="0.25">
      <c r="A1175" s="9" t="s">
        <v>12</v>
      </c>
      <c r="B1175" s="2">
        <v>40655</v>
      </c>
      <c r="C1175" s="1">
        <v>5.8201000000000001</v>
      </c>
      <c r="D1175" s="1">
        <v>5.8620999999999999</v>
      </c>
      <c r="E1175" s="1">
        <v>5.7328000000000001</v>
      </c>
      <c r="F1175" s="1">
        <v>5.7747999999999999</v>
      </c>
      <c r="G1175" s="1">
        <v>306668.5</v>
      </c>
      <c r="H1175" s="3">
        <v>40634</v>
      </c>
      <c r="I1175" s="1">
        <v>5.8589000000000002</v>
      </c>
      <c r="J1175" s="1">
        <v>-8.41000000000003E-2</v>
      </c>
      <c r="K1175" s="1">
        <v>-1.4354</v>
      </c>
      <c r="L1175" s="10">
        <v>548689.88230000006</v>
      </c>
      <c r="M1175" s="5">
        <f t="shared" si="154"/>
        <v>-8.4100000000000286E-2</v>
      </c>
      <c r="N1175" s="5">
        <f t="shared" si="155"/>
        <v>-1.4354230316271021E-2</v>
      </c>
      <c r="O1175" s="5">
        <f t="shared" si="156"/>
        <v>3.7099036606779201</v>
      </c>
      <c r="R1175" s="5">
        <f t="shared" si="157"/>
        <v>3.7390057310229903</v>
      </c>
      <c r="S1175" s="5">
        <f t="shared" si="158"/>
        <v>3.7659877829985517</v>
      </c>
      <c r="T1175" s="5">
        <f t="shared" si="159"/>
        <v>3.6829216087023586</v>
      </c>
      <c r="U1175" s="5">
        <f t="shared" si="160"/>
        <v>3.7099036606779201</v>
      </c>
      <c r="W1175" s="15">
        <f t="shared" si="161"/>
        <v>4.2546928032139553E-2</v>
      </c>
    </row>
    <row r="1176" spans="1:23" ht="15" x14ac:dyDescent="0.25">
      <c r="A1176" s="9" t="s">
        <v>12</v>
      </c>
      <c r="B1176" s="2">
        <v>40658</v>
      </c>
      <c r="C1176" s="1">
        <v>5.7812999999999999</v>
      </c>
      <c r="D1176" s="1">
        <v>5.9074</v>
      </c>
      <c r="E1176" s="1">
        <v>5.7230999999999996</v>
      </c>
      <c r="F1176" s="1">
        <v>5.8459000000000003</v>
      </c>
      <c r="G1176" s="1">
        <v>358646.68</v>
      </c>
      <c r="H1176" s="3">
        <v>40634</v>
      </c>
      <c r="I1176" s="1">
        <v>5.7747999999999999</v>
      </c>
      <c r="J1176" s="1">
        <v>7.1100000000000399E-2</v>
      </c>
      <c r="K1176" s="1">
        <v>1.2312000000000001</v>
      </c>
      <c r="L1176" s="10">
        <v>646189.92909999995</v>
      </c>
      <c r="M1176" s="5">
        <f t="shared" si="154"/>
        <v>7.1100000000000385E-2</v>
      </c>
      <c r="N1176" s="5">
        <f t="shared" si="155"/>
        <v>1.2312114705271245E-2</v>
      </c>
      <c r="O1176" s="5">
        <f t="shared" si="156"/>
        <v>3.755580420093692</v>
      </c>
      <c r="R1176" s="5">
        <f t="shared" si="157"/>
        <v>3.7140794544360425</v>
      </c>
      <c r="S1176" s="5">
        <f t="shared" si="158"/>
        <v>3.7950898533436215</v>
      </c>
      <c r="T1176" s="5">
        <f t="shared" si="159"/>
        <v>3.6766900395556212</v>
      </c>
      <c r="U1176" s="5">
        <f t="shared" si="160"/>
        <v>3.755580420093692</v>
      </c>
      <c r="W1176" s="15">
        <f t="shared" si="161"/>
        <v>2.9867086334011805E-2</v>
      </c>
    </row>
    <row r="1177" spans="1:23" ht="15" x14ac:dyDescent="0.25">
      <c r="A1177" s="9" t="s">
        <v>12</v>
      </c>
      <c r="B1177" s="2">
        <v>40659</v>
      </c>
      <c r="C1177" s="1">
        <v>5.8330000000000002</v>
      </c>
      <c r="D1177" s="1">
        <v>5.9622999999999999</v>
      </c>
      <c r="E1177" s="1">
        <v>5.8136000000000001</v>
      </c>
      <c r="F1177" s="1">
        <v>5.9558999999999997</v>
      </c>
      <c r="G1177" s="1">
        <v>389430.64</v>
      </c>
      <c r="H1177" s="3">
        <v>40634</v>
      </c>
      <c r="I1177" s="1">
        <v>5.8459000000000003</v>
      </c>
      <c r="J1177" s="1">
        <v>0.109999999999999</v>
      </c>
      <c r="K1177" s="1">
        <v>1.8816999999999999</v>
      </c>
      <c r="L1177" s="10">
        <v>711900.59779999999</v>
      </c>
      <c r="M1177" s="5">
        <f t="shared" si="154"/>
        <v>0.10999999999999943</v>
      </c>
      <c r="N1177" s="5">
        <f t="shared" si="155"/>
        <v>1.8816606510545755E-2</v>
      </c>
      <c r="O1177" s="5">
        <f t="shared" si="156"/>
        <v>3.8262476990773049</v>
      </c>
      <c r="R1177" s="5">
        <f t="shared" si="157"/>
        <v>3.7472930755583405</v>
      </c>
      <c r="S1177" s="5">
        <f t="shared" si="158"/>
        <v>3.8303592498545336</v>
      </c>
      <c r="T1177" s="5">
        <f t="shared" si="159"/>
        <v>3.734829937264867</v>
      </c>
      <c r="U1177" s="5">
        <f t="shared" si="160"/>
        <v>3.8262476990773049</v>
      </c>
      <c r="W1177" s="15">
        <f t="shared" si="161"/>
        <v>1.0846387615641717E-2</v>
      </c>
    </row>
    <row r="1178" spans="1:23" ht="15" x14ac:dyDescent="0.25">
      <c r="A1178" s="9" t="s">
        <v>12</v>
      </c>
      <c r="B1178" s="2">
        <v>40660</v>
      </c>
      <c r="C1178" s="1">
        <v>5.9591000000000003</v>
      </c>
      <c r="D1178" s="1">
        <v>6.0723000000000003</v>
      </c>
      <c r="E1178" s="1">
        <v>5.8491999999999997</v>
      </c>
      <c r="F1178" s="1">
        <v>5.9105999999999996</v>
      </c>
      <c r="G1178" s="1">
        <v>532705.04</v>
      </c>
      <c r="H1178" s="3">
        <v>40634</v>
      </c>
      <c r="I1178" s="1">
        <v>5.9558999999999997</v>
      </c>
      <c r="J1178" s="1">
        <v>-4.5300000000000097E-2</v>
      </c>
      <c r="K1178" s="1">
        <v>-0.76060000000000005</v>
      </c>
      <c r="L1178" s="10">
        <v>985540.10679999995</v>
      </c>
      <c r="M1178" s="5">
        <f t="shared" si="154"/>
        <v>-4.5300000000000118E-2</v>
      </c>
      <c r="N1178" s="5">
        <f t="shared" si="155"/>
        <v>-7.6059033899159014E-3</v>
      </c>
      <c r="O1178" s="5">
        <f t="shared" si="156"/>
        <v>3.7971456287322352</v>
      </c>
      <c r="R1178" s="5">
        <f t="shared" si="157"/>
        <v>3.8283034744659199</v>
      </c>
      <c r="S1178" s="5">
        <f t="shared" si="158"/>
        <v>3.9010265288381469</v>
      </c>
      <c r="T1178" s="5">
        <f t="shared" si="159"/>
        <v>3.7577004384632002</v>
      </c>
      <c r="U1178" s="5">
        <f t="shared" si="160"/>
        <v>3.7971456287322352</v>
      </c>
      <c r="W1178" s="15">
        <f t="shared" si="161"/>
        <v>1.8593712990220945E-2</v>
      </c>
    </row>
    <row r="1179" spans="1:23" ht="15" x14ac:dyDescent="0.25">
      <c r="A1179" s="9" t="s">
        <v>12</v>
      </c>
      <c r="B1179" s="2">
        <v>40661</v>
      </c>
      <c r="C1179" s="1">
        <v>5.9558999999999997</v>
      </c>
      <c r="D1179" s="1">
        <v>6.1433999999999997</v>
      </c>
      <c r="E1179" s="1">
        <v>5.9364999999999997</v>
      </c>
      <c r="F1179" s="1">
        <v>6.0205000000000002</v>
      </c>
      <c r="G1179" s="1">
        <v>648958.09</v>
      </c>
      <c r="H1179" s="3">
        <v>40634</v>
      </c>
      <c r="I1179" s="1">
        <v>5.9105999999999996</v>
      </c>
      <c r="J1179" s="1">
        <v>0.109900000000001</v>
      </c>
      <c r="K1179" s="1">
        <v>1.8593999999999999</v>
      </c>
      <c r="L1179" s="10">
        <v>1215618.344</v>
      </c>
      <c r="M1179" s="5">
        <f t="shared" si="154"/>
        <v>0.10990000000000055</v>
      </c>
      <c r="N1179" s="5">
        <f t="shared" si="155"/>
        <v>1.8593712990221053E-2</v>
      </c>
      <c r="O1179" s="5">
        <f t="shared" si="156"/>
        <v>3.8677486647349544</v>
      </c>
      <c r="R1179" s="5">
        <f t="shared" si="157"/>
        <v>3.8262476990773049</v>
      </c>
      <c r="S1179" s="5">
        <f t="shared" si="158"/>
        <v>3.9467032882539184</v>
      </c>
      <c r="T1179" s="5">
        <f t="shared" si="159"/>
        <v>3.813784560783831</v>
      </c>
      <c r="U1179" s="5">
        <f t="shared" si="160"/>
        <v>3.8677486647349544</v>
      </c>
      <c r="W1179" s="15">
        <f t="shared" si="161"/>
        <v>-2.147662154306107E-2</v>
      </c>
    </row>
    <row r="1180" spans="1:23" ht="15" x14ac:dyDescent="0.25">
      <c r="A1180" s="9" t="s">
        <v>12</v>
      </c>
      <c r="B1180" s="2">
        <v>40662</v>
      </c>
      <c r="C1180" s="1">
        <v>6.0141</v>
      </c>
      <c r="D1180" s="1">
        <v>6.0141</v>
      </c>
      <c r="E1180" s="1">
        <v>5.7910000000000004</v>
      </c>
      <c r="F1180" s="1">
        <v>5.8846999999999996</v>
      </c>
      <c r="G1180" s="1">
        <v>500495.93</v>
      </c>
      <c r="H1180" s="3">
        <v>40634</v>
      </c>
      <c r="I1180" s="1">
        <v>6.0205000000000002</v>
      </c>
      <c r="J1180" s="1">
        <v>-0.135800000000001</v>
      </c>
      <c r="K1180" s="1">
        <v>-2.2555999999999998</v>
      </c>
      <c r="L1180" s="10">
        <v>911382.61499999999</v>
      </c>
      <c r="M1180" s="5">
        <f t="shared" si="154"/>
        <v>-0.13580000000000059</v>
      </c>
      <c r="N1180" s="5">
        <f t="shared" si="155"/>
        <v>-2.2556266090856338E-2</v>
      </c>
      <c r="O1180" s="5">
        <f t="shared" si="156"/>
        <v>3.7805066966806384</v>
      </c>
      <c r="R1180" s="5">
        <f t="shared" si="157"/>
        <v>3.8636371139577261</v>
      </c>
      <c r="S1180" s="5">
        <f t="shared" si="158"/>
        <v>3.8636371139577261</v>
      </c>
      <c r="T1180" s="5">
        <f t="shared" si="159"/>
        <v>3.720311023582779</v>
      </c>
      <c r="U1180" s="5">
        <f t="shared" si="160"/>
        <v>3.7805066966806384</v>
      </c>
      <c r="W1180" s="15">
        <f t="shared" si="161"/>
        <v>1.1045592808471838E-3</v>
      </c>
    </row>
    <row r="1181" spans="1:23" ht="15" x14ac:dyDescent="0.25">
      <c r="A1181" s="9" t="s">
        <v>12</v>
      </c>
      <c r="B1181" s="2">
        <v>40666</v>
      </c>
      <c r="C1181" s="1">
        <v>5.8685999999999998</v>
      </c>
      <c r="D1181" s="1">
        <v>5.9364999999999997</v>
      </c>
      <c r="E1181" s="1">
        <v>5.8426999999999998</v>
      </c>
      <c r="F1181" s="1">
        <v>5.8912000000000004</v>
      </c>
      <c r="G1181" s="1">
        <v>221058.44</v>
      </c>
      <c r="H1181" s="3">
        <v>40664</v>
      </c>
      <c r="I1181" s="1">
        <v>5.8846999999999996</v>
      </c>
      <c r="J1181" s="1">
        <v>6.5000000000008402E-3</v>
      </c>
      <c r="K1181" s="1">
        <v>0.1105</v>
      </c>
      <c r="L1181" s="10">
        <v>402350.13809999998</v>
      </c>
      <c r="M1181" s="5">
        <f t="shared" si="154"/>
        <v>6.5000000000008384E-3</v>
      </c>
      <c r="N1181" s="5">
        <f t="shared" si="155"/>
        <v>1.1045592808470847E-3</v>
      </c>
      <c r="O1181" s="5">
        <f t="shared" si="156"/>
        <v>3.7846824904387621</v>
      </c>
      <c r="R1181" s="5">
        <f t="shared" si="157"/>
        <v>3.7701635767566737</v>
      </c>
      <c r="S1181" s="5">
        <f t="shared" si="158"/>
        <v>3.8137845607838314</v>
      </c>
      <c r="T1181" s="5">
        <f t="shared" si="159"/>
        <v>3.7535246447050779</v>
      </c>
      <c r="U1181" s="5">
        <f t="shared" si="160"/>
        <v>3.7846824904387621</v>
      </c>
      <c r="W1181" s="15">
        <f t="shared" si="161"/>
        <v>-1.9758283541553623E-2</v>
      </c>
    </row>
    <row r="1182" spans="1:23" ht="15" x14ac:dyDescent="0.25">
      <c r="A1182" s="9" t="s">
        <v>12</v>
      </c>
      <c r="B1182" s="2">
        <v>40667</v>
      </c>
      <c r="C1182" s="1">
        <v>5.8201000000000001</v>
      </c>
      <c r="D1182" s="1">
        <v>5.93</v>
      </c>
      <c r="E1182" s="1">
        <v>5.7165999999999997</v>
      </c>
      <c r="F1182" s="1">
        <v>5.7747999999999999</v>
      </c>
      <c r="G1182" s="1">
        <v>393819.78</v>
      </c>
      <c r="H1182" s="3">
        <v>40664</v>
      </c>
      <c r="I1182" s="1">
        <v>5.8912000000000004</v>
      </c>
      <c r="J1182" s="1">
        <v>-0.116400000000001</v>
      </c>
      <c r="K1182" s="1">
        <v>-1.9758</v>
      </c>
      <c r="L1182" s="10">
        <v>708758.05310000002</v>
      </c>
      <c r="M1182" s="5">
        <f t="shared" si="154"/>
        <v>-0.1164000000000005</v>
      </c>
      <c r="N1182" s="5">
        <f t="shared" si="155"/>
        <v>-1.9758283541553588E-2</v>
      </c>
      <c r="O1182" s="5">
        <f t="shared" si="156"/>
        <v>3.7099036606779197</v>
      </c>
      <c r="R1182" s="5">
        <f t="shared" si="157"/>
        <v>3.7390057310229898</v>
      </c>
      <c r="S1182" s="5">
        <f t="shared" si="158"/>
        <v>3.8096087670257091</v>
      </c>
      <c r="T1182" s="5">
        <f t="shared" si="159"/>
        <v>3.6725142457974984</v>
      </c>
      <c r="U1182" s="5">
        <f t="shared" si="160"/>
        <v>3.7099036606779197</v>
      </c>
      <c r="W1182" s="15">
        <f t="shared" si="161"/>
        <v>0</v>
      </c>
    </row>
    <row r="1183" spans="1:23" ht="15" x14ac:dyDescent="0.25">
      <c r="A1183" s="9" t="s">
        <v>12</v>
      </c>
      <c r="B1183" s="2">
        <v>40668</v>
      </c>
      <c r="C1183" s="1">
        <v>5.7004000000000001</v>
      </c>
      <c r="D1183" s="1">
        <v>5.7942</v>
      </c>
      <c r="E1183" s="1">
        <v>5.6971999999999996</v>
      </c>
      <c r="F1183" s="1">
        <v>5.7328000000000001</v>
      </c>
      <c r="G1183" s="1">
        <v>246037.9</v>
      </c>
      <c r="H1183" s="3">
        <v>40664</v>
      </c>
      <c r="I1183" s="1">
        <v>5.7747999999999999</v>
      </c>
      <c r="J1183" s="1">
        <v>-4.1999999999999801E-2</v>
      </c>
      <c r="K1183" s="1">
        <v>-0.72729999999999995</v>
      </c>
      <c r="L1183" s="10">
        <v>437563.1373</v>
      </c>
      <c r="M1183" s="5">
        <f t="shared" si="154"/>
        <v>-4.1999999999999815E-2</v>
      </c>
      <c r="N1183" s="5">
        <f t="shared" si="155"/>
        <v>-7.2729791507930687E-3</v>
      </c>
      <c r="O1183" s="5">
        <f t="shared" si="156"/>
        <v>3.6829216087023582</v>
      </c>
      <c r="R1183" s="5">
        <f t="shared" si="157"/>
        <v>3.6621068828926391</v>
      </c>
      <c r="S1183" s="5">
        <f t="shared" si="158"/>
        <v>3.7223667989713936</v>
      </c>
      <c r="T1183" s="5">
        <f t="shared" si="159"/>
        <v>3.660051107504025</v>
      </c>
      <c r="U1183" s="5">
        <f t="shared" si="160"/>
        <v>3.6829216087023582</v>
      </c>
      <c r="W1183" s="15">
        <f t="shared" si="161"/>
        <v>2.1420597264861785E-2</v>
      </c>
    </row>
    <row r="1184" spans="1:23" ht="15" x14ac:dyDescent="0.25">
      <c r="A1184" s="9" t="s">
        <v>12</v>
      </c>
      <c r="B1184" s="2">
        <v>40669</v>
      </c>
      <c r="C1184" s="1">
        <v>5.6745999999999999</v>
      </c>
      <c r="D1184" s="1">
        <v>5.7683</v>
      </c>
      <c r="E1184" s="1">
        <v>5.6455000000000002</v>
      </c>
      <c r="F1184" s="1">
        <v>5.6712999999999996</v>
      </c>
      <c r="G1184" s="1">
        <v>241119.05</v>
      </c>
      <c r="H1184" s="3">
        <v>40664</v>
      </c>
      <c r="I1184" s="1">
        <v>5.7328000000000001</v>
      </c>
      <c r="J1184" s="1">
        <v>-6.1500000000000603E-2</v>
      </c>
      <c r="K1184" s="1">
        <v>-1.0728</v>
      </c>
      <c r="L1184" s="10">
        <v>425935.56630000001</v>
      </c>
      <c r="M1184" s="5">
        <f t="shared" si="154"/>
        <v>-6.1500000000000554E-2</v>
      </c>
      <c r="N1184" s="5">
        <f t="shared" si="155"/>
        <v>-1.0727742115545729E-2</v>
      </c>
      <c r="O1184" s="5">
        <f t="shared" si="156"/>
        <v>3.6434121754524287</v>
      </c>
      <c r="R1184" s="5">
        <f t="shared" si="157"/>
        <v>3.6455321938219374</v>
      </c>
      <c r="S1184" s="5">
        <f t="shared" si="158"/>
        <v>3.7057278669197973</v>
      </c>
      <c r="T1184" s="5">
        <f t="shared" si="159"/>
        <v>3.626837486381727</v>
      </c>
      <c r="U1184" s="5">
        <f t="shared" si="160"/>
        <v>3.6434121754524287</v>
      </c>
      <c r="W1184" s="15">
        <f t="shared" si="161"/>
        <v>3.2496958369333306E-2</v>
      </c>
    </row>
    <row r="1185" spans="1:23" ht="15" x14ac:dyDescent="0.25">
      <c r="A1185" s="9" t="s">
        <v>12</v>
      </c>
      <c r="B1185" s="2">
        <v>40676</v>
      </c>
      <c r="C1185" s="1">
        <v>5.6584000000000003</v>
      </c>
      <c r="D1185" s="1">
        <v>5.7294999999999998</v>
      </c>
      <c r="E1185" s="1">
        <v>5.4966999999999997</v>
      </c>
      <c r="F1185" s="1">
        <v>5.7134</v>
      </c>
      <c r="G1185" s="1">
        <v>367984.22</v>
      </c>
      <c r="H1185" s="3">
        <v>40664</v>
      </c>
      <c r="I1185" s="1">
        <v>5.6712999999999996</v>
      </c>
      <c r="J1185" s="1">
        <v>4.2100000000000498E-2</v>
      </c>
      <c r="K1185" s="1">
        <v>0.74229999999999996</v>
      </c>
      <c r="L1185" s="10">
        <v>638079.68019999994</v>
      </c>
      <c r="M1185" s="5">
        <f t="shared" si="154"/>
        <v>4.210000000000047E-2</v>
      </c>
      <c r="N1185" s="5">
        <f t="shared" si="155"/>
        <v>7.4233420908787181E-3</v>
      </c>
      <c r="O1185" s="5">
        <f t="shared" si="156"/>
        <v>3.6704584704088847</v>
      </c>
      <c r="R1185" s="5">
        <f t="shared" si="157"/>
        <v>3.6351248309170781</v>
      </c>
      <c r="S1185" s="5">
        <f t="shared" si="158"/>
        <v>3.6808015903328495</v>
      </c>
      <c r="T1185" s="5">
        <f t="shared" si="159"/>
        <v>3.5312439308111658</v>
      </c>
      <c r="U1185" s="5">
        <f t="shared" si="160"/>
        <v>3.6704584704088847</v>
      </c>
      <c r="W1185" s="15">
        <f t="shared" si="161"/>
        <v>3.7910876185808906E-2</v>
      </c>
    </row>
    <row r="1186" spans="1:23" ht="15" x14ac:dyDescent="0.25">
      <c r="A1186" s="9" t="s">
        <v>12</v>
      </c>
      <c r="B1186" s="2">
        <v>40679</v>
      </c>
      <c r="C1186" s="1">
        <v>5.6455000000000002</v>
      </c>
      <c r="D1186" s="1">
        <v>5.7037000000000004</v>
      </c>
      <c r="E1186" s="1">
        <v>5.5419999999999998</v>
      </c>
      <c r="F1186" s="1">
        <v>5.5452000000000004</v>
      </c>
      <c r="G1186" s="1">
        <v>197104.85</v>
      </c>
      <c r="H1186" s="3">
        <v>40664</v>
      </c>
      <c r="I1186" s="1">
        <v>5.7134</v>
      </c>
      <c r="J1186" s="1">
        <v>-0.16819999999999999</v>
      </c>
      <c r="K1186" s="1">
        <v>-2.944</v>
      </c>
      <c r="L1186" s="10">
        <v>342549.02240000002</v>
      </c>
      <c r="M1186" s="5">
        <f t="shared" si="154"/>
        <v>-0.16819999999999968</v>
      </c>
      <c r="N1186" s="5">
        <f t="shared" si="155"/>
        <v>-2.9439563132285448E-2</v>
      </c>
      <c r="O1186" s="5">
        <f t="shared" si="156"/>
        <v>3.5624017765448506</v>
      </c>
      <c r="R1186" s="5">
        <f t="shared" si="157"/>
        <v>3.6268374863817274</v>
      </c>
      <c r="S1186" s="5">
        <f t="shared" si="158"/>
        <v>3.6642269012621482</v>
      </c>
      <c r="T1186" s="5">
        <f t="shared" si="159"/>
        <v>3.560346001156236</v>
      </c>
      <c r="U1186" s="5">
        <f t="shared" si="160"/>
        <v>3.5624017765448506</v>
      </c>
      <c r="W1186" s="15">
        <f t="shared" si="161"/>
        <v>6.9393349202914179E-2</v>
      </c>
    </row>
    <row r="1187" spans="1:23" ht="15" x14ac:dyDescent="0.25">
      <c r="A1187" s="9" t="s">
        <v>12</v>
      </c>
      <c r="B1187" s="2">
        <v>40680</v>
      </c>
      <c r="C1187" s="1">
        <v>5.5452000000000004</v>
      </c>
      <c r="D1187" s="1">
        <v>5.8103999999999996</v>
      </c>
      <c r="E1187" s="1">
        <v>5.5452000000000004</v>
      </c>
      <c r="F1187" s="1">
        <v>5.7747999999999999</v>
      </c>
      <c r="G1187" s="1">
        <v>319708.90999999997</v>
      </c>
      <c r="H1187" s="3">
        <v>40664</v>
      </c>
      <c r="I1187" s="1">
        <v>5.5452000000000004</v>
      </c>
      <c r="J1187" s="1">
        <v>0.2296</v>
      </c>
      <c r="K1187" s="1">
        <v>4.1405000000000003</v>
      </c>
      <c r="L1187" s="10">
        <v>565242.73149999999</v>
      </c>
      <c r="M1187" s="5">
        <f t="shared" si="154"/>
        <v>0.22959999999999958</v>
      </c>
      <c r="N1187" s="5">
        <f t="shared" si="155"/>
        <v>4.140517925412962E-2</v>
      </c>
      <c r="O1187" s="5">
        <f t="shared" si="156"/>
        <v>3.7099036606779201</v>
      </c>
      <c r="R1187" s="5">
        <f t="shared" si="157"/>
        <v>3.562401776544851</v>
      </c>
      <c r="S1187" s="5">
        <f t="shared" si="158"/>
        <v>3.7327741618762529</v>
      </c>
      <c r="T1187" s="5">
        <f t="shared" si="159"/>
        <v>3.562401776544851</v>
      </c>
      <c r="U1187" s="5">
        <f t="shared" si="160"/>
        <v>3.7099036606779201</v>
      </c>
      <c r="W1187" s="15">
        <f t="shared" si="161"/>
        <v>2.6875389623883139E-2</v>
      </c>
    </row>
    <row r="1188" spans="1:23" ht="15" x14ac:dyDescent="0.25">
      <c r="A1188" s="9" t="s">
        <v>12</v>
      </c>
      <c r="B1188" s="2">
        <v>40681</v>
      </c>
      <c r="C1188" s="1">
        <v>5.7359999999999998</v>
      </c>
      <c r="D1188" s="1">
        <v>5.9526000000000003</v>
      </c>
      <c r="E1188" s="1">
        <v>5.7134</v>
      </c>
      <c r="F1188" s="1">
        <v>5.8555999999999999</v>
      </c>
      <c r="G1188" s="1">
        <v>294153.2</v>
      </c>
      <c r="H1188" s="3">
        <v>40664</v>
      </c>
      <c r="I1188" s="1">
        <v>5.7747999999999999</v>
      </c>
      <c r="J1188" s="1">
        <v>8.0799999999999997E-2</v>
      </c>
      <c r="K1188" s="1">
        <v>1.3992</v>
      </c>
      <c r="L1188" s="10">
        <v>532338.14969999995</v>
      </c>
      <c r="M1188" s="5">
        <f t="shared" si="154"/>
        <v>8.0799999999999983E-2</v>
      </c>
      <c r="N1188" s="5">
        <f t="shared" si="155"/>
        <v>1.3991826556763868E-2</v>
      </c>
      <c r="O1188" s="5">
        <f t="shared" si="156"/>
        <v>3.7618119892404285</v>
      </c>
      <c r="R1188" s="5">
        <f t="shared" si="157"/>
        <v>3.6849773840909723</v>
      </c>
      <c r="S1188" s="5">
        <f t="shared" si="158"/>
        <v>3.8241276807077966</v>
      </c>
      <c r="T1188" s="5">
        <f t="shared" si="159"/>
        <v>3.6704584704088847</v>
      </c>
      <c r="U1188" s="5">
        <f t="shared" si="160"/>
        <v>3.7618119892404285</v>
      </c>
      <c r="W1188" s="15">
        <f t="shared" si="161"/>
        <v>1.2705785914338685E-2</v>
      </c>
    </row>
    <row r="1189" spans="1:23" ht="15" x14ac:dyDescent="0.25">
      <c r="A1189" s="9" t="s">
        <v>12</v>
      </c>
      <c r="B1189" s="2">
        <v>40682</v>
      </c>
      <c r="C1189" s="1">
        <v>5.875</v>
      </c>
      <c r="D1189" s="1">
        <v>5.9364999999999997</v>
      </c>
      <c r="E1189" s="1">
        <v>5.7812999999999999</v>
      </c>
      <c r="F1189" s="1">
        <v>5.7973999999999997</v>
      </c>
      <c r="G1189" s="1">
        <v>164599.97</v>
      </c>
      <c r="H1189" s="3">
        <v>40664</v>
      </c>
      <c r="I1189" s="1">
        <v>5.8555999999999999</v>
      </c>
      <c r="J1189" s="1">
        <v>-5.82000000000003E-2</v>
      </c>
      <c r="K1189" s="1">
        <v>-0.99390000000000001</v>
      </c>
      <c r="L1189" s="10">
        <v>297958.66970000003</v>
      </c>
      <c r="M1189" s="5">
        <f t="shared" si="154"/>
        <v>-5.8200000000000252E-2</v>
      </c>
      <c r="N1189" s="5">
        <f t="shared" si="155"/>
        <v>-9.9392034975067031E-3</v>
      </c>
      <c r="O1189" s="5">
        <f t="shared" si="156"/>
        <v>3.7244225743600077</v>
      </c>
      <c r="R1189" s="5">
        <f t="shared" si="157"/>
        <v>3.7742751275339024</v>
      </c>
      <c r="S1189" s="5">
        <f t="shared" si="158"/>
        <v>3.8137845607838314</v>
      </c>
      <c r="T1189" s="5">
        <f t="shared" si="159"/>
        <v>3.7140794544360425</v>
      </c>
      <c r="U1189" s="5">
        <f t="shared" si="160"/>
        <v>3.7244225743600077</v>
      </c>
      <c r="W1189" s="15">
        <f t="shared" si="161"/>
        <v>2.2872322075413232E-2</v>
      </c>
    </row>
    <row r="1190" spans="1:23" ht="15" x14ac:dyDescent="0.25">
      <c r="A1190" s="9" t="s">
        <v>12</v>
      </c>
      <c r="B1190" s="2">
        <v>40683</v>
      </c>
      <c r="C1190" s="1">
        <v>5.7942</v>
      </c>
      <c r="D1190" s="1">
        <v>6.0107999999999997</v>
      </c>
      <c r="E1190" s="1">
        <v>5.7845000000000004</v>
      </c>
      <c r="F1190" s="1">
        <v>5.93</v>
      </c>
      <c r="G1190" s="1">
        <v>311900.3</v>
      </c>
      <c r="H1190" s="3">
        <v>40664</v>
      </c>
      <c r="I1190" s="1">
        <v>5.7973999999999997</v>
      </c>
      <c r="J1190" s="1">
        <v>0.1326</v>
      </c>
      <c r="K1190" s="1">
        <v>2.2871999999999999</v>
      </c>
      <c r="L1190" s="10">
        <v>572652.15700000001</v>
      </c>
      <c r="M1190" s="5">
        <f t="shared" si="154"/>
        <v>0.13260000000000005</v>
      </c>
      <c r="N1190" s="5">
        <f t="shared" si="155"/>
        <v>2.2872322075413128E-2</v>
      </c>
      <c r="O1190" s="5">
        <f t="shared" si="156"/>
        <v>3.8096087670257095</v>
      </c>
      <c r="R1190" s="5">
        <f t="shared" si="157"/>
        <v>3.722366798971394</v>
      </c>
      <c r="S1190" s="5">
        <f t="shared" si="158"/>
        <v>3.8615170955882188</v>
      </c>
      <c r="T1190" s="5">
        <f t="shared" si="159"/>
        <v>3.7161352298246575</v>
      </c>
      <c r="U1190" s="5">
        <f t="shared" si="160"/>
        <v>3.8096087670257095</v>
      </c>
      <c r="W1190" s="15">
        <f t="shared" si="161"/>
        <v>-9.8145025295107713E-3</v>
      </c>
    </row>
    <row r="1191" spans="1:23" ht="15" x14ac:dyDescent="0.25">
      <c r="A1191" s="9" t="s">
        <v>12</v>
      </c>
      <c r="B1191" s="2">
        <v>40686</v>
      </c>
      <c r="C1191" s="1">
        <v>5.9074</v>
      </c>
      <c r="D1191" s="1">
        <v>5.9170999999999996</v>
      </c>
      <c r="E1191" s="1">
        <v>5.7037000000000004</v>
      </c>
      <c r="F1191" s="1">
        <v>5.7877000000000001</v>
      </c>
      <c r="G1191" s="1">
        <v>329120.56</v>
      </c>
      <c r="H1191" s="3">
        <v>40664</v>
      </c>
      <c r="I1191" s="1">
        <v>5.93</v>
      </c>
      <c r="J1191" s="1">
        <v>-0.14230000000000001</v>
      </c>
      <c r="K1191" s="1">
        <v>-2.3997000000000002</v>
      </c>
      <c r="L1191" s="10">
        <v>588700.87840000005</v>
      </c>
      <c r="M1191" s="5">
        <f t="shared" si="154"/>
        <v>-0.14229999999999965</v>
      </c>
      <c r="N1191" s="5">
        <f t="shared" si="155"/>
        <v>-2.3996627318718322E-2</v>
      </c>
      <c r="O1191" s="5">
        <f t="shared" si="156"/>
        <v>3.7181910052132716</v>
      </c>
      <c r="R1191" s="5">
        <f t="shared" si="157"/>
        <v>3.7950898533436224</v>
      </c>
      <c r="S1191" s="5">
        <f t="shared" si="158"/>
        <v>3.8013214224903584</v>
      </c>
      <c r="T1191" s="5">
        <f t="shared" si="159"/>
        <v>3.6642269012621487</v>
      </c>
      <c r="U1191" s="5">
        <f t="shared" si="160"/>
        <v>3.7181910052132716</v>
      </c>
      <c r="W1191" s="15">
        <f t="shared" si="161"/>
        <v>1.4530815349793613E-2</v>
      </c>
    </row>
    <row r="1192" spans="1:23" ht="15" x14ac:dyDescent="0.25">
      <c r="A1192" s="9" t="s">
        <v>12</v>
      </c>
      <c r="B1192" s="2">
        <v>40687</v>
      </c>
      <c r="C1192" s="1">
        <v>5.7553999999999998</v>
      </c>
      <c r="D1192" s="1">
        <v>5.93</v>
      </c>
      <c r="E1192" s="1">
        <v>5.7553999999999998</v>
      </c>
      <c r="F1192" s="1">
        <v>5.8718000000000004</v>
      </c>
      <c r="G1192" s="1">
        <v>291587.42</v>
      </c>
      <c r="H1192" s="3">
        <v>40664</v>
      </c>
      <c r="I1192" s="1">
        <v>5.7877000000000001</v>
      </c>
      <c r="J1192" s="1">
        <v>8.41000000000003E-2</v>
      </c>
      <c r="K1192" s="1">
        <v>1.4531000000000001</v>
      </c>
      <c r="L1192" s="10">
        <v>528778.3088</v>
      </c>
      <c r="M1192" s="5">
        <f t="shared" si="154"/>
        <v>8.4100000000000286E-2</v>
      </c>
      <c r="N1192" s="5">
        <f t="shared" si="155"/>
        <v>1.4530815349793577E-2</v>
      </c>
      <c r="O1192" s="5">
        <f t="shared" si="156"/>
        <v>3.7722193521452891</v>
      </c>
      <c r="R1192" s="5">
        <f t="shared" si="157"/>
        <v>3.6974405223844471</v>
      </c>
      <c r="S1192" s="5">
        <f t="shared" si="158"/>
        <v>3.8096087670257099</v>
      </c>
      <c r="T1192" s="5">
        <f t="shared" si="159"/>
        <v>3.6974405223844471</v>
      </c>
      <c r="U1192" s="5">
        <f t="shared" si="160"/>
        <v>3.7722193521452891</v>
      </c>
      <c r="W1192" s="15">
        <f t="shared" si="161"/>
        <v>-2.0368541162846143E-2</v>
      </c>
    </row>
    <row r="1193" spans="1:23" ht="15" x14ac:dyDescent="0.25">
      <c r="A1193" s="9" t="s">
        <v>12</v>
      </c>
      <c r="B1193" s="2">
        <v>40689</v>
      </c>
      <c r="C1193" s="1">
        <v>5.7973999999999997</v>
      </c>
      <c r="D1193" s="1">
        <v>5.8524000000000003</v>
      </c>
      <c r="E1193" s="1">
        <v>5.694</v>
      </c>
      <c r="F1193" s="1">
        <v>5.7522000000000002</v>
      </c>
      <c r="G1193" s="1">
        <v>294740.05</v>
      </c>
      <c r="H1193" s="3">
        <v>40664</v>
      </c>
      <c r="I1193" s="1">
        <v>5.8718000000000004</v>
      </c>
      <c r="J1193" s="1">
        <v>-0.1196</v>
      </c>
      <c r="K1193" s="1">
        <v>-2.0369000000000002</v>
      </c>
      <c r="L1193" s="10">
        <v>525548.14439999999</v>
      </c>
      <c r="M1193" s="5">
        <f t="shared" si="154"/>
        <v>-0.11960000000000015</v>
      </c>
      <c r="N1193" s="5">
        <f t="shared" si="155"/>
        <v>-2.0368541162846171E-2</v>
      </c>
      <c r="O1193" s="5">
        <f t="shared" si="156"/>
        <v>3.695384746995833</v>
      </c>
      <c r="R1193" s="5">
        <f t="shared" si="157"/>
        <v>3.7244225743600086</v>
      </c>
      <c r="S1193" s="5">
        <f t="shared" si="158"/>
        <v>3.7597562138518152</v>
      </c>
      <c r="T1193" s="5">
        <f t="shared" si="159"/>
        <v>3.6579953321154117</v>
      </c>
      <c r="U1193" s="5">
        <f t="shared" si="160"/>
        <v>3.695384746995833</v>
      </c>
      <c r="W1193" s="15">
        <f t="shared" si="161"/>
        <v>-7.318938840791489E-3</v>
      </c>
    </row>
    <row r="1194" spans="1:23" ht="15" x14ac:dyDescent="0.25">
      <c r="A1194" s="9" t="s">
        <v>12</v>
      </c>
      <c r="B1194" s="2">
        <v>40690</v>
      </c>
      <c r="C1194" s="1">
        <v>5.7230999999999996</v>
      </c>
      <c r="D1194" s="1">
        <v>5.8136000000000001</v>
      </c>
      <c r="E1194" s="1">
        <v>5.6906999999999996</v>
      </c>
      <c r="F1194" s="1">
        <v>5.6906999999999996</v>
      </c>
      <c r="G1194" s="1">
        <v>238330.87</v>
      </c>
      <c r="H1194" s="3">
        <v>40664</v>
      </c>
      <c r="I1194" s="1">
        <v>5.7522000000000002</v>
      </c>
      <c r="J1194" s="1">
        <v>-6.1500000000000603E-2</v>
      </c>
      <c r="K1194" s="1">
        <v>-1.0691999999999999</v>
      </c>
      <c r="L1194" s="10">
        <v>423279.6422</v>
      </c>
      <c r="M1194" s="5">
        <f t="shared" si="154"/>
        <v>-6.1500000000000554E-2</v>
      </c>
      <c r="N1194" s="5">
        <f t="shared" si="155"/>
        <v>-1.069156148951715E-2</v>
      </c>
      <c r="O1194" s="5">
        <f t="shared" si="156"/>
        <v>3.6558753137459035</v>
      </c>
      <c r="R1194" s="5">
        <f t="shared" si="157"/>
        <v>3.6766900395556226</v>
      </c>
      <c r="S1194" s="5">
        <f t="shared" si="158"/>
        <v>3.7348299372648683</v>
      </c>
      <c r="T1194" s="5">
        <f t="shared" si="159"/>
        <v>3.6558753137459035</v>
      </c>
      <c r="U1194" s="5">
        <f t="shared" si="160"/>
        <v>3.6558753137459035</v>
      </c>
      <c r="W1194" s="15">
        <f t="shared" si="161"/>
        <v>3.4090709403060693E-3</v>
      </c>
    </row>
    <row r="1195" spans="1:23" ht="15" x14ac:dyDescent="0.25">
      <c r="A1195" s="9" t="s">
        <v>12</v>
      </c>
      <c r="B1195" s="2">
        <v>40693</v>
      </c>
      <c r="C1195" s="1">
        <v>5.6486999999999998</v>
      </c>
      <c r="D1195" s="1">
        <v>5.7230999999999996</v>
      </c>
      <c r="E1195" s="1">
        <v>5.5839999999999996</v>
      </c>
      <c r="F1195" s="1">
        <v>5.681</v>
      </c>
      <c r="G1195" s="1">
        <v>150901.47</v>
      </c>
      <c r="H1195" s="3">
        <v>40664</v>
      </c>
      <c r="I1195" s="1">
        <v>5.6906999999999996</v>
      </c>
      <c r="J1195" s="1">
        <v>-9.6999999999995996E-3</v>
      </c>
      <c r="K1195" s="1">
        <v>-0.17050000000000001</v>
      </c>
      <c r="L1195" s="10">
        <v>263972.79920000001</v>
      </c>
      <c r="M1195" s="5">
        <f t="shared" si="154"/>
        <v>-9.6999999999995978E-3</v>
      </c>
      <c r="N1195" s="5">
        <f t="shared" si="155"/>
        <v>-1.7045354701529863E-3</v>
      </c>
      <c r="O1195" s="5">
        <f t="shared" si="156"/>
        <v>3.6496437445991665</v>
      </c>
      <c r="R1195" s="5">
        <f t="shared" si="157"/>
        <v>3.6288932617703415</v>
      </c>
      <c r="S1195" s="5">
        <f t="shared" si="158"/>
        <v>3.6766900395556217</v>
      </c>
      <c r="T1195" s="5">
        <f t="shared" si="159"/>
        <v>3.5873280531317979</v>
      </c>
      <c r="U1195" s="5">
        <f t="shared" si="160"/>
        <v>3.6496437445991665</v>
      </c>
      <c r="W1195" s="15">
        <f t="shared" si="161"/>
        <v>5.1223376166167345E-3</v>
      </c>
    </row>
    <row r="1196" spans="1:23" ht="15" x14ac:dyDescent="0.25">
      <c r="A1196" s="9" t="s">
        <v>12</v>
      </c>
      <c r="B1196" s="2">
        <v>40694</v>
      </c>
      <c r="C1196" s="1">
        <v>5.681</v>
      </c>
      <c r="D1196" s="1">
        <v>5.7359999999999998</v>
      </c>
      <c r="E1196" s="1">
        <v>5.5517000000000003</v>
      </c>
      <c r="F1196" s="1">
        <v>5.7100999999999997</v>
      </c>
      <c r="G1196" s="1">
        <v>193607.69</v>
      </c>
      <c r="H1196" s="3">
        <v>40664</v>
      </c>
      <c r="I1196" s="1">
        <v>5.681</v>
      </c>
      <c r="J1196" s="1">
        <v>2.9099999999999699E-2</v>
      </c>
      <c r="K1196" s="1">
        <v>0.51219999999999999</v>
      </c>
      <c r="L1196" s="10">
        <v>338686.7696</v>
      </c>
      <c r="M1196" s="5">
        <f t="shared" si="154"/>
        <v>2.9099999999999682E-2</v>
      </c>
      <c r="N1196" s="5">
        <f t="shared" si="155"/>
        <v>5.1223376166167371E-3</v>
      </c>
      <c r="O1196" s="5">
        <f t="shared" si="156"/>
        <v>3.6683384520393769</v>
      </c>
      <c r="R1196" s="5">
        <f t="shared" si="157"/>
        <v>3.6496437445991665</v>
      </c>
      <c r="S1196" s="5">
        <f t="shared" si="158"/>
        <v>3.6849773840909732</v>
      </c>
      <c r="T1196" s="5">
        <f t="shared" si="159"/>
        <v>3.5665775703029738</v>
      </c>
      <c r="U1196" s="5">
        <f t="shared" si="160"/>
        <v>3.6683384520393769</v>
      </c>
      <c r="W1196" s="15">
        <f t="shared" si="161"/>
        <v>-1.3012031312936712E-2</v>
      </c>
    </row>
    <row r="1197" spans="1:23" ht="15" x14ac:dyDescent="0.25">
      <c r="A1197" s="9" t="s">
        <v>12</v>
      </c>
      <c r="B1197" s="2">
        <v>40695</v>
      </c>
      <c r="C1197" s="1">
        <v>5.7069000000000001</v>
      </c>
      <c r="D1197" s="1">
        <v>5.7069000000000001</v>
      </c>
      <c r="E1197" s="1">
        <v>5.6033999999999997</v>
      </c>
      <c r="F1197" s="1">
        <v>5.6357999999999997</v>
      </c>
      <c r="G1197" s="1">
        <v>181035.3</v>
      </c>
      <c r="H1197" s="3">
        <v>40695</v>
      </c>
      <c r="I1197" s="1">
        <v>5.7100999999999997</v>
      </c>
      <c r="J1197" s="1">
        <v>-7.4300000000000005E-2</v>
      </c>
      <c r="K1197" s="1">
        <v>-1.3011999999999999</v>
      </c>
      <c r="L1197" s="10">
        <v>316218.02539999998</v>
      </c>
      <c r="M1197" s="5">
        <f t="shared" si="154"/>
        <v>-7.4300000000000033E-2</v>
      </c>
      <c r="N1197" s="5">
        <f t="shared" si="155"/>
        <v>-1.3012031312936732E-2</v>
      </c>
      <c r="O1197" s="5">
        <f t="shared" si="156"/>
        <v>3.6206059172349909</v>
      </c>
      <c r="R1197" s="5">
        <f t="shared" si="157"/>
        <v>3.6662826766507632</v>
      </c>
      <c r="S1197" s="5">
        <f t="shared" si="158"/>
        <v>3.6662826766507632</v>
      </c>
      <c r="T1197" s="5">
        <f t="shared" si="159"/>
        <v>3.5997911914252723</v>
      </c>
      <c r="U1197" s="5">
        <f t="shared" si="160"/>
        <v>3.6206059172349909</v>
      </c>
      <c r="W1197" s="15">
        <f t="shared" si="161"/>
        <v>-3.3287199687710545E-2</v>
      </c>
    </row>
    <row r="1198" spans="1:23" ht="15" x14ac:dyDescent="0.25">
      <c r="A1198" s="9" t="s">
        <v>12</v>
      </c>
      <c r="B1198" s="2">
        <v>40696</v>
      </c>
      <c r="C1198" s="1">
        <v>5.5613999999999999</v>
      </c>
      <c r="D1198" s="1">
        <v>5.6033999999999997</v>
      </c>
      <c r="E1198" s="1">
        <v>5.3318000000000003</v>
      </c>
      <c r="F1198" s="1">
        <v>5.3997000000000002</v>
      </c>
      <c r="G1198" s="1">
        <v>439600.73</v>
      </c>
      <c r="H1198" s="3">
        <v>40695</v>
      </c>
      <c r="I1198" s="1">
        <v>5.6357999999999997</v>
      </c>
      <c r="J1198" s="1">
        <v>-0.2361</v>
      </c>
      <c r="K1198" s="1">
        <v>-4.1893000000000002</v>
      </c>
      <c r="L1198" s="10">
        <v>739553.85259999998</v>
      </c>
      <c r="M1198" s="5">
        <f t="shared" si="154"/>
        <v>-0.23609999999999953</v>
      </c>
      <c r="N1198" s="5">
        <f t="shared" si="155"/>
        <v>-4.1892898967316003E-2</v>
      </c>
      <c r="O1198" s="5">
        <f t="shared" si="156"/>
        <v>3.468928239343799</v>
      </c>
      <c r="R1198" s="5">
        <f t="shared" si="157"/>
        <v>3.5728091394497103</v>
      </c>
      <c r="S1198" s="5">
        <f t="shared" si="158"/>
        <v>3.5997911914252723</v>
      </c>
      <c r="T1198" s="5">
        <f t="shared" si="159"/>
        <v>3.4253072553166417</v>
      </c>
      <c r="U1198" s="5">
        <f t="shared" si="160"/>
        <v>3.468928239343799</v>
      </c>
      <c r="W1198" s="15">
        <f t="shared" si="161"/>
        <v>8.9819804803970005E-3</v>
      </c>
    </row>
    <row r="1199" spans="1:23" ht="15" x14ac:dyDescent="0.25">
      <c r="A1199" s="9" t="s">
        <v>12</v>
      </c>
      <c r="B1199" s="2">
        <v>40697</v>
      </c>
      <c r="C1199" s="1">
        <v>5.3705999999999996</v>
      </c>
      <c r="D1199" s="1">
        <v>5.4287999999999998</v>
      </c>
      <c r="E1199" s="1">
        <v>5.3318000000000003</v>
      </c>
      <c r="F1199" s="1">
        <v>5.4029999999999996</v>
      </c>
      <c r="G1199" s="1">
        <v>154536.82999999999</v>
      </c>
      <c r="H1199" s="3">
        <v>40695</v>
      </c>
      <c r="I1199" s="1">
        <v>5.3997000000000002</v>
      </c>
      <c r="J1199" s="1">
        <v>3.2999999999994102E-3</v>
      </c>
      <c r="K1199" s="1">
        <v>6.1100000000000002E-2</v>
      </c>
      <c r="L1199" s="10">
        <v>257350.01019999999</v>
      </c>
      <c r="M1199" s="5">
        <f t="shared" si="154"/>
        <v>3.2999999999994145E-3</v>
      </c>
      <c r="N1199" s="5">
        <f t="shared" si="155"/>
        <v>6.1114506361453682E-4</v>
      </c>
      <c r="O1199" s="5">
        <f t="shared" si="156"/>
        <v>3.4710482577133073</v>
      </c>
      <c r="R1199" s="5">
        <f t="shared" si="157"/>
        <v>3.4502335319035886</v>
      </c>
      <c r="S1199" s="5">
        <f t="shared" si="158"/>
        <v>3.487622946784009</v>
      </c>
      <c r="T1199" s="5">
        <f t="shared" si="159"/>
        <v>3.4253072553166417</v>
      </c>
      <c r="U1199" s="5">
        <f t="shared" si="160"/>
        <v>3.4710482577133073</v>
      </c>
      <c r="W1199" s="15">
        <f t="shared" si="161"/>
        <v>8.3657227466222839E-3</v>
      </c>
    </row>
    <row r="1200" spans="1:23" ht="15" x14ac:dyDescent="0.25">
      <c r="A1200" s="9" t="s">
        <v>12</v>
      </c>
      <c r="B1200" s="2">
        <v>40701</v>
      </c>
      <c r="C1200" s="1">
        <v>5.3512000000000004</v>
      </c>
      <c r="D1200" s="1">
        <v>5.4709000000000003</v>
      </c>
      <c r="E1200" s="1">
        <v>5.3189000000000002</v>
      </c>
      <c r="F1200" s="1">
        <v>5.4481999999999999</v>
      </c>
      <c r="G1200" s="1">
        <v>146089.10999999999</v>
      </c>
      <c r="H1200" s="3">
        <v>40695</v>
      </c>
      <c r="I1200" s="1">
        <v>5.4029999999999996</v>
      </c>
      <c r="J1200" s="1">
        <v>4.52000000000004E-2</v>
      </c>
      <c r="K1200" s="1">
        <v>0.83660000000000001</v>
      </c>
      <c r="L1200" s="10">
        <v>244067.2836</v>
      </c>
      <c r="M1200" s="5">
        <f t="shared" si="154"/>
        <v>4.5200000000000351E-2</v>
      </c>
      <c r="N1200" s="5">
        <f t="shared" si="155"/>
        <v>8.3657227466223134E-3</v>
      </c>
      <c r="O1200" s="5">
        <f t="shared" si="156"/>
        <v>3.5000860850774833</v>
      </c>
      <c r="R1200" s="5">
        <f t="shared" si="157"/>
        <v>3.4377703936101152</v>
      </c>
      <c r="S1200" s="5">
        <f t="shared" si="158"/>
        <v>3.5146692417404659</v>
      </c>
      <c r="T1200" s="5">
        <f t="shared" si="159"/>
        <v>3.4170199107812902</v>
      </c>
      <c r="U1200" s="5">
        <f t="shared" si="160"/>
        <v>3.5000860850774833</v>
      </c>
      <c r="W1200" s="15">
        <f t="shared" si="161"/>
        <v>-9.4893726368342479E-3</v>
      </c>
    </row>
    <row r="1201" spans="1:23" ht="15" x14ac:dyDescent="0.25">
      <c r="A1201" s="9" t="s">
        <v>12</v>
      </c>
      <c r="B1201" s="2">
        <v>40702</v>
      </c>
      <c r="C1201" s="1">
        <v>5.4385000000000003</v>
      </c>
      <c r="D1201" s="1">
        <v>5.4385000000000003</v>
      </c>
      <c r="E1201" s="1">
        <v>5.3285999999999998</v>
      </c>
      <c r="F1201" s="1">
        <v>5.3964999999999996</v>
      </c>
      <c r="G1201" s="1">
        <v>160759.48000000001</v>
      </c>
      <c r="H1201" s="3">
        <v>40695</v>
      </c>
      <c r="I1201" s="1">
        <v>5.4481999999999999</v>
      </c>
      <c r="J1201" s="1">
        <v>-5.1700000000000301E-2</v>
      </c>
      <c r="K1201" s="1">
        <v>-0.94889999999999997</v>
      </c>
      <c r="L1201" s="10">
        <v>267290.82150000002</v>
      </c>
      <c r="M1201" s="5">
        <f t="shared" si="154"/>
        <v>-5.1700000000000301E-2</v>
      </c>
      <c r="N1201" s="5">
        <f t="shared" si="155"/>
        <v>-9.4893726368342392E-3</v>
      </c>
      <c r="O1201" s="5">
        <f t="shared" si="156"/>
        <v>3.4668724639551849</v>
      </c>
      <c r="R1201" s="5">
        <f t="shared" si="157"/>
        <v>3.4938545159307468</v>
      </c>
      <c r="S1201" s="5">
        <f t="shared" si="158"/>
        <v>3.4938545159307468</v>
      </c>
      <c r="T1201" s="5">
        <f t="shared" si="159"/>
        <v>3.4232514799280271</v>
      </c>
      <c r="U1201" s="5">
        <f t="shared" si="160"/>
        <v>3.4668724639551849</v>
      </c>
      <c r="W1201" s="15">
        <f t="shared" si="161"/>
        <v>-8.3943296581115989E-3</v>
      </c>
    </row>
    <row r="1202" spans="1:23" ht="15" x14ac:dyDescent="0.25">
      <c r="A1202" s="9" t="s">
        <v>12</v>
      </c>
      <c r="B1202" s="2">
        <v>40703</v>
      </c>
      <c r="C1202" s="1">
        <v>5.3673999999999999</v>
      </c>
      <c r="D1202" s="1">
        <v>5.4352999999999998</v>
      </c>
      <c r="E1202" s="1">
        <v>5.3448000000000002</v>
      </c>
      <c r="F1202" s="1">
        <v>5.3512000000000004</v>
      </c>
      <c r="G1202" s="1">
        <v>120222.35</v>
      </c>
      <c r="H1202" s="3">
        <v>40695</v>
      </c>
      <c r="I1202" s="1">
        <v>5.3964999999999996</v>
      </c>
      <c r="J1202" s="1">
        <v>-4.5299999999999202E-2</v>
      </c>
      <c r="K1202" s="1">
        <v>-0.83940000000000003</v>
      </c>
      <c r="L1202" s="10">
        <v>200273.6722</v>
      </c>
      <c r="M1202" s="5">
        <f t="shared" si="154"/>
        <v>-4.529999999999923E-2</v>
      </c>
      <c r="N1202" s="5">
        <f t="shared" si="155"/>
        <v>-8.3943296581115972E-3</v>
      </c>
      <c r="O1202" s="5">
        <f t="shared" si="156"/>
        <v>3.4377703936101156</v>
      </c>
      <c r="R1202" s="5">
        <f t="shared" si="157"/>
        <v>3.4481777565149749</v>
      </c>
      <c r="S1202" s="5">
        <f t="shared" si="158"/>
        <v>3.4917987405421322</v>
      </c>
      <c r="T1202" s="5">
        <f t="shared" si="159"/>
        <v>3.4336588428328869</v>
      </c>
      <c r="U1202" s="5">
        <f t="shared" si="160"/>
        <v>3.4377703936101156</v>
      </c>
      <c r="W1202" s="15">
        <f t="shared" si="161"/>
        <v>-1.1959934220362456E-3</v>
      </c>
    </row>
    <row r="1203" spans="1:23" ht="15" x14ac:dyDescent="0.25">
      <c r="A1203" s="9" t="s">
        <v>12</v>
      </c>
      <c r="B1203" s="2">
        <v>40704</v>
      </c>
      <c r="C1203" s="1">
        <v>5.3383000000000003</v>
      </c>
      <c r="D1203" s="1">
        <v>5.4158999999999997</v>
      </c>
      <c r="E1203" s="1">
        <v>5.3026999999999997</v>
      </c>
      <c r="F1203" s="1">
        <v>5.3448000000000002</v>
      </c>
      <c r="G1203" s="1">
        <v>145571.06</v>
      </c>
      <c r="H1203" s="3">
        <v>40695</v>
      </c>
      <c r="I1203" s="1">
        <v>5.3512000000000004</v>
      </c>
      <c r="J1203" s="1">
        <v>-6.4000000000001799E-3</v>
      </c>
      <c r="K1203" s="1">
        <v>-0.1196</v>
      </c>
      <c r="L1203" s="10">
        <v>240550.24489999999</v>
      </c>
      <c r="M1203" s="5">
        <f t="shared" si="154"/>
        <v>-6.4000000000001833E-3</v>
      </c>
      <c r="N1203" s="5">
        <f t="shared" si="155"/>
        <v>-1.1959934220362131E-3</v>
      </c>
      <c r="O1203" s="5">
        <f t="shared" si="156"/>
        <v>3.4336588428328869</v>
      </c>
      <c r="R1203" s="5">
        <f t="shared" si="157"/>
        <v>3.4294830490747641</v>
      </c>
      <c r="S1203" s="5">
        <f t="shared" si="158"/>
        <v>3.4793356022486583</v>
      </c>
      <c r="T1203" s="5">
        <f t="shared" si="159"/>
        <v>3.4066125478764309</v>
      </c>
      <c r="U1203" s="5">
        <f t="shared" si="160"/>
        <v>3.4336588428328869</v>
      </c>
      <c r="W1203" s="15">
        <f t="shared" si="161"/>
        <v>-1.2161353090854865E-3</v>
      </c>
    </row>
    <row r="1204" spans="1:23" ht="15" x14ac:dyDescent="0.25">
      <c r="A1204" s="9" t="s">
        <v>12</v>
      </c>
      <c r="B1204" s="2">
        <v>40707</v>
      </c>
      <c r="C1204" s="1">
        <v>5.2995000000000001</v>
      </c>
      <c r="D1204" s="1">
        <v>5.3189000000000002</v>
      </c>
      <c r="E1204" s="1">
        <v>5.2089999999999996</v>
      </c>
      <c r="F1204" s="1">
        <v>5.2736000000000001</v>
      </c>
      <c r="G1204" s="1">
        <v>162822.65</v>
      </c>
      <c r="H1204" s="3">
        <v>40695</v>
      </c>
      <c r="I1204" s="1">
        <v>5.3448000000000002</v>
      </c>
      <c r="J1204" s="1">
        <v>-7.1200000000000194E-2</v>
      </c>
      <c r="K1204" s="1">
        <v>-1.3321000000000001</v>
      </c>
      <c r="L1204" s="10">
        <v>265033.18300000002</v>
      </c>
      <c r="M1204" s="5">
        <f t="shared" si="154"/>
        <v>-7.1200000000000152E-2</v>
      </c>
      <c r="N1204" s="5">
        <f t="shared" si="155"/>
        <v>-1.3321359077982367E-2</v>
      </c>
      <c r="O1204" s="5">
        <f t="shared" si="156"/>
        <v>3.3879178404362205</v>
      </c>
      <c r="R1204" s="5">
        <f t="shared" si="157"/>
        <v>3.4045567724878167</v>
      </c>
      <c r="S1204" s="5">
        <f t="shared" si="158"/>
        <v>3.4170199107812902</v>
      </c>
      <c r="T1204" s="5">
        <f t="shared" si="159"/>
        <v>3.3464168747785705</v>
      </c>
      <c r="U1204" s="5">
        <f t="shared" si="160"/>
        <v>3.3879178404362205</v>
      </c>
      <c r="W1204" s="15">
        <f t="shared" si="161"/>
        <v>1.2268658980582492E-2</v>
      </c>
    </row>
    <row r="1205" spans="1:23" ht="15" x14ac:dyDescent="0.25">
      <c r="A1205" s="9" t="s">
        <v>12</v>
      </c>
      <c r="B1205" s="2">
        <v>40708</v>
      </c>
      <c r="C1205" s="1">
        <v>5.2704000000000004</v>
      </c>
      <c r="D1205" s="1">
        <v>5.4385000000000003</v>
      </c>
      <c r="E1205" s="1">
        <v>5.2542</v>
      </c>
      <c r="F1205" s="1">
        <v>5.3383000000000003</v>
      </c>
      <c r="G1205" s="1">
        <v>278983.86</v>
      </c>
      <c r="H1205" s="3">
        <v>40695</v>
      </c>
      <c r="I1205" s="1">
        <v>5.2736000000000001</v>
      </c>
      <c r="J1205" s="1">
        <v>6.4700000000000202E-2</v>
      </c>
      <c r="K1205" s="1">
        <v>1.2269000000000001</v>
      </c>
      <c r="L1205" s="10">
        <v>463185.18050000002</v>
      </c>
      <c r="M1205" s="5">
        <f t="shared" si="154"/>
        <v>6.4700000000000202E-2</v>
      </c>
      <c r="N1205" s="5">
        <f t="shared" si="155"/>
        <v>1.2268658980582563E-2</v>
      </c>
      <c r="O1205" s="5">
        <f t="shared" si="156"/>
        <v>3.4294830490747641</v>
      </c>
      <c r="R1205" s="5">
        <f t="shared" si="157"/>
        <v>3.3858620650476068</v>
      </c>
      <c r="S1205" s="5">
        <f t="shared" si="158"/>
        <v>3.4938545159307468</v>
      </c>
      <c r="T1205" s="5">
        <f t="shared" si="159"/>
        <v>3.3754547021427466</v>
      </c>
      <c r="U1205" s="5">
        <f t="shared" si="160"/>
        <v>3.4294830490747641</v>
      </c>
      <c r="W1205" s="15">
        <f t="shared" si="161"/>
        <v>-1.3937021149055151E-2</v>
      </c>
    </row>
    <row r="1206" spans="1:23" ht="15" x14ac:dyDescent="0.25">
      <c r="A1206" s="9" t="s">
        <v>12</v>
      </c>
      <c r="B1206" s="2">
        <v>40709</v>
      </c>
      <c r="C1206" s="1">
        <v>5.3220999999999998</v>
      </c>
      <c r="D1206" s="1">
        <v>5.3738999999999999</v>
      </c>
      <c r="E1206" s="1">
        <v>5.2575000000000003</v>
      </c>
      <c r="F1206" s="1">
        <v>5.2575000000000003</v>
      </c>
      <c r="G1206" s="1">
        <v>168677.12</v>
      </c>
      <c r="H1206" s="3">
        <v>40695</v>
      </c>
      <c r="I1206" s="1">
        <v>5.3383000000000003</v>
      </c>
      <c r="J1206" s="1">
        <v>-8.0799999999999997E-2</v>
      </c>
      <c r="K1206" s="1">
        <v>-1.5136000000000001</v>
      </c>
      <c r="L1206" s="10">
        <v>275973.9901</v>
      </c>
      <c r="M1206" s="5">
        <f t="shared" si="154"/>
        <v>-8.0799999999999983E-2</v>
      </c>
      <c r="N1206" s="5">
        <f t="shared" si="155"/>
        <v>-1.513590468875859E-2</v>
      </c>
      <c r="O1206" s="5">
        <f t="shared" si="156"/>
        <v>3.3775747205122553</v>
      </c>
      <c r="R1206" s="5">
        <f t="shared" si="157"/>
        <v>3.4190756861699043</v>
      </c>
      <c r="S1206" s="5">
        <f t="shared" si="158"/>
        <v>3.4523535502730969</v>
      </c>
      <c r="T1206" s="5">
        <f t="shared" si="159"/>
        <v>3.3775747205122553</v>
      </c>
      <c r="U1206" s="5">
        <f t="shared" si="160"/>
        <v>3.3775747205122553</v>
      </c>
      <c r="W1206" s="15">
        <f t="shared" si="161"/>
        <v>1.2173086067521766E-3</v>
      </c>
    </row>
    <row r="1207" spans="1:23" ht="15" x14ac:dyDescent="0.25">
      <c r="A1207" s="9" t="s">
        <v>12</v>
      </c>
      <c r="B1207" s="2">
        <v>40710</v>
      </c>
      <c r="C1207" s="1">
        <v>5.2187000000000001</v>
      </c>
      <c r="D1207" s="1">
        <v>5.2477999999999998</v>
      </c>
      <c r="E1207" s="1">
        <v>5.1508000000000003</v>
      </c>
      <c r="F1207" s="1">
        <v>5.1637000000000004</v>
      </c>
      <c r="G1207" s="1">
        <v>173850.79</v>
      </c>
      <c r="H1207" s="3">
        <v>40695</v>
      </c>
      <c r="I1207" s="1">
        <v>5.2575000000000003</v>
      </c>
      <c r="J1207" s="1">
        <v>-9.3799999999999897E-2</v>
      </c>
      <c r="K1207" s="1">
        <v>-1.7841</v>
      </c>
      <c r="L1207" s="10">
        <v>279148.92139999999</v>
      </c>
      <c r="M1207" s="5">
        <f t="shared" si="154"/>
        <v>-9.3799999999999883E-2</v>
      </c>
      <c r="N1207" s="5">
        <f t="shared" si="155"/>
        <v>-1.7841179267712767E-2</v>
      </c>
      <c r="O1207" s="5">
        <f t="shared" si="156"/>
        <v>3.3173148044335012</v>
      </c>
      <c r="R1207" s="5">
        <f t="shared" si="157"/>
        <v>3.3526484439253079</v>
      </c>
      <c r="S1207" s="5">
        <f t="shared" si="158"/>
        <v>3.3713431513655183</v>
      </c>
      <c r="T1207" s="5">
        <f t="shared" si="159"/>
        <v>3.3090274598981502</v>
      </c>
      <c r="U1207" s="5">
        <f t="shared" si="160"/>
        <v>3.3173148044335012</v>
      </c>
      <c r="W1207" s="15">
        <f t="shared" si="161"/>
        <v>3.9448457501404022E-2</v>
      </c>
    </row>
    <row r="1208" spans="1:23" ht="15" x14ac:dyDescent="0.25">
      <c r="A1208" s="9" t="s">
        <v>12</v>
      </c>
      <c r="B1208" s="2">
        <v>40711</v>
      </c>
      <c r="C1208" s="1">
        <v>5.1863000000000001</v>
      </c>
      <c r="D1208" s="1">
        <v>5.2122000000000002</v>
      </c>
      <c r="E1208" s="1">
        <v>5.1249000000000002</v>
      </c>
      <c r="F1208" s="1">
        <v>5.1378000000000004</v>
      </c>
      <c r="G1208" s="1">
        <v>191329.51</v>
      </c>
      <c r="H1208" s="3">
        <v>40695</v>
      </c>
      <c r="I1208" s="1">
        <v>5.1637000000000004</v>
      </c>
      <c r="J1208" s="1">
        <v>-2.5899999999999999E-2</v>
      </c>
      <c r="K1208" s="1">
        <v>-0.50160000000000005</v>
      </c>
      <c r="L1208" s="10">
        <v>305942.70860000001</v>
      </c>
      <c r="M1208" s="5">
        <f t="shared" si="154"/>
        <v>-2.5900000000000034E-2</v>
      </c>
      <c r="N1208" s="5">
        <f t="shared" si="155"/>
        <v>-5.0157832561922716E-3</v>
      </c>
      <c r="O1208" s="5">
        <f t="shared" si="156"/>
        <v>3.300675872381905</v>
      </c>
      <c r="R1208" s="5">
        <f t="shared" si="157"/>
        <v>3.3318337181155888</v>
      </c>
      <c r="S1208" s="5">
        <f t="shared" si="158"/>
        <v>3.3484726501671851</v>
      </c>
      <c r="T1208" s="5">
        <f t="shared" si="159"/>
        <v>3.2923885278465539</v>
      </c>
      <c r="U1208" s="5">
        <f t="shared" si="160"/>
        <v>3.300675872381905</v>
      </c>
      <c r="W1208" s="15">
        <f t="shared" si="161"/>
        <v>6.9231966989762084E-2</v>
      </c>
    </row>
    <row r="1209" spans="1:23" ht="15" x14ac:dyDescent="0.25">
      <c r="A1209" s="9" t="s">
        <v>12</v>
      </c>
      <c r="B1209" s="2">
        <v>40714</v>
      </c>
      <c r="C1209" s="1">
        <v>5.1410999999999998</v>
      </c>
      <c r="D1209" s="1">
        <v>5.1863000000000001</v>
      </c>
      <c r="E1209" s="1">
        <v>5.0926</v>
      </c>
      <c r="F1209" s="1">
        <v>5.1798999999999999</v>
      </c>
      <c r="G1209" s="1">
        <v>122691.28</v>
      </c>
      <c r="H1209" s="3">
        <v>40695</v>
      </c>
      <c r="I1209" s="1">
        <v>5.1378000000000004</v>
      </c>
      <c r="J1209" s="1">
        <v>4.2099999999999603E-2</v>
      </c>
      <c r="K1209" s="1">
        <v>0.81940000000000002</v>
      </c>
      <c r="L1209" s="10">
        <v>195132.65789999999</v>
      </c>
      <c r="M1209" s="5">
        <f t="shared" si="154"/>
        <v>4.2099999999999582E-2</v>
      </c>
      <c r="N1209" s="5">
        <f t="shared" si="155"/>
        <v>8.1941687103428661E-3</v>
      </c>
      <c r="O1209" s="5">
        <f t="shared" si="156"/>
        <v>3.3277221673383601</v>
      </c>
      <c r="R1209" s="5">
        <f t="shared" si="157"/>
        <v>3.3027958907514128</v>
      </c>
      <c r="S1209" s="5">
        <f t="shared" si="158"/>
        <v>3.3318337181155888</v>
      </c>
      <c r="T1209" s="5">
        <f t="shared" si="159"/>
        <v>3.2716380450177289</v>
      </c>
      <c r="U1209" s="5">
        <f t="shared" si="160"/>
        <v>3.3277221673383601</v>
      </c>
      <c r="W1209" s="15">
        <f t="shared" si="161"/>
        <v>6.6777350914110523E-2</v>
      </c>
    </row>
    <row r="1210" spans="1:23" ht="15" x14ac:dyDescent="0.25">
      <c r="A1210" s="9" t="s">
        <v>12</v>
      </c>
      <c r="B1210" s="2">
        <v>40715</v>
      </c>
      <c r="C1210" s="1">
        <v>5.1928000000000001</v>
      </c>
      <c r="D1210" s="1">
        <v>5.2801</v>
      </c>
      <c r="E1210" s="1">
        <v>5.1702000000000004</v>
      </c>
      <c r="F1210" s="1">
        <v>5.2638999999999996</v>
      </c>
      <c r="G1210" s="1">
        <v>193911.96</v>
      </c>
      <c r="H1210" s="3">
        <v>40695</v>
      </c>
      <c r="I1210" s="1">
        <v>5.1798999999999999</v>
      </c>
      <c r="J1210" s="1">
        <v>8.3999999999999603E-2</v>
      </c>
      <c r="K1210" s="1">
        <v>1.6216999999999999</v>
      </c>
      <c r="L1210" s="10">
        <v>313896.3101</v>
      </c>
      <c r="M1210" s="5">
        <f t="shared" si="154"/>
        <v>8.3999999999999631E-2</v>
      </c>
      <c r="N1210" s="5">
        <f t="shared" si="155"/>
        <v>1.6216529276626892E-2</v>
      </c>
      <c r="O1210" s="5">
        <f t="shared" si="156"/>
        <v>3.3816862712894831</v>
      </c>
      <c r="R1210" s="5">
        <f t="shared" si="157"/>
        <v>3.3360095118737116</v>
      </c>
      <c r="S1210" s="5">
        <f t="shared" si="158"/>
        <v>3.3920936341943428</v>
      </c>
      <c r="T1210" s="5">
        <f t="shared" si="159"/>
        <v>3.3214905981916236</v>
      </c>
      <c r="U1210" s="5">
        <f t="shared" si="160"/>
        <v>3.3816862712894831</v>
      </c>
      <c r="W1210" s="15">
        <f t="shared" si="161"/>
        <v>4.975398468815917E-2</v>
      </c>
    </row>
    <row r="1211" spans="1:23" ht="15" x14ac:dyDescent="0.25">
      <c r="A1211" s="9" t="s">
        <v>12</v>
      </c>
      <c r="B1211" s="2">
        <v>40716</v>
      </c>
      <c r="C1211" s="1">
        <v>5.2704000000000004</v>
      </c>
      <c r="D1211" s="1">
        <v>5.306</v>
      </c>
      <c r="E1211" s="1">
        <v>5.2316000000000003</v>
      </c>
      <c r="F1211" s="1">
        <v>5.2575000000000003</v>
      </c>
      <c r="G1211" s="1">
        <v>151940.26999999999</v>
      </c>
      <c r="H1211" s="3">
        <v>40695</v>
      </c>
      <c r="I1211" s="1">
        <v>5.2638999999999996</v>
      </c>
      <c r="J1211" s="1">
        <v>-6.3999999999993003E-3</v>
      </c>
      <c r="K1211" s="1">
        <v>-0.1216</v>
      </c>
      <c r="L1211" s="10">
        <v>247618.6814</v>
      </c>
      <c r="M1211" s="5">
        <f t="shared" si="154"/>
        <v>-6.3999999999992951E-3</v>
      </c>
      <c r="N1211" s="5">
        <f t="shared" si="155"/>
        <v>-1.215828568171754E-3</v>
      </c>
      <c r="O1211" s="5">
        <f t="shared" si="156"/>
        <v>3.3775747205122553</v>
      </c>
      <c r="R1211" s="5">
        <f t="shared" si="157"/>
        <v>3.3858620650476068</v>
      </c>
      <c r="S1211" s="5">
        <f t="shared" si="158"/>
        <v>3.4087325662459396</v>
      </c>
      <c r="T1211" s="5">
        <f t="shared" si="159"/>
        <v>3.360935788460659</v>
      </c>
      <c r="U1211" s="5">
        <f t="shared" si="160"/>
        <v>3.3775747205122553</v>
      </c>
      <c r="W1211" s="15">
        <f t="shared" si="161"/>
        <v>5.1031859248692246E-2</v>
      </c>
    </row>
    <row r="1212" spans="1:23" ht="15" x14ac:dyDescent="0.25">
      <c r="A1212" s="9" t="s">
        <v>12</v>
      </c>
      <c r="B1212" s="2">
        <v>40717</v>
      </c>
      <c r="C1212" s="1">
        <v>5.2381000000000002</v>
      </c>
      <c r="D1212" s="1">
        <v>5.39</v>
      </c>
      <c r="E1212" s="1">
        <v>5.2218999999999998</v>
      </c>
      <c r="F1212" s="1">
        <v>5.3673999999999999</v>
      </c>
      <c r="G1212" s="1">
        <v>165888.75</v>
      </c>
      <c r="H1212" s="3">
        <v>40695</v>
      </c>
      <c r="I1212" s="1">
        <v>5.2575000000000003</v>
      </c>
      <c r="J1212" s="1">
        <v>0.1099</v>
      </c>
      <c r="K1212" s="1">
        <v>2.0903</v>
      </c>
      <c r="L1212" s="10">
        <v>272357.06099999999</v>
      </c>
      <c r="M1212" s="5">
        <f t="shared" si="154"/>
        <v>0.10989999999999966</v>
      </c>
      <c r="N1212" s="5">
        <f t="shared" si="155"/>
        <v>2.0903471231573878E-2</v>
      </c>
      <c r="O1212" s="5">
        <f t="shared" si="156"/>
        <v>3.4481777565149745</v>
      </c>
      <c r="R1212" s="5">
        <f t="shared" si="157"/>
        <v>3.3651115822187818</v>
      </c>
      <c r="S1212" s="5">
        <f t="shared" si="158"/>
        <v>3.4626966701970625</v>
      </c>
      <c r="T1212" s="5">
        <f t="shared" si="159"/>
        <v>3.3547042193139216</v>
      </c>
      <c r="U1212" s="5">
        <f t="shared" si="160"/>
        <v>3.4481777565149745</v>
      </c>
      <c r="W1212" s="15">
        <f t="shared" si="161"/>
        <v>2.9511495323620407E-2</v>
      </c>
    </row>
    <row r="1213" spans="1:23" ht="15" x14ac:dyDescent="0.25">
      <c r="A1213" s="9" t="s">
        <v>12</v>
      </c>
      <c r="B1213" s="2">
        <v>40718</v>
      </c>
      <c r="C1213" s="1">
        <v>5.3414999999999999</v>
      </c>
      <c r="D1213" s="1">
        <v>5.5582000000000003</v>
      </c>
      <c r="E1213" s="1">
        <v>5.3350999999999997</v>
      </c>
      <c r="F1213" s="1">
        <v>5.4935</v>
      </c>
      <c r="G1213" s="1">
        <v>322825.77</v>
      </c>
      <c r="H1213" s="3">
        <v>40695</v>
      </c>
      <c r="I1213" s="1">
        <v>5.3673999999999999</v>
      </c>
      <c r="J1213" s="1">
        <v>0.12609999999999999</v>
      </c>
      <c r="K1213" s="1">
        <v>2.3494000000000002</v>
      </c>
      <c r="L1213" s="10">
        <v>547045.56700000004</v>
      </c>
      <c r="M1213" s="5">
        <f t="shared" si="154"/>
        <v>0.1261000000000001</v>
      </c>
      <c r="N1213" s="5">
        <f t="shared" si="155"/>
        <v>2.3493684092856897E-2</v>
      </c>
      <c r="O1213" s="5">
        <f t="shared" si="156"/>
        <v>3.529188155422553</v>
      </c>
      <c r="R1213" s="5">
        <f t="shared" si="157"/>
        <v>3.4315388244633778</v>
      </c>
      <c r="S1213" s="5">
        <f t="shared" si="158"/>
        <v>3.5707533640610962</v>
      </c>
      <c r="T1213" s="5">
        <f t="shared" si="159"/>
        <v>3.4274272736861495</v>
      </c>
      <c r="U1213" s="5">
        <f t="shared" si="160"/>
        <v>3.529188155422553</v>
      </c>
      <c r="W1213" s="15">
        <f t="shared" si="161"/>
        <v>5.8796759807044907E-3</v>
      </c>
    </row>
    <row r="1214" spans="1:23" ht="15" x14ac:dyDescent="0.25">
      <c r="A1214" s="9" t="s">
        <v>12</v>
      </c>
      <c r="B1214" s="2">
        <v>40721</v>
      </c>
      <c r="C1214" s="1">
        <v>5.4903000000000004</v>
      </c>
      <c r="D1214" s="1">
        <v>5.6680999999999999</v>
      </c>
      <c r="E1214" s="1">
        <v>5.4741</v>
      </c>
      <c r="F1214" s="1">
        <v>5.5258000000000003</v>
      </c>
      <c r="G1214" s="1">
        <v>280933.21999999997</v>
      </c>
      <c r="H1214" s="3">
        <v>40695</v>
      </c>
      <c r="I1214" s="1">
        <v>5.4935</v>
      </c>
      <c r="J1214" s="1">
        <v>3.2300000000000197E-2</v>
      </c>
      <c r="K1214" s="1">
        <v>0.58799999999999997</v>
      </c>
      <c r="L1214" s="10">
        <v>483915.17920000001</v>
      </c>
      <c r="M1214" s="5">
        <f t="shared" si="154"/>
        <v>3.2300000000000217E-2</v>
      </c>
      <c r="N1214" s="5">
        <f t="shared" si="155"/>
        <v>5.8796759807045081E-3</v>
      </c>
      <c r="O1214" s="5">
        <f t="shared" si="156"/>
        <v>3.549938638251378</v>
      </c>
      <c r="R1214" s="5">
        <f t="shared" si="157"/>
        <v>3.5271323800339389</v>
      </c>
      <c r="S1214" s="5">
        <f t="shared" si="158"/>
        <v>3.6413564000638159</v>
      </c>
      <c r="T1214" s="5">
        <f t="shared" si="159"/>
        <v>3.5167250171290791</v>
      </c>
      <c r="U1214" s="5">
        <f t="shared" si="160"/>
        <v>3.549938638251378</v>
      </c>
      <c r="W1214" s="15">
        <f t="shared" si="161"/>
        <v>2.6928227586955789E-2</v>
      </c>
    </row>
    <row r="1215" spans="1:23" ht="15" x14ac:dyDescent="0.25">
      <c r="A1215" s="9" t="s">
        <v>12</v>
      </c>
      <c r="B1215" s="2">
        <v>40722</v>
      </c>
      <c r="C1215" s="1">
        <v>5.6261000000000001</v>
      </c>
      <c r="D1215" s="1">
        <v>5.6261000000000001</v>
      </c>
      <c r="E1215" s="1">
        <v>5.4287999999999998</v>
      </c>
      <c r="F1215" s="1">
        <v>5.5096999999999996</v>
      </c>
      <c r="G1215" s="1">
        <v>206529.19</v>
      </c>
      <c r="H1215" s="3">
        <v>40695</v>
      </c>
      <c r="I1215" s="1">
        <v>5.5258000000000003</v>
      </c>
      <c r="J1215" s="1">
        <v>-1.6100000000000701E-2</v>
      </c>
      <c r="K1215" s="1">
        <v>-0.29139999999999999</v>
      </c>
      <c r="L1215" s="10">
        <v>350987.40179999999</v>
      </c>
      <c r="M1215" s="5">
        <f t="shared" si="154"/>
        <v>-1.6100000000000669E-2</v>
      </c>
      <c r="N1215" s="5">
        <f t="shared" si="155"/>
        <v>-2.9136052698253046E-3</v>
      </c>
      <c r="O1215" s="5">
        <f t="shared" si="156"/>
        <v>3.5395955183274124</v>
      </c>
      <c r="R1215" s="5">
        <f t="shared" si="157"/>
        <v>3.6143743480882549</v>
      </c>
      <c r="S1215" s="5">
        <f t="shared" si="158"/>
        <v>3.6143743480882549</v>
      </c>
      <c r="T1215" s="5">
        <f t="shared" si="159"/>
        <v>3.4876229467840094</v>
      </c>
      <c r="U1215" s="5">
        <f t="shared" si="160"/>
        <v>3.5395955183274124</v>
      </c>
      <c r="W1215" s="15">
        <f t="shared" si="161"/>
        <v>2.9929034248688868E-2</v>
      </c>
    </row>
    <row r="1216" spans="1:23" ht="15" x14ac:dyDescent="0.25">
      <c r="A1216" s="9" t="s">
        <v>12</v>
      </c>
      <c r="B1216" s="2">
        <v>40723</v>
      </c>
      <c r="C1216" s="1">
        <v>5.5388000000000002</v>
      </c>
      <c r="D1216" s="1">
        <v>5.5517000000000003</v>
      </c>
      <c r="E1216" s="1">
        <v>5.3609</v>
      </c>
      <c r="F1216" s="1">
        <v>5.3771000000000004</v>
      </c>
      <c r="G1216" s="1">
        <v>258981.52</v>
      </c>
      <c r="H1216" s="3">
        <v>40695</v>
      </c>
      <c r="I1216" s="1">
        <v>5.5096999999999996</v>
      </c>
      <c r="J1216" s="1">
        <v>-0.132599999999999</v>
      </c>
      <c r="K1216" s="1">
        <v>-2.4066999999999998</v>
      </c>
      <c r="L1216" s="10">
        <v>435681.87469999999</v>
      </c>
      <c r="M1216" s="5">
        <f t="shared" si="154"/>
        <v>-0.13259999999999916</v>
      </c>
      <c r="N1216" s="5">
        <f t="shared" si="155"/>
        <v>-2.4066646096883526E-2</v>
      </c>
      <c r="O1216" s="5">
        <f t="shared" si="156"/>
        <v>3.4544093256617119</v>
      </c>
      <c r="R1216" s="5">
        <f t="shared" si="157"/>
        <v>3.5582902257676241</v>
      </c>
      <c r="S1216" s="5">
        <f t="shared" si="158"/>
        <v>3.5665775703029743</v>
      </c>
      <c r="T1216" s="5">
        <f t="shared" si="159"/>
        <v>3.4440019627568521</v>
      </c>
      <c r="U1216" s="5">
        <f t="shared" si="160"/>
        <v>3.4544093256617119</v>
      </c>
      <c r="W1216" s="15">
        <f t="shared" si="161"/>
        <v>5.5327220992728465E-2</v>
      </c>
    </row>
    <row r="1217" spans="1:23" ht="15" x14ac:dyDescent="0.25">
      <c r="A1217" s="9" t="s">
        <v>12</v>
      </c>
      <c r="B1217" s="2">
        <v>40724</v>
      </c>
      <c r="C1217" s="1">
        <v>5.3964999999999996</v>
      </c>
      <c r="D1217" s="1">
        <v>5.5646000000000004</v>
      </c>
      <c r="E1217" s="1">
        <v>5.39</v>
      </c>
      <c r="F1217" s="1">
        <v>5.5194000000000001</v>
      </c>
      <c r="G1217" s="1">
        <v>275840.03999999998</v>
      </c>
      <c r="H1217" s="3">
        <v>40695</v>
      </c>
      <c r="I1217" s="1">
        <v>5.3771000000000004</v>
      </c>
      <c r="J1217" s="1">
        <v>0.14230000000000001</v>
      </c>
      <c r="K1217" s="1">
        <v>2.6463999999999999</v>
      </c>
      <c r="L1217" s="10">
        <v>468824.28399999999</v>
      </c>
      <c r="M1217" s="5">
        <f t="shared" si="154"/>
        <v>0.14229999999999965</v>
      </c>
      <c r="N1217" s="5">
        <f t="shared" si="155"/>
        <v>2.6464079150471376E-2</v>
      </c>
      <c r="O1217" s="5">
        <f t="shared" si="156"/>
        <v>3.5458270874741498</v>
      </c>
      <c r="R1217" s="5">
        <f t="shared" si="157"/>
        <v>3.4668724639551849</v>
      </c>
      <c r="S1217" s="5">
        <f t="shared" si="158"/>
        <v>3.5748649148383258</v>
      </c>
      <c r="T1217" s="5">
        <f t="shared" si="159"/>
        <v>3.4626966701970625</v>
      </c>
      <c r="U1217" s="5">
        <f t="shared" si="160"/>
        <v>3.5458270874741498</v>
      </c>
      <c r="W1217" s="15">
        <f t="shared" si="161"/>
        <v>2.8118998441859722E-2</v>
      </c>
    </row>
    <row r="1218" spans="1:23" ht="15" x14ac:dyDescent="0.25">
      <c r="A1218" s="9" t="s">
        <v>12</v>
      </c>
      <c r="B1218" s="2">
        <v>40725</v>
      </c>
      <c r="C1218" s="1">
        <v>5.5452000000000004</v>
      </c>
      <c r="D1218" s="1">
        <v>5.5452000000000004</v>
      </c>
      <c r="E1218" s="1">
        <v>5.4417999999999997</v>
      </c>
      <c r="F1218" s="1">
        <v>5.4741</v>
      </c>
      <c r="G1218" s="1">
        <v>248789.49</v>
      </c>
      <c r="H1218" s="3">
        <v>40725</v>
      </c>
      <c r="I1218" s="1">
        <v>5.5194000000000001</v>
      </c>
      <c r="J1218" s="1">
        <v>-4.5300000000000097E-2</v>
      </c>
      <c r="K1218" s="1">
        <v>-0.82069999999999999</v>
      </c>
      <c r="L1218" s="10">
        <v>422094.93089999998</v>
      </c>
      <c r="M1218" s="5">
        <f t="shared" si="154"/>
        <v>-4.5300000000000118E-2</v>
      </c>
      <c r="N1218" s="5">
        <f t="shared" si="155"/>
        <v>-8.2074138493314699E-3</v>
      </c>
      <c r="O1218" s="5">
        <f t="shared" si="156"/>
        <v>3.51672501712908</v>
      </c>
      <c r="R1218" s="5">
        <f t="shared" si="157"/>
        <v>3.5624017765448528</v>
      </c>
      <c r="S1218" s="5">
        <f t="shared" si="158"/>
        <v>3.5624017765448528</v>
      </c>
      <c r="T1218" s="5">
        <f t="shared" si="159"/>
        <v>3.4959745343002551</v>
      </c>
      <c r="U1218" s="5">
        <f t="shared" si="160"/>
        <v>3.51672501712908</v>
      </c>
      <c r="W1218" s="15">
        <f t="shared" si="161"/>
        <v>3.6627025447105499E-2</v>
      </c>
    </row>
    <row r="1219" spans="1:23" ht="15" x14ac:dyDescent="0.25">
      <c r="A1219" s="9" t="s">
        <v>12</v>
      </c>
      <c r="B1219" s="2">
        <v>40728</v>
      </c>
      <c r="C1219" s="1">
        <v>5.4935</v>
      </c>
      <c r="D1219" s="1">
        <v>5.6778000000000004</v>
      </c>
      <c r="E1219" s="1">
        <v>5.4870000000000001</v>
      </c>
      <c r="F1219" s="1">
        <v>5.6745999999999999</v>
      </c>
      <c r="G1219" s="1">
        <v>378249.12</v>
      </c>
      <c r="H1219" s="3">
        <v>40725</v>
      </c>
      <c r="I1219" s="1">
        <v>5.4741</v>
      </c>
      <c r="J1219" s="1">
        <v>0.20050000000000001</v>
      </c>
      <c r="K1219" s="1">
        <v>3.6627000000000001</v>
      </c>
      <c r="L1219" s="10">
        <v>655990.86040000001</v>
      </c>
      <c r="M1219" s="5">
        <f t="shared" ref="M1219:M1282" si="162">F1219-I1219</f>
        <v>0.2004999999999999</v>
      </c>
      <c r="N1219" s="5">
        <f t="shared" ref="N1219:N1282" si="163">M1219/I1219</f>
        <v>3.6627025447105444E-2</v>
      </c>
      <c r="O1219" s="5">
        <f t="shared" si="156"/>
        <v>3.6455321938219392</v>
      </c>
      <c r="R1219" s="5">
        <f t="shared" si="157"/>
        <v>3.5291881554225539</v>
      </c>
      <c r="S1219" s="5">
        <f t="shared" si="158"/>
        <v>3.6475879692105533</v>
      </c>
      <c r="T1219" s="5">
        <f t="shared" si="159"/>
        <v>3.5250123616644311</v>
      </c>
      <c r="U1219" s="5">
        <f t="shared" si="160"/>
        <v>3.6455321938219392</v>
      </c>
      <c r="W1219" s="15">
        <f t="shared" si="161"/>
        <v>-1.7093715856624225E-3</v>
      </c>
    </row>
    <row r="1220" spans="1:23" ht="15" x14ac:dyDescent="0.25">
      <c r="A1220" s="9" t="s">
        <v>12</v>
      </c>
      <c r="B1220" s="2">
        <v>40729</v>
      </c>
      <c r="C1220" s="1">
        <v>5.6584000000000003</v>
      </c>
      <c r="D1220" s="1">
        <v>5.6680999999999999</v>
      </c>
      <c r="E1220" s="1">
        <v>5.5872999999999999</v>
      </c>
      <c r="F1220" s="1">
        <v>5.6261000000000001</v>
      </c>
      <c r="G1220" s="1">
        <v>190560.22</v>
      </c>
      <c r="H1220" s="3">
        <v>40725</v>
      </c>
      <c r="I1220" s="1">
        <v>5.6745999999999999</v>
      </c>
      <c r="J1220" s="1">
        <v>-4.84999999999998E-2</v>
      </c>
      <c r="K1220" s="1">
        <v>-0.85470000000000002</v>
      </c>
      <c r="L1220" s="10">
        <v>331713.5883</v>
      </c>
      <c r="M1220" s="5">
        <f t="shared" si="162"/>
        <v>-4.8499999999999766E-2</v>
      </c>
      <c r="N1220" s="5">
        <f t="shared" si="163"/>
        <v>-8.5468579283120866E-3</v>
      </c>
      <c r="O1220" s="5">
        <f t="shared" ref="O1220:O1283" si="164">+O1219*(1+N1220)</f>
        <v>3.6143743480882549</v>
      </c>
      <c r="R1220" s="5">
        <f t="shared" si="157"/>
        <v>3.6351248309170798</v>
      </c>
      <c r="S1220" s="5">
        <f t="shared" si="158"/>
        <v>3.6413564000638159</v>
      </c>
      <c r="T1220" s="5">
        <f t="shared" si="159"/>
        <v>3.5894480715013075</v>
      </c>
      <c r="U1220" s="5">
        <f t="shared" si="160"/>
        <v>3.6143743480882549</v>
      </c>
      <c r="W1220" s="15">
        <f t="shared" si="161"/>
        <v>6.8964291427453528E-3</v>
      </c>
    </row>
    <row r="1221" spans="1:23" ht="15" x14ac:dyDescent="0.25">
      <c r="A1221" s="9" t="s">
        <v>12</v>
      </c>
      <c r="B1221" s="2">
        <v>40730</v>
      </c>
      <c r="C1221" s="1">
        <v>5.5970000000000004</v>
      </c>
      <c r="D1221" s="1">
        <v>5.6163999999999996</v>
      </c>
      <c r="E1221" s="1">
        <v>5.5129000000000001</v>
      </c>
      <c r="F1221" s="1">
        <v>5.5743</v>
      </c>
      <c r="G1221" s="1">
        <v>206475.86</v>
      </c>
      <c r="H1221" s="3">
        <v>40725</v>
      </c>
      <c r="I1221" s="1">
        <v>5.6261000000000001</v>
      </c>
      <c r="J1221" s="1">
        <v>-5.1800000000000103E-2</v>
      </c>
      <c r="K1221" s="1">
        <v>-0.92069999999999996</v>
      </c>
      <c r="L1221" s="10">
        <v>354627.53769999999</v>
      </c>
      <c r="M1221" s="5">
        <f t="shared" si="162"/>
        <v>-5.1800000000000068E-2</v>
      </c>
      <c r="N1221" s="5">
        <f t="shared" si="163"/>
        <v>-9.2070883916034324E-3</v>
      </c>
      <c r="O1221" s="5">
        <f t="shared" si="164"/>
        <v>3.5810964839850623</v>
      </c>
      <c r="R1221" s="5">
        <f t="shared" si="157"/>
        <v>3.5956796406480449</v>
      </c>
      <c r="S1221" s="5">
        <f t="shared" si="158"/>
        <v>3.6081427789415175</v>
      </c>
      <c r="T1221" s="5">
        <f t="shared" si="159"/>
        <v>3.5416512937160274</v>
      </c>
      <c r="U1221" s="5">
        <f t="shared" si="160"/>
        <v>3.5810964839850623</v>
      </c>
      <c r="W1221" s="15">
        <f t="shared" si="161"/>
        <v>1.7401288054105235E-2</v>
      </c>
    </row>
    <row r="1222" spans="1:23" ht="15" x14ac:dyDescent="0.25">
      <c r="A1222" s="9" t="s">
        <v>12</v>
      </c>
      <c r="B1222" s="2">
        <v>40731</v>
      </c>
      <c r="C1222" s="1">
        <v>5.6584000000000003</v>
      </c>
      <c r="D1222" s="1">
        <v>5.7004000000000001</v>
      </c>
      <c r="E1222" s="1">
        <v>5.5419999999999998</v>
      </c>
      <c r="F1222" s="1">
        <v>5.5904999999999996</v>
      </c>
      <c r="G1222" s="1">
        <v>337855.05</v>
      </c>
      <c r="H1222" s="3">
        <v>40725</v>
      </c>
      <c r="I1222" s="1">
        <v>5.5743</v>
      </c>
      <c r="J1222" s="1">
        <v>1.61999999999995E-2</v>
      </c>
      <c r="K1222" s="1">
        <v>0.29060000000000002</v>
      </c>
      <c r="L1222" s="10">
        <v>588625.67830000003</v>
      </c>
      <c r="M1222" s="5">
        <f t="shared" si="162"/>
        <v>1.6199999999999548E-2</v>
      </c>
      <c r="N1222" s="5">
        <f t="shared" si="163"/>
        <v>2.906194499757736E-3</v>
      </c>
      <c r="O1222" s="5">
        <f t="shared" si="164"/>
        <v>3.5915038468899212</v>
      </c>
      <c r="R1222" s="5">
        <f t="shared" si="157"/>
        <v>3.6351248309170794</v>
      </c>
      <c r="S1222" s="5">
        <f t="shared" si="158"/>
        <v>3.6621068828926409</v>
      </c>
      <c r="T1222" s="5">
        <f t="shared" si="159"/>
        <v>3.5603460011562373</v>
      </c>
      <c r="U1222" s="5">
        <f t="shared" si="160"/>
        <v>3.5915038468899212</v>
      </c>
      <c r="W1222" s="15">
        <f t="shared" si="161"/>
        <v>1.6778463464806492E-2</v>
      </c>
    </row>
    <row r="1223" spans="1:23" ht="15" x14ac:dyDescent="0.25">
      <c r="A1223" s="9" t="s">
        <v>12</v>
      </c>
      <c r="B1223" s="2">
        <v>40732</v>
      </c>
      <c r="C1223" s="1">
        <v>5.5904999999999996</v>
      </c>
      <c r="D1223" s="1">
        <v>5.7553999999999998</v>
      </c>
      <c r="E1223" s="1">
        <v>5.5678999999999998</v>
      </c>
      <c r="F1223" s="1">
        <v>5.6649000000000003</v>
      </c>
      <c r="G1223" s="1">
        <v>269603.65000000002</v>
      </c>
      <c r="H1223" s="3">
        <v>40725</v>
      </c>
      <c r="I1223" s="1">
        <v>5.5904999999999996</v>
      </c>
      <c r="J1223" s="1">
        <v>7.4400000000000702E-2</v>
      </c>
      <c r="K1223" s="1">
        <v>1.3308</v>
      </c>
      <c r="L1223" s="10">
        <v>473536.55320000002</v>
      </c>
      <c r="M1223" s="5">
        <f t="shared" si="162"/>
        <v>7.4400000000000688E-2</v>
      </c>
      <c r="N1223" s="5">
        <f t="shared" si="163"/>
        <v>1.3308290850550164E-2</v>
      </c>
      <c r="O1223" s="5">
        <f t="shared" si="164"/>
        <v>3.6393006246752022</v>
      </c>
      <c r="R1223" s="5">
        <f t="shared" ref="R1223:R1286" si="165">+C1223/$F1223*$O1223</f>
        <v>3.5915038468899212</v>
      </c>
      <c r="S1223" s="5">
        <f t="shared" ref="S1223:S1286" si="166">+D1223/$F1223*$O1223</f>
        <v>3.6974405223844475</v>
      </c>
      <c r="T1223" s="5">
        <f t="shared" ref="T1223:T1286" si="167">+E1223/$F1223*$O1223</f>
        <v>3.5769849332078336</v>
      </c>
      <c r="U1223" s="5">
        <f t="shared" ref="U1223:U1286" si="168">+F1223/$F1223*$O1223</f>
        <v>3.6393006246752022</v>
      </c>
      <c r="W1223" s="15">
        <f t="shared" ref="W1223:W1286" si="169">MAX(U1224:U1228)/U1223-1</f>
        <v>2.6814242087238815E-2</v>
      </c>
    </row>
    <row r="1224" spans="1:23" ht="15" x14ac:dyDescent="0.25">
      <c r="A1224" s="9" t="s">
        <v>12</v>
      </c>
      <c r="B1224" s="2">
        <v>40735</v>
      </c>
      <c r="C1224" s="1">
        <v>5.6227999999999998</v>
      </c>
      <c r="D1224" s="1">
        <v>5.7004000000000001</v>
      </c>
      <c r="E1224" s="1">
        <v>5.6098999999999997</v>
      </c>
      <c r="F1224" s="1">
        <v>5.6261000000000001</v>
      </c>
      <c r="G1224" s="1">
        <v>161734.87</v>
      </c>
      <c r="H1224" s="3">
        <v>40725</v>
      </c>
      <c r="I1224" s="1">
        <v>5.6649000000000003</v>
      </c>
      <c r="J1224" s="1">
        <v>-3.8800000000000202E-2</v>
      </c>
      <c r="K1224" s="1">
        <v>-0.68489999999999995</v>
      </c>
      <c r="L1224" s="10">
        <v>282634.2573</v>
      </c>
      <c r="M1224" s="5">
        <f t="shared" si="162"/>
        <v>-3.8800000000000168E-2</v>
      </c>
      <c r="N1224" s="5">
        <f t="shared" si="163"/>
        <v>-6.8491941605324305E-3</v>
      </c>
      <c r="O1224" s="5">
        <f t="shared" si="164"/>
        <v>3.6143743480882549</v>
      </c>
      <c r="R1224" s="5">
        <f t="shared" si="165"/>
        <v>3.6122543297187462</v>
      </c>
      <c r="S1224" s="5">
        <f t="shared" si="166"/>
        <v>3.6621068828926409</v>
      </c>
      <c r="T1224" s="5">
        <f t="shared" si="167"/>
        <v>3.6039669851833951</v>
      </c>
      <c r="U1224" s="5">
        <f t="shared" si="168"/>
        <v>3.6143743480882549</v>
      </c>
      <c r="W1224" s="15">
        <f t="shared" si="169"/>
        <v>3.3895593750555397E-2</v>
      </c>
    </row>
    <row r="1225" spans="1:23" ht="15" x14ac:dyDescent="0.25">
      <c r="A1225" s="9" t="s">
        <v>12</v>
      </c>
      <c r="B1225" s="2">
        <v>40736</v>
      </c>
      <c r="C1225" s="1">
        <v>5.5839999999999996</v>
      </c>
      <c r="D1225" s="1">
        <v>5.5872999999999999</v>
      </c>
      <c r="E1225" s="1">
        <v>5.4772999999999996</v>
      </c>
      <c r="F1225" s="1">
        <v>5.4966999999999997</v>
      </c>
      <c r="G1225" s="1">
        <v>245143.04000000001</v>
      </c>
      <c r="H1225" s="3">
        <v>40725</v>
      </c>
      <c r="I1225" s="1">
        <v>5.6261000000000001</v>
      </c>
      <c r="J1225" s="1">
        <v>-0.12939999999999999</v>
      </c>
      <c r="K1225" s="1">
        <v>-2.2999999999999998</v>
      </c>
      <c r="L1225" s="10">
        <v>418118.35119999998</v>
      </c>
      <c r="M1225" s="5">
        <f t="shared" si="162"/>
        <v>-0.1294000000000004</v>
      </c>
      <c r="N1225" s="5">
        <f t="shared" si="163"/>
        <v>-2.2999946677094329E-2</v>
      </c>
      <c r="O1225" s="5">
        <f t="shared" si="164"/>
        <v>3.5312439308111672</v>
      </c>
      <c r="R1225" s="5">
        <f t="shared" si="165"/>
        <v>3.5873280531317984</v>
      </c>
      <c r="S1225" s="5">
        <f t="shared" si="166"/>
        <v>3.5894480715013066</v>
      </c>
      <c r="T1225" s="5">
        <f t="shared" si="167"/>
        <v>3.5187807925176937</v>
      </c>
      <c r="U1225" s="5">
        <f t="shared" si="168"/>
        <v>3.5312439308111672</v>
      </c>
      <c r="W1225" s="15">
        <f t="shared" si="169"/>
        <v>5.8234940964578819E-2</v>
      </c>
    </row>
    <row r="1226" spans="1:23" ht="15" x14ac:dyDescent="0.25">
      <c r="A1226" s="9" t="s">
        <v>12</v>
      </c>
      <c r="B1226" s="2">
        <v>40737</v>
      </c>
      <c r="C1226" s="1">
        <v>5.5776000000000003</v>
      </c>
      <c r="D1226" s="1">
        <v>5.7294999999999998</v>
      </c>
      <c r="E1226" s="1">
        <v>5.5388000000000002</v>
      </c>
      <c r="F1226" s="1">
        <v>5.6712999999999996</v>
      </c>
      <c r="G1226" s="1">
        <v>324294.28000000003</v>
      </c>
      <c r="H1226" s="3">
        <v>40725</v>
      </c>
      <c r="I1226" s="1">
        <v>5.4966999999999997</v>
      </c>
      <c r="J1226" s="1">
        <v>0.17460000000000001</v>
      </c>
      <c r="K1226" s="1">
        <v>3.1764999999999999</v>
      </c>
      <c r="L1226" s="10">
        <v>566412.23670000001</v>
      </c>
      <c r="M1226" s="5">
        <f t="shared" si="162"/>
        <v>0.17459999999999987</v>
      </c>
      <c r="N1226" s="5">
        <f t="shared" si="163"/>
        <v>3.1764513253406568E-2</v>
      </c>
      <c r="O1226" s="5">
        <f t="shared" si="164"/>
        <v>3.64341217545243</v>
      </c>
      <c r="R1226" s="5">
        <f t="shared" si="165"/>
        <v>3.5832165023545706</v>
      </c>
      <c r="S1226" s="5">
        <f t="shared" si="166"/>
        <v>3.6808015903328517</v>
      </c>
      <c r="T1226" s="5">
        <f t="shared" si="167"/>
        <v>3.5582902257676232</v>
      </c>
      <c r="U1226" s="5">
        <f t="shared" si="168"/>
        <v>3.64341217545243</v>
      </c>
      <c r="W1226" s="15">
        <f t="shared" si="169"/>
        <v>2.565549344947371E-2</v>
      </c>
    </row>
    <row r="1227" spans="1:23" ht="15" x14ac:dyDescent="0.25">
      <c r="A1227" s="9" t="s">
        <v>12</v>
      </c>
      <c r="B1227" s="2">
        <v>40738</v>
      </c>
      <c r="C1227" s="1">
        <v>5.681</v>
      </c>
      <c r="D1227" s="1">
        <v>5.7069000000000001</v>
      </c>
      <c r="E1227" s="1">
        <v>5.6196000000000002</v>
      </c>
      <c r="F1227" s="1">
        <v>5.6843000000000004</v>
      </c>
      <c r="G1227" s="1">
        <v>244478.1</v>
      </c>
      <c r="H1227" s="3">
        <v>40725</v>
      </c>
      <c r="I1227" s="1">
        <v>5.6712999999999996</v>
      </c>
      <c r="J1227" s="1">
        <v>1.3000000000000801E-2</v>
      </c>
      <c r="K1227" s="1">
        <v>0.22919999999999999</v>
      </c>
      <c r="L1227" s="10">
        <v>428449.00469999999</v>
      </c>
      <c r="M1227" s="5">
        <f t="shared" si="162"/>
        <v>1.3000000000000789E-2</v>
      </c>
      <c r="N1227" s="5">
        <f t="shared" si="163"/>
        <v>2.2922434009840405E-3</v>
      </c>
      <c r="O1227" s="5">
        <f t="shared" si="164"/>
        <v>3.6517637629686757</v>
      </c>
      <c r="R1227" s="5">
        <f t="shared" si="165"/>
        <v>3.649643744599167</v>
      </c>
      <c r="S1227" s="5">
        <f t="shared" si="166"/>
        <v>3.6662826766507628</v>
      </c>
      <c r="T1227" s="5">
        <f t="shared" si="167"/>
        <v>3.610198554330132</v>
      </c>
      <c r="U1227" s="5">
        <f t="shared" si="168"/>
        <v>3.6517637629686757</v>
      </c>
      <c r="W1227" s="15">
        <f t="shared" si="169"/>
        <v>2.3309818271378901E-2</v>
      </c>
    </row>
    <row r="1228" spans="1:23" ht="15" x14ac:dyDescent="0.25">
      <c r="A1228" s="9" t="s">
        <v>12</v>
      </c>
      <c r="B1228" s="2">
        <v>40739</v>
      </c>
      <c r="C1228" s="1">
        <v>5.6745999999999999</v>
      </c>
      <c r="D1228" s="1">
        <v>5.8846999999999996</v>
      </c>
      <c r="E1228" s="1">
        <v>5.6227999999999998</v>
      </c>
      <c r="F1228" s="1">
        <v>5.8167999999999997</v>
      </c>
      <c r="G1228" s="1">
        <v>375737.99</v>
      </c>
      <c r="H1228" s="3">
        <v>40725</v>
      </c>
      <c r="I1228" s="1">
        <v>5.6843000000000004</v>
      </c>
      <c r="J1228" s="1">
        <v>0.13249999999999901</v>
      </c>
      <c r="K1228" s="1">
        <v>2.331</v>
      </c>
      <c r="L1228" s="10">
        <v>671466.23829999997</v>
      </c>
      <c r="M1228" s="5">
        <f t="shared" si="162"/>
        <v>0.1324999999999994</v>
      </c>
      <c r="N1228" s="5">
        <f t="shared" si="163"/>
        <v>2.3309818271378954E-2</v>
      </c>
      <c r="O1228" s="5">
        <f t="shared" si="164"/>
        <v>3.7368857126534825</v>
      </c>
      <c r="R1228" s="5">
        <f t="shared" si="165"/>
        <v>3.6455321938219387</v>
      </c>
      <c r="S1228" s="5">
        <f t="shared" si="166"/>
        <v>3.7805066966806398</v>
      </c>
      <c r="T1228" s="5">
        <f t="shared" si="167"/>
        <v>3.6122543297187462</v>
      </c>
      <c r="U1228" s="5">
        <f t="shared" si="168"/>
        <v>3.7368857126534825</v>
      </c>
      <c r="W1228" s="15">
        <f t="shared" si="169"/>
        <v>-2.7678448631549557E-3</v>
      </c>
    </row>
    <row r="1229" spans="1:23" ht="15" x14ac:dyDescent="0.25">
      <c r="A1229" s="9" t="s">
        <v>12</v>
      </c>
      <c r="B1229" s="2">
        <v>40742</v>
      </c>
      <c r="C1229" s="1">
        <v>5.8201000000000001</v>
      </c>
      <c r="D1229" s="1">
        <v>5.8620999999999999</v>
      </c>
      <c r="E1229" s="1">
        <v>5.7522000000000002</v>
      </c>
      <c r="F1229" s="1">
        <v>5.8007</v>
      </c>
      <c r="G1229" s="1">
        <v>197814.64</v>
      </c>
      <c r="H1229" s="3">
        <v>40725</v>
      </c>
      <c r="I1229" s="1">
        <v>5.8167999999999997</v>
      </c>
      <c r="J1229" s="1">
        <v>-1.6099999999999799E-2</v>
      </c>
      <c r="K1229" s="1">
        <v>-0.27679999999999999</v>
      </c>
      <c r="L1229" s="10">
        <v>354921.78769999999</v>
      </c>
      <c r="M1229" s="5">
        <f t="shared" si="162"/>
        <v>-1.6099999999999781E-2</v>
      </c>
      <c r="N1229" s="5">
        <f t="shared" si="163"/>
        <v>-2.7678448631549618E-3</v>
      </c>
      <c r="O1229" s="5">
        <f t="shared" si="164"/>
        <v>3.7265425927295173</v>
      </c>
      <c r="R1229" s="5">
        <f t="shared" si="165"/>
        <v>3.7390057310229912</v>
      </c>
      <c r="S1229" s="5">
        <f t="shared" si="166"/>
        <v>3.7659877829985522</v>
      </c>
      <c r="T1229" s="5">
        <f t="shared" si="167"/>
        <v>3.6953847469958334</v>
      </c>
      <c r="U1229" s="5">
        <f t="shared" si="168"/>
        <v>3.7265425927295173</v>
      </c>
      <c r="W1229" s="15">
        <f t="shared" si="169"/>
        <v>-2.2307652524695354E-2</v>
      </c>
    </row>
    <row r="1230" spans="1:23" ht="15" x14ac:dyDescent="0.25">
      <c r="A1230" s="9" t="s">
        <v>12</v>
      </c>
      <c r="B1230" s="2">
        <v>40743</v>
      </c>
      <c r="C1230" s="1">
        <v>5.7392000000000003</v>
      </c>
      <c r="D1230" s="1">
        <v>5.7424999999999997</v>
      </c>
      <c r="E1230" s="1">
        <v>5.6519000000000004</v>
      </c>
      <c r="F1230" s="1">
        <v>5.6712999999999996</v>
      </c>
      <c r="G1230" s="1">
        <v>219355.26</v>
      </c>
      <c r="H1230" s="3">
        <v>40725</v>
      </c>
      <c r="I1230" s="1">
        <v>5.8007</v>
      </c>
      <c r="J1230" s="1">
        <v>-0.12939999999999999</v>
      </c>
      <c r="K1230" s="1">
        <v>-2.2307999999999999</v>
      </c>
      <c r="L1230" s="10">
        <v>385645.09720000002</v>
      </c>
      <c r="M1230" s="5">
        <f t="shared" si="162"/>
        <v>-0.1294000000000004</v>
      </c>
      <c r="N1230" s="5">
        <f t="shared" si="163"/>
        <v>-2.2307652524695364E-2</v>
      </c>
      <c r="O1230" s="5">
        <f t="shared" si="164"/>
        <v>3.64341217545243</v>
      </c>
      <c r="R1230" s="5">
        <f t="shared" si="165"/>
        <v>3.6870331594795882</v>
      </c>
      <c r="S1230" s="5">
        <f t="shared" si="166"/>
        <v>3.6891531778490965</v>
      </c>
      <c r="T1230" s="5">
        <f t="shared" si="167"/>
        <v>3.630949037158957</v>
      </c>
      <c r="U1230" s="5">
        <f t="shared" si="168"/>
        <v>3.64341217545243</v>
      </c>
      <c r="W1230" s="15">
        <f t="shared" si="169"/>
        <v>0</v>
      </c>
    </row>
    <row r="1231" spans="1:23" ht="15" x14ac:dyDescent="0.25">
      <c r="A1231" s="9" t="s">
        <v>12</v>
      </c>
      <c r="B1231" s="2">
        <v>40744</v>
      </c>
      <c r="C1231" s="1">
        <v>5.7198000000000002</v>
      </c>
      <c r="D1231" s="1">
        <v>5.7359999999999998</v>
      </c>
      <c r="E1231" s="1">
        <v>5.6196000000000002</v>
      </c>
      <c r="F1231" s="1">
        <v>5.6712999999999996</v>
      </c>
      <c r="G1231" s="1">
        <v>145934.99</v>
      </c>
      <c r="H1231" s="3">
        <v>40725</v>
      </c>
      <c r="I1231" s="1">
        <v>5.6712999999999996</v>
      </c>
      <c r="J1231" s="1">
        <v>0</v>
      </c>
      <c r="K1231" s="1">
        <v>0</v>
      </c>
      <c r="L1231" s="10">
        <v>255516.2954</v>
      </c>
      <c r="M1231" s="5">
        <f t="shared" si="162"/>
        <v>0</v>
      </c>
      <c r="N1231" s="5">
        <f t="shared" si="163"/>
        <v>0</v>
      </c>
      <c r="O1231" s="5">
        <f t="shared" si="164"/>
        <v>3.64341217545243</v>
      </c>
      <c r="R1231" s="5">
        <f t="shared" si="165"/>
        <v>3.6745700211861148</v>
      </c>
      <c r="S1231" s="5">
        <f t="shared" si="166"/>
        <v>3.6849773840909736</v>
      </c>
      <c r="T1231" s="5">
        <f t="shared" si="167"/>
        <v>3.610198554330132</v>
      </c>
      <c r="U1231" s="5">
        <f t="shared" si="168"/>
        <v>3.64341217545243</v>
      </c>
      <c r="W1231" s="15">
        <f t="shared" si="169"/>
        <v>-1.7667906829121893E-2</v>
      </c>
    </row>
    <row r="1232" spans="1:23" ht="15" x14ac:dyDescent="0.25">
      <c r="A1232" s="9" t="s">
        <v>12</v>
      </c>
      <c r="B1232" s="2">
        <v>40745</v>
      </c>
      <c r="C1232" s="1">
        <v>5.6649000000000003</v>
      </c>
      <c r="D1232" s="1">
        <v>5.6778000000000004</v>
      </c>
      <c r="E1232" s="1">
        <v>5.5517000000000003</v>
      </c>
      <c r="F1232" s="1">
        <v>5.5548999999999999</v>
      </c>
      <c r="G1232" s="1">
        <v>188971.22</v>
      </c>
      <c r="H1232" s="3">
        <v>40725</v>
      </c>
      <c r="I1232" s="1">
        <v>5.6712999999999996</v>
      </c>
      <c r="J1232" s="1">
        <v>-0.1164</v>
      </c>
      <c r="K1232" s="1">
        <v>-2.0524</v>
      </c>
      <c r="L1232" s="10">
        <v>326948.28100000002</v>
      </c>
      <c r="M1232" s="5">
        <f t="shared" si="162"/>
        <v>-0.11639999999999961</v>
      </c>
      <c r="N1232" s="5">
        <f t="shared" si="163"/>
        <v>-2.0524394759578866E-2</v>
      </c>
      <c r="O1232" s="5">
        <f t="shared" si="164"/>
        <v>3.5686333456915884</v>
      </c>
      <c r="R1232" s="5">
        <f t="shared" si="165"/>
        <v>3.6393006246752022</v>
      </c>
      <c r="S1232" s="5">
        <f t="shared" si="166"/>
        <v>3.6475879692105533</v>
      </c>
      <c r="T1232" s="5">
        <f t="shared" si="167"/>
        <v>3.5665775703029747</v>
      </c>
      <c r="U1232" s="5">
        <f t="shared" si="168"/>
        <v>3.5686333456915884</v>
      </c>
      <c r="W1232" s="15">
        <f t="shared" si="169"/>
        <v>2.9163441286073066E-3</v>
      </c>
    </row>
    <row r="1233" spans="1:23" ht="15" x14ac:dyDescent="0.25">
      <c r="A1233" s="9" t="s">
        <v>12</v>
      </c>
      <c r="B1233" s="2">
        <v>40746</v>
      </c>
      <c r="C1233" s="1">
        <v>5.5776000000000003</v>
      </c>
      <c r="D1233" s="1">
        <v>5.6421999999999999</v>
      </c>
      <c r="E1233" s="1">
        <v>5.5452000000000004</v>
      </c>
      <c r="F1233" s="1">
        <v>5.5646000000000004</v>
      </c>
      <c r="G1233" s="1">
        <v>122733.19</v>
      </c>
      <c r="H1233" s="3">
        <v>40725</v>
      </c>
      <c r="I1233" s="1">
        <v>5.5548999999999999</v>
      </c>
      <c r="J1233" s="1">
        <v>9.7000000000004895E-3</v>
      </c>
      <c r="K1233" s="1">
        <v>0.17460000000000001</v>
      </c>
      <c r="L1233" s="10">
        <v>211870.05369999999</v>
      </c>
      <c r="M1233" s="5">
        <f t="shared" si="162"/>
        <v>9.700000000000486E-3</v>
      </c>
      <c r="N1233" s="5">
        <f t="shared" si="163"/>
        <v>1.7462060523142605E-3</v>
      </c>
      <c r="O1233" s="5">
        <f t="shared" si="164"/>
        <v>3.5748649148383258</v>
      </c>
      <c r="R1233" s="5">
        <f t="shared" si="165"/>
        <v>3.583216502354571</v>
      </c>
      <c r="S1233" s="5">
        <f t="shared" si="166"/>
        <v>3.6247174680122201</v>
      </c>
      <c r="T1233" s="5">
        <f t="shared" si="167"/>
        <v>3.5624017765448519</v>
      </c>
      <c r="U1233" s="5">
        <f t="shared" si="168"/>
        <v>3.5748649148383258</v>
      </c>
      <c r="W1233" s="15">
        <f t="shared" si="169"/>
        <v>7.5656830679653453E-3</v>
      </c>
    </row>
    <row r="1234" spans="1:23" ht="15" x14ac:dyDescent="0.25">
      <c r="A1234" s="9" t="s">
        <v>12</v>
      </c>
      <c r="B1234" s="2">
        <v>40749</v>
      </c>
      <c r="C1234" s="1">
        <v>5.5290999999999997</v>
      </c>
      <c r="D1234" s="1">
        <v>5.5808</v>
      </c>
      <c r="E1234" s="1">
        <v>5.4158999999999997</v>
      </c>
      <c r="F1234" s="1">
        <v>5.4546999999999999</v>
      </c>
      <c r="G1234" s="1">
        <v>197070.11</v>
      </c>
      <c r="H1234" s="3">
        <v>40725</v>
      </c>
      <c r="I1234" s="1">
        <v>5.5646000000000004</v>
      </c>
      <c r="J1234" s="1">
        <v>-0.109900000000001</v>
      </c>
      <c r="K1234" s="1">
        <v>-1.9750000000000001</v>
      </c>
      <c r="L1234" s="10">
        <v>335512.63449999999</v>
      </c>
      <c r="M1234" s="5">
        <f t="shared" si="162"/>
        <v>-0.10990000000000055</v>
      </c>
      <c r="N1234" s="5">
        <f t="shared" si="163"/>
        <v>-1.9749847248679248E-2</v>
      </c>
      <c r="O1234" s="5">
        <f t="shared" si="164"/>
        <v>3.5042618788356061</v>
      </c>
      <c r="R1234" s="5">
        <f t="shared" si="165"/>
        <v>3.5520586566208863</v>
      </c>
      <c r="S1234" s="5">
        <f t="shared" si="166"/>
        <v>3.5852722777431847</v>
      </c>
      <c r="T1234" s="5">
        <f t="shared" si="167"/>
        <v>3.4793356022486588</v>
      </c>
      <c r="U1234" s="5">
        <f t="shared" si="168"/>
        <v>3.5042618788356061</v>
      </c>
      <c r="W1234" s="15">
        <f t="shared" si="169"/>
        <v>2.7865877133481209E-2</v>
      </c>
    </row>
    <row r="1235" spans="1:23" ht="15" x14ac:dyDescent="0.25">
      <c r="A1235" s="9" t="s">
        <v>12</v>
      </c>
      <c r="B1235" s="2">
        <v>40750</v>
      </c>
      <c r="C1235" s="1">
        <v>5.4579000000000004</v>
      </c>
      <c r="D1235" s="1">
        <v>5.5937000000000001</v>
      </c>
      <c r="E1235" s="1">
        <v>5.4321000000000002</v>
      </c>
      <c r="F1235" s="1">
        <v>5.5711000000000004</v>
      </c>
      <c r="G1235" s="1">
        <v>173242.49</v>
      </c>
      <c r="H1235" s="3">
        <v>40725</v>
      </c>
      <c r="I1235" s="1">
        <v>5.4546999999999999</v>
      </c>
      <c r="J1235" s="1">
        <v>0.116400000000001</v>
      </c>
      <c r="K1235" s="1">
        <v>2.1339000000000001</v>
      </c>
      <c r="L1235" s="10">
        <v>296943.88370000001</v>
      </c>
      <c r="M1235" s="5">
        <f t="shared" si="162"/>
        <v>0.1164000000000005</v>
      </c>
      <c r="N1235" s="5">
        <f t="shared" si="163"/>
        <v>2.1339395383797553E-2</v>
      </c>
      <c r="O1235" s="5">
        <f t="shared" si="164"/>
        <v>3.5790407085964482</v>
      </c>
      <c r="R1235" s="5">
        <f t="shared" si="165"/>
        <v>3.5063176542242203</v>
      </c>
      <c r="S1235" s="5">
        <f t="shared" si="166"/>
        <v>3.5935596222785362</v>
      </c>
      <c r="T1235" s="5">
        <f t="shared" si="167"/>
        <v>3.4897429651535181</v>
      </c>
      <c r="U1235" s="5">
        <f t="shared" si="168"/>
        <v>3.5790407085964482</v>
      </c>
      <c r="W1235" s="15">
        <f t="shared" si="169"/>
        <v>6.3901204430005798E-3</v>
      </c>
    </row>
    <row r="1236" spans="1:23" ht="15" x14ac:dyDescent="0.25">
      <c r="A1236" s="9" t="s">
        <v>12</v>
      </c>
      <c r="B1236" s="2">
        <v>40751</v>
      </c>
      <c r="C1236" s="1">
        <v>5.5129000000000001</v>
      </c>
      <c r="D1236" s="1">
        <v>5.6067</v>
      </c>
      <c r="E1236" s="1">
        <v>5.5031999999999996</v>
      </c>
      <c r="F1236" s="1">
        <v>5.5548999999999999</v>
      </c>
      <c r="G1236" s="1">
        <v>150079.4</v>
      </c>
      <c r="H1236" s="3">
        <v>40725</v>
      </c>
      <c r="I1236" s="1">
        <v>5.5711000000000004</v>
      </c>
      <c r="J1236" s="1">
        <v>-1.6200000000000402E-2</v>
      </c>
      <c r="K1236" s="1">
        <v>-0.2908</v>
      </c>
      <c r="L1236" s="10">
        <v>258034.5361</v>
      </c>
      <c r="M1236" s="5">
        <f t="shared" si="162"/>
        <v>-1.6200000000000436E-2</v>
      </c>
      <c r="N1236" s="5">
        <f t="shared" si="163"/>
        <v>-2.9078637970958044E-3</v>
      </c>
      <c r="O1236" s="5">
        <f t="shared" si="164"/>
        <v>3.5686333456915884</v>
      </c>
      <c r="R1236" s="5">
        <f t="shared" si="165"/>
        <v>3.5416512937160274</v>
      </c>
      <c r="S1236" s="5">
        <f t="shared" si="166"/>
        <v>3.601911209794781</v>
      </c>
      <c r="T1236" s="5">
        <f t="shared" si="167"/>
        <v>3.5354197245692895</v>
      </c>
      <c r="U1236" s="5">
        <f t="shared" si="168"/>
        <v>3.5686333456915884</v>
      </c>
      <c r="W1236" s="15">
        <f t="shared" si="169"/>
        <v>9.3251003618428641E-3</v>
      </c>
    </row>
    <row r="1237" spans="1:23" ht="15" x14ac:dyDescent="0.25">
      <c r="A1237" s="9" t="s">
        <v>12</v>
      </c>
      <c r="B1237" s="2">
        <v>40752</v>
      </c>
      <c r="C1237" s="1">
        <v>5.5</v>
      </c>
      <c r="D1237" s="1">
        <v>5.5031999999999996</v>
      </c>
      <c r="E1237" s="1">
        <v>5.4062000000000001</v>
      </c>
      <c r="F1237" s="1">
        <v>5.4481999999999999</v>
      </c>
      <c r="G1237" s="1">
        <v>187806.09</v>
      </c>
      <c r="H1237" s="3">
        <v>40725</v>
      </c>
      <c r="I1237" s="1">
        <v>5.5548999999999999</v>
      </c>
      <c r="J1237" s="1">
        <v>-0.1067</v>
      </c>
      <c r="K1237" s="1">
        <v>-1.9208000000000001</v>
      </c>
      <c r="L1237" s="10">
        <v>316189.44809999998</v>
      </c>
      <c r="M1237" s="5">
        <f t="shared" si="162"/>
        <v>-0.10670000000000002</v>
      </c>
      <c r="N1237" s="5">
        <f t="shared" si="163"/>
        <v>-1.9208266575455907E-2</v>
      </c>
      <c r="O1237" s="5">
        <f t="shared" si="164"/>
        <v>3.5000860850774833</v>
      </c>
      <c r="R1237" s="5">
        <f t="shared" si="165"/>
        <v>3.5333639491806759</v>
      </c>
      <c r="S1237" s="5">
        <f t="shared" si="166"/>
        <v>3.53541972456929</v>
      </c>
      <c r="T1237" s="5">
        <f t="shared" si="167"/>
        <v>3.4731040331019218</v>
      </c>
      <c r="U1237" s="5">
        <f t="shared" si="168"/>
        <v>3.5000860850774833</v>
      </c>
      <c r="W1237" s="15">
        <f t="shared" si="169"/>
        <v>2.9092177232847627E-2</v>
      </c>
    </row>
    <row r="1238" spans="1:23" ht="15" x14ac:dyDescent="0.25">
      <c r="A1238" s="9" t="s">
        <v>12</v>
      </c>
      <c r="B1238" s="2">
        <v>40753</v>
      </c>
      <c r="C1238" s="1">
        <v>5.4709000000000003</v>
      </c>
      <c r="D1238" s="1">
        <v>5.7392000000000003</v>
      </c>
      <c r="E1238" s="1">
        <v>5.3997000000000002</v>
      </c>
      <c r="F1238" s="1">
        <v>5.6067</v>
      </c>
      <c r="G1238" s="1">
        <v>313507.64</v>
      </c>
      <c r="H1238" s="3">
        <v>40725</v>
      </c>
      <c r="I1238" s="1">
        <v>5.4481999999999999</v>
      </c>
      <c r="J1238" s="1">
        <v>0.1585</v>
      </c>
      <c r="K1238" s="1">
        <v>2.9091999999999998</v>
      </c>
      <c r="L1238" s="10">
        <v>541258.9264</v>
      </c>
      <c r="M1238" s="5">
        <f t="shared" si="162"/>
        <v>0.15850000000000009</v>
      </c>
      <c r="N1238" s="5">
        <f t="shared" si="163"/>
        <v>2.9092177232847561E-2</v>
      </c>
      <c r="O1238" s="5">
        <f t="shared" si="164"/>
        <v>3.6019112097947814</v>
      </c>
      <c r="R1238" s="5">
        <f t="shared" si="165"/>
        <v>3.5146692417404659</v>
      </c>
      <c r="S1238" s="5">
        <f t="shared" si="166"/>
        <v>3.6870331594795891</v>
      </c>
      <c r="T1238" s="5">
        <f t="shared" si="167"/>
        <v>3.4689282393437999</v>
      </c>
      <c r="U1238" s="5">
        <f t="shared" si="168"/>
        <v>3.6019112097947814</v>
      </c>
      <c r="W1238" s="15">
        <f t="shared" si="169"/>
        <v>-8.0796190272353074E-3</v>
      </c>
    </row>
    <row r="1239" spans="1:23" ht="15" x14ac:dyDescent="0.25">
      <c r="A1239" s="9" t="s">
        <v>12</v>
      </c>
      <c r="B1239" s="2">
        <v>40756</v>
      </c>
      <c r="C1239" s="1">
        <v>5.5613999999999999</v>
      </c>
      <c r="D1239" s="1">
        <v>5.6649000000000003</v>
      </c>
      <c r="E1239" s="1">
        <v>5.4903000000000004</v>
      </c>
      <c r="F1239" s="1">
        <v>5.5613999999999999</v>
      </c>
      <c r="G1239" s="1">
        <v>207920.07</v>
      </c>
      <c r="H1239" s="3">
        <v>40756</v>
      </c>
      <c r="I1239" s="1">
        <v>5.6067</v>
      </c>
      <c r="J1239" s="1">
        <v>-4.5300000000000097E-2</v>
      </c>
      <c r="K1239" s="1">
        <v>-0.80800000000000005</v>
      </c>
      <c r="L1239" s="10">
        <v>358426.3787</v>
      </c>
      <c r="M1239" s="5">
        <f t="shared" si="162"/>
        <v>-4.5300000000000118E-2</v>
      </c>
      <c r="N1239" s="5">
        <f t="shared" si="163"/>
        <v>-8.0796190272352936E-3</v>
      </c>
      <c r="O1239" s="5">
        <f t="shared" si="164"/>
        <v>3.5728091394497112</v>
      </c>
      <c r="R1239" s="5">
        <f t="shared" si="165"/>
        <v>3.5728091394497112</v>
      </c>
      <c r="S1239" s="5">
        <f t="shared" si="166"/>
        <v>3.6393006246752027</v>
      </c>
      <c r="T1239" s="5">
        <f t="shared" si="167"/>
        <v>3.5271323800339398</v>
      </c>
      <c r="U1239" s="5">
        <f t="shared" si="168"/>
        <v>3.5728091394497112</v>
      </c>
      <c r="W1239" s="15">
        <f t="shared" si="169"/>
        <v>-1.1633761283130206E-2</v>
      </c>
    </row>
    <row r="1240" spans="1:23" ht="15" x14ac:dyDescent="0.25">
      <c r="A1240" s="9" t="s">
        <v>12</v>
      </c>
      <c r="B1240" s="2">
        <v>40757</v>
      </c>
      <c r="C1240" s="1">
        <v>5.5129000000000001</v>
      </c>
      <c r="D1240" s="1">
        <v>5.5354999999999999</v>
      </c>
      <c r="E1240" s="1">
        <v>5.4093999999999998</v>
      </c>
      <c r="F1240" s="1">
        <v>5.4966999999999997</v>
      </c>
      <c r="G1240" s="1">
        <v>193883.01</v>
      </c>
      <c r="H1240" s="3">
        <v>40756</v>
      </c>
      <c r="I1240" s="1">
        <v>5.5613999999999999</v>
      </c>
      <c r="J1240" s="1">
        <v>-6.4700000000000202E-2</v>
      </c>
      <c r="K1240" s="1">
        <v>-1.1634</v>
      </c>
      <c r="L1240" s="10">
        <v>327409.99119999999</v>
      </c>
      <c r="M1240" s="5">
        <f t="shared" si="162"/>
        <v>-6.4700000000000202E-2</v>
      </c>
      <c r="N1240" s="5">
        <f t="shared" si="163"/>
        <v>-1.1633761283130184E-2</v>
      </c>
      <c r="O1240" s="5">
        <f t="shared" si="164"/>
        <v>3.5312439308111676</v>
      </c>
      <c r="R1240" s="5">
        <f t="shared" si="165"/>
        <v>3.5416512937160269</v>
      </c>
      <c r="S1240" s="5">
        <f t="shared" si="166"/>
        <v>3.5561702073981145</v>
      </c>
      <c r="T1240" s="5">
        <f t="shared" si="167"/>
        <v>3.4751598084905364</v>
      </c>
      <c r="U1240" s="5">
        <f t="shared" si="168"/>
        <v>3.5312439308111676</v>
      </c>
      <c r="W1240" s="15">
        <f t="shared" si="169"/>
        <v>-6.458420506849416E-3</v>
      </c>
    </row>
    <row r="1241" spans="1:23" ht="15" x14ac:dyDescent="0.25">
      <c r="A1241" s="9" t="s">
        <v>12</v>
      </c>
      <c r="B1241" s="2">
        <v>40758</v>
      </c>
      <c r="C1241" s="1">
        <v>5.4256000000000002</v>
      </c>
      <c r="D1241" s="1">
        <v>5.5225999999999997</v>
      </c>
      <c r="E1241" s="1">
        <v>5.4062000000000001</v>
      </c>
      <c r="F1241" s="1">
        <v>5.4515000000000002</v>
      </c>
      <c r="G1241" s="1">
        <v>141944.73000000001</v>
      </c>
      <c r="H1241" s="3">
        <v>40756</v>
      </c>
      <c r="I1241" s="1">
        <v>5.4966999999999997</v>
      </c>
      <c r="J1241" s="1">
        <v>-4.5199999999999498E-2</v>
      </c>
      <c r="K1241" s="1">
        <v>-0.82230000000000003</v>
      </c>
      <c r="L1241" s="10">
        <v>240147.61110000001</v>
      </c>
      <c r="M1241" s="5">
        <f t="shared" si="162"/>
        <v>-4.5199999999999463E-2</v>
      </c>
      <c r="N1241" s="5">
        <f t="shared" si="163"/>
        <v>-8.223115687594278E-3</v>
      </c>
      <c r="O1241" s="5">
        <f t="shared" si="164"/>
        <v>3.5022061034469925</v>
      </c>
      <c r="R1241" s="5">
        <f t="shared" si="165"/>
        <v>3.4855671713953962</v>
      </c>
      <c r="S1241" s="5">
        <f t="shared" si="166"/>
        <v>3.5478828628627639</v>
      </c>
      <c r="T1241" s="5">
        <f t="shared" si="167"/>
        <v>3.4731040331019223</v>
      </c>
      <c r="U1241" s="5">
        <f t="shared" si="168"/>
        <v>3.5022061034469925</v>
      </c>
      <c r="W1241" s="15">
        <f t="shared" si="169"/>
        <v>1.7793267907915133E-3</v>
      </c>
    </row>
    <row r="1242" spans="1:23" ht="15" x14ac:dyDescent="0.25">
      <c r="A1242" s="9" t="s">
        <v>12</v>
      </c>
      <c r="B1242" s="2">
        <v>40759</v>
      </c>
      <c r="C1242" s="1">
        <v>5.4611999999999998</v>
      </c>
      <c r="D1242" s="1">
        <v>5.5613999999999999</v>
      </c>
      <c r="E1242" s="1">
        <v>5.4546999999999999</v>
      </c>
      <c r="F1242" s="1">
        <v>5.4611999999999998</v>
      </c>
      <c r="G1242" s="1">
        <v>115022.75</v>
      </c>
      <c r="H1242" s="3">
        <v>40756</v>
      </c>
      <c r="I1242" s="1">
        <v>5.4515000000000002</v>
      </c>
      <c r="J1242" s="1">
        <v>9.6999999999995996E-3</v>
      </c>
      <c r="K1242" s="1">
        <v>0.1779</v>
      </c>
      <c r="L1242" s="10">
        <v>195599.89319999999</v>
      </c>
      <c r="M1242" s="5">
        <f t="shared" si="162"/>
        <v>9.6999999999995978E-3</v>
      </c>
      <c r="N1242" s="5">
        <f t="shared" si="163"/>
        <v>1.7793267907914513E-3</v>
      </c>
      <c r="O1242" s="5">
        <f t="shared" si="164"/>
        <v>3.5084376725937294</v>
      </c>
      <c r="R1242" s="5">
        <f t="shared" si="165"/>
        <v>3.5084376725937294</v>
      </c>
      <c r="S1242" s="5">
        <f t="shared" si="166"/>
        <v>3.5728091394497121</v>
      </c>
      <c r="T1242" s="5">
        <f t="shared" si="167"/>
        <v>3.504261878835607</v>
      </c>
      <c r="U1242" s="5">
        <f t="shared" si="168"/>
        <v>3.5084376725937294</v>
      </c>
      <c r="W1242" s="15">
        <f t="shared" si="169"/>
        <v>-2.7246758954076133E-2</v>
      </c>
    </row>
    <row r="1243" spans="1:23" ht="15" x14ac:dyDescent="0.25">
      <c r="A1243" s="9" t="s">
        <v>12</v>
      </c>
      <c r="B1243" s="2">
        <v>40760</v>
      </c>
      <c r="C1243" s="1">
        <v>5.3479999999999999</v>
      </c>
      <c r="D1243" s="1">
        <v>5.3738999999999999</v>
      </c>
      <c r="E1243" s="1">
        <v>5.2671999999999999</v>
      </c>
      <c r="F1243" s="1">
        <v>5.2704000000000004</v>
      </c>
      <c r="G1243" s="1">
        <v>248269.54</v>
      </c>
      <c r="H1243" s="3">
        <v>40756</v>
      </c>
      <c r="I1243" s="1">
        <v>5.4611999999999998</v>
      </c>
      <c r="J1243" s="1">
        <v>-0.190799999999999</v>
      </c>
      <c r="K1243" s="1">
        <v>-3.4937</v>
      </c>
      <c r="L1243" s="10">
        <v>408435.58720000001</v>
      </c>
      <c r="M1243" s="5">
        <f t="shared" si="162"/>
        <v>-0.19079999999999941</v>
      </c>
      <c r="N1243" s="5">
        <f t="shared" si="163"/>
        <v>-3.4937376400790927E-2</v>
      </c>
      <c r="O1243" s="5">
        <f t="shared" si="164"/>
        <v>3.3858620650476072</v>
      </c>
      <c r="R1243" s="5">
        <f t="shared" si="165"/>
        <v>3.4357146182215015</v>
      </c>
      <c r="S1243" s="5">
        <f t="shared" si="166"/>
        <v>3.4523535502730978</v>
      </c>
      <c r="T1243" s="5">
        <f t="shared" si="167"/>
        <v>3.3838062896589927</v>
      </c>
      <c r="U1243" s="5">
        <f t="shared" si="168"/>
        <v>3.3858620650476072</v>
      </c>
      <c r="W1243" s="15">
        <f t="shared" si="169"/>
        <v>2.0852307225257771E-2</v>
      </c>
    </row>
    <row r="1244" spans="1:23" ht="15" x14ac:dyDescent="0.25">
      <c r="A1244" s="9" t="s">
        <v>12</v>
      </c>
      <c r="B1244" s="2">
        <v>40763</v>
      </c>
      <c r="C1244" s="1">
        <v>5.2445000000000004</v>
      </c>
      <c r="D1244" s="1">
        <v>5.3383000000000003</v>
      </c>
      <c r="E1244" s="1">
        <v>5.0926</v>
      </c>
      <c r="F1244" s="1">
        <v>5.1734</v>
      </c>
      <c r="G1244" s="1">
        <v>250347.98</v>
      </c>
      <c r="H1244" s="3">
        <v>40756</v>
      </c>
      <c r="I1244" s="1">
        <v>5.2704000000000004</v>
      </c>
      <c r="J1244" s="1">
        <v>-9.7000000000000405E-2</v>
      </c>
      <c r="K1244" s="1">
        <v>-1.8405</v>
      </c>
      <c r="L1244" s="10">
        <v>403626.89899999998</v>
      </c>
      <c r="M1244" s="5">
        <f t="shared" si="162"/>
        <v>-9.7000000000000419E-2</v>
      </c>
      <c r="N1244" s="5">
        <f t="shared" si="163"/>
        <v>-1.8404675166970329E-2</v>
      </c>
      <c r="O1244" s="5">
        <f t="shared" si="164"/>
        <v>3.3235463735802386</v>
      </c>
      <c r="R1244" s="5">
        <f t="shared" si="165"/>
        <v>3.3692231329960109</v>
      </c>
      <c r="S1244" s="5">
        <f t="shared" si="166"/>
        <v>3.4294830490747654</v>
      </c>
      <c r="T1244" s="5">
        <f t="shared" si="167"/>
        <v>3.2716380450177298</v>
      </c>
      <c r="U1244" s="5">
        <f t="shared" si="168"/>
        <v>3.3235463735802386</v>
      </c>
      <c r="W1244" s="15">
        <f t="shared" si="169"/>
        <v>7.0630533111686544E-2</v>
      </c>
    </row>
    <row r="1245" spans="1:23" ht="15" x14ac:dyDescent="0.25">
      <c r="A1245" s="9" t="s">
        <v>12</v>
      </c>
      <c r="B1245" s="2">
        <v>40764</v>
      </c>
      <c r="C1245" s="1">
        <v>5.0892999999999997</v>
      </c>
      <c r="D1245" s="1">
        <v>5.2477999999999998</v>
      </c>
      <c r="E1245" s="1">
        <v>5.0278999999999998</v>
      </c>
      <c r="F1245" s="1">
        <v>5.1830999999999996</v>
      </c>
      <c r="G1245" s="1">
        <v>270885.71000000002</v>
      </c>
      <c r="H1245" s="3">
        <v>40756</v>
      </c>
      <c r="I1245" s="1">
        <v>5.1734</v>
      </c>
      <c r="J1245" s="1">
        <v>9.6999999999995996E-3</v>
      </c>
      <c r="K1245" s="1">
        <v>0.1875</v>
      </c>
      <c r="L1245" s="10">
        <v>430794.17629999999</v>
      </c>
      <c r="M1245" s="5">
        <f t="shared" si="162"/>
        <v>9.6999999999995978E-3</v>
      </c>
      <c r="N1245" s="5">
        <f t="shared" si="163"/>
        <v>1.8749758379401551E-3</v>
      </c>
      <c r="O1245" s="5">
        <f t="shared" si="164"/>
        <v>3.3297779427269751</v>
      </c>
      <c r="R1245" s="5">
        <f t="shared" si="165"/>
        <v>3.2695180266482211</v>
      </c>
      <c r="S1245" s="5">
        <f t="shared" si="166"/>
        <v>3.3713431513655192</v>
      </c>
      <c r="T1245" s="5">
        <f t="shared" si="167"/>
        <v>3.2300728363791862</v>
      </c>
      <c r="U1245" s="5">
        <f t="shared" si="168"/>
        <v>3.3297779427269751</v>
      </c>
      <c r="W1245" s="15">
        <f t="shared" si="169"/>
        <v>6.8626883525303439E-2</v>
      </c>
    </row>
    <row r="1246" spans="1:23" ht="15" x14ac:dyDescent="0.25">
      <c r="A1246" s="9" t="s">
        <v>12</v>
      </c>
      <c r="B1246" s="2">
        <v>40765</v>
      </c>
      <c r="C1246" s="1">
        <v>5.2542</v>
      </c>
      <c r="D1246" s="1">
        <v>5.3026999999999997</v>
      </c>
      <c r="E1246" s="1">
        <v>5.1993</v>
      </c>
      <c r="F1246" s="1">
        <v>5.2024999999999997</v>
      </c>
      <c r="G1246" s="1">
        <v>182983.91</v>
      </c>
      <c r="H1246" s="3">
        <v>40756</v>
      </c>
      <c r="I1246" s="1">
        <v>5.1830999999999996</v>
      </c>
      <c r="J1246" s="1">
        <v>1.9400000000000101E-2</v>
      </c>
      <c r="K1246" s="1">
        <v>0.37430000000000002</v>
      </c>
      <c r="L1246" s="10">
        <v>297294.7316</v>
      </c>
      <c r="M1246" s="5">
        <f t="shared" si="162"/>
        <v>1.9400000000000084E-2</v>
      </c>
      <c r="N1246" s="5">
        <f t="shared" si="163"/>
        <v>3.7429337655071455E-3</v>
      </c>
      <c r="O1246" s="5">
        <f t="shared" si="164"/>
        <v>3.3422410810204486</v>
      </c>
      <c r="R1246" s="5">
        <f t="shared" si="165"/>
        <v>3.375454702142747</v>
      </c>
      <c r="S1246" s="5">
        <f t="shared" si="166"/>
        <v>3.4066125478764313</v>
      </c>
      <c r="T1246" s="5">
        <f t="shared" si="167"/>
        <v>3.3401853056318349</v>
      </c>
      <c r="U1246" s="5">
        <f t="shared" si="168"/>
        <v>3.3422410810204486</v>
      </c>
      <c r="W1246" s="15">
        <f t="shared" si="169"/>
        <v>6.4641999038923759E-2</v>
      </c>
    </row>
    <row r="1247" spans="1:23" ht="15" x14ac:dyDescent="0.25">
      <c r="A1247" s="9" t="s">
        <v>12</v>
      </c>
      <c r="B1247" s="2">
        <v>40766</v>
      </c>
      <c r="C1247" s="1">
        <v>5.1184000000000003</v>
      </c>
      <c r="D1247" s="1">
        <v>5.3285999999999998</v>
      </c>
      <c r="E1247" s="1">
        <v>5.1086999999999998</v>
      </c>
      <c r="F1247" s="1">
        <v>5.3124000000000002</v>
      </c>
      <c r="G1247" s="1">
        <v>189873.7</v>
      </c>
      <c r="H1247" s="3">
        <v>40756</v>
      </c>
      <c r="I1247" s="1">
        <v>5.2024999999999997</v>
      </c>
      <c r="J1247" s="1">
        <v>0.109900000000001</v>
      </c>
      <c r="K1247" s="1">
        <v>2.1124000000000001</v>
      </c>
      <c r="L1247" s="10">
        <v>308443.43440000003</v>
      </c>
      <c r="M1247" s="5">
        <f t="shared" si="162"/>
        <v>0.10990000000000055</v>
      </c>
      <c r="N1247" s="5">
        <f t="shared" si="163"/>
        <v>2.1124459394521972E-2</v>
      </c>
      <c r="O1247" s="5">
        <f t="shared" si="164"/>
        <v>3.4128441170231683</v>
      </c>
      <c r="R1247" s="5">
        <f t="shared" si="165"/>
        <v>3.288212734088432</v>
      </c>
      <c r="S1247" s="5">
        <f t="shared" si="166"/>
        <v>3.4232514799280276</v>
      </c>
      <c r="T1247" s="5">
        <f t="shared" si="167"/>
        <v>3.2819811649416946</v>
      </c>
      <c r="U1247" s="5">
        <f t="shared" si="168"/>
        <v>3.4128441170231683</v>
      </c>
      <c r="W1247" s="15">
        <f t="shared" si="169"/>
        <v>4.2617272795723249E-2</v>
      </c>
    </row>
    <row r="1248" spans="1:23" ht="15" x14ac:dyDescent="0.25">
      <c r="A1248" s="9" t="s">
        <v>12</v>
      </c>
      <c r="B1248" s="2">
        <v>40767</v>
      </c>
      <c r="C1248" s="1">
        <v>5.3318000000000003</v>
      </c>
      <c r="D1248" s="1">
        <v>5.3997000000000002</v>
      </c>
      <c r="E1248" s="1">
        <v>5.3026999999999997</v>
      </c>
      <c r="F1248" s="1">
        <v>5.3803000000000001</v>
      </c>
      <c r="G1248" s="1">
        <v>180534.17</v>
      </c>
      <c r="H1248" s="3">
        <v>40756</v>
      </c>
      <c r="I1248" s="1">
        <v>5.3124000000000002</v>
      </c>
      <c r="J1248" s="1">
        <v>6.7899999999999794E-2</v>
      </c>
      <c r="K1248" s="1">
        <v>1.2781</v>
      </c>
      <c r="L1248" s="10">
        <v>297982.2501</v>
      </c>
      <c r="M1248" s="5">
        <f t="shared" si="162"/>
        <v>6.7899999999999849E-2</v>
      </c>
      <c r="N1248" s="5">
        <f t="shared" si="163"/>
        <v>1.2781417061968196E-2</v>
      </c>
      <c r="O1248" s="5">
        <f t="shared" si="164"/>
        <v>3.456465101050326</v>
      </c>
      <c r="R1248" s="5">
        <f t="shared" si="165"/>
        <v>3.4253072553166422</v>
      </c>
      <c r="S1248" s="5">
        <f t="shared" si="166"/>
        <v>3.4689282393437995</v>
      </c>
      <c r="T1248" s="5">
        <f t="shared" si="167"/>
        <v>3.4066125478764309</v>
      </c>
      <c r="U1248" s="5">
        <f t="shared" si="168"/>
        <v>3.456465101050326</v>
      </c>
      <c r="W1248" s="15">
        <f t="shared" si="169"/>
        <v>2.9459323829526207E-2</v>
      </c>
    </row>
    <row r="1249" spans="1:23" ht="15" x14ac:dyDescent="0.25">
      <c r="A1249" s="9" t="s">
        <v>12</v>
      </c>
      <c r="B1249" s="2">
        <v>40770</v>
      </c>
      <c r="C1249" s="1">
        <v>5.3836000000000004</v>
      </c>
      <c r="D1249" s="1">
        <v>5.5776000000000003</v>
      </c>
      <c r="E1249" s="1">
        <v>5.2930000000000001</v>
      </c>
      <c r="F1249" s="1">
        <v>5.5388000000000002</v>
      </c>
      <c r="G1249" s="1">
        <v>308527.81</v>
      </c>
      <c r="H1249" s="3">
        <v>40756</v>
      </c>
      <c r="I1249" s="1">
        <v>5.3803000000000001</v>
      </c>
      <c r="J1249" s="1">
        <v>0.1585</v>
      </c>
      <c r="K1249" s="1">
        <v>2.9459</v>
      </c>
      <c r="L1249" s="10">
        <v>519120.70870000002</v>
      </c>
      <c r="M1249" s="5">
        <f t="shared" si="162"/>
        <v>0.15850000000000009</v>
      </c>
      <c r="N1249" s="5">
        <f t="shared" si="163"/>
        <v>2.9459323829526249E-2</v>
      </c>
      <c r="O1249" s="5">
        <f t="shared" si="164"/>
        <v>3.5582902257676237</v>
      </c>
      <c r="R1249" s="5">
        <f t="shared" si="165"/>
        <v>3.4585851194198347</v>
      </c>
      <c r="S1249" s="5">
        <f t="shared" si="166"/>
        <v>3.583216502354571</v>
      </c>
      <c r="T1249" s="5">
        <f t="shared" si="167"/>
        <v>3.4003809787296948</v>
      </c>
      <c r="U1249" s="5">
        <f t="shared" si="168"/>
        <v>3.5582902257676237</v>
      </c>
      <c r="W1249" s="15">
        <f t="shared" si="169"/>
        <v>-4.6761031270311504E-3</v>
      </c>
    </row>
    <row r="1250" spans="1:23" ht="15" x14ac:dyDescent="0.25">
      <c r="A1250" s="9" t="s">
        <v>12</v>
      </c>
      <c r="B1250" s="2">
        <v>40771</v>
      </c>
      <c r="C1250" s="1">
        <v>5.5258000000000003</v>
      </c>
      <c r="D1250" s="1">
        <v>5.5904999999999996</v>
      </c>
      <c r="E1250" s="1">
        <v>5.4903000000000004</v>
      </c>
      <c r="F1250" s="1">
        <v>5.5129000000000001</v>
      </c>
      <c r="G1250" s="1">
        <v>197818</v>
      </c>
      <c r="H1250" s="3">
        <v>40756</v>
      </c>
      <c r="I1250" s="1">
        <v>5.5388000000000002</v>
      </c>
      <c r="J1250" s="1">
        <v>-2.5899999999999999E-2</v>
      </c>
      <c r="K1250" s="1">
        <v>-0.46760000000000002</v>
      </c>
      <c r="L1250" s="10">
        <v>338285.31890000001</v>
      </c>
      <c r="M1250" s="5">
        <f t="shared" si="162"/>
        <v>-2.5900000000000034E-2</v>
      </c>
      <c r="N1250" s="5">
        <f t="shared" si="163"/>
        <v>-4.6761031270311322E-3</v>
      </c>
      <c r="O1250" s="5">
        <f t="shared" si="164"/>
        <v>3.5416512937160274</v>
      </c>
      <c r="R1250" s="5">
        <f t="shared" si="165"/>
        <v>3.5499386382513785</v>
      </c>
      <c r="S1250" s="5">
        <f t="shared" si="166"/>
        <v>3.5915038468899216</v>
      </c>
      <c r="T1250" s="5">
        <f t="shared" si="167"/>
        <v>3.5271323800339398</v>
      </c>
      <c r="U1250" s="5">
        <f t="shared" si="168"/>
        <v>3.5416512937160274</v>
      </c>
      <c r="W1250" s="15">
        <f t="shared" si="169"/>
        <v>-1.8774147907634875E-2</v>
      </c>
    </row>
    <row r="1251" spans="1:23" ht="15" x14ac:dyDescent="0.25">
      <c r="A1251" s="9" t="s">
        <v>12</v>
      </c>
      <c r="B1251" s="2">
        <v>40773</v>
      </c>
      <c r="C1251" s="1">
        <v>5.5225999999999997</v>
      </c>
      <c r="D1251" s="1">
        <v>5.6033999999999997</v>
      </c>
      <c r="E1251" s="1">
        <v>5.39</v>
      </c>
      <c r="F1251" s="1">
        <v>5.4093999999999998</v>
      </c>
      <c r="G1251" s="1">
        <v>252459.81</v>
      </c>
      <c r="H1251" s="3">
        <v>40756</v>
      </c>
      <c r="I1251" s="1">
        <v>5.5129000000000001</v>
      </c>
      <c r="J1251" s="1">
        <v>-0.10349999999999999</v>
      </c>
      <c r="K1251" s="1">
        <v>-1.8774</v>
      </c>
      <c r="L1251" s="10">
        <v>427197.39079999999</v>
      </c>
      <c r="M1251" s="5">
        <f t="shared" si="162"/>
        <v>-0.10350000000000037</v>
      </c>
      <c r="N1251" s="5">
        <f t="shared" si="163"/>
        <v>-1.8774147907634885E-2</v>
      </c>
      <c r="O1251" s="5">
        <f t="shared" si="164"/>
        <v>3.4751598084905364</v>
      </c>
      <c r="R1251" s="5">
        <f t="shared" si="165"/>
        <v>3.5478828628627643</v>
      </c>
      <c r="S1251" s="5">
        <f t="shared" si="166"/>
        <v>3.5997911914252727</v>
      </c>
      <c r="T1251" s="5">
        <f t="shared" si="167"/>
        <v>3.462696670197063</v>
      </c>
      <c r="U1251" s="5">
        <f t="shared" si="168"/>
        <v>3.4751598084905364</v>
      </c>
      <c r="W1251" s="15">
        <f t="shared" si="169"/>
        <v>3.6473546049469396E-2</v>
      </c>
    </row>
    <row r="1252" spans="1:23" ht="15" x14ac:dyDescent="0.25">
      <c r="A1252" s="9" t="s">
        <v>12</v>
      </c>
      <c r="B1252" s="2">
        <v>40774</v>
      </c>
      <c r="C1252" s="1">
        <v>5.3026999999999997</v>
      </c>
      <c r="D1252" s="1">
        <v>5.3771000000000004</v>
      </c>
      <c r="E1252" s="1">
        <v>5.2671999999999999</v>
      </c>
      <c r="F1252" s="1">
        <v>5.3673999999999999</v>
      </c>
      <c r="G1252" s="1">
        <v>155451.49</v>
      </c>
      <c r="H1252" s="3">
        <v>40756</v>
      </c>
      <c r="I1252" s="1">
        <v>5.4093999999999998</v>
      </c>
      <c r="J1252" s="1">
        <v>-4.1999999999999801E-2</v>
      </c>
      <c r="K1252" s="1">
        <v>-0.77639999999999998</v>
      </c>
      <c r="L1252" s="10">
        <v>255822.4761</v>
      </c>
      <c r="M1252" s="5">
        <f t="shared" si="162"/>
        <v>-4.1999999999999815E-2</v>
      </c>
      <c r="N1252" s="5">
        <f t="shared" si="163"/>
        <v>-7.7642622102266088E-3</v>
      </c>
      <c r="O1252" s="5">
        <f t="shared" si="164"/>
        <v>3.4481777565149749</v>
      </c>
      <c r="R1252" s="5">
        <f t="shared" si="165"/>
        <v>3.4066125478764313</v>
      </c>
      <c r="S1252" s="5">
        <f t="shared" si="166"/>
        <v>3.4544093256617119</v>
      </c>
      <c r="T1252" s="5">
        <f t="shared" si="167"/>
        <v>3.3838062896589922</v>
      </c>
      <c r="U1252" s="5">
        <f t="shared" si="168"/>
        <v>3.4481777565149749</v>
      </c>
      <c r="W1252" s="15">
        <f t="shared" si="169"/>
        <v>4.6987368185713807E-2</v>
      </c>
    </row>
    <row r="1253" spans="1:23" ht="15" x14ac:dyDescent="0.25">
      <c r="A1253" s="9" t="s">
        <v>12</v>
      </c>
      <c r="B1253" s="2">
        <v>40777</v>
      </c>
      <c r="C1253" s="1">
        <v>5.3479999999999999</v>
      </c>
      <c r="D1253" s="1">
        <v>5.3803000000000001</v>
      </c>
      <c r="E1253" s="1">
        <v>5.2606999999999999</v>
      </c>
      <c r="F1253" s="1">
        <v>5.3091999999999997</v>
      </c>
      <c r="G1253" s="1">
        <v>128073.47</v>
      </c>
      <c r="H1253" s="3">
        <v>40756</v>
      </c>
      <c r="I1253" s="1">
        <v>5.3673999999999999</v>
      </c>
      <c r="J1253" s="1">
        <v>-5.82000000000003E-2</v>
      </c>
      <c r="K1253" s="1">
        <v>-1.0843</v>
      </c>
      <c r="L1253" s="10">
        <v>210393.78090000001</v>
      </c>
      <c r="M1253" s="5">
        <f t="shared" si="162"/>
        <v>-5.8200000000000252E-2</v>
      </c>
      <c r="N1253" s="5">
        <f t="shared" si="163"/>
        <v>-1.0843238812087836E-2</v>
      </c>
      <c r="O1253" s="5">
        <f t="shared" si="164"/>
        <v>3.4107883416345537</v>
      </c>
      <c r="R1253" s="5">
        <f t="shared" si="165"/>
        <v>3.4357146182215015</v>
      </c>
      <c r="S1253" s="5">
        <f t="shared" si="166"/>
        <v>3.4564651010503256</v>
      </c>
      <c r="T1253" s="5">
        <f t="shared" si="167"/>
        <v>3.3796304959008698</v>
      </c>
      <c r="U1253" s="5">
        <f t="shared" si="168"/>
        <v>3.4107883416345537</v>
      </c>
      <c r="W1253" s="15">
        <f t="shared" si="169"/>
        <v>5.8464552098244527E-2</v>
      </c>
    </row>
    <row r="1254" spans="1:23" ht="15" x14ac:dyDescent="0.25">
      <c r="A1254" s="9" t="s">
        <v>12</v>
      </c>
      <c r="B1254" s="2">
        <v>40778</v>
      </c>
      <c r="C1254" s="1">
        <v>5.3156999999999996</v>
      </c>
      <c r="D1254" s="1">
        <v>5.3964999999999996</v>
      </c>
      <c r="E1254" s="1">
        <v>5.2930000000000001</v>
      </c>
      <c r="F1254" s="1">
        <v>5.3803000000000001</v>
      </c>
      <c r="G1254" s="1">
        <v>104654.58</v>
      </c>
      <c r="H1254" s="3">
        <v>40756</v>
      </c>
      <c r="I1254" s="1">
        <v>5.3091999999999997</v>
      </c>
      <c r="J1254" s="1">
        <v>7.1100000000000399E-2</v>
      </c>
      <c r="K1254" s="1">
        <v>1.3391999999999999</v>
      </c>
      <c r="L1254" s="10">
        <v>173121.39809999999</v>
      </c>
      <c r="M1254" s="5">
        <f t="shared" si="162"/>
        <v>7.1100000000000385E-2</v>
      </c>
      <c r="N1254" s="5">
        <f t="shared" si="163"/>
        <v>1.3391848112710086E-2</v>
      </c>
      <c r="O1254" s="5">
        <f t="shared" si="164"/>
        <v>3.4564651010503256</v>
      </c>
      <c r="R1254" s="5">
        <f t="shared" si="165"/>
        <v>3.4149641353926761</v>
      </c>
      <c r="S1254" s="5">
        <f t="shared" si="166"/>
        <v>3.4668724639551844</v>
      </c>
      <c r="T1254" s="5">
        <f t="shared" si="167"/>
        <v>3.4003809787296944</v>
      </c>
      <c r="U1254" s="5">
        <f t="shared" si="168"/>
        <v>3.4564651010503256</v>
      </c>
      <c r="W1254" s="15">
        <f t="shared" si="169"/>
        <v>4.4477073769120912E-2</v>
      </c>
    </row>
    <row r="1255" spans="1:23" ht="15" x14ac:dyDescent="0.25">
      <c r="A1255" s="9" t="s">
        <v>12</v>
      </c>
      <c r="B1255" s="2">
        <v>40779</v>
      </c>
      <c r="C1255" s="1">
        <v>5.3933</v>
      </c>
      <c r="D1255" s="1">
        <v>5.4093999999999998</v>
      </c>
      <c r="E1255" s="1">
        <v>5.2866</v>
      </c>
      <c r="F1255" s="1">
        <v>5.2995000000000001</v>
      </c>
      <c r="G1255" s="1">
        <v>125208.97</v>
      </c>
      <c r="H1255" s="3">
        <v>40756</v>
      </c>
      <c r="I1255" s="1">
        <v>5.3803000000000001</v>
      </c>
      <c r="J1255" s="1">
        <v>-8.0799999999999997E-2</v>
      </c>
      <c r="K1255" s="1">
        <v>-1.5018</v>
      </c>
      <c r="L1255" s="10">
        <v>207818.93030000001</v>
      </c>
      <c r="M1255" s="5">
        <f t="shared" si="162"/>
        <v>-8.0799999999999983E-2</v>
      </c>
      <c r="N1255" s="5">
        <f t="shared" si="163"/>
        <v>-1.5017749939594443E-2</v>
      </c>
      <c r="O1255" s="5">
        <f t="shared" si="164"/>
        <v>3.4045567724878167</v>
      </c>
      <c r="R1255" s="5">
        <f t="shared" si="165"/>
        <v>3.4648166885665708</v>
      </c>
      <c r="S1255" s="5">
        <f t="shared" si="166"/>
        <v>3.4751598084905364</v>
      </c>
      <c r="T1255" s="5">
        <f t="shared" si="167"/>
        <v>3.3962694279524657</v>
      </c>
      <c r="U1255" s="5">
        <f t="shared" si="168"/>
        <v>3.4045567724878167</v>
      </c>
      <c r="W1255" s="15">
        <f t="shared" si="169"/>
        <v>6.0401924709878374E-2</v>
      </c>
    </row>
    <row r="1256" spans="1:23" ht="15" x14ac:dyDescent="0.25">
      <c r="A1256" s="9" t="s">
        <v>12</v>
      </c>
      <c r="B1256" s="2">
        <v>40780</v>
      </c>
      <c r="C1256" s="1">
        <v>5.3350999999999997</v>
      </c>
      <c r="D1256" s="1">
        <v>5.6163999999999996</v>
      </c>
      <c r="E1256" s="1">
        <v>5.2995000000000001</v>
      </c>
      <c r="F1256" s="1">
        <v>5.6067</v>
      </c>
      <c r="G1256" s="1">
        <v>465354.09</v>
      </c>
      <c r="H1256" s="3">
        <v>40756</v>
      </c>
      <c r="I1256" s="1">
        <v>5.2995000000000001</v>
      </c>
      <c r="J1256" s="1">
        <v>0.30719999999999997</v>
      </c>
      <c r="K1256" s="1">
        <v>5.7968000000000002</v>
      </c>
      <c r="L1256" s="10">
        <v>793665.40789999999</v>
      </c>
      <c r="M1256" s="5">
        <f t="shared" si="162"/>
        <v>0.30719999999999992</v>
      </c>
      <c r="N1256" s="5">
        <f t="shared" si="163"/>
        <v>5.7967732804981582E-2</v>
      </c>
      <c r="O1256" s="5">
        <f t="shared" si="164"/>
        <v>3.6019112097947814</v>
      </c>
      <c r="R1256" s="5">
        <f t="shared" si="165"/>
        <v>3.42742727368615</v>
      </c>
      <c r="S1256" s="5">
        <f t="shared" si="166"/>
        <v>3.6081427789415179</v>
      </c>
      <c r="T1256" s="5">
        <f t="shared" si="167"/>
        <v>3.4045567724878172</v>
      </c>
      <c r="U1256" s="5">
        <f t="shared" si="168"/>
        <v>3.6019112097947814</v>
      </c>
      <c r="W1256" s="15">
        <f t="shared" si="169"/>
        <v>2.3008186633848293E-3</v>
      </c>
    </row>
    <row r="1257" spans="1:23" ht="15" x14ac:dyDescent="0.25">
      <c r="A1257" s="9" t="s">
        <v>12</v>
      </c>
      <c r="B1257" s="2">
        <v>40781</v>
      </c>
      <c r="C1257" s="1">
        <v>5.5613999999999999</v>
      </c>
      <c r="D1257" s="1">
        <v>5.6227999999999998</v>
      </c>
      <c r="E1257" s="1">
        <v>5.5388000000000002</v>
      </c>
      <c r="F1257" s="1">
        <v>5.6196000000000002</v>
      </c>
      <c r="G1257" s="1">
        <v>258558.21</v>
      </c>
      <c r="H1257" s="3">
        <v>40756</v>
      </c>
      <c r="I1257" s="1">
        <v>5.6067</v>
      </c>
      <c r="J1257" s="1">
        <v>1.2900000000000101E-2</v>
      </c>
      <c r="K1257" s="1">
        <v>0.2301</v>
      </c>
      <c r="L1257" s="10">
        <v>446200.77220000001</v>
      </c>
      <c r="M1257" s="5">
        <f t="shared" si="162"/>
        <v>1.2900000000000134E-2</v>
      </c>
      <c r="N1257" s="5">
        <f t="shared" si="163"/>
        <v>2.3008186633849026E-3</v>
      </c>
      <c r="O1257" s="5">
        <f t="shared" si="164"/>
        <v>3.6101985543301325</v>
      </c>
      <c r="R1257" s="5">
        <f t="shared" si="165"/>
        <v>3.5728091394497112</v>
      </c>
      <c r="S1257" s="5">
        <f t="shared" si="166"/>
        <v>3.6122543297187466</v>
      </c>
      <c r="T1257" s="5">
        <f t="shared" si="167"/>
        <v>3.5582902257676237</v>
      </c>
      <c r="U1257" s="5">
        <f t="shared" si="168"/>
        <v>3.6101985543301325</v>
      </c>
      <c r="W1257" s="15">
        <f t="shared" si="169"/>
        <v>-2.5891522528293742E-2</v>
      </c>
    </row>
    <row r="1258" spans="1:23" ht="15" x14ac:dyDescent="0.25">
      <c r="A1258" s="9" t="s">
        <v>12</v>
      </c>
      <c r="B1258" s="2">
        <v>40784</v>
      </c>
      <c r="C1258" s="1">
        <v>5.4966999999999997</v>
      </c>
      <c r="D1258" s="1">
        <v>5.4966999999999997</v>
      </c>
      <c r="E1258" s="1">
        <v>5.3544999999999998</v>
      </c>
      <c r="F1258" s="1">
        <v>5.4062000000000001</v>
      </c>
      <c r="G1258" s="1">
        <v>451871.36</v>
      </c>
      <c r="H1258" s="3">
        <v>40756</v>
      </c>
      <c r="I1258" s="1">
        <v>5.6196000000000002</v>
      </c>
      <c r="J1258" s="1">
        <v>-0.21340000000000001</v>
      </c>
      <c r="K1258" s="1">
        <v>-3.7974000000000001</v>
      </c>
      <c r="L1258" s="10">
        <v>755956.22609999997</v>
      </c>
      <c r="M1258" s="5">
        <f t="shared" si="162"/>
        <v>-0.21340000000000003</v>
      </c>
      <c r="N1258" s="5">
        <f t="shared" si="163"/>
        <v>-3.7974233041497621E-2</v>
      </c>
      <c r="O1258" s="5">
        <f t="shared" si="164"/>
        <v>3.4731040331019223</v>
      </c>
      <c r="R1258" s="5">
        <f t="shared" si="165"/>
        <v>3.5312439308111676</v>
      </c>
      <c r="S1258" s="5">
        <f t="shared" si="166"/>
        <v>3.5312439308111676</v>
      </c>
      <c r="T1258" s="5">
        <f t="shared" si="167"/>
        <v>3.4398904119796234</v>
      </c>
      <c r="U1258" s="5">
        <f t="shared" si="168"/>
        <v>3.4731040331019223</v>
      </c>
      <c r="W1258" s="15">
        <f t="shared" si="169"/>
        <v>1.2559653730901621E-2</v>
      </c>
    </row>
    <row r="1259" spans="1:23" ht="15" x14ac:dyDescent="0.25">
      <c r="A1259" s="9" t="s">
        <v>12</v>
      </c>
      <c r="B1259" s="2">
        <v>40785</v>
      </c>
      <c r="C1259" s="1">
        <v>5.4385000000000003</v>
      </c>
      <c r="D1259" s="1">
        <v>5.5354999999999999</v>
      </c>
      <c r="E1259" s="1">
        <v>5.39</v>
      </c>
      <c r="F1259" s="1">
        <v>5.3933</v>
      </c>
      <c r="G1259" s="1">
        <v>220005.48</v>
      </c>
      <c r="H1259" s="3">
        <v>40756</v>
      </c>
      <c r="I1259" s="1">
        <v>5.4062000000000001</v>
      </c>
      <c r="J1259" s="1">
        <v>-1.2900000000000101E-2</v>
      </c>
      <c r="K1259" s="1">
        <v>-0.23860000000000001</v>
      </c>
      <c r="L1259" s="10">
        <v>371612.11989999999</v>
      </c>
      <c r="M1259" s="5">
        <f t="shared" si="162"/>
        <v>-1.2900000000000134E-2</v>
      </c>
      <c r="N1259" s="5">
        <f t="shared" si="163"/>
        <v>-2.3861492360623235E-3</v>
      </c>
      <c r="O1259" s="5">
        <f t="shared" si="164"/>
        <v>3.4648166885665712</v>
      </c>
      <c r="R1259" s="5">
        <f t="shared" si="165"/>
        <v>3.4938545159307473</v>
      </c>
      <c r="S1259" s="5">
        <f t="shared" si="166"/>
        <v>3.556170207398115</v>
      </c>
      <c r="T1259" s="5">
        <f t="shared" si="167"/>
        <v>3.4626966701970625</v>
      </c>
      <c r="U1259" s="5">
        <f t="shared" si="168"/>
        <v>3.4648166885665712</v>
      </c>
      <c r="W1259" s="15">
        <f t="shared" si="169"/>
        <v>1.4981551183876451E-2</v>
      </c>
    </row>
    <row r="1260" spans="1:23" ht="15" x14ac:dyDescent="0.25">
      <c r="A1260" s="9" t="s">
        <v>12</v>
      </c>
      <c r="B1260" s="2">
        <v>40786</v>
      </c>
      <c r="C1260" s="1">
        <v>5.3997000000000002</v>
      </c>
      <c r="D1260" s="1">
        <v>5.5031999999999996</v>
      </c>
      <c r="E1260" s="1">
        <v>5.3512000000000004</v>
      </c>
      <c r="F1260" s="1">
        <v>5.4481999999999999</v>
      </c>
      <c r="G1260" s="1">
        <v>130434.11</v>
      </c>
      <c r="H1260" s="3">
        <v>40756</v>
      </c>
      <c r="I1260" s="1">
        <v>5.3933</v>
      </c>
      <c r="J1260" s="1">
        <v>5.48999999999999E-2</v>
      </c>
      <c r="K1260" s="1">
        <v>1.0179</v>
      </c>
      <c r="L1260" s="10">
        <v>218858.3051</v>
      </c>
      <c r="M1260" s="5">
        <f t="shared" si="162"/>
        <v>5.4899999999999949E-2</v>
      </c>
      <c r="N1260" s="5">
        <f t="shared" si="163"/>
        <v>1.0179296534589204E-2</v>
      </c>
      <c r="O1260" s="5">
        <f t="shared" si="164"/>
        <v>3.5000860850774838</v>
      </c>
      <c r="R1260" s="5">
        <f t="shared" si="165"/>
        <v>3.4689282393437995</v>
      </c>
      <c r="S1260" s="5">
        <f t="shared" si="166"/>
        <v>3.5354197245692904</v>
      </c>
      <c r="T1260" s="5">
        <f t="shared" si="167"/>
        <v>3.4377703936101156</v>
      </c>
      <c r="U1260" s="5">
        <f t="shared" si="168"/>
        <v>3.5000860850774838</v>
      </c>
      <c r="W1260" s="15">
        <f t="shared" si="169"/>
        <v>4.7538636613928542E-3</v>
      </c>
    </row>
    <row r="1261" spans="1:23" ht="15" x14ac:dyDescent="0.25">
      <c r="A1261" s="9" t="s">
        <v>12</v>
      </c>
      <c r="B1261" s="2">
        <v>40787</v>
      </c>
      <c r="C1261" s="1">
        <v>5.4481999999999999</v>
      </c>
      <c r="D1261" s="1">
        <v>5.5129000000000001</v>
      </c>
      <c r="E1261" s="1">
        <v>5.4287999999999998</v>
      </c>
      <c r="F1261" s="1">
        <v>5.4741</v>
      </c>
      <c r="G1261" s="1">
        <v>114653.55</v>
      </c>
      <c r="H1261" s="3">
        <v>40787</v>
      </c>
      <c r="I1261" s="1">
        <v>5.4481999999999999</v>
      </c>
      <c r="J1261" s="1">
        <v>2.5899999999999999E-2</v>
      </c>
      <c r="K1261" s="1">
        <v>0.47539999999999999</v>
      </c>
      <c r="L1261" s="10">
        <v>193932.8419</v>
      </c>
      <c r="M1261" s="5">
        <f t="shared" si="162"/>
        <v>2.5900000000000034E-2</v>
      </c>
      <c r="N1261" s="5">
        <f t="shared" si="163"/>
        <v>4.7538636613927597E-3</v>
      </c>
      <c r="O1261" s="5">
        <f t="shared" si="164"/>
        <v>3.5167250171290805</v>
      </c>
      <c r="R1261" s="5">
        <f t="shared" si="165"/>
        <v>3.5000860850774842</v>
      </c>
      <c r="S1261" s="5">
        <f t="shared" si="166"/>
        <v>3.5416512937160283</v>
      </c>
      <c r="T1261" s="5">
        <f t="shared" si="167"/>
        <v>3.4876229467840107</v>
      </c>
      <c r="U1261" s="5">
        <f t="shared" si="168"/>
        <v>3.5167250171290805</v>
      </c>
      <c r="W1261" s="15">
        <f t="shared" si="169"/>
        <v>-1.594782704006148E-2</v>
      </c>
    </row>
    <row r="1262" spans="1:23" ht="15" x14ac:dyDescent="0.25">
      <c r="A1262" s="9" t="s">
        <v>12</v>
      </c>
      <c r="B1262" s="2">
        <v>40791</v>
      </c>
      <c r="C1262" s="1">
        <v>5.3673999999999999</v>
      </c>
      <c r="D1262" s="1">
        <v>5.3933</v>
      </c>
      <c r="E1262" s="1">
        <v>5.2897999999999996</v>
      </c>
      <c r="F1262" s="1">
        <v>5.3189000000000002</v>
      </c>
      <c r="G1262" s="1">
        <v>138286.28</v>
      </c>
      <c r="H1262" s="3">
        <v>40787</v>
      </c>
      <c r="I1262" s="1">
        <v>5.4741</v>
      </c>
      <c r="J1262" s="1">
        <v>-0.1552</v>
      </c>
      <c r="K1262" s="1">
        <v>-2.8351999999999999</v>
      </c>
      <c r="L1262" s="10">
        <v>228178.08670000001</v>
      </c>
      <c r="M1262" s="5">
        <f t="shared" si="162"/>
        <v>-0.15519999999999978</v>
      </c>
      <c r="N1262" s="5">
        <f t="shared" si="163"/>
        <v>-2.8351692515664637E-2</v>
      </c>
      <c r="O1262" s="5">
        <f t="shared" si="164"/>
        <v>3.4170199107812915</v>
      </c>
      <c r="R1262" s="5">
        <f t="shared" si="165"/>
        <v>3.4481777565149754</v>
      </c>
      <c r="S1262" s="5">
        <f t="shared" si="166"/>
        <v>3.4648166885665721</v>
      </c>
      <c r="T1262" s="5">
        <f t="shared" si="167"/>
        <v>3.3983252033410807</v>
      </c>
      <c r="U1262" s="5">
        <f t="shared" si="168"/>
        <v>3.4170199107812915</v>
      </c>
      <c r="W1262" s="15">
        <f t="shared" si="169"/>
        <v>1.2765797439320048E-2</v>
      </c>
    </row>
    <row r="1263" spans="1:23" ht="15" x14ac:dyDescent="0.25">
      <c r="A1263" s="9" t="s">
        <v>12</v>
      </c>
      <c r="B1263" s="2">
        <v>40792</v>
      </c>
      <c r="C1263" s="1">
        <v>5.2866</v>
      </c>
      <c r="D1263" s="1">
        <v>5.3383000000000003</v>
      </c>
      <c r="E1263" s="1">
        <v>5.2704000000000004</v>
      </c>
      <c r="F1263" s="1">
        <v>5.2897999999999996</v>
      </c>
      <c r="G1263" s="1">
        <v>113505.57</v>
      </c>
      <c r="H1263" s="3">
        <v>40787</v>
      </c>
      <c r="I1263" s="1">
        <v>5.3189000000000002</v>
      </c>
      <c r="J1263" s="1">
        <v>-2.9100000000000601E-2</v>
      </c>
      <c r="K1263" s="1">
        <v>-0.54710000000000003</v>
      </c>
      <c r="L1263" s="10">
        <v>185902.8921</v>
      </c>
      <c r="M1263" s="5">
        <f t="shared" si="162"/>
        <v>-2.910000000000057E-2</v>
      </c>
      <c r="N1263" s="5">
        <f t="shared" si="163"/>
        <v>-5.4710560454230327E-3</v>
      </c>
      <c r="O1263" s="5">
        <f t="shared" si="164"/>
        <v>3.3983252033410807</v>
      </c>
      <c r="R1263" s="5">
        <f t="shared" si="165"/>
        <v>3.396269427952467</v>
      </c>
      <c r="S1263" s="5">
        <f t="shared" si="166"/>
        <v>3.4294830490747654</v>
      </c>
      <c r="T1263" s="5">
        <f t="shared" si="167"/>
        <v>3.3858620650476077</v>
      </c>
      <c r="U1263" s="5">
        <f t="shared" si="168"/>
        <v>3.3983252033410807</v>
      </c>
      <c r="W1263" s="15">
        <f t="shared" si="169"/>
        <v>1.8337177208968214E-2</v>
      </c>
    </row>
    <row r="1264" spans="1:23" ht="15" x14ac:dyDescent="0.25">
      <c r="A1264" s="9" t="s">
        <v>12</v>
      </c>
      <c r="B1264" s="2">
        <v>40793</v>
      </c>
      <c r="C1264" s="1">
        <v>5.3318000000000003</v>
      </c>
      <c r="D1264" s="1">
        <v>5.4191000000000003</v>
      </c>
      <c r="E1264" s="1">
        <v>5.2832999999999997</v>
      </c>
      <c r="F1264" s="1">
        <v>5.3868</v>
      </c>
      <c r="G1264" s="1">
        <v>130072.07</v>
      </c>
      <c r="H1264" s="3">
        <v>40787</v>
      </c>
      <c r="I1264" s="1">
        <v>5.2897999999999996</v>
      </c>
      <c r="J1264" s="1">
        <v>9.7000000000000405E-2</v>
      </c>
      <c r="K1264" s="1">
        <v>1.8337000000000001</v>
      </c>
      <c r="L1264" s="10">
        <v>215260.55869999999</v>
      </c>
      <c r="M1264" s="5">
        <f t="shared" si="162"/>
        <v>9.7000000000000419E-2</v>
      </c>
      <c r="N1264" s="5">
        <f t="shared" si="163"/>
        <v>1.8337177208968283E-2</v>
      </c>
      <c r="O1264" s="5">
        <f t="shared" si="164"/>
        <v>3.4606408948084488</v>
      </c>
      <c r="R1264" s="5">
        <f t="shared" si="165"/>
        <v>3.4253072553166422</v>
      </c>
      <c r="S1264" s="5">
        <f t="shared" si="166"/>
        <v>3.4813913776372734</v>
      </c>
      <c r="T1264" s="5">
        <f t="shared" si="167"/>
        <v>3.3941494095829574</v>
      </c>
      <c r="U1264" s="5">
        <f t="shared" si="168"/>
        <v>3.4606408948084488</v>
      </c>
      <c r="W1264" s="15">
        <f t="shared" si="169"/>
        <v>-5.4020940075739654E-3</v>
      </c>
    </row>
    <row r="1265" spans="1:23" ht="15" x14ac:dyDescent="0.25">
      <c r="A1265" s="9" t="s">
        <v>12</v>
      </c>
      <c r="B1265" s="2">
        <v>40794</v>
      </c>
      <c r="C1265" s="1">
        <v>5.3868</v>
      </c>
      <c r="D1265" s="1">
        <v>5.4127000000000001</v>
      </c>
      <c r="E1265" s="1">
        <v>5.3414999999999999</v>
      </c>
      <c r="F1265" s="1">
        <v>5.3577000000000004</v>
      </c>
      <c r="G1265" s="1">
        <v>100766.62</v>
      </c>
      <c r="H1265" s="3">
        <v>40787</v>
      </c>
      <c r="I1265" s="1">
        <v>5.3868</v>
      </c>
      <c r="J1265" s="1">
        <v>-2.9099999999999699E-2</v>
      </c>
      <c r="K1265" s="1">
        <v>-0.54020000000000001</v>
      </c>
      <c r="L1265" s="10">
        <v>167311.10029999999</v>
      </c>
      <c r="M1265" s="5">
        <f t="shared" si="162"/>
        <v>-2.9099999999999682E-2</v>
      </c>
      <c r="N1265" s="5">
        <f t="shared" si="163"/>
        <v>-5.4020940075740105E-3</v>
      </c>
      <c r="O1265" s="5">
        <f t="shared" si="164"/>
        <v>3.4419461873682389</v>
      </c>
      <c r="R1265" s="5">
        <f t="shared" si="165"/>
        <v>3.4606408948084488</v>
      </c>
      <c r="S1265" s="5">
        <f t="shared" si="166"/>
        <v>3.4772798268600456</v>
      </c>
      <c r="T1265" s="5">
        <f t="shared" si="167"/>
        <v>3.4315388244633791</v>
      </c>
      <c r="U1265" s="5">
        <f t="shared" si="168"/>
        <v>3.4419461873682389</v>
      </c>
      <c r="W1265" s="15">
        <f t="shared" si="169"/>
        <v>2.5943968493943315E-2</v>
      </c>
    </row>
    <row r="1266" spans="1:23" ht="15" x14ac:dyDescent="0.25">
      <c r="A1266" s="9" t="s">
        <v>12</v>
      </c>
      <c r="B1266" s="2">
        <v>40795</v>
      </c>
      <c r="C1266" s="1">
        <v>5.3836000000000004</v>
      </c>
      <c r="D1266" s="1">
        <v>5.4546999999999999</v>
      </c>
      <c r="E1266" s="1">
        <v>5.2930000000000001</v>
      </c>
      <c r="F1266" s="1">
        <v>5.3285999999999998</v>
      </c>
      <c r="G1266" s="1">
        <v>106628.94</v>
      </c>
      <c r="H1266" s="3">
        <v>40787</v>
      </c>
      <c r="I1266" s="1">
        <v>5.3577000000000004</v>
      </c>
      <c r="J1266" s="1">
        <v>-2.9100000000000601E-2</v>
      </c>
      <c r="K1266" s="1">
        <v>-0.54310000000000003</v>
      </c>
      <c r="L1266" s="10">
        <v>176663.28829999999</v>
      </c>
      <c r="M1266" s="5">
        <f t="shared" si="162"/>
        <v>-2.910000000000057E-2</v>
      </c>
      <c r="N1266" s="5">
        <f t="shared" si="163"/>
        <v>-5.4314351307465083E-3</v>
      </c>
      <c r="O1266" s="5">
        <f t="shared" si="164"/>
        <v>3.423251479928028</v>
      </c>
      <c r="R1266" s="5">
        <f t="shared" si="165"/>
        <v>3.4585851194198352</v>
      </c>
      <c r="S1266" s="5">
        <f t="shared" si="166"/>
        <v>3.504261878835607</v>
      </c>
      <c r="T1266" s="5">
        <f t="shared" si="167"/>
        <v>3.4003809787296948</v>
      </c>
      <c r="U1266" s="5">
        <f t="shared" si="168"/>
        <v>3.423251479928028</v>
      </c>
      <c r="W1266" s="15">
        <f t="shared" si="169"/>
        <v>3.1546747738617986E-2</v>
      </c>
    </row>
    <row r="1267" spans="1:23" ht="15" x14ac:dyDescent="0.25">
      <c r="A1267" s="9" t="s">
        <v>12</v>
      </c>
      <c r="B1267" s="2">
        <v>40799</v>
      </c>
      <c r="C1267" s="1">
        <v>5.2381000000000002</v>
      </c>
      <c r="D1267" s="1">
        <v>5.3448000000000002</v>
      </c>
      <c r="E1267" s="1">
        <v>5.2251000000000003</v>
      </c>
      <c r="F1267" s="1">
        <v>5.3414999999999999</v>
      </c>
      <c r="G1267" s="1">
        <v>103205.08</v>
      </c>
      <c r="H1267" s="3">
        <v>40787</v>
      </c>
      <c r="I1267" s="1">
        <v>5.3285999999999998</v>
      </c>
      <c r="J1267" s="1">
        <v>1.2900000000000101E-2</v>
      </c>
      <c r="K1267" s="1">
        <v>0.24210000000000001</v>
      </c>
      <c r="L1267" s="10">
        <v>168927.6164</v>
      </c>
      <c r="M1267" s="5">
        <f t="shared" si="162"/>
        <v>1.2900000000000134E-2</v>
      </c>
      <c r="N1267" s="5">
        <f t="shared" si="163"/>
        <v>2.4208985474608968E-3</v>
      </c>
      <c r="O1267" s="5">
        <f t="shared" si="164"/>
        <v>3.4315388244633795</v>
      </c>
      <c r="R1267" s="5">
        <f t="shared" si="165"/>
        <v>3.3651115822187831</v>
      </c>
      <c r="S1267" s="5">
        <f t="shared" si="166"/>
        <v>3.4336588428328878</v>
      </c>
      <c r="T1267" s="5">
        <f t="shared" si="167"/>
        <v>3.3567599947025379</v>
      </c>
      <c r="U1267" s="5">
        <f t="shared" si="168"/>
        <v>3.4315388244633795</v>
      </c>
      <c r="W1267" s="15">
        <f t="shared" si="169"/>
        <v>2.9055508752223069E-2</v>
      </c>
    </row>
    <row r="1268" spans="1:23" ht="15" x14ac:dyDescent="0.25">
      <c r="A1268" s="9" t="s">
        <v>12</v>
      </c>
      <c r="B1268" s="2">
        <v>40800</v>
      </c>
      <c r="C1268" s="1">
        <v>5.3479999999999999</v>
      </c>
      <c r="D1268" s="1">
        <v>5.3642000000000003</v>
      </c>
      <c r="E1268" s="1">
        <v>5.2251000000000003</v>
      </c>
      <c r="F1268" s="1">
        <v>5.3091999999999997</v>
      </c>
      <c r="G1268" s="1">
        <v>147226.97</v>
      </c>
      <c r="H1268" s="3">
        <v>40787</v>
      </c>
      <c r="I1268" s="1">
        <v>5.3414999999999999</v>
      </c>
      <c r="J1268" s="1">
        <v>-3.2300000000000197E-2</v>
      </c>
      <c r="K1268" s="1">
        <v>-0.60470000000000002</v>
      </c>
      <c r="L1268" s="10">
        <v>241207.19339999999</v>
      </c>
      <c r="M1268" s="5">
        <f t="shared" si="162"/>
        <v>-3.2300000000000217E-2</v>
      </c>
      <c r="N1268" s="5">
        <f t="shared" si="163"/>
        <v>-6.0469905457268963E-3</v>
      </c>
      <c r="O1268" s="5">
        <f t="shared" si="164"/>
        <v>3.4107883416345546</v>
      </c>
      <c r="R1268" s="5">
        <f t="shared" si="165"/>
        <v>3.4357146182215024</v>
      </c>
      <c r="S1268" s="5">
        <f t="shared" si="166"/>
        <v>3.4461219811263621</v>
      </c>
      <c r="T1268" s="5">
        <f t="shared" si="167"/>
        <v>3.3567599947025375</v>
      </c>
      <c r="U1268" s="5">
        <f t="shared" si="168"/>
        <v>3.4107883416345546</v>
      </c>
      <c r="W1268" s="15">
        <f t="shared" si="169"/>
        <v>3.8970089655691931E-2</v>
      </c>
    </row>
    <row r="1269" spans="1:23" ht="15" x14ac:dyDescent="0.25">
      <c r="A1269" s="9" t="s">
        <v>12</v>
      </c>
      <c r="B1269" s="2">
        <v>40801</v>
      </c>
      <c r="C1269" s="1">
        <v>5.3189000000000002</v>
      </c>
      <c r="D1269" s="1">
        <v>5.3933</v>
      </c>
      <c r="E1269" s="1">
        <v>5.306</v>
      </c>
      <c r="F1269" s="1">
        <v>5.3544999999999998</v>
      </c>
      <c r="G1269" s="1">
        <v>170642.36</v>
      </c>
      <c r="H1269" s="3">
        <v>40787</v>
      </c>
      <c r="I1269" s="1">
        <v>5.3091999999999997</v>
      </c>
      <c r="J1269" s="1">
        <v>4.5300000000000097E-2</v>
      </c>
      <c r="K1269" s="1">
        <v>0.85319999999999996</v>
      </c>
      <c r="L1269" s="10">
        <v>282498.70510000002</v>
      </c>
      <c r="M1269" s="5">
        <f t="shared" si="162"/>
        <v>4.5300000000000118E-2</v>
      </c>
      <c r="N1269" s="5">
        <f t="shared" si="163"/>
        <v>8.5323589241317194E-3</v>
      </c>
      <c r="O1269" s="5">
        <f t="shared" si="164"/>
        <v>3.4398904119796248</v>
      </c>
      <c r="R1269" s="5">
        <f t="shared" si="165"/>
        <v>3.4170199107812915</v>
      </c>
      <c r="S1269" s="5">
        <f t="shared" si="166"/>
        <v>3.4648166885665721</v>
      </c>
      <c r="T1269" s="5">
        <f t="shared" si="167"/>
        <v>3.4087325662459405</v>
      </c>
      <c r="U1269" s="5">
        <f t="shared" si="168"/>
        <v>3.4398904119796248</v>
      </c>
      <c r="W1269" s="15">
        <f t="shared" si="169"/>
        <v>3.0180222242973009E-2</v>
      </c>
    </row>
    <row r="1270" spans="1:23" ht="15" x14ac:dyDescent="0.25">
      <c r="A1270" s="9" t="s">
        <v>12</v>
      </c>
      <c r="B1270" s="2">
        <v>40802</v>
      </c>
      <c r="C1270" s="1">
        <v>5.3836000000000004</v>
      </c>
      <c r="D1270" s="1">
        <v>5.5290999999999997</v>
      </c>
      <c r="E1270" s="1">
        <v>5.3738999999999999</v>
      </c>
      <c r="F1270" s="1">
        <v>5.4966999999999997</v>
      </c>
      <c r="G1270" s="1">
        <v>369535.39</v>
      </c>
      <c r="H1270" s="3">
        <v>40787</v>
      </c>
      <c r="I1270" s="1">
        <v>5.3544999999999998</v>
      </c>
      <c r="J1270" s="1">
        <v>0.14219999999999999</v>
      </c>
      <c r="K1270" s="1">
        <v>2.6556999999999999</v>
      </c>
      <c r="L1270" s="10">
        <v>626906.55099999998</v>
      </c>
      <c r="M1270" s="5">
        <f t="shared" si="162"/>
        <v>0.14219999999999988</v>
      </c>
      <c r="N1270" s="5">
        <f t="shared" si="163"/>
        <v>2.6557101503408329E-2</v>
      </c>
      <c r="O1270" s="5">
        <f t="shared" si="164"/>
        <v>3.5312439308111685</v>
      </c>
      <c r="R1270" s="5">
        <f t="shared" si="165"/>
        <v>3.4585851194198352</v>
      </c>
      <c r="S1270" s="5">
        <f t="shared" si="166"/>
        <v>3.5520586566208872</v>
      </c>
      <c r="T1270" s="5">
        <f t="shared" si="167"/>
        <v>3.4523535502730982</v>
      </c>
      <c r="U1270" s="5">
        <f t="shared" si="168"/>
        <v>3.5312439308111685</v>
      </c>
      <c r="W1270" s="15">
        <f t="shared" si="169"/>
        <v>3.5293903614894706E-3</v>
      </c>
    </row>
    <row r="1271" spans="1:23" ht="15" x14ac:dyDescent="0.25">
      <c r="A1271" s="9" t="s">
        <v>12</v>
      </c>
      <c r="B1271" s="2">
        <v>40805</v>
      </c>
      <c r="C1271" s="1">
        <v>5.4352999999999998</v>
      </c>
      <c r="D1271" s="1">
        <v>5.4385000000000003</v>
      </c>
      <c r="E1271" s="1">
        <v>5.3544999999999998</v>
      </c>
      <c r="F1271" s="1">
        <v>5.3673999999999999</v>
      </c>
      <c r="G1271" s="1">
        <v>105998.39999999999</v>
      </c>
      <c r="H1271" s="3">
        <v>40787</v>
      </c>
      <c r="I1271" s="1">
        <v>5.4966999999999997</v>
      </c>
      <c r="J1271" s="1">
        <v>-0.1293</v>
      </c>
      <c r="K1271" s="1">
        <v>-2.3523000000000001</v>
      </c>
      <c r="L1271" s="10">
        <v>176591.1439</v>
      </c>
      <c r="M1271" s="5">
        <f t="shared" si="162"/>
        <v>-0.12929999999999975</v>
      </c>
      <c r="N1271" s="5">
        <f t="shared" si="163"/>
        <v>-2.3523204831990059E-2</v>
      </c>
      <c r="O1271" s="5">
        <f t="shared" si="164"/>
        <v>3.4481777565149754</v>
      </c>
      <c r="R1271" s="5">
        <f t="shared" si="165"/>
        <v>3.4917987405421327</v>
      </c>
      <c r="S1271" s="5">
        <f t="shared" si="166"/>
        <v>3.4938545159307473</v>
      </c>
      <c r="T1271" s="5">
        <f t="shared" si="167"/>
        <v>3.4398904119796243</v>
      </c>
      <c r="U1271" s="5">
        <f t="shared" si="168"/>
        <v>3.4481777565149754</v>
      </c>
      <c r="W1271" s="15">
        <f t="shared" si="169"/>
        <v>2.770428885493903E-2</v>
      </c>
    </row>
    <row r="1272" spans="1:23" ht="15" x14ac:dyDescent="0.25">
      <c r="A1272" s="9" t="s">
        <v>12</v>
      </c>
      <c r="B1272" s="2">
        <v>40806</v>
      </c>
      <c r="C1272" s="1">
        <v>5.3512000000000004</v>
      </c>
      <c r="D1272" s="1">
        <v>5.4709000000000003</v>
      </c>
      <c r="E1272" s="1">
        <v>5.3350999999999997</v>
      </c>
      <c r="F1272" s="1">
        <v>5.4127000000000001</v>
      </c>
      <c r="G1272" s="1">
        <v>77127</v>
      </c>
      <c r="H1272" s="3">
        <v>40787</v>
      </c>
      <c r="I1272" s="1">
        <v>5.3673999999999999</v>
      </c>
      <c r="J1272" s="1">
        <v>4.5300000000000097E-2</v>
      </c>
      <c r="K1272" s="1">
        <v>0.84399999999999997</v>
      </c>
      <c r="L1272" s="10">
        <v>128974.787</v>
      </c>
      <c r="M1272" s="5">
        <f t="shared" si="162"/>
        <v>4.5300000000000118E-2</v>
      </c>
      <c r="N1272" s="5">
        <f t="shared" si="163"/>
        <v>8.4398405186869099E-3</v>
      </c>
      <c r="O1272" s="5">
        <f t="shared" si="164"/>
        <v>3.4772798268600456</v>
      </c>
      <c r="R1272" s="5">
        <f t="shared" si="165"/>
        <v>3.437770393610116</v>
      </c>
      <c r="S1272" s="5">
        <f t="shared" si="166"/>
        <v>3.5146692417404664</v>
      </c>
      <c r="T1272" s="5">
        <f t="shared" si="167"/>
        <v>3.4274272736861509</v>
      </c>
      <c r="U1272" s="5">
        <f t="shared" si="168"/>
        <v>3.4772798268600456</v>
      </c>
      <c r="W1272" s="15">
        <f t="shared" si="169"/>
        <v>1.9103220204334193E-2</v>
      </c>
    </row>
    <row r="1273" spans="1:23" ht="15" x14ac:dyDescent="0.25">
      <c r="A1273" s="9" t="s">
        <v>12</v>
      </c>
      <c r="B1273" s="2">
        <v>40807</v>
      </c>
      <c r="C1273" s="1">
        <v>5.4127000000000001</v>
      </c>
      <c r="D1273" s="1">
        <v>5.5613999999999999</v>
      </c>
      <c r="E1273" s="1">
        <v>5.3705999999999996</v>
      </c>
      <c r="F1273" s="1">
        <v>5.5160999999999998</v>
      </c>
      <c r="G1273" s="1">
        <v>183686.45</v>
      </c>
      <c r="H1273" s="3">
        <v>40787</v>
      </c>
      <c r="I1273" s="1">
        <v>5.4127000000000001</v>
      </c>
      <c r="J1273" s="1">
        <v>0.10340000000000001</v>
      </c>
      <c r="K1273" s="1">
        <v>1.9103000000000001</v>
      </c>
      <c r="L1273" s="10">
        <v>312327.65549999999</v>
      </c>
      <c r="M1273" s="5">
        <f t="shared" si="162"/>
        <v>0.10339999999999971</v>
      </c>
      <c r="N1273" s="5">
        <f t="shared" si="163"/>
        <v>1.9103220204334199E-2</v>
      </c>
      <c r="O1273" s="5">
        <f t="shared" si="164"/>
        <v>3.5437070691046419</v>
      </c>
      <c r="R1273" s="5">
        <f t="shared" si="165"/>
        <v>3.4772798268600456</v>
      </c>
      <c r="S1273" s="5">
        <f t="shared" si="166"/>
        <v>3.5728091394497121</v>
      </c>
      <c r="T1273" s="5">
        <f t="shared" si="167"/>
        <v>3.4502335319035891</v>
      </c>
      <c r="U1273" s="5">
        <f t="shared" si="168"/>
        <v>3.5437070691046419</v>
      </c>
      <c r="W1273" s="15">
        <f t="shared" si="169"/>
        <v>-2.1101865448414525E-2</v>
      </c>
    </row>
    <row r="1274" spans="1:23" ht="15" x14ac:dyDescent="0.25">
      <c r="A1274" s="9" t="s">
        <v>12</v>
      </c>
      <c r="B1274" s="2">
        <v>40808</v>
      </c>
      <c r="C1274" s="1">
        <v>5.4579000000000004</v>
      </c>
      <c r="D1274" s="1">
        <v>5.4772999999999996</v>
      </c>
      <c r="E1274" s="1">
        <v>5.3933</v>
      </c>
      <c r="F1274" s="1">
        <v>5.3997000000000002</v>
      </c>
      <c r="G1274" s="1">
        <v>156447.54</v>
      </c>
      <c r="H1274" s="3">
        <v>40787</v>
      </c>
      <c r="I1274" s="1">
        <v>5.5160999999999998</v>
      </c>
      <c r="J1274" s="1">
        <v>-0.1164</v>
      </c>
      <c r="K1274" s="1">
        <v>-2.1101999999999999</v>
      </c>
      <c r="L1274" s="10">
        <v>262524.75660000002</v>
      </c>
      <c r="M1274" s="5">
        <f t="shared" si="162"/>
        <v>-0.11639999999999961</v>
      </c>
      <c r="N1274" s="5">
        <f t="shared" si="163"/>
        <v>-2.110186544841457E-2</v>
      </c>
      <c r="O1274" s="5">
        <f t="shared" si="164"/>
        <v>3.4689282393438003</v>
      </c>
      <c r="R1274" s="5">
        <f t="shared" si="165"/>
        <v>3.506317654224222</v>
      </c>
      <c r="S1274" s="5">
        <f t="shared" si="166"/>
        <v>3.5187807925176946</v>
      </c>
      <c r="T1274" s="5">
        <f t="shared" si="167"/>
        <v>3.4648166885665717</v>
      </c>
      <c r="U1274" s="5">
        <f t="shared" si="168"/>
        <v>3.4689282393438003</v>
      </c>
      <c r="W1274" s="15">
        <f t="shared" si="169"/>
        <v>-4.7780432246236071E-3</v>
      </c>
    </row>
    <row r="1275" spans="1:23" ht="15" x14ac:dyDescent="0.25">
      <c r="A1275" s="9" t="s">
        <v>12</v>
      </c>
      <c r="B1275" s="2">
        <v>40809</v>
      </c>
      <c r="C1275" s="1">
        <v>5.306</v>
      </c>
      <c r="D1275" s="1">
        <v>5.4417999999999997</v>
      </c>
      <c r="E1275" s="1">
        <v>5.2801</v>
      </c>
      <c r="F1275" s="1">
        <v>5.3738999999999999</v>
      </c>
      <c r="G1275" s="1">
        <v>151810.93</v>
      </c>
      <c r="H1275" s="3">
        <v>40787</v>
      </c>
      <c r="I1275" s="1">
        <v>5.3997000000000002</v>
      </c>
      <c r="J1275" s="1">
        <v>-2.5800000000000298E-2</v>
      </c>
      <c r="K1275" s="1">
        <v>-0.4778</v>
      </c>
      <c r="L1275" s="10">
        <v>250805.30239999999</v>
      </c>
      <c r="M1275" s="5">
        <f t="shared" si="162"/>
        <v>-2.5800000000000267E-2</v>
      </c>
      <c r="N1275" s="5">
        <f t="shared" si="163"/>
        <v>-4.7780432246236392E-3</v>
      </c>
      <c r="O1275" s="5">
        <f t="shared" si="164"/>
        <v>3.4523535502730982</v>
      </c>
      <c r="R1275" s="5">
        <f t="shared" si="165"/>
        <v>3.4087325662459405</v>
      </c>
      <c r="S1275" s="5">
        <f t="shared" si="166"/>
        <v>3.4959745343002555</v>
      </c>
      <c r="T1275" s="5">
        <f t="shared" si="167"/>
        <v>3.3920936341943442</v>
      </c>
      <c r="U1275" s="5">
        <f t="shared" si="168"/>
        <v>3.4523535502730982</v>
      </c>
      <c r="W1275" s="15">
        <f t="shared" si="169"/>
        <v>-2.7075308435214662E-2</v>
      </c>
    </row>
    <row r="1276" spans="1:23" ht="15" x14ac:dyDescent="0.25">
      <c r="A1276" s="9" t="s">
        <v>12</v>
      </c>
      <c r="B1276" s="2">
        <v>40812</v>
      </c>
      <c r="C1276" s="1">
        <v>5.3124000000000002</v>
      </c>
      <c r="D1276" s="1">
        <v>5.4191000000000003</v>
      </c>
      <c r="E1276" s="1">
        <v>5.1669</v>
      </c>
      <c r="F1276" s="1">
        <v>5.1863000000000001</v>
      </c>
      <c r="G1276" s="1">
        <v>198138.12</v>
      </c>
      <c r="H1276" s="3">
        <v>40787</v>
      </c>
      <c r="I1276" s="1">
        <v>5.3738999999999999</v>
      </c>
      <c r="J1276" s="1">
        <v>-0.18759999999999999</v>
      </c>
      <c r="K1276" s="1">
        <v>-3.4908999999999999</v>
      </c>
      <c r="L1276" s="10">
        <v>322611.46220000001</v>
      </c>
      <c r="M1276" s="5">
        <f t="shared" si="162"/>
        <v>-0.18759999999999977</v>
      </c>
      <c r="N1276" s="5">
        <f t="shared" si="163"/>
        <v>-3.4909469844991492E-2</v>
      </c>
      <c r="O1276" s="5">
        <f t="shared" si="164"/>
        <v>3.3318337181155901</v>
      </c>
      <c r="R1276" s="5">
        <f t="shared" si="165"/>
        <v>3.4128441170231687</v>
      </c>
      <c r="S1276" s="5">
        <f t="shared" si="166"/>
        <v>3.4813913776372742</v>
      </c>
      <c r="T1276" s="5">
        <f t="shared" si="167"/>
        <v>3.3193705798221163</v>
      </c>
      <c r="U1276" s="5">
        <f t="shared" si="168"/>
        <v>3.3318337181155901</v>
      </c>
      <c r="W1276" s="15">
        <f t="shared" si="169"/>
        <v>8.1175404430904319E-3</v>
      </c>
    </row>
    <row r="1277" spans="1:23" ht="15" x14ac:dyDescent="0.25">
      <c r="A1277" s="9" t="s">
        <v>12</v>
      </c>
      <c r="B1277" s="2">
        <v>40813</v>
      </c>
      <c r="C1277" s="1">
        <v>5.2381000000000002</v>
      </c>
      <c r="D1277" s="1">
        <v>5.2704000000000004</v>
      </c>
      <c r="E1277" s="1">
        <v>5.1443000000000003</v>
      </c>
      <c r="F1277" s="1">
        <v>5.2283999999999997</v>
      </c>
      <c r="G1277" s="1">
        <v>137617.82</v>
      </c>
      <c r="H1277" s="3">
        <v>40787</v>
      </c>
      <c r="I1277" s="1">
        <v>5.1863000000000001</v>
      </c>
      <c r="J1277" s="1">
        <v>4.2099999999999603E-2</v>
      </c>
      <c r="K1277" s="1">
        <v>0.81179999999999997</v>
      </c>
      <c r="L1277" s="10">
        <v>221845.88829999999</v>
      </c>
      <c r="M1277" s="5">
        <f t="shared" si="162"/>
        <v>4.2099999999999582E-2</v>
      </c>
      <c r="N1277" s="5">
        <f t="shared" si="163"/>
        <v>8.1175404430903694E-3</v>
      </c>
      <c r="O1277" s="5">
        <f t="shared" si="164"/>
        <v>3.3588800130720458</v>
      </c>
      <c r="R1277" s="5">
        <f t="shared" si="165"/>
        <v>3.3651115822187827</v>
      </c>
      <c r="S1277" s="5">
        <f t="shared" si="166"/>
        <v>3.3858620650476077</v>
      </c>
      <c r="T1277" s="5">
        <f t="shared" si="167"/>
        <v>3.3048516661400291</v>
      </c>
      <c r="U1277" s="5">
        <f t="shared" si="168"/>
        <v>3.3588800130720458</v>
      </c>
      <c r="W1277" s="15">
        <f t="shared" si="169"/>
        <v>-8.0521765740951823E-3</v>
      </c>
    </row>
    <row r="1278" spans="1:23" ht="15" x14ac:dyDescent="0.25">
      <c r="A1278" s="9" t="s">
        <v>12</v>
      </c>
      <c r="B1278" s="2">
        <v>40814</v>
      </c>
      <c r="C1278" s="1">
        <v>5.2638999999999996</v>
      </c>
      <c r="D1278" s="1">
        <v>5.2638999999999996</v>
      </c>
      <c r="E1278" s="1">
        <v>5.1410999999999998</v>
      </c>
      <c r="F1278" s="1">
        <v>5.1734</v>
      </c>
      <c r="G1278" s="1">
        <v>96703.43</v>
      </c>
      <c r="H1278" s="3">
        <v>40787</v>
      </c>
      <c r="I1278" s="1">
        <v>5.2283999999999997</v>
      </c>
      <c r="J1278" s="1">
        <v>-5.4999999999999702E-2</v>
      </c>
      <c r="K1278" s="1">
        <v>-1.0519000000000001</v>
      </c>
      <c r="L1278" s="10">
        <v>155237.1501</v>
      </c>
      <c r="M1278" s="5">
        <f t="shared" si="162"/>
        <v>-5.4999999999999716E-2</v>
      </c>
      <c r="N1278" s="5">
        <f t="shared" si="163"/>
        <v>-1.0519470583734931E-2</v>
      </c>
      <c r="O1278" s="5">
        <f t="shared" si="164"/>
        <v>3.3235463735802391</v>
      </c>
      <c r="R1278" s="5">
        <f t="shared" si="165"/>
        <v>3.3816862712894848</v>
      </c>
      <c r="S1278" s="5">
        <f t="shared" si="166"/>
        <v>3.3816862712894848</v>
      </c>
      <c r="T1278" s="5">
        <f t="shared" si="167"/>
        <v>3.3027958907514141</v>
      </c>
      <c r="U1278" s="5">
        <f t="shared" si="168"/>
        <v>3.3235463735802391</v>
      </c>
      <c r="W1278" s="15">
        <f t="shared" si="169"/>
        <v>2.249971005528284E-2</v>
      </c>
    </row>
    <row r="1279" spans="1:23" ht="15" x14ac:dyDescent="0.25">
      <c r="A1279" s="9" t="s">
        <v>12</v>
      </c>
      <c r="B1279" s="2">
        <v>40815</v>
      </c>
      <c r="C1279" s="1">
        <v>5.1410999999999998</v>
      </c>
      <c r="D1279" s="1">
        <v>5.2153999999999998</v>
      </c>
      <c r="E1279" s="1">
        <v>5.1216999999999997</v>
      </c>
      <c r="F1279" s="1">
        <v>5.1863000000000001</v>
      </c>
      <c r="G1279" s="1">
        <v>113157.64</v>
      </c>
      <c r="H1279" s="3">
        <v>40787</v>
      </c>
      <c r="I1279" s="1">
        <v>5.1734</v>
      </c>
      <c r="J1279" s="1">
        <v>1.2900000000000101E-2</v>
      </c>
      <c r="K1279" s="1">
        <v>0.24940000000000001</v>
      </c>
      <c r="L1279" s="10">
        <v>181407.7138</v>
      </c>
      <c r="M1279" s="5">
        <f t="shared" si="162"/>
        <v>1.2900000000000134E-2</v>
      </c>
      <c r="N1279" s="5">
        <f t="shared" si="163"/>
        <v>2.4935245679823972E-3</v>
      </c>
      <c r="O1279" s="5">
        <f t="shared" si="164"/>
        <v>3.3318337181155906</v>
      </c>
      <c r="R1279" s="5">
        <f t="shared" si="165"/>
        <v>3.3027958907514146</v>
      </c>
      <c r="S1279" s="5">
        <f t="shared" si="166"/>
        <v>3.350528425555801</v>
      </c>
      <c r="T1279" s="5">
        <f t="shared" si="167"/>
        <v>3.2903327524579411</v>
      </c>
      <c r="U1279" s="5">
        <f t="shared" si="168"/>
        <v>3.3318337181155906</v>
      </c>
      <c r="W1279" s="15">
        <f t="shared" si="169"/>
        <v>1.9956423654628574E-2</v>
      </c>
    </row>
    <row r="1280" spans="1:23" ht="15" x14ac:dyDescent="0.25">
      <c r="A1280" s="9" t="s">
        <v>12</v>
      </c>
      <c r="B1280" s="2">
        <v>40816</v>
      </c>
      <c r="C1280" s="1">
        <v>5.1993</v>
      </c>
      <c r="D1280" s="1">
        <v>5.2445000000000004</v>
      </c>
      <c r="E1280" s="1">
        <v>5.1734</v>
      </c>
      <c r="F1280" s="1">
        <v>5.1863000000000001</v>
      </c>
      <c r="G1280" s="1">
        <v>142040.46</v>
      </c>
      <c r="H1280" s="3">
        <v>40787</v>
      </c>
      <c r="I1280" s="1">
        <v>5.1863000000000001</v>
      </c>
      <c r="J1280" s="1">
        <v>0</v>
      </c>
      <c r="K1280" s="1">
        <v>0</v>
      </c>
      <c r="L1280" s="10">
        <v>228902.8922</v>
      </c>
      <c r="M1280" s="5">
        <f t="shared" si="162"/>
        <v>0</v>
      </c>
      <c r="N1280" s="5">
        <f t="shared" si="163"/>
        <v>0</v>
      </c>
      <c r="O1280" s="5">
        <f t="shared" si="164"/>
        <v>3.3318337181155906</v>
      </c>
      <c r="R1280" s="5">
        <f t="shared" si="165"/>
        <v>3.3401853056318358</v>
      </c>
      <c r="S1280" s="5">
        <f t="shared" si="166"/>
        <v>3.3692231329960118</v>
      </c>
      <c r="T1280" s="5">
        <f t="shared" si="167"/>
        <v>3.3235463735802391</v>
      </c>
      <c r="U1280" s="5">
        <f t="shared" si="168"/>
        <v>3.3318337181155906</v>
      </c>
      <c r="W1280" s="15">
        <f t="shared" si="169"/>
        <v>1.9956423654628797E-2</v>
      </c>
    </row>
    <row r="1281" spans="1:23" ht="15" x14ac:dyDescent="0.25">
      <c r="A1281" s="9" t="s">
        <v>12</v>
      </c>
      <c r="B1281" s="2">
        <v>40826</v>
      </c>
      <c r="C1281" s="1">
        <v>5.1571999999999996</v>
      </c>
      <c r="D1281" s="1">
        <v>5.1863000000000001</v>
      </c>
      <c r="E1281" s="1">
        <v>4.9955999999999996</v>
      </c>
      <c r="F1281" s="1">
        <v>5.0117000000000003</v>
      </c>
      <c r="G1281" s="1">
        <v>209655.94</v>
      </c>
      <c r="H1281" s="3">
        <v>40817</v>
      </c>
      <c r="I1281" s="1">
        <v>5.1863000000000001</v>
      </c>
      <c r="J1281" s="1">
        <v>-0.17460000000000001</v>
      </c>
      <c r="K1281" s="1">
        <v>-3.3666</v>
      </c>
      <c r="L1281" s="10">
        <v>326892.30570000003</v>
      </c>
      <c r="M1281" s="5">
        <f t="shared" si="162"/>
        <v>-0.17459999999999987</v>
      </c>
      <c r="N1281" s="5">
        <f t="shared" si="163"/>
        <v>-3.3665619034764643E-2</v>
      </c>
      <c r="O1281" s="5">
        <f t="shared" si="164"/>
        <v>3.2196654734743277</v>
      </c>
      <c r="R1281" s="5">
        <f t="shared" si="165"/>
        <v>3.3131390106753797</v>
      </c>
      <c r="S1281" s="5">
        <f t="shared" si="166"/>
        <v>3.3318337181155901</v>
      </c>
      <c r="T1281" s="5">
        <f t="shared" si="167"/>
        <v>3.2093223535503621</v>
      </c>
      <c r="U1281" s="5">
        <f t="shared" si="168"/>
        <v>3.2196654734743277</v>
      </c>
      <c r="W1281" s="15">
        <f t="shared" si="169"/>
        <v>6.7102979029072252E-2</v>
      </c>
    </row>
    <row r="1282" spans="1:23" ht="15" x14ac:dyDescent="0.25">
      <c r="A1282" s="9" t="s">
        <v>12</v>
      </c>
      <c r="B1282" s="2">
        <v>40827</v>
      </c>
      <c r="C1282" s="1">
        <v>5.1734</v>
      </c>
      <c r="D1282" s="1">
        <v>5.2024999999999997</v>
      </c>
      <c r="E1282" s="1">
        <v>5.0247000000000002</v>
      </c>
      <c r="F1282" s="1">
        <v>5.0602</v>
      </c>
      <c r="G1282" s="1">
        <v>214649.06</v>
      </c>
      <c r="H1282" s="3">
        <v>40817</v>
      </c>
      <c r="I1282" s="1">
        <v>5.0117000000000003</v>
      </c>
      <c r="J1282" s="1">
        <v>4.84999999999998E-2</v>
      </c>
      <c r="K1282" s="1">
        <v>0.9677</v>
      </c>
      <c r="L1282" s="10">
        <v>339237.35</v>
      </c>
      <c r="M1282" s="5">
        <f t="shared" si="162"/>
        <v>4.8499999999999766E-2</v>
      </c>
      <c r="N1282" s="5">
        <f t="shared" si="163"/>
        <v>9.6773549893249319E-3</v>
      </c>
      <c r="O1282" s="5">
        <f t="shared" si="164"/>
        <v>3.250823319208012</v>
      </c>
      <c r="R1282" s="5">
        <f t="shared" si="165"/>
        <v>3.3235463735802395</v>
      </c>
      <c r="S1282" s="5">
        <f t="shared" si="166"/>
        <v>3.3422410810204499</v>
      </c>
      <c r="T1282" s="5">
        <f t="shared" si="167"/>
        <v>3.228017060990573</v>
      </c>
      <c r="U1282" s="5">
        <f t="shared" si="168"/>
        <v>3.250823319208012</v>
      </c>
      <c r="W1282" s="15">
        <f t="shared" si="169"/>
        <v>5.6875222323228503E-2</v>
      </c>
    </row>
    <row r="1283" spans="1:23" ht="15" x14ac:dyDescent="0.25">
      <c r="A1283" s="9" t="s">
        <v>12</v>
      </c>
      <c r="B1283" s="2">
        <v>40828</v>
      </c>
      <c r="C1283" s="1">
        <v>5.0278999999999998</v>
      </c>
      <c r="D1283" s="1">
        <v>5.3026999999999997</v>
      </c>
      <c r="E1283" s="1">
        <v>5.0084999999999997</v>
      </c>
      <c r="F1283" s="1">
        <v>5.2897999999999996</v>
      </c>
      <c r="G1283" s="1">
        <v>274472.40999999997</v>
      </c>
      <c r="H1283" s="3">
        <v>40817</v>
      </c>
      <c r="I1283" s="1">
        <v>5.0602</v>
      </c>
      <c r="J1283" s="1">
        <v>0.2296</v>
      </c>
      <c r="K1283" s="1">
        <v>4.5373999999999999</v>
      </c>
      <c r="L1283" s="10">
        <v>442778.75469999999</v>
      </c>
      <c r="M1283" s="5">
        <f t="shared" ref="M1283:M1346" si="170">F1283-I1283</f>
        <v>0.22959999999999958</v>
      </c>
      <c r="N1283" s="5">
        <f t="shared" ref="N1283:N1346" si="171">M1283/I1283</f>
        <v>4.5373700644243231E-2</v>
      </c>
      <c r="O1283" s="5">
        <f t="shared" si="164"/>
        <v>3.3983252033410816</v>
      </c>
      <c r="R1283" s="5">
        <f t="shared" si="165"/>
        <v>3.2300728363791871</v>
      </c>
      <c r="S1283" s="5">
        <f t="shared" si="166"/>
        <v>3.4066125478764326</v>
      </c>
      <c r="T1283" s="5">
        <f t="shared" si="167"/>
        <v>3.2176096980857136</v>
      </c>
      <c r="U1283" s="5">
        <f t="shared" si="168"/>
        <v>3.3983252033410816</v>
      </c>
      <c r="W1283" s="15">
        <f t="shared" si="169"/>
        <v>1.1002306325381017E-2</v>
      </c>
    </row>
    <row r="1284" spans="1:23" ht="15" x14ac:dyDescent="0.25">
      <c r="A1284" s="9" t="s">
        <v>12</v>
      </c>
      <c r="B1284" s="2">
        <v>40829</v>
      </c>
      <c r="C1284" s="1">
        <v>5.2542</v>
      </c>
      <c r="D1284" s="1">
        <v>5.3124000000000002</v>
      </c>
      <c r="E1284" s="1">
        <v>5.2445000000000004</v>
      </c>
      <c r="F1284" s="1">
        <v>5.2866</v>
      </c>
      <c r="G1284" s="1">
        <v>145064.95999999999</v>
      </c>
      <c r="H1284" s="3">
        <v>40817</v>
      </c>
      <c r="I1284" s="1">
        <v>5.2897999999999996</v>
      </c>
      <c r="J1284" s="1">
        <v>-3.1999999999996502E-3</v>
      </c>
      <c r="K1284" s="1">
        <v>-6.0499999999999998E-2</v>
      </c>
      <c r="L1284" s="10">
        <v>236989.02170000001</v>
      </c>
      <c r="M1284" s="5">
        <f t="shared" si="170"/>
        <v>-3.1999999999996476E-3</v>
      </c>
      <c r="N1284" s="5">
        <f t="shared" si="171"/>
        <v>-6.0493780483187416E-4</v>
      </c>
      <c r="O1284" s="5">
        <f t="shared" ref="O1284:O1347" si="172">+O1283*(1+N1284)</f>
        <v>3.3962694279524679</v>
      </c>
      <c r="R1284" s="5">
        <f t="shared" si="165"/>
        <v>3.3754547021427492</v>
      </c>
      <c r="S1284" s="5">
        <f t="shared" si="166"/>
        <v>3.41284411702317</v>
      </c>
      <c r="T1284" s="5">
        <f t="shared" si="167"/>
        <v>3.3692231329960123</v>
      </c>
      <c r="U1284" s="5">
        <f t="shared" si="168"/>
        <v>3.3962694279524679</v>
      </c>
      <c r="W1284" s="15">
        <f t="shared" si="169"/>
        <v>1.1614270041236274E-2</v>
      </c>
    </row>
    <row r="1285" spans="1:23" ht="15" x14ac:dyDescent="0.25">
      <c r="A1285" s="9" t="s">
        <v>12</v>
      </c>
      <c r="B1285" s="2">
        <v>40830</v>
      </c>
      <c r="C1285" s="1">
        <v>5.2671999999999999</v>
      </c>
      <c r="D1285" s="1">
        <v>5.3091999999999997</v>
      </c>
      <c r="E1285" s="1">
        <v>5.2122000000000002</v>
      </c>
      <c r="F1285" s="1">
        <v>5.2897999999999996</v>
      </c>
      <c r="G1285" s="1">
        <v>86952.58</v>
      </c>
      <c r="H1285" s="3">
        <v>40817</v>
      </c>
      <c r="I1285" s="1">
        <v>5.2866</v>
      </c>
      <c r="J1285" s="1">
        <v>3.1999999999996502E-3</v>
      </c>
      <c r="K1285" s="1">
        <v>6.0499999999999998E-2</v>
      </c>
      <c r="L1285" s="10">
        <v>141751.91320000001</v>
      </c>
      <c r="M1285" s="5">
        <f t="shared" si="170"/>
        <v>3.1999999999996476E-3</v>
      </c>
      <c r="N1285" s="5">
        <f t="shared" si="171"/>
        <v>6.0530397609042633E-4</v>
      </c>
      <c r="O1285" s="5">
        <f t="shared" si="172"/>
        <v>3.398325203341082</v>
      </c>
      <c r="R1285" s="5">
        <f t="shared" si="165"/>
        <v>3.3838062896589944</v>
      </c>
      <c r="S1285" s="5">
        <f t="shared" si="166"/>
        <v>3.4107883416345555</v>
      </c>
      <c r="T1285" s="5">
        <f t="shared" si="167"/>
        <v>3.3484726501671878</v>
      </c>
      <c r="U1285" s="5">
        <f t="shared" si="168"/>
        <v>3.398325203341082</v>
      </c>
      <c r="W1285" s="15">
        <f t="shared" si="169"/>
        <v>1.1002306325381017E-2</v>
      </c>
    </row>
    <row r="1286" spans="1:23" ht="15" x14ac:dyDescent="0.25">
      <c r="A1286" s="9" t="s">
        <v>12</v>
      </c>
      <c r="B1286" s="2">
        <v>40833</v>
      </c>
      <c r="C1286" s="1">
        <v>5.3285999999999998</v>
      </c>
      <c r="D1286" s="1">
        <v>5.4029999999999996</v>
      </c>
      <c r="E1286" s="1">
        <v>5.3091999999999997</v>
      </c>
      <c r="F1286" s="1">
        <v>5.3479999999999999</v>
      </c>
      <c r="G1286" s="1">
        <v>117115.17</v>
      </c>
      <c r="H1286" s="3">
        <v>40817</v>
      </c>
      <c r="I1286" s="1">
        <v>5.2897999999999996</v>
      </c>
      <c r="J1286" s="1">
        <v>5.82000000000003E-2</v>
      </c>
      <c r="K1286" s="1">
        <v>1.1002000000000001</v>
      </c>
      <c r="L1286" s="10">
        <v>194055.19690000001</v>
      </c>
      <c r="M1286" s="5">
        <f t="shared" si="170"/>
        <v>5.8200000000000252E-2</v>
      </c>
      <c r="N1286" s="5">
        <f t="shared" si="171"/>
        <v>1.100230632538097E-2</v>
      </c>
      <c r="O1286" s="5">
        <f t="shared" si="172"/>
        <v>3.4357146182215033</v>
      </c>
      <c r="R1286" s="5">
        <f t="shared" si="165"/>
        <v>3.4232514799280294</v>
      </c>
      <c r="S1286" s="5">
        <f t="shared" si="166"/>
        <v>3.4710482577133099</v>
      </c>
      <c r="T1286" s="5">
        <f t="shared" si="167"/>
        <v>3.4107883416345559</v>
      </c>
      <c r="U1286" s="5">
        <f t="shared" si="168"/>
        <v>3.4357146182215033</v>
      </c>
      <c r="W1286" s="15">
        <f t="shared" si="169"/>
        <v>-5.9835452505585529E-4</v>
      </c>
    </row>
    <row r="1287" spans="1:23" ht="15" x14ac:dyDescent="0.25">
      <c r="A1287" s="9" t="s">
        <v>12</v>
      </c>
      <c r="B1287" s="2">
        <v>40834</v>
      </c>
      <c r="C1287" s="1">
        <v>5.306</v>
      </c>
      <c r="D1287" s="1">
        <v>5.3156999999999996</v>
      </c>
      <c r="E1287" s="1">
        <v>5.1702000000000004</v>
      </c>
      <c r="F1287" s="1">
        <v>5.1798999999999999</v>
      </c>
      <c r="G1287" s="1">
        <v>138012.76999999999</v>
      </c>
      <c r="H1287" s="3">
        <v>40817</v>
      </c>
      <c r="I1287" s="1">
        <v>5.3479999999999999</v>
      </c>
      <c r="J1287" s="1">
        <v>-0.1681</v>
      </c>
      <c r="K1287" s="1">
        <v>-3.1432000000000002</v>
      </c>
      <c r="L1287" s="10">
        <v>223255.64859999999</v>
      </c>
      <c r="M1287" s="5">
        <f t="shared" si="170"/>
        <v>-0.16809999999999992</v>
      </c>
      <c r="N1287" s="5">
        <f t="shared" si="171"/>
        <v>-3.1432311144353013E-2</v>
      </c>
      <c r="O1287" s="5">
        <f t="shared" si="172"/>
        <v>3.3277221673383632</v>
      </c>
      <c r="R1287" s="5">
        <f t="shared" ref="R1287:R1350" si="173">+C1287/$F1287*$O1287</f>
        <v>3.4087325662459418</v>
      </c>
      <c r="S1287" s="5">
        <f t="shared" ref="S1287:S1350" si="174">+D1287/$F1287*$O1287</f>
        <v>3.4149641353926792</v>
      </c>
      <c r="T1287" s="5">
        <f t="shared" ref="T1287:T1350" si="175">+E1287/$F1287*$O1287</f>
        <v>3.3214905981916263</v>
      </c>
      <c r="U1287" s="5">
        <f t="shared" ref="U1287:U1350" si="176">+F1287/$F1287*$O1287</f>
        <v>3.3277221673383632</v>
      </c>
      <c r="W1287" s="15">
        <f t="shared" ref="W1287:W1350" si="177">MAX(U1288:U1292)/U1287-1</f>
        <v>3.868800555995322E-2</v>
      </c>
    </row>
    <row r="1288" spans="1:23" ht="15" x14ac:dyDescent="0.25">
      <c r="A1288" s="9" t="s">
        <v>12</v>
      </c>
      <c r="B1288" s="2">
        <v>40835</v>
      </c>
      <c r="C1288" s="1">
        <v>5.2089999999999996</v>
      </c>
      <c r="D1288" s="1">
        <v>5.2638999999999996</v>
      </c>
      <c r="E1288" s="1">
        <v>5.1765999999999996</v>
      </c>
      <c r="F1288" s="1">
        <v>5.1928000000000001</v>
      </c>
      <c r="G1288" s="1">
        <v>82374.240000000005</v>
      </c>
      <c r="H1288" s="3">
        <v>40817</v>
      </c>
      <c r="I1288" s="1">
        <v>5.1798999999999999</v>
      </c>
      <c r="J1288" s="1">
        <v>1.2900000000000101E-2</v>
      </c>
      <c r="K1288" s="1">
        <v>0.249</v>
      </c>
      <c r="L1288" s="10">
        <v>132855.56400000001</v>
      </c>
      <c r="M1288" s="5">
        <f t="shared" si="170"/>
        <v>1.2900000000000134E-2</v>
      </c>
      <c r="N1288" s="5">
        <f t="shared" si="171"/>
        <v>2.4903955674820235E-3</v>
      </c>
      <c r="O1288" s="5">
        <f t="shared" si="172"/>
        <v>3.3360095118737143</v>
      </c>
      <c r="R1288" s="5">
        <f t="shared" si="173"/>
        <v>3.3464168747785732</v>
      </c>
      <c r="S1288" s="5">
        <f t="shared" si="174"/>
        <v>3.3816862712894857</v>
      </c>
      <c r="T1288" s="5">
        <f t="shared" si="175"/>
        <v>3.3256021489688545</v>
      </c>
      <c r="U1288" s="5">
        <f t="shared" si="176"/>
        <v>3.3360095118737143</v>
      </c>
      <c r="W1288" s="15">
        <f t="shared" si="177"/>
        <v>4.2963333846865126E-2</v>
      </c>
    </row>
    <row r="1289" spans="1:23" ht="15" x14ac:dyDescent="0.25">
      <c r="A1289" s="9" t="s">
        <v>12</v>
      </c>
      <c r="B1289" s="2">
        <v>40836</v>
      </c>
      <c r="C1289" s="1">
        <v>5.1734</v>
      </c>
      <c r="D1289" s="1">
        <v>5.1830999999999996</v>
      </c>
      <c r="E1289" s="1">
        <v>5.0763999999999996</v>
      </c>
      <c r="F1289" s="1">
        <v>5.1086999999999998</v>
      </c>
      <c r="G1289" s="1">
        <v>92459.05</v>
      </c>
      <c r="H1289" s="3">
        <v>40817</v>
      </c>
      <c r="I1289" s="1">
        <v>5.1928000000000001</v>
      </c>
      <c r="J1289" s="1">
        <v>-8.41000000000003E-2</v>
      </c>
      <c r="K1289" s="1">
        <v>-1.6195999999999999</v>
      </c>
      <c r="L1289" s="10">
        <v>146319.94010000001</v>
      </c>
      <c r="M1289" s="5">
        <f t="shared" si="170"/>
        <v>-8.4100000000000286E-2</v>
      </c>
      <c r="N1289" s="5">
        <f t="shared" si="171"/>
        <v>-1.619550146356499E-2</v>
      </c>
      <c r="O1289" s="5">
        <f t="shared" si="172"/>
        <v>3.2819811649416968</v>
      </c>
      <c r="R1289" s="5">
        <f t="shared" si="173"/>
        <v>3.3235463735802404</v>
      </c>
      <c r="S1289" s="5">
        <f t="shared" si="174"/>
        <v>3.3297779427269774</v>
      </c>
      <c r="T1289" s="5">
        <f t="shared" si="175"/>
        <v>3.2612306821128723</v>
      </c>
      <c r="U1289" s="5">
        <f t="shared" si="176"/>
        <v>3.2819811649416968</v>
      </c>
      <c r="W1289" s="15">
        <f t="shared" si="177"/>
        <v>6.0132714780668506E-2</v>
      </c>
    </row>
    <row r="1290" spans="1:23" ht="15" x14ac:dyDescent="0.25">
      <c r="A1290" s="9" t="s">
        <v>12</v>
      </c>
      <c r="B1290" s="2">
        <v>40837</v>
      </c>
      <c r="C1290" s="1">
        <v>5.1410999999999998</v>
      </c>
      <c r="D1290" s="1">
        <v>5.2316000000000003</v>
      </c>
      <c r="E1290" s="1">
        <v>5.0990000000000002</v>
      </c>
      <c r="F1290" s="1">
        <v>5.1830999999999996</v>
      </c>
      <c r="G1290" s="1">
        <v>140826.51</v>
      </c>
      <c r="H1290" s="3">
        <v>40817</v>
      </c>
      <c r="I1290" s="1">
        <v>5.1086999999999998</v>
      </c>
      <c r="J1290" s="1">
        <v>7.43999999999998E-2</v>
      </c>
      <c r="K1290" s="1">
        <v>1.4562999999999999</v>
      </c>
      <c r="L1290" s="10">
        <v>225852.44270000001</v>
      </c>
      <c r="M1290" s="5">
        <f t="shared" si="170"/>
        <v>7.43999999999998E-2</v>
      </c>
      <c r="N1290" s="5">
        <f t="shared" si="171"/>
        <v>1.4563391860943058E-2</v>
      </c>
      <c r="O1290" s="5">
        <f t="shared" si="172"/>
        <v>3.3297779427269774</v>
      </c>
      <c r="R1290" s="5">
        <f t="shared" si="173"/>
        <v>3.3027958907514159</v>
      </c>
      <c r="S1290" s="5">
        <f t="shared" si="174"/>
        <v>3.3609357884606617</v>
      </c>
      <c r="T1290" s="5">
        <f t="shared" si="175"/>
        <v>3.2757495957949603</v>
      </c>
      <c r="U1290" s="5">
        <f t="shared" si="176"/>
        <v>3.3297779427269774</v>
      </c>
      <c r="W1290" s="15">
        <f t="shared" si="177"/>
        <v>6.2375798267446436E-2</v>
      </c>
    </row>
    <row r="1291" spans="1:23" ht="15" x14ac:dyDescent="0.25">
      <c r="A1291" s="9" t="s">
        <v>12</v>
      </c>
      <c r="B1291" s="2">
        <v>40840</v>
      </c>
      <c r="C1291" s="1">
        <v>5.2057000000000002</v>
      </c>
      <c r="D1291" s="1">
        <v>5.39</v>
      </c>
      <c r="E1291" s="1">
        <v>5.1508000000000003</v>
      </c>
      <c r="F1291" s="1">
        <v>5.3448000000000002</v>
      </c>
      <c r="G1291" s="1">
        <v>240590.4</v>
      </c>
      <c r="H1291" s="3">
        <v>40817</v>
      </c>
      <c r="I1291" s="1">
        <v>5.1830999999999996</v>
      </c>
      <c r="J1291" s="1">
        <v>0.16170000000000101</v>
      </c>
      <c r="K1291" s="1">
        <v>3.1198000000000001</v>
      </c>
      <c r="L1291" s="10">
        <v>394450.69660000002</v>
      </c>
      <c r="M1291" s="5">
        <f t="shared" si="170"/>
        <v>0.16170000000000062</v>
      </c>
      <c r="N1291" s="5">
        <f t="shared" si="171"/>
        <v>3.1197545870232223E-2</v>
      </c>
      <c r="O1291" s="5">
        <f t="shared" si="172"/>
        <v>3.43365884283289</v>
      </c>
      <c r="R1291" s="5">
        <f t="shared" si="173"/>
        <v>3.3442968564090658</v>
      </c>
      <c r="S1291" s="5">
        <f t="shared" si="174"/>
        <v>3.4626966701970656</v>
      </c>
      <c r="T1291" s="5">
        <f t="shared" si="175"/>
        <v>3.3090274598981533</v>
      </c>
      <c r="U1291" s="5">
        <f t="shared" si="176"/>
        <v>3.43365884283289</v>
      </c>
      <c r="W1291" s="15">
        <f t="shared" si="177"/>
        <v>3.0234994761263456E-2</v>
      </c>
    </row>
    <row r="1292" spans="1:23" ht="15" x14ac:dyDescent="0.25">
      <c r="A1292" s="9" t="s">
        <v>12</v>
      </c>
      <c r="B1292" s="2">
        <v>40841</v>
      </c>
      <c r="C1292" s="1">
        <v>5.3414999999999999</v>
      </c>
      <c r="D1292" s="1">
        <v>5.4223999999999997</v>
      </c>
      <c r="E1292" s="1">
        <v>5.3026999999999997</v>
      </c>
      <c r="F1292" s="1">
        <v>5.3803000000000001</v>
      </c>
      <c r="G1292" s="1">
        <v>199573.7</v>
      </c>
      <c r="H1292" s="3">
        <v>40817</v>
      </c>
      <c r="I1292" s="1">
        <v>5.3448000000000002</v>
      </c>
      <c r="J1292" s="1">
        <v>3.54999999999999E-2</v>
      </c>
      <c r="K1292" s="1">
        <v>0.66420000000000001</v>
      </c>
      <c r="L1292" s="10">
        <v>331621.14549999998</v>
      </c>
      <c r="M1292" s="5">
        <f t="shared" si="170"/>
        <v>3.5499999999999865E-2</v>
      </c>
      <c r="N1292" s="5">
        <f t="shared" si="171"/>
        <v>6.641969765005213E-3</v>
      </c>
      <c r="O1292" s="5">
        <f t="shared" si="172"/>
        <v>3.4564651010503291</v>
      </c>
      <c r="R1292" s="5">
        <f t="shared" si="173"/>
        <v>3.4315388244633818</v>
      </c>
      <c r="S1292" s="5">
        <f t="shared" si="174"/>
        <v>3.4835113960067843</v>
      </c>
      <c r="T1292" s="5">
        <f t="shared" si="175"/>
        <v>3.406612547876434</v>
      </c>
      <c r="U1292" s="5">
        <f t="shared" si="176"/>
        <v>3.4564651010503291</v>
      </c>
      <c r="W1292" s="15">
        <f t="shared" si="177"/>
        <v>2.343735479434228E-2</v>
      </c>
    </row>
    <row r="1293" spans="1:23" ht="15" x14ac:dyDescent="0.25">
      <c r="A1293" s="9" t="s">
        <v>12</v>
      </c>
      <c r="B1293" s="2">
        <v>40842</v>
      </c>
      <c r="C1293" s="1">
        <v>5.3836000000000004</v>
      </c>
      <c r="D1293" s="1">
        <v>5.4741</v>
      </c>
      <c r="E1293" s="1">
        <v>5.3673999999999999</v>
      </c>
      <c r="F1293" s="1">
        <v>5.4158999999999997</v>
      </c>
      <c r="G1293" s="1">
        <v>244161.73</v>
      </c>
      <c r="H1293" s="3">
        <v>40817</v>
      </c>
      <c r="I1293" s="1">
        <v>5.3803000000000001</v>
      </c>
      <c r="J1293" s="1">
        <v>3.5599999999999597E-2</v>
      </c>
      <c r="K1293" s="1">
        <v>0.66169999999999995</v>
      </c>
      <c r="L1293" s="10">
        <v>410238.81929999997</v>
      </c>
      <c r="M1293" s="5">
        <f t="shared" si="170"/>
        <v>3.5599999999999632E-2</v>
      </c>
      <c r="N1293" s="5">
        <f t="shared" si="171"/>
        <v>6.616731409029168E-3</v>
      </c>
      <c r="O1293" s="5">
        <f t="shared" si="172"/>
        <v>3.4793356022486619</v>
      </c>
      <c r="R1293" s="5">
        <f t="shared" si="173"/>
        <v>3.4585851194198374</v>
      </c>
      <c r="S1293" s="5">
        <f t="shared" si="174"/>
        <v>3.5167250171290831</v>
      </c>
      <c r="T1293" s="5">
        <f t="shared" si="175"/>
        <v>3.4481777565149776</v>
      </c>
      <c r="U1293" s="5">
        <f t="shared" si="176"/>
        <v>3.4793356022486619</v>
      </c>
      <c r="W1293" s="15">
        <f t="shared" si="177"/>
        <v>2.2083125611624954E-2</v>
      </c>
    </row>
    <row r="1294" spans="1:23" ht="15" x14ac:dyDescent="0.25">
      <c r="A1294" s="9" t="s">
        <v>12</v>
      </c>
      <c r="B1294" s="2">
        <v>40843</v>
      </c>
      <c r="C1294" s="1">
        <v>5.4223999999999997</v>
      </c>
      <c r="D1294" s="1">
        <v>5.4741</v>
      </c>
      <c r="E1294" s="1">
        <v>5.3705999999999996</v>
      </c>
      <c r="F1294" s="1">
        <v>5.4062000000000001</v>
      </c>
      <c r="G1294" s="1">
        <v>146500.97</v>
      </c>
      <c r="H1294" s="3">
        <v>40817</v>
      </c>
      <c r="I1294" s="1">
        <v>5.4158999999999997</v>
      </c>
      <c r="J1294" s="1">
        <v>-9.6999999999995996E-3</v>
      </c>
      <c r="K1294" s="1">
        <v>-0.17910000000000001</v>
      </c>
      <c r="L1294" s="10">
        <v>245495.54920000001</v>
      </c>
      <c r="M1294" s="5">
        <f t="shared" si="170"/>
        <v>-9.6999999999995978E-3</v>
      </c>
      <c r="N1294" s="5">
        <f t="shared" si="171"/>
        <v>-1.7910227293708521E-3</v>
      </c>
      <c r="O1294" s="5">
        <f t="shared" si="172"/>
        <v>3.4731040331019254</v>
      </c>
      <c r="R1294" s="5">
        <f t="shared" si="173"/>
        <v>3.4835113960067847</v>
      </c>
      <c r="S1294" s="5">
        <f t="shared" si="174"/>
        <v>3.5167250171290836</v>
      </c>
      <c r="T1294" s="5">
        <f t="shared" si="175"/>
        <v>3.4502335319035922</v>
      </c>
      <c r="U1294" s="5">
        <f t="shared" si="176"/>
        <v>3.4731040331019254</v>
      </c>
      <c r="W1294" s="15">
        <f t="shared" si="177"/>
        <v>2.3916984203322E-2</v>
      </c>
    </row>
    <row r="1295" spans="1:23" ht="15" x14ac:dyDescent="0.25">
      <c r="A1295" s="9" t="s">
        <v>12</v>
      </c>
      <c r="B1295" s="2">
        <v>40844</v>
      </c>
      <c r="C1295" s="1">
        <v>5.4966999999999997</v>
      </c>
      <c r="D1295" s="1">
        <v>5.5613999999999999</v>
      </c>
      <c r="E1295" s="1">
        <v>5.4579000000000004</v>
      </c>
      <c r="F1295" s="1">
        <v>5.5064000000000002</v>
      </c>
      <c r="G1295" s="1">
        <v>284957.48</v>
      </c>
      <c r="H1295" s="3">
        <v>40817</v>
      </c>
      <c r="I1295" s="1">
        <v>5.4062000000000001</v>
      </c>
      <c r="J1295" s="1">
        <v>0.1002</v>
      </c>
      <c r="K1295" s="1">
        <v>1.8533999999999999</v>
      </c>
      <c r="L1295" s="10">
        <v>484862.60600000003</v>
      </c>
      <c r="M1295" s="5">
        <f t="shared" si="170"/>
        <v>0.10020000000000007</v>
      </c>
      <c r="N1295" s="5">
        <f t="shared" si="171"/>
        <v>1.8534275461507172E-2</v>
      </c>
      <c r="O1295" s="5">
        <f t="shared" si="172"/>
        <v>3.5374754999579081</v>
      </c>
      <c r="R1295" s="5">
        <f t="shared" si="173"/>
        <v>3.5312439308111707</v>
      </c>
      <c r="S1295" s="5">
        <f t="shared" si="174"/>
        <v>3.5728091394497148</v>
      </c>
      <c r="T1295" s="5">
        <f t="shared" si="175"/>
        <v>3.5063176542242243</v>
      </c>
      <c r="U1295" s="5">
        <f t="shared" si="176"/>
        <v>3.5374754999579081</v>
      </c>
      <c r="W1295" s="15">
        <f t="shared" si="177"/>
        <v>5.2847595525205016E-3</v>
      </c>
    </row>
    <row r="1296" spans="1:23" ht="15" x14ac:dyDescent="0.25">
      <c r="A1296" s="9" t="s">
        <v>12</v>
      </c>
      <c r="B1296" s="2">
        <v>40847</v>
      </c>
      <c r="C1296" s="1">
        <v>5.5064000000000002</v>
      </c>
      <c r="D1296" s="1">
        <v>5.5225999999999997</v>
      </c>
      <c r="E1296" s="1">
        <v>5.3771000000000004</v>
      </c>
      <c r="F1296" s="1">
        <v>5.4579000000000004</v>
      </c>
      <c r="G1296" s="1">
        <v>141766.96</v>
      </c>
      <c r="H1296" s="3">
        <v>40817</v>
      </c>
      <c r="I1296" s="1">
        <v>5.5064000000000002</v>
      </c>
      <c r="J1296" s="1">
        <v>-4.84999999999998E-2</v>
      </c>
      <c r="K1296" s="1">
        <v>-0.88080000000000003</v>
      </c>
      <c r="L1296" s="10">
        <v>238721.1672</v>
      </c>
      <c r="M1296" s="5">
        <f t="shared" si="170"/>
        <v>-4.8499999999999766E-2</v>
      </c>
      <c r="N1296" s="5">
        <f t="shared" si="171"/>
        <v>-8.807932587534463E-3</v>
      </c>
      <c r="O1296" s="5">
        <f t="shared" si="172"/>
        <v>3.5063176542242243</v>
      </c>
      <c r="R1296" s="5">
        <f t="shared" si="173"/>
        <v>3.5374754999579086</v>
      </c>
      <c r="S1296" s="5">
        <f t="shared" si="174"/>
        <v>3.5478828628627679</v>
      </c>
      <c r="T1296" s="5">
        <f t="shared" si="175"/>
        <v>3.4544093256617154</v>
      </c>
      <c r="U1296" s="5">
        <f t="shared" si="176"/>
        <v>3.5063176542242243</v>
      </c>
      <c r="W1296" s="15">
        <f t="shared" si="177"/>
        <v>1.4217922644240266E-2</v>
      </c>
    </row>
    <row r="1297" spans="1:23" ht="15" x14ac:dyDescent="0.25">
      <c r="A1297" s="9" t="s">
        <v>12</v>
      </c>
      <c r="B1297" s="2">
        <v>40848</v>
      </c>
      <c r="C1297" s="1">
        <v>5.4191000000000003</v>
      </c>
      <c r="D1297" s="1">
        <v>5.5323000000000002</v>
      </c>
      <c r="E1297" s="1">
        <v>5.3933</v>
      </c>
      <c r="F1297" s="1">
        <v>5.4481999999999999</v>
      </c>
      <c r="G1297" s="1">
        <v>179309.75</v>
      </c>
      <c r="H1297" s="3">
        <v>40848</v>
      </c>
      <c r="I1297" s="1">
        <v>5.4579000000000004</v>
      </c>
      <c r="J1297" s="1">
        <v>-9.7000000000004895E-3</v>
      </c>
      <c r="K1297" s="1">
        <v>-0.1777</v>
      </c>
      <c r="L1297" s="10">
        <v>303128.86969999998</v>
      </c>
      <c r="M1297" s="5">
        <f t="shared" si="170"/>
        <v>-9.700000000000486E-3</v>
      </c>
      <c r="N1297" s="5">
        <f t="shared" si="171"/>
        <v>-1.7772403305301462E-3</v>
      </c>
      <c r="O1297" s="5">
        <f t="shared" si="172"/>
        <v>3.5000860850774869</v>
      </c>
      <c r="R1297" s="5">
        <f t="shared" si="173"/>
        <v>3.4813913776372765</v>
      </c>
      <c r="S1297" s="5">
        <f t="shared" si="174"/>
        <v>3.5541144320095039</v>
      </c>
      <c r="T1297" s="5">
        <f t="shared" si="175"/>
        <v>3.4648166885665743</v>
      </c>
      <c r="U1297" s="5">
        <f t="shared" si="176"/>
        <v>3.5000860850774869</v>
      </c>
      <c r="W1297" s="15">
        <f t="shared" si="177"/>
        <v>1.6023640835505226E-2</v>
      </c>
    </row>
    <row r="1298" spans="1:23" ht="15" x14ac:dyDescent="0.25">
      <c r="A1298" s="9" t="s">
        <v>12</v>
      </c>
      <c r="B1298" s="2">
        <v>40849</v>
      </c>
      <c r="C1298" s="1">
        <v>5.3803000000000001</v>
      </c>
      <c r="D1298" s="1">
        <v>5.5354999999999999</v>
      </c>
      <c r="E1298" s="1">
        <v>5.3738999999999999</v>
      </c>
      <c r="F1298" s="1">
        <v>5.5354999999999999</v>
      </c>
      <c r="G1298" s="1">
        <v>190694.42</v>
      </c>
      <c r="H1298" s="3">
        <v>40848</v>
      </c>
      <c r="I1298" s="1">
        <v>5.4481999999999999</v>
      </c>
      <c r="J1298" s="1">
        <v>8.7299999999999905E-2</v>
      </c>
      <c r="K1298" s="1">
        <v>1.6024</v>
      </c>
      <c r="L1298" s="10">
        <v>320967.35600000003</v>
      </c>
      <c r="M1298" s="5">
        <f t="shared" si="170"/>
        <v>8.7299999999999933E-2</v>
      </c>
      <c r="N1298" s="5">
        <f t="shared" si="171"/>
        <v>1.6023640835505292E-2</v>
      </c>
      <c r="O1298" s="5">
        <f t="shared" si="172"/>
        <v>3.5561702073981181</v>
      </c>
      <c r="R1298" s="5">
        <f t="shared" si="173"/>
        <v>3.4564651010503287</v>
      </c>
      <c r="S1298" s="5">
        <f t="shared" si="174"/>
        <v>3.5561702073981181</v>
      </c>
      <c r="T1298" s="5">
        <f t="shared" si="175"/>
        <v>3.4523535502731004</v>
      </c>
      <c r="U1298" s="5">
        <f t="shared" si="176"/>
        <v>3.5561702073981181</v>
      </c>
      <c r="W1298" s="15">
        <f t="shared" si="177"/>
        <v>-8.1654773733175201E-3</v>
      </c>
    </row>
    <row r="1299" spans="1:23" ht="15" x14ac:dyDescent="0.25">
      <c r="A1299" s="9" t="s">
        <v>12</v>
      </c>
      <c r="B1299" s="2">
        <v>40850</v>
      </c>
      <c r="C1299" s="1">
        <v>5.5323000000000002</v>
      </c>
      <c r="D1299" s="1">
        <v>5.5582000000000003</v>
      </c>
      <c r="E1299" s="1">
        <v>5.4256000000000002</v>
      </c>
      <c r="F1299" s="1">
        <v>5.4579000000000004</v>
      </c>
      <c r="G1299" s="1">
        <v>262328.86</v>
      </c>
      <c r="H1299" s="3">
        <v>40848</v>
      </c>
      <c r="I1299" s="1">
        <v>5.5354999999999999</v>
      </c>
      <c r="J1299" s="1">
        <v>-7.7599999999999406E-2</v>
      </c>
      <c r="K1299" s="1">
        <v>-1.4018999999999999</v>
      </c>
      <c r="L1299" s="10">
        <v>445806.72</v>
      </c>
      <c r="M1299" s="5">
        <f t="shared" si="170"/>
        <v>-7.7599999999999447E-2</v>
      </c>
      <c r="N1299" s="5">
        <f t="shared" si="171"/>
        <v>-1.4018607171890424E-2</v>
      </c>
      <c r="O1299" s="5">
        <f t="shared" si="172"/>
        <v>3.5063176542242238</v>
      </c>
      <c r="R1299" s="5">
        <f t="shared" si="173"/>
        <v>3.5541144320095039</v>
      </c>
      <c r="S1299" s="5">
        <f t="shared" si="174"/>
        <v>3.5707533640611002</v>
      </c>
      <c r="T1299" s="5">
        <f t="shared" si="175"/>
        <v>3.4855671713953988</v>
      </c>
      <c r="U1299" s="5">
        <f t="shared" si="176"/>
        <v>3.5063176542242238</v>
      </c>
      <c r="W1299" s="15">
        <f t="shared" si="177"/>
        <v>5.9363491452757433E-3</v>
      </c>
    </row>
    <row r="1300" spans="1:23" ht="15" x14ac:dyDescent="0.25">
      <c r="A1300" s="9" t="s">
        <v>12</v>
      </c>
      <c r="B1300" s="2">
        <v>40851</v>
      </c>
      <c r="C1300" s="1">
        <v>5.4966999999999997</v>
      </c>
      <c r="D1300" s="1">
        <v>5.5129000000000001</v>
      </c>
      <c r="E1300" s="1">
        <v>5.4417999999999997</v>
      </c>
      <c r="F1300" s="1">
        <v>5.4903000000000004</v>
      </c>
      <c r="G1300" s="1">
        <v>133396.44</v>
      </c>
      <c r="H1300" s="3">
        <v>40848</v>
      </c>
      <c r="I1300" s="1">
        <v>5.4579000000000004</v>
      </c>
      <c r="J1300" s="1">
        <v>3.2399999999999998E-2</v>
      </c>
      <c r="K1300" s="1">
        <v>0.59360000000000002</v>
      </c>
      <c r="L1300" s="10">
        <v>226229.99739999999</v>
      </c>
      <c r="M1300" s="5">
        <f t="shared" si="170"/>
        <v>3.2399999999999984E-2</v>
      </c>
      <c r="N1300" s="5">
        <f t="shared" si="171"/>
        <v>5.9363491452756522E-3</v>
      </c>
      <c r="O1300" s="5">
        <f t="shared" si="172"/>
        <v>3.5271323800339429</v>
      </c>
      <c r="R1300" s="5">
        <f t="shared" si="173"/>
        <v>3.5312439308111707</v>
      </c>
      <c r="S1300" s="5">
        <f t="shared" si="174"/>
        <v>3.5416512937160309</v>
      </c>
      <c r="T1300" s="5">
        <f t="shared" si="175"/>
        <v>3.4959745343002582</v>
      </c>
      <c r="U1300" s="5">
        <f t="shared" si="176"/>
        <v>3.5271323800339429</v>
      </c>
      <c r="W1300" s="15">
        <f t="shared" si="177"/>
        <v>-2.3678123235525428E-3</v>
      </c>
    </row>
    <row r="1301" spans="1:23" ht="15" x14ac:dyDescent="0.25">
      <c r="A1301" s="9" t="s">
        <v>12</v>
      </c>
      <c r="B1301" s="2">
        <v>40854</v>
      </c>
      <c r="C1301" s="1">
        <v>5.4481999999999999</v>
      </c>
      <c r="D1301" s="1">
        <v>5.4709000000000003</v>
      </c>
      <c r="E1301" s="1">
        <v>5.3738999999999999</v>
      </c>
      <c r="F1301" s="1">
        <v>5.4062000000000001</v>
      </c>
      <c r="G1301" s="1">
        <v>129577.18</v>
      </c>
      <c r="H1301" s="3">
        <v>40848</v>
      </c>
      <c r="I1301" s="1">
        <v>5.4903000000000004</v>
      </c>
      <c r="J1301" s="1">
        <v>-8.41000000000003E-2</v>
      </c>
      <c r="K1301" s="1">
        <v>-1.5318000000000001</v>
      </c>
      <c r="L1301" s="10">
        <v>217220.44039999999</v>
      </c>
      <c r="M1301" s="5">
        <f t="shared" si="170"/>
        <v>-8.4100000000000286E-2</v>
      </c>
      <c r="N1301" s="5">
        <f t="shared" si="171"/>
        <v>-1.5317924339289343E-2</v>
      </c>
      <c r="O1301" s="5">
        <f t="shared" si="172"/>
        <v>3.4731040331019254</v>
      </c>
      <c r="R1301" s="5">
        <f t="shared" si="173"/>
        <v>3.5000860850774869</v>
      </c>
      <c r="S1301" s="5">
        <f t="shared" si="174"/>
        <v>3.5146692417404695</v>
      </c>
      <c r="T1301" s="5">
        <f t="shared" si="175"/>
        <v>3.4523535502731009</v>
      </c>
      <c r="U1301" s="5">
        <f t="shared" si="176"/>
        <v>3.4731040331019254</v>
      </c>
      <c r="W1301" s="15">
        <f t="shared" si="177"/>
        <v>1.3151566719692198E-2</v>
      </c>
    </row>
    <row r="1302" spans="1:23" ht="15" x14ac:dyDescent="0.25">
      <c r="A1302" s="9" t="s">
        <v>12</v>
      </c>
      <c r="B1302" s="2">
        <v>40855</v>
      </c>
      <c r="C1302" s="1">
        <v>5.4127000000000001</v>
      </c>
      <c r="D1302" s="1">
        <v>5.4546999999999999</v>
      </c>
      <c r="E1302" s="1">
        <v>5.3868</v>
      </c>
      <c r="F1302" s="1">
        <v>5.4127000000000001</v>
      </c>
      <c r="G1302" s="1">
        <v>96705.3</v>
      </c>
      <c r="H1302" s="3">
        <v>40848</v>
      </c>
      <c r="I1302" s="1">
        <v>5.4062000000000001</v>
      </c>
      <c r="J1302" s="1">
        <v>6.4999999999999503E-3</v>
      </c>
      <c r="K1302" s="1">
        <v>0.1202</v>
      </c>
      <c r="L1302" s="10">
        <v>162043.5422</v>
      </c>
      <c r="M1302" s="5">
        <f t="shared" si="170"/>
        <v>6.4999999999999503E-3</v>
      </c>
      <c r="N1302" s="5">
        <f t="shared" si="171"/>
        <v>1.2023232584809941E-3</v>
      </c>
      <c r="O1302" s="5">
        <f t="shared" si="172"/>
        <v>3.4772798268600482</v>
      </c>
      <c r="R1302" s="5">
        <f t="shared" si="173"/>
        <v>3.4772798268600482</v>
      </c>
      <c r="S1302" s="5">
        <f t="shared" si="174"/>
        <v>3.5042618788356097</v>
      </c>
      <c r="T1302" s="5">
        <f t="shared" si="175"/>
        <v>3.4606408948084519</v>
      </c>
      <c r="U1302" s="5">
        <f t="shared" si="176"/>
        <v>3.4772798268600482</v>
      </c>
      <c r="W1302" s="15">
        <f t="shared" si="177"/>
        <v>1.1934893860734874E-2</v>
      </c>
    </row>
    <row r="1303" spans="1:23" ht="15" x14ac:dyDescent="0.25">
      <c r="A1303" s="9" t="s">
        <v>12</v>
      </c>
      <c r="B1303" s="2">
        <v>40856</v>
      </c>
      <c r="C1303" s="1">
        <v>5.4287999999999998</v>
      </c>
      <c r="D1303" s="1">
        <v>5.4837999999999996</v>
      </c>
      <c r="E1303" s="1">
        <v>5.3933</v>
      </c>
      <c r="F1303" s="1">
        <v>5.4772999999999996</v>
      </c>
      <c r="G1303" s="1">
        <v>113552.54</v>
      </c>
      <c r="H1303" s="3">
        <v>40848</v>
      </c>
      <c r="I1303" s="1">
        <v>5.4127000000000001</v>
      </c>
      <c r="J1303" s="1">
        <v>6.4599999999999505E-2</v>
      </c>
      <c r="K1303" s="1">
        <v>1.1935</v>
      </c>
      <c r="L1303" s="10">
        <v>190845.5993</v>
      </c>
      <c r="M1303" s="5">
        <f t="shared" si="170"/>
        <v>6.4599999999999547E-2</v>
      </c>
      <c r="N1303" s="5">
        <f t="shared" si="171"/>
        <v>1.1934893860734855E-2</v>
      </c>
      <c r="O1303" s="5">
        <f t="shared" si="172"/>
        <v>3.5187807925176973</v>
      </c>
      <c r="R1303" s="5">
        <f t="shared" si="173"/>
        <v>3.4876229467840134</v>
      </c>
      <c r="S1303" s="5">
        <f t="shared" si="174"/>
        <v>3.5229565862758196</v>
      </c>
      <c r="T1303" s="5">
        <f t="shared" si="175"/>
        <v>3.4648166885665743</v>
      </c>
      <c r="U1303" s="5">
        <f t="shared" si="176"/>
        <v>3.5187807925176973</v>
      </c>
      <c r="W1303" s="15">
        <f t="shared" si="177"/>
        <v>-9.438957150420757E-3</v>
      </c>
    </row>
    <row r="1304" spans="1:23" ht="15" x14ac:dyDescent="0.25">
      <c r="A1304" s="9" t="s">
        <v>12</v>
      </c>
      <c r="B1304" s="2">
        <v>40857</v>
      </c>
      <c r="C1304" s="1">
        <v>5.4256000000000002</v>
      </c>
      <c r="D1304" s="1">
        <v>5.4870000000000001</v>
      </c>
      <c r="E1304" s="1">
        <v>5.3997000000000002</v>
      </c>
      <c r="F1304" s="1">
        <v>5.4256000000000002</v>
      </c>
      <c r="G1304" s="1">
        <v>158436.64000000001</v>
      </c>
      <c r="H1304" s="3">
        <v>40848</v>
      </c>
      <c r="I1304" s="1">
        <v>5.4772999999999996</v>
      </c>
      <c r="J1304" s="1">
        <v>-5.1699999999999399E-2</v>
      </c>
      <c r="K1304" s="1">
        <v>-0.94389999999999996</v>
      </c>
      <c r="L1304" s="10">
        <v>266509.04499999998</v>
      </c>
      <c r="M1304" s="5">
        <f t="shared" si="170"/>
        <v>-5.1699999999999413E-2</v>
      </c>
      <c r="N1304" s="5">
        <f t="shared" si="171"/>
        <v>-9.4389571504207206E-3</v>
      </c>
      <c r="O1304" s="5">
        <f t="shared" si="172"/>
        <v>3.4855671713953993</v>
      </c>
      <c r="R1304" s="5">
        <f t="shared" si="173"/>
        <v>3.4855671713953993</v>
      </c>
      <c r="S1304" s="5">
        <f t="shared" si="174"/>
        <v>3.5250123616644342</v>
      </c>
      <c r="T1304" s="5">
        <f t="shared" si="175"/>
        <v>3.468928239343803</v>
      </c>
      <c r="U1304" s="5">
        <f t="shared" si="176"/>
        <v>3.4855671713953993</v>
      </c>
      <c r="W1304" s="15">
        <f t="shared" si="177"/>
        <v>-2.9858448835152762E-3</v>
      </c>
    </row>
    <row r="1305" spans="1:23" ht="15" x14ac:dyDescent="0.25">
      <c r="A1305" s="9" t="s">
        <v>12</v>
      </c>
      <c r="B1305" s="2">
        <v>40858</v>
      </c>
      <c r="C1305" s="1">
        <v>5.4223999999999997</v>
      </c>
      <c r="D1305" s="1">
        <v>5.4450000000000003</v>
      </c>
      <c r="E1305" s="1">
        <v>5.3383000000000003</v>
      </c>
      <c r="F1305" s="1">
        <v>5.3577000000000004</v>
      </c>
      <c r="G1305" s="1">
        <v>165267.26999999999</v>
      </c>
      <c r="H1305" s="3">
        <v>40848</v>
      </c>
      <c r="I1305" s="1">
        <v>5.4256000000000002</v>
      </c>
      <c r="J1305" s="1">
        <v>-6.7899999999999794E-2</v>
      </c>
      <c r="K1305" s="1">
        <v>-1.2515000000000001</v>
      </c>
      <c r="L1305" s="10">
        <v>274797.64069999999</v>
      </c>
      <c r="M1305" s="5">
        <f t="shared" si="170"/>
        <v>-6.7899999999999849E-2</v>
      </c>
      <c r="N1305" s="5">
        <f t="shared" si="171"/>
        <v>-1.2514744913004985E-2</v>
      </c>
      <c r="O1305" s="5">
        <f t="shared" si="172"/>
        <v>3.4419461873682415</v>
      </c>
      <c r="R1305" s="5">
        <f t="shared" si="173"/>
        <v>3.4835113960067847</v>
      </c>
      <c r="S1305" s="5">
        <f t="shared" si="174"/>
        <v>3.4980303096888727</v>
      </c>
      <c r="T1305" s="5">
        <f t="shared" si="175"/>
        <v>3.4294830490747681</v>
      </c>
      <c r="U1305" s="5">
        <f t="shared" si="176"/>
        <v>3.4419461873682415</v>
      </c>
      <c r="W1305" s="15">
        <f t="shared" si="177"/>
        <v>9.6496631017040091E-3</v>
      </c>
    </row>
    <row r="1306" spans="1:23" ht="15" x14ac:dyDescent="0.25">
      <c r="A1306" s="9" t="s">
        <v>12</v>
      </c>
      <c r="B1306" s="2">
        <v>40861</v>
      </c>
      <c r="C1306" s="1">
        <v>5.3933</v>
      </c>
      <c r="D1306" s="1">
        <v>5.4481999999999999</v>
      </c>
      <c r="E1306" s="1">
        <v>5.3577000000000004</v>
      </c>
      <c r="F1306" s="1">
        <v>5.4093999999999998</v>
      </c>
      <c r="G1306" s="1">
        <v>179250.53</v>
      </c>
      <c r="H1306" s="3">
        <v>40848</v>
      </c>
      <c r="I1306" s="1">
        <v>5.3577000000000004</v>
      </c>
      <c r="J1306" s="1">
        <v>5.1699999999999399E-2</v>
      </c>
      <c r="K1306" s="1">
        <v>0.96499999999999997</v>
      </c>
      <c r="L1306" s="10">
        <v>299361.82740000001</v>
      </c>
      <c r="M1306" s="5">
        <f t="shared" si="170"/>
        <v>5.1699999999999413E-2</v>
      </c>
      <c r="N1306" s="5">
        <f t="shared" si="171"/>
        <v>9.6496631017039796E-3</v>
      </c>
      <c r="O1306" s="5">
        <f t="shared" si="172"/>
        <v>3.4751598084905395</v>
      </c>
      <c r="R1306" s="5">
        <f t="shared" si="173"/>
        <v>3.4648166885665743</v>
      </c>
      <c r="S1306" s="5">
        <f t="shared" si="174"/>
        <v>3.5000860850774869</v>
      </c>
      <c r="T1306" s="5">
        <f t="shared" si="175"/>
        <v>3.4419461873682415</v>
      </c>
      <c r="U1306" s="5">
        <f t="shared" si="176"/>
        <v>3.4751598084905395</v>
      </c>
      <c r="W1306" s="15">
        <f t="shared" si="177"/>
        <v>-1.5528524420453271E-2</v>
      </c>
    </row>
    <row r="1307" spans="1:23" ht="15" x14ac:dyDescent="0.25">
      <c r="A1307" s="9" t="s">
        <v>12</v>
      </c>
      <c r="B1307" s="2">
        <v>40862</v>
      </c>
      <c r="C1307" s="1">
        <v>5.3933</v>
      </c>
      <c r="D1307" s="1">
        <v>5.4062000000000001</v>
      </c>
      <c r="E1307" s="1">
        <v>5.2962999999999996</v>
      </c>
      <c r="F1307" s="1">
        <v>5.3254000000000001</v>
      </c>
      <c r="G1307" s="1">
        <v>217088.9</v>
      </c>
      <c r="H1307" s="3">
        <v>40848</v>
      </c>
      <c r="I1307" s="1">
        <v>5.4093999999999998</v>
      </c>
      <c r="J1307" s="1">
        <v>-8.3999999999999603E-2</v>
      </c>
      <c r="K1307" s="1">
        <v>-1.5528999999999999</v>
      </c>
      <c r="L1307" s="10">
        <v>357983.65580000001</v>
      </c>
      <c r="M1307" s="5">
        <f t="shared" si="170"/>
        <v>-8.3999999999999631E-2</v>
      </c>
      <c r="N1307" s="5">
        <f t="shared" si="171"/>
        <v>-1.5528524420453218E-2</v>
      </c>
      <c r="O1307" s="5">
        <f t="shared" si="172"/>
        <v>3.4211957045394166</v>
      </c>
      <c r="R1307" s="5">
        <f t="shared" si="173"/>
        <v>3.4648166885665748</v>
      </c>
      <c r="S1307" s="5">
        <f t="shared" si="174"/>
        <v>3.4731040331019249</v>
      </c>
      <c r="T1307" s="5">
        <f t="shared" si="175"/>
        <v>3.4025009970992057</v>
      </c>
      <c r="U1307" s="5">
        <f t="shared" si="176"/>
        <v>3.4211957045394166</v>
      </c>
      <c r="W1307" s="15">
        <f t="shared" si="177"/>
        <v>-2.5500431892439668E-2</v>
      </c>
    </row>
    <row r="1308" spans="1:23" ht="15" x14ac:dyDescent="0.25">
      <c r="A1308" s="9" t="s">
        <v>12</v>
      </c>
      <c r="B1308" s="2">
        <v>40863</v>
      </c>
      <c r="C1308" s="1">
        <v>5.3254000000000001</v>
      </c>
      <c r="D1308" s="1">
        <v>5.3285999999999998</v>
      </c>
      <c r="E1308" s="1">
        <v>5.1637000000000004</v>
      </c>
      <c r="F1308" s="1">
        <v>5.1830999999999996</v>
      </c>
      <c r="G1308" s="1">
        <v>199272.01</v>
      </c>
      <c r="H1308" s="3">
        <v>40848</v>
      </c>
      <c r="I1308" s="1">
        <v>5.3254000000000001</v>
      </c>
      <c r="J1308" s="1">
        <v>-0.14230000000000101</v>
      </c>
      <c r="K1308" s="1">
        <v>-2.6720999999999999</v>
      </c>
      <c r="L1308" s="10">
        <v>322231.06150000001</v>
      </c>
      <c r="M1308" s="5">
        <f t="shared" si="170"/>
        <v>-0.14230000000000054</v>
      </c>
      <c r="N1308" s="5">
        <f t="shared" si="171"/>
        <v>-2.672099748375719E-2</v>
      </c>
      <c r="O1308" s="5">
        <f t="shared" si="172"/>
        <v>3.3297779427269778</v>
      </c>
      <c r="R1308" s="5">
        <f t="shared" si="173"/>
        <v>3.4211957045394161</v>
      </c>
      <c r="S1308" s="5">
        <f t="shared" si="174"/>
        <v>3.4232514799280307</v>
      </c>
      <c r="T1308" s="5">
        <f t="shared" si="175"/>
        <v>3.3173148044335048</v>
      </c>
      <c r="U1308" s="5">
        <f t="shared" si="176"/>
        <v>3.3297779427269778</v>
      </c>
      <c r="W1308" s="15">
        <f t="shared" si="177"/>
        <v>1.2540757461754204E-3</v>
      </c>
    </row>
    <row r="1309" spans="1:23" ht="15" x14ac:dyDescent="0.25">
      <c r="A1309" s="9" t="s">
        <v>12</v>
      </c>
      <c r="B1309" s="2">
        <v>40864</v>
      </c>
      <c r="C1309" s="1">
        <v>5.1993</v>
      </c>
      <c r="D1309" s="1">
        <v>5.2153999999999998</v>
      </c>
      <c r="E1309" s="1">
        <v>5.1539999999999999</v>
      </c>
      <c r="F1309" s="1">
        <v>5.1669</v>
      </c>
      <c r="G1309" s="1">
        <v>109618.62</v>
      </c>
      <c r="H1309" s="3">
        <v>40848</v>
      </c>
      <c r="I1309" s="1">
        <v>5.1830999999999996</v>
      </c>
      <c r="J1309" s="1">
        <v>-1.61999999999995E-2</v>
      </c>
      <c r="K1309" s="1">
        <v>-0.31259999999999999</v>
      </c>
      <c r="L1309" s="10">
        <v>175962.31409999999</v>
      </c>
      <c r="M1309" s="5">
        <f t="shared" si="170"/>
        <v>-1.6199999999999548E-2</v>
      </c>
      <c r="N1309" s="5">
        <f t="shared" si="171"/>
        <v>-3.1255426289285466E-3</v>
      </c>
      <c r="O1309" s="5">
        <f t="shared" si="172"/>
        <v>3.3193705798221189</v>
      </c>
      <c r="R1309" s="5">
        <f t="shared" si="173"/>
        <v>3.340185305631838</v>
      </c>
      <c r="S1309" s="5">
        <f t="shared" si="174"/>
        <v>3.3505284255558028</v>
      </c>
      <c r="T1309" s="5">
        <f t="shared" si="175"/>
        <v>3.3110832352867678</v>
      </c>
      <c r="U1309" s="5">
        <f t="shared" si="176"/>
        <v>3.3193705798221189</v>
      </c>
      <c r="W1309" s="15">
        <f t="shared" si="177"/>
        <v>4.3933499777433216E-3</v>
      </c>
    </row>
    <row r="1310" spans="1:23" ht="15" x14ac:dyDescent="0.25">
      <c r="A1310" s="9" t="s">
        <v>12</v>
      </c>
      <c r="B1310" s="2">
        <v>40865</v>
      </c>
      <c r="C1310" s="1">
        <v>5.1378000000000004</v>
      </c>
      <c r="D1310" s="1">
        <v>5.1993</v>
      </c>
      <c r="E1310" s="1">
        <v>5.1280999999999999</v>
      </c>
      <c r="F1310" s="1">
        <v>5.1571999999999996</v>
      </c>
      <c r="G1310" s="1">
        <v>143868.65</v>
      </c>
      <c r="H1310" s="3">
        <v>40848</v>
      </c>
      <c r="I1310" s="1">
        <v>5.1669</v>
      </c>
      <c r="J1310" s="1">
        <v>-9.7000000000004895E-3</v>
      </c>
      <c r="K1310" s="1">
        <v>-0.18770000000000001</v>
      </c>
      <c r="L1310" s="10">
        <v>229649.1</v>
      </c>
      <c r="M1310" s="5">
        <f t="shared" si="170"/>
        <v>-9.700000000000486E-3</v>
      </c>
      <c r="N1310" s="5">
        <f t="shared" si="171"/>
        <v>-1.8773345719871656E-3</v>
      </c>
      <c r="O1310" s="5">
        <f t="shared" si="172"/>
        <v>3.313139010675382</v>
      </c>
      <c r="R1310" s="5">
        <f t="shared" si="173"/>
        <v>3.3006758723819085</v>
      </c>
      <c r="S1310" s="5">
        <f t="shared" si="174"/>
        <v>3.3401853056318385</v>
      </c>
      <c r="T1310" s="5">
        <f t="shared" si="175"/>
        <v>3.294444303235172</v>
      </c>
      <c r="U1310" s="5">
        <f t="shared" si="176"/>
        <v>3.313139010675382</v>
      </c>
      <c r="W1310" s="15">
        <f t="shared" si="177"/>
        <v>6.2824788645003959E-3</v>
      </c>
    </row>
    <row r="1311" spans="1:23" ht="15" x14ac:dyDescent="0.25">
      <c r="A1311" s="9" t="s">
        <v>12</v>
      </c>
      <c r="B1311" s="2">
        <v>40868</v>
      </c>
      <c r="C1311" s="1">
        <v>5.1637000000000004</v>
      </c>
      <c r="D1311" s="1">
        <v>5.1637000000000004</v>
      </c>
      <c r="E1311" s="1">
        <v>5.1086999999999998</v>
      </c>
      <c r="F1311" s="1">
        <v>5.1571999999999996</v>
      </c>
      <c r="G1311" s="1">
        <v>136736.57</v>
      </c>
      <c r="H1311" s="3">
        <v>40848</v>
      </c>
      <c r="I1311" s="1">
        <v>5.1571999999999996</v>
      </c>
      <c r="J1311" s="1">
        <v>0</v>
      </c>
      <c r="K1311" s="1">
        <v>0</v>
      </c>
      <c r="L1311" s="10">
        <v>217304.74660000001</v>
      </c>
      <c r="M1311" s="5">
        <f t="shared" si="170"/>
        <v>0</v>
      </c>
      <c r="N1311" s="5">
        <f t="shared" si="171"/>
        <v>0</v>
      </c>
      <c r="O1311" s="5">
        <f t="shared" si="172"/>
        <v>3.313139010675382</v>
      </c>
      <c r="R1311" s="5">
        <f t="shared" si="173"/>
        <v>3.3173148044335052</v>
      </c>
      <c r="S1311" s="5">
        <f t="shared" si="174"/>
        <v>3.3173148044335052</v>
      </c>
      <c r="T1311" s="5">
        <f t="shared" si="175"/>
        <v>3.2819811649416977</v>
      </c>
      <c r="U1311" s="5">
        <f t="shared" si="176"/>
        <v>3.313139010675382</v>
      </c>
      <c r="W1311" s="15">
        <f t="shared" si="177"/>
        <v>6.2824788645003959E-3</v>
      </c>
    </row>
    <row r="1312" spans="1:23" ht="15" x14ac:dyDescent="0.25">
      <c r="A1312" s="9" t="s">
        <v>12</v>
      </c>
      <c r="B1312" s="2">
        <v>40869</v>
      </c>
      <c r="C1312" s="1">
        <v>5.1410999999999998</v>
      </c>
      <c r="D1312" s="1">
        <v>5.2122000000000002</v>
      </c>
      <c r="E1312" s="1">
        <v>5.1151999999999997</v>
      </c>
      <c r="F1312" s="1">
        <v>5.1896000000000004</v>
      </c>
      <c r="G1312" s="1">
        <v>132818.31</v>
      </c>
      <c r="H1312" s="3">
        <v>40848</v>
      </c>
      <c r="I1312" s="1">
        <v>5.1571999999999996</v>
      </c>
      <c r="J1312" s="1">
        <v>3.24000000000009E-2</v>
      </c>
      <c r="K1312" s="1">
        <v>0.62819999999999998</v>
      </c>
      <c r="L1312" s="10">
        <v>212748.29939999999</v>
      </c>
      <c r="M1312" s="5">
        <f t="shared" si="170"/>
        <v>3.2400000000000873E-2</v>
      </c>
      <c r="N1312" s="5">
        <f t="shared" si="171"/>
        <v>6.2824788645002858E-3</v>
      </c>
      <c r="O1312" s="5">
        <f t="shared" si="172"/>
        <v>3.333953736485102</v>
      </c>
      <c r="R1312" s="5">
        <f t="shared" si="173"/>
        <v>3.3027958907514172</v>
      </c>
      <c r="S1312" s="5">
        <f t="shared" si="174"/>
        <v>3.3484726501671895</v>
      </c>
      <c r="T1312" s="5">
        <f t="shared" si="175"/>
        <v>3.2861569586998209</v>
      </c>
      <c r="U1312" s="5">
        <f t="shared" si="176"/>
        <v>3.333953736485102</v>
      </c>
      <c r="W1312" s="15">
        <f t="shared" si="177"/>
        <v>-5.607368583320671E-3</v>
      </c>
    </row>
    <row r="1313" spans="1:23" ht="15" x14ac:dyDescent="0.25">
      <c r="A1313" s="9" t="s">
        <v>12</v>
      </c>
      <c r="B1313" s="2">
        <v>40870</v>
      </c>
      <c r="C1313" s="1">
        <v>5.2057000000000002</v>
      </c>
      <c r="D1313" s="1">
        <v>5.2187000000000001</v>
      </c>
      <c r="E1313" s="1">
        <v>5.0829000000000004</v>
      </c>
      <c r="F1313" s="1">
        <v>5.0957999999999997</v>
      </c>
      <c r="G1313" s="1">
        <v>188944.17</v>
      </c>
      <c r="H1313" s="3">
        <v>40848</v>
      </c>
      <c r="I1313" s="1">
        <v>5.1896000000000004</v>
      </c>
      <c r="J1313" s="1">
        <v>-9.3800000000000799E-2</v>
      </c>
      <c r="K1313" s="1">
        <v>-1.8075000000000001</v>
      </c>
      <c r="L1313" s="10">
        <v>299733.0955</v>
      </c>
      <c r="M1313" s="5">
        <f t="shared" si="170"/>
        <v>-9.3800000000000772E-2</v>
      </c>
      <c r="N1313" s="5">
        <f t="shared" si="171"/>
        <v>-1.8074610759981648E-2</v>
      </c>
      <c r="O1313" s="5">
        <f t="shared" si="172"/>
        <v>3.2736938204063475</v>
      </c>
      <c r="R1313" s="5">
        <f t="shared" si="173"/>
        <v>3.3442968564090676</v>
      </c>
      <c r="S1313" s="5">
        <f t="shared" si="174"/>
        <v>3.3526484439253128</v>
      </c>
      <c r="T1313" s="5">
        <f t="shared" si="175"/>
        <v>3.2654064758709969</v>
      </c>
      <c r="U1313" s="5">
        <f t="shared" si="176"/>
        <v>3.2736938204063475</v>
      </c>
      <c r="W1313" s="15">
        <f t="shared" si="177"/>
        <v>1.2696730640919807E-2</v>
      </c>
    </row>
    <row r="1314" spans="1:23" ht="15" x14ac:dyDescent="0.25">
      <c r="A1314" s="9" t="s">
        <v>12</v>
      </c>
      <c r="B1314" s="2">
        <v>40871</v>
      </c>
      <c r="C1314" s="1">
        <v>5.0796000000000001</v>
      </c>
      <c r="D1314" s="1">
        <v>5.1475</v>
      </c>
      <c r="E1314" s="1">
        <v>5.0407999999999999</v>
      </c>
      <c r="F1314" s="1">
        <v>5.1216999999999997</v>
      </c>
      <c r="G1314" s="1">
        <v>121463.93</v>
      </c>
      <c r="H1314" s="3">
        <v>40848</v>
      </c>
      <c r="I1314" s="1">
        <v>5.0957999999999997</v>
      </c>
      <c r="J1314" s="1">
        <v>2.5899999999999999E-2</v>
      </c>
      <c r="K1314" s="1">
        <v>0.50829999999999997</v>
      </c>
      <c r="L1314" s="10">
        <v>191344.4564</v>
      </c>
      <c r="M1314" s="5">
        <f t="shared" si="170"/>
        <v>2.5900000000000034E-2</v>
      </c>
      <c r="N1314" s="5">
        <f t="shared" si="171"/>
        <v>5.0826170571843547E-3</v>
      </c>
      <c r="O1314" s="5">
        <f t="shared" si="172"/>
        <v>3.2903327524579433</v>
      </c>
      <c r="R1314" s="5">
        <f t="shared" si="173"/>
        <v>3.2632864575014877</v>
      </c>
      <c r="S1314" s="5">
        <f t="shared" si="174"/>
        <v>3.3069074415286455</v>
      </c>
      <c r="T1314" s="5">
        <f t="shared" si="175"/>
        <v>3.2383601809145404</v>
      </c>
      <c r="U1314" s="5">
        <f t="shared" si="176"/>
        <v>3.2903327524579433</v>
      </c>
      <c r="W1314" s="15">
        <f t="shared" si="177"/>
        <v>7.5756096608547985E-3</v>
      </c>
    </row>
    <row r="1315" spans="1:23" ht="15" x14ac:dyDescent="0.25">
      <c r="A1315" s="9" t="s">
        <v>12</v>
      </c>
      <c r="B1315" s="2">
        <v>40872</v>
      </c>
      <c r="C1315" s="1">
        <v>5.0861000000000001</v>
      </c>
      <c r="D1315" s="1">
        <v>5.1280999999999999</v>
      </c>
      <c r="E1315" s="1">
        <v>5.0731999999999999</v>
      </c>
      <c r="F1315" s="1">
        <v>5.1055000000000001</v>
      </c>
      <c r="G1315" s="1">
        <v>84462.96</v>
      </c>
      <c r="H1315" s="3">
        <v>40848</v>
      </c>
      <c r="I1315" s="1">
        <v>5.1216999999999997</v>
      </c>
      <c r="J1315" s="1">
        <v>-1.61999999999995E-2</v>
      </c>
      <c r="K1315" s="1">
        <v>-0.31630000000000003</v>
      </c>
      <c r="L1315" s="10">
        <v>133224.38829999999</v>
      </c>
      <c r="M1315" s="5">
        <f t="shared" si="170"/>
        <v>-1.6199999999999548E-2</v>
      </c>
      <c r="N1315" s="5">
        <f t="shared" si="171"/>
        <v>-3.1630122810784602E-3</v>
      </c>
      <c r="O1315" s="5">
        <f t="shared" si="172"/>
        <v>3.279925389553084</v>
      </c>
      <c r="R1315" s="5">
        <f t="shared" si="173"/>
        <v>3.2674622512596105</v>
      </c>
      <c r="S1315" s="5">
        <f t="shared" si="174"/>
        <v>3.2944443032351716</v>
      </c>
      <c r="T1315" s="5">
        <f t="shared" si="175"/>
        <v>3.2591749067242595</v>
      </c>
      <c r="U1315" s="5">
        <f t="shared" si="176"/>
        <v>3.279925389553084</v>
      </c>
      <c r="W1315" s="15">
        <f t="shared" si="177"/>
        <v>1.0772696112036018E-2</v>
      </c>
    </row>
    <row r="1316" spans="1:23" ht="15" x14ac:dyDescent="0.25">
      <c r="A1316" s="9" t="s">
        <v>12</v>
      </c>
      <c r="B1316" s="2">
        <v>40875</v>
      </c>
      <c r="C1316" s="1">
        <v>5.1151999999999997</v>
      </c>
      <c r="D1316" s="1">
        <v>5.1475</v>
      </c>
      <c r="E1316" s="1">
        <v>5.0796000000000001</v>
      </c>
      <c r="F1316" s="1">
        <v>5.1022999999999996</v>
      </c>
      <c r="G1316" s="1">
        <v>98132.25</v>
      </c>
      <c r="H1316" s="3">
        <v>40848</v>
      </c>
      <c r="I1316" s="1">
        <v>5.1055000000000001</v>
      </c>
      <c r="J1316" s="1">
        <v>-3.2000000000005401E-3</v>
      </c>
      <c r="K1316" s="1">
        <v>-6.2700000000000006E-2</v>
      </c>
      <c r="L1316" s="10">
        <v>155001.38260000001</v>
      </c>
      <c r="M1316" s="5">
        <f t="shared" si="170"/>
        <v>-3.2000000000005357E-3</v>
      </c>
      <c r="N1316" s="5">
        <f t="shared" si="171"/>
        <v>-6.2677504651856536E-4</v>
      </c>
      <c r="O1316" s="5">
        <f t="shared" si="172"/>
        <v>3.2778696141644694</v>
      </c>
      <c r="R1316" s="5">
        <f t="shared" si="173"/>
        <v>3.2861569586998209</v>
      </c>
      <c r="S1316" s="5">
        <f t="shared" si="174"/>
        <v>3.3069074415286455</v>
      </c>
      <c r="T1316" s="5">
        <f t="shared" si="175"/>
        <v>3.2632864575014877</v>
      </c>
      <c r="U1316" s="5">
        <f t="shared" si="176"/>
        <v>3.2778696141644694</v>
      </c>
      <c r="W1316" s="15">
        <f t="shared" si="177"/>
        <v>1.1406620543676471E-2</v>
      </c>
    </row>
    <row r="1317" spans="1:23" ht="15" x14ac:dyDescent="0.25">
      <c r="A1317" s="9" t="s">
        <v>12</v>
      </c>
      <c r="B1317" s="2">
        <v>40876</v>
      </c>
      <c r="C1317" s="1">
        <v>5.1539999999999999</v>
      </c>
      <c r="D1317" s="1">
        <v>5.1765999999999996</v>
      </c>
      <c r="E1317" s="1">
        <v>5.1086999999999998</v>
      </c>
      <c r="F1317" s="1">
        <v>5.1604999999999999</v>
      </c>
      <c r="G1317" s="1">
        <v>156494.9</v>
      </c>
      <c r="H1317" s="3">
        <v>40848</v>
      </c>
      <c r="I1317" s="1">
        <v>5.1022999999999996</v>
      </c>
      <c r="J1317" s="1">
        <v>5.82000000000003E-2</v>
      </c>
      <c r="K1317" s="1">
        <v>1.1407</v>
      </c>
      <c r="L1317" s="10">
        <v>249152.26639999999</v>
      </c>
      <c r="M1317" s="5">
        <f t="shared" si="170"/>
        <v>5.8200000000000252E-2</v>
      </c>
      <c r="N1317" s="5">
        <f t="shared" si="171"/>
        <v>1.1406620543676431E-2</v>
      </c>
      <c r="O1317" s="5">
        <f t="shared" si="172"/>
        <v>3.3152590290448907</v>
      </c>
      <c r="R1317" s="5">
        <f t="shared" si="173"/>
        <v>3.3110832352867678</v>
      </c>
      <c r="S1317" s="5">
        <f t="shared" si="174"/>
        <v>3.3256021489688554</v>
      </c>
      <c r="T1317" s="5">
        <f t="shared" si="175"/>
        <v>3.2819811649416981</v>
      </c>
      <c r="U1317" s="5">
        <f t="shared" si="176"/>
        <v>3.3152590290448907</v>
      </c>
      <c r="W1317" s="15">
        <f t="shared" si="177"/>
        <v>5.6389884701097959E-3</v>
      </c>
    </row>
    <row r="1318" spans="1:23" ht="15" x14ac:dyDescent="0.25">
      <c r="A1318" s="9" t="s">
        <v>12</v>
      </c>
      <c r="B1318" s="2">
        <v>40877</v>
      </c>
      <c r="C1318" s="1">
        <v>5.1571999999999996</v>
      </c>
      <c r="D1318" s="1">
        <v>5.1604999999999999</v>
      </c>
      <c r="E1318" s="1">
        <v>5.0053000000000001</v>
      </c>
      <c r="F1318" s="1">
        <v>5.0149999999999997</v>
      </c>
      <c r="G1318" s="1">
        <v>191657.19</v>
      </c>
      <c r="H1318" s="3">
        <v>40848</v>
      </c>
      <c r="I1318" s="1">
        <v>5.1604999999999999</v>
      </c>
      <c r="J1318" s="1">
        <v>-0.14549999999999999</v>
      </c>
      <c r="K1318" s="1">
        <v>-2.8195000000000001</v>
      </c>
      <c r="L1318" s="10">
        <v>299555.30089999997</v>
      </c>
      <c r="M1318" s="5">
        <f t="shared" si="170"/>
        <v>-0.14550000000000018</v>
      </c>
      <c r="N1318" s="5">
        <f t="shared" si="171"/>
        <v>-2.8194942350547463E-2</v>
      </c>
      <c r="O1318" s="5">
        <f t="shared" si="172"/>
        <v>3.2217854918438382</v>
      </c>
      <c r="R1318" s="5">
        <f t="shared" si="173"/>
        <v>3.3131390106753824</v>
      </c>
      <c r="S1318" s="5">
        <f t="shared" si="174"/>
        <v>3.3152590290448907</v>
      </c>
      <c r="T1318" s="5">
        <f t="shared" si="175"/>
        <v>3.2155539226971017</v>
      </c>
      <c r="U1318" s="5">
        <f t="shared" si="176"/>
        <v>3.2217854918438382</v>
      </c>
      <c r="W1318" s="15">
        <f t="shared" si="177"/>
        <v>3.4815553339980321E-2</v>
      </c>
    </row>
    <row r="1319" spans="1:23" ht="15" x14ac:dyDescent="0.25">
      <c r="A1319" s="9" t="s">
        <v>12</v>
      </c>
      <c r="B1319" s="2">
        <v>40878</v>
      </c>
      <c r="C1319" s="1">
        <v>5.1508000000000003</v>
      </c>
      <c r="D1319" s="1">
        <v>5.2606999999999999</v>
      </c>
      <c r="E1319" s="1">
        <v>5.1249000000000002</v>
      </c>
      <c r="F1319" s="1">
        <v>5.1345999999999998</v>
      </c>
      <c r="G1319" s="1">
        <v>411832.38</v>
      </c>
      <c r="H1319" s="3">
        <v>40878</v>
      </c>
      <c r="I1319" s="1">
        <v>5.0149999999999997</v>
      </c>
      <c r="J1319" s="1">
        <v>0.1196</v>
      </c>
      <c r="K1319" s="1">
        <v>2.3847999999999998</v>
      </c>
      <c r="L1319" s="10">
        <v>660688.14339999994</v>
      </c>
      <c r="M1319" s="5">
        <f t="shared" si="170"/>
        <v>0.11960000000000015</v>
      </c>
      <c r="N1319" s="5">
        <f t="shared" si="171"/>
        <v>2.3848454636091757E-2</v>
      </c>
      <c r="O1319" s="5">
        <f t="shared" si="172"/>
        <v>3.2986200969932944</v>
      </c>
      <c r="R1319" s="5">
        <f t="shared" si="173"/>
        <v>3.3090274598981542</v>
      </c>
      <c r="S1319" s="5">
        <f t="shared" si="174"/>
        <v>3.3796304959008734</v>
      </c>
      <c r="T1319" s="5">
        <f t="shared" si="175"/>
        <v>3.2923885278465574</v>
      </c>
      <c r="U1319" s="5">
        <f t="shared" si="176"/>
        <v>3.2986200969932944</v>
      </c>
      <c r="W1319" s="15">
        <f t="shared" si="177"/>
        <v>1.0711642581701097E-2</v>
      </c>
    </row>
    <row r="1320" spans="1:23" ht="15" x14ac:dyDescent="0.25">
      <c r="A1320" s="9" t="s">
        <v>12</v>
      </c>
      <c r="B1320" s="2">
        <v>40879</v>
      </c>
      <c r="C1320" s="1">
        <v>5.1120000000000001</v>
      </c>
      <c r="D1320" s="1">
        <v>5.1798999999999999</v>
      </c>
      <c r="E1320" s="1">
        <v>5.0892999999999997</v>
      </c>
      <c r="F1320" s="1">
        <v>5.1571999999999996</v>
      </c>
      <c r="G1320" s="1">
        <v>181860.14</v>
      </c>
      <c r="H1320" s="3">
        <v>40878</v>
      </c>
      <c r="I1320" s="1">
        <v>5.1345999999999998</v>
      </c>
      <c r="J1320" s="1">
        <v>2.25999999999997E-2</v>
      </c>
      <c r="K1320" s="1">
        <v>0.44019999999999998</v>
      </c>
      <c r="L1320" s="10">
        <v>289399.91009999998</v>
      </c>
      <c r="M1320" s="5">
        <f t="shared" si="170"/>
        <v>2.2599999999999731E-2</v>
      </c>
      <c r="N1320" s="5">
        <f t="shared" si="171"/>
        <v>4.4015113153896565E-3</v>
      </c>
      <c r="O1320" s="5">
        <f t="shared" si="172"/>
        <v>3.3131390106753824</v>
      </c>
      <c r="R1320" s="5">
        <f t="shared" si="173"/>
        <v>3.2841011833112068</v>
      </c>
      <c r="S1320" s="5">
        <f t="shared" si="174"/>
        <v>3.327722167338365</v>
      </c>
      <c r="T1320" s="5">
        <f t="shared" si="175"/>
        <v>3.2695180266482247</v>
      </c>
      <c r="U1320" s="5">
        <f t="shared" si="176"/>
        <v>3.3131390106753824</v>
      </c>
      <c r="W1320" s="15">
        <f t="shared" si="177"/>
        <v>6.2824788645003959E-3</v>
      </c>
    </row>
    <row r="1321" spans="1:23" ht="15" x14ac:dyDescent="0.25">
      <c r="A1321" s="9" t="s">
        <v>12</v>
      </c>
      <c r="B1321" s="2">
        <v>40882</v>
      </c>
      <c r="C1321" s="1">
        <v>5.1539999999999999</v>
      </c>
      <c r="D1321" s="1">
        <v>5.1863000000000001</v>
      </c>
      <c r="E1321" s="1">
        <v>5.0763999999999996</v>
      </c>
      <c r="F1321" s="1">
        <v>5.1571999999999996</v>
      </c>
      <c r="G1321" s="1">
        <v>113491.37</v>
      </c>
      <c r="H1321" s="3">
        <v>40878</v>
      </c>
      <c r="I1321" s="1">
        <v>5.1571999999999996</v>
      </c>
      <c r="J1321" s="1">
        <v>0</v>
      </c>
      <c r="K1321" s="1">
        <v>0</v>
      </c>
      <c r="L1321" s="10">
        <v>180714.66149999999</v>
      </c>
      <c r="M1321" s="5">
        <f t="shared" si="170"/>
        <v>0</v>
      </c>
      <c r="N1321" s="5">
        <f t="shared" si="171"/>
        <v>0</v>
      </c>
      <c r="O1321" s="5">
        <f t="shared" si="172"/>
        <v>3.3131390106753824</v>
      </c>
      <c r="R1321" s="5">
        <f t="shared" si="173"/>
        <v>3.3110832352867683</v>
      </c>
      <c r="S1321" s="5">
        <f t="shared" si="174"/>
        <v>3.3318337181155933</v>
      </c>
      <c r="T1321" s="5">
        <f t="shared" si="175"/>
        <v>3.2612306821128736</v>
      </c>
      <c r="U1321" s="5">
        <f t="shared" si="176"/>
        <v>3.3131390106753824</v>
      </c>
      <c r="W1321" s="15">
        <f t="shared" si="177"/>
        <v>6.2824788645003959E-3</v>
      </c>
    </row>
    <row r="1322" spans="1:23" ht="15" x14ac:dyDescent="0.25">
      <c r="A1322" s="9" t="s">
        <v>12</v>
      </c>
      <c r="B1322" s="2">
        <v>40884</v>
      </c>
      <c r="C1322" s="1">
        <v>5.1410999999999998</v>
      </c>
      <c r="D1322" s="1">
        <v>5.2218999999999998</v>
      </c>
      <c r="E1322" s="1">
        <v>5.1280999999999999</v>
      </c>
      <c r="F1322" s="1">
        <v>5.1896000000000004</v>
      </c>
      <c r="G1322" s="1">
        <v>148624.28</v>
      </c>
      <c r="H1322" s="3">
        <v>40878</v>
      </c>
      <c r="I1322" s="1">
        <v>5.1571999999999996</v>
      </c>
      <c r="J1322" s="1">
        <v>3.24000000000009E-2</v>
      </c>
      <c r="K1322" s="1">
        <v>0.62819999999999998</v>
      </c>
      <c r="L1322" s="10">
        <v>238162.23430000001</v>
      </c>
      <c r="M1322" s="5">
        <f t="shared" si="170"/>
        <v>3.2400000000000873E-2</v>
      </c>
      <c r="N1322" s="5">
        <f t="shared" si="171"/>
        <v>6.2824788645002858E-3</v>
      </c>
      <c r="O1322" s="5">
        <f t="shared" si="172"/>
        <v>3.3339537364851024</v>
      </c>
      <c r="R1322" s="5">
        <f t="shared" si="173"/>
        <v>3.3027958907514177</v>
      </c>
      <c r="S1322" s="5">
        <f t="shared" si="174"/>
        <v>3.3547042193139265</v>
      </c>
      <c r="T1322" s="5">
        <f t="shared" si="175"/>
        <v>3.2944443032351725</v>
      </c>
      <c r="U1322" s="5">
        <f t="shared" si="176"/>
        <v>3.3339537364851024</v>
      </c>
      <c r="W1322" s="15">
        <f t="shared" si="177"/>
        <v>-6.8598735933405042E-3</v>
      </c>
    </row>
    <row r="1323" spans="1:23" ht="15" x14ac:dyDescent="0.25">
      <c r="A1323" s="9" t="s">
        <v>12</v>
      </c>
      <c r="B1323" s="2">
        <v>40885</v>
      </c>
      <c r="C1323" s="1">
        <v>5.1896000000000004</v>
      </c>
      <c r="D1323" s="1">
        <v>5.2153999999999998</v>
      </c>
      <c r="E1323" s="1">
        <v>5.1120000000000001</v>
      </c>
      <c r="F1323" s="1">
        <v>5.1539999999999999</v>
      </c>
      <c r="G1323" s="1">
        <v>187052.07</v>
      </c>
      <c r="H1323" s="3">
        <v>40878</v>
      </c>
      <c r="I1323" s="1">
        <v>5.1896000000000004</v>
      </c>
      <c r="J1323" s="1">
        <v>-3.5600000000000499E-2</v>
      </c>
      <c r="K1323" s="1">
        <v>-0.68600000000000005</v>
      </c>
      <c r="L1323" s="10">
        <v>298946.83789999998</v>
      </c>
      <c r="M1323" s="5">
        <f t="shared" si="170"/>
        <v>-3.560000000000052E-2</v>
      </c>
      <c r="N1323" s="5">
        <f t="shared" si="171"/>
        <v>-6.8598735933406265E-3</v>
      </c>
      <c r="O1323" s="5">
        <f t="shared" si="172"/>
        <v>3.3110832352867692</v>
      </c>
      <c r="R1323" s="5">
        <f t="shared" si="173"/>
        <v>3.3339537364851024</v>
      </c>
      <c r="S1323" s="5">
        <f t="shared" si="174"/>
        <v>3.3505284255558041</v>
      </c>
      <c r="T1323" s="5">
        <f t="shared" si="175"/>
        <v>3.2841011833112077</v>
      </c>
      <c r="U1323" s="5">
        <f t="shared" si="176"/>
        <v>3.3110832352867692</v>
      </c>
      <c r="W1323" s="15">
        <f t="shared" si="177"/>
        <v>-5.6461001164144209E-3</v>
      </c>
    </row>
    <row r="1324" spans="1:23" ht="15" x14ac:dyDescent="0.25">
      <c r="A1324" s="9" t="s">
        <v>12</v>
      </c>
      <c r="B1324" s="2">
        <v>40886</v>
      </c>
      <c r="C1324" s="1">
        <v>5.1345999999999998</v>
      </c>
      <c r="D1324" s="1">
        <v>5.1604999999999999</v>
      </c>
      <c r="E1324" s="1">
        <v>5.1055000000000001</v>
      </c>
      <c r="F1324" s="1">
        <v>5.1249000000000002</v>
      </c>
      <c r="G1324" s="1">
        <v>86862.55</v>
      </c>
      <c r="H1324" s="3">
        <v>40878</v>
      </c>
      <c r="I1324" s="1">
        <v>5.1539999999999999</v>
      </c>
      <c r="J1324" s="1">
        <v>-2.9099999999999699E-2</v>
      </c>
      <c r="K1324" s="1">
        <v>-0.56459999999999999</v>
      </c>
      <c r="L1324" s="10">
        <v>137984.14730000001</v>
      </c>
      <c r="M1324" s="5">
        <f t="shared" si="170"/>
        <v>-2.9099999999999682E-2</v>
      </c>
      <c r="N1324" s="5">
        <f t="shared" si="171"/>
        <v>-5.6461001164143741E-3</v>
      </c>
      <c r="O1324" s="5">
        <f t="shared" si="172"/>
        <v>3.2923885278465588</v>
      </c>
      <c r="R1324" s="5">
        <f t="shared" si="173"/>
        <v>3.2986200969932953</v>
      </c>
      <c r="S1324" s="5">
        <f t="shared" si="174"/>
        <v>3.3152590290448916</v>
      </c>
      <c r="T1324" s="5">
        <f t="shared" si="175"/>
        <v>3.2799253895530849</v>
      </c>
      <c r="U1324" s="5">
        <f t="shared" si="176"/>
        <v>3.2923885278465588</v>
      </c>
      <c r="W1324" s="15">
        <f t="shared" si="177"/>
        <v>-6.2440242736450102E-4</v>
      </c>
    </row>
    <row r="1325" spans="1:23" ht="15" x14ac:dyDescent="0.25">
      <c r="A1325" s="9" t="s">
        <v>12</v>
      </c>
      <c r="B1325" s="2">
        <v>40889</v>
      </c>
      <c r="C1325" s="1">
        <v>5.1280999999999999</v>
      </c>
      <c r="D1325" s="1">
        <v>5.1604999999999999</v>
      </c>
      <c r="E1325" s="1">
        <v>5.0829000000000004</v>
      </c>
      <c r="F1325" s="1">
        <v>5.1216999999999997</v>
      </c>
      <c r="G1325" s="1">
        <v>86331.34</v>
      </c>
      <c r="H1325" s="3">
        <v>40878</v>
      </c>
      <c r="I1325" s="1">
        <v>5.1249000000000002</v>
      </c>
      <c r="J1325" s="1">
        <v>-3.2000000000005401E-3</v>
      </c>
      <c r="K1325" s="1">
        <v>-6.2399999999999997E-2</v>
      </c>
      <c r="L1325" s="10">
        <v>137072.0202</v>
      </c>
      <c r="M1325" s="5">
        <f t="shared" si="170"/>
        <v>-3.2000000000005357E-3</v>
      </c>
      <c r="N1325" s="5">
        <f t="shared" si="171"/>
        <v>-6.2440242736454092E-4</v>
      </c>
      <c r="O1325" s="5">
        <f t="shared" si="172"/>
        <v>3.2903327524579442</v>
      </c>
      <c r="R1325" s="5">
        <f t="shared" si="173"/>
        <v>3.2944443032351729</v>
      </c>
      <c r="S1325" s="5">
        <f t="shared" si="174"/>
        <v>3.3152590290448916</v>
      </c>
      <c r="T1325" s="5">
        <f t="shared" si="175"/>
        <v>3.2654064758709973</v>
      </c>
      <c r="U1325" s="5">
        <f t="shared" si="176"/>
        <v>3.2903327524579442</v>
      </c>
      <c r="W1325" s="15">
        <f t="shared" si="177"/>
        <v>-1.0113829392584428E-2</v>
      </c>
    </row>
    <row r="1326" spans="1:23" ht="15" x14ac:dyDescent="0.25">
      <c r="A1326" s="9" t="s">
        <v>12</v>
      </c>
      <c r="B1326" s="2">
        <v>40890</v>
      </c>
      <c r="C1326" s="1">
        <v>5.1086999999999998</v>
      </c>
      <c r="D1326" s="1">
        <v>5.1508000000000003</v>
      </c>
      <c r="E1326" s="1">
        <v>5.0570000000000004</v>
      </c>
      <c r="F1326" s="1">
        <v>5.0698999999999996</v>
      </c>
      <c r="G1326" s="1">
        <v>190004.44</v>
      </c>
      <c r="H1326" s="3">
        <v>40878</v>
      </c>
      <c r="I1326" s="1">
        <v>5.1216999999999997</v>
      </c>
      <c r="J1326" s="1">
        <v>-5.1800000000000103E-2</v>
      </c>
      <c r="K1326" s="1">
        <v>-1.0114000000000001</v>
      </c>
      <c r="L1326" s="10">
        <v>300294.55440000002</v>
      </c>
      <c r="M1326" s="5">
        <f t="shared" si="170"/>
        <v>-5.1800000000000068E-2</v>
      </c>
      <c r="N1326" s="5">
        <f t="shared" si="171"/>
        <v>-1.0113829392584508E-2</v>
      </c>
      <c r="O1326" s="5">
        <f t="shared" si="172"/>
        <v>3.2570548883547517</v>
      </c>
      <c r="R1326" s="5">
        <f t="shared" si="173"/>
        <v>3.281981164941699</v>
      </c>
      <c r="S1326" s="5">
        <f t="shared" si="174"/>
        <v>3.3090274598981555</v>
      </c>
      <c r="T1326" s="5">
        <f t="shared" si="175"/>
        <v>3.248767543819401</v>
      </c>
      <c r="U1326" s="5">
        <f t="shared" si="176"/>
        <v>3.2570548883547517</v>
      </c>
      <c r="W1326" s="15">
        <f t="shared" si="177"/>
        <v>-5.0888577683976255E-3</v>
      </c>
    </row>
    <row r="1327" spans="1:23" ht="15" x14ac:dyDescent="0.25">
      <c r="A1327" s="9" t="s">
        <v>12</v>
      </c>
      <c r="B1327" s="2">
        <v>40891</v>
      </c>
      <c r="C1327" s="1">
        <v>5.0698999999999996</v>
      </c>
      <c r="D1327" s="1">
        <v>5.0957999999999997</v>
      </c>
      <c r="E1327" s="1">
        <v>5.0117000000000003</v>
      </c>
      <c r="F1327" s="1">
        <v>5.0441000000000003</v>
      </c>
      <c r="G1327" s="1">
        <v>84931.06</v>
      </c>
      <c r="H1327" s="3">
        <v>40878</v>
      </c>
      <c r="I1327" s="1">
        <v>5.0698999999999996</v>
      </c>
      <c r="J1327" s="1">
        <v>-2.57999999999994E-2</v>
      </c>
      <c r="K1327" s="1">
        <v>-0.50890000000000002</v>
      </c>
      <c r="L1327" s="10">
        <v>132825.56950000001</v>
      </c>
      <c r="M1327" s="5">
        <f t="shared" si="170"/>
        <v>-2.5799999999999379E-2</v>
      </c>
      <c r="N1327" s="5">
        <f t="shared" si="171"/>
        <v>-5.0888577683976767E-3</v>
      </c>
      <c r="O1327" s="5">
        <f t="shared" si="172"/>
        <v>3.24048019928405</v>
      </c>
      <c r="R1327" s="5">
        <f t="shared" si="173"/>
        <v>3.2570548883547521</v>
      </c>
      <c r="S1327" s="5">
        <f t="shared" si="174"/>
        <v>3.2736938204063484</v>
      </c>
      <c r="T1327" s="5">
        <f t="shared" si="175"/>
        <v>3.2196654734743313</v>
      </c>
      <c r="U1327" s="5">
        <f t="shared" si="176"/>
        <v>3.24048019928405</v>
      </c>
      <c r="W1327" s="15">
        <f t="shared" si="177"/>
        <v>-1.6038540076525165E-2</v>
      </c>
    </row>
    <row r="1328" spans="1:23" ht="15" x14ac:dyDescent="0.25">
      <c r="A1328" s="9" t="s">
        <v>12</v>
      </c>
      <c r="B1328" s="2">
        <v>40892</v>
      </c>
      <c r="C1328" s="1">
        <v>5.0149999999999997</v>
      </c>
      <c r="D1328" s="1">
        <v>5.0376000000000003</v>
      </c>
      <c r="E1328" s="1">
        <v>4.8564999999999996</v>
      </c>
      <c r="F1328" s="1">
        <v>4.8662000000000001</v>
      </c>
      <c r="G1328" s="1">
        <v>192736.51</v>
      </c>
      <c r="H1328" s="3">
        <v>40878</v>
      </c>
      <c r="I1328" s="1">
        <v>5.0441000000000003</v>
      </c>
      <c r="J1328" s="1">
        <v>-0.1779</v>
      </c>
      <c r="K1328" s="1">
        <v>-3.5268999999999999</v>
      </c>
      <c r="L1328" s="10">
        <v>294609.84419999999</v>
      </c>
      <c r="M1328" s="5">
        <f t="shared" si="170"/>
        <v>-0.17790000000000017</v>
      </c>
      <c r="N1328" s="5">
        <f t="shared" si="171"/>
        <v>-3.5268928054558821E-2</v>
      </c>
      <c r="O1328" s="5">
        <f t="shared" si="172"/>
        <v>3.1261919362732784</v>
      </c>
      <c r="R1328" s="5">
        <f t="shared" si="173"/>
        <v>3.2217854918438391</v>
      </c>
      <c r="S1328" s="5">
        <f t="shared" si="174"/>
        <v>3.2363044055259271</v>
      </c>
      <c r="T1328" s="5">
        <f t="shared" si="175"/>
        <v>3.1199603671265415</v>
      </c>
      <c r="U1328" s="5">
        <f t="shared" si="176"/>
        <v>3.1261919362732784</v>
      </c>
      <c r="W1328" s="15">
        <f t="shared" si="177"/>
        <v>2.6591590974476942E-2</v>
      </c>
    </row>
    <row r="1329" spans="1:23" ht="15" x14ac:dyDescent="0.25">
      <c r="A1329" s="9" t="s">
        <v>12</v>
      </c>
      <c r="B1329" s="2">
        <v>40893</v>
      </c>
      <c r="C1329" s="1">
        <v>4.8758999999999997</v>
      </c>
      <c r="D1329" s="1">
        <v>4.9762000000000004</v>
      </c>
      <c r="E1329" s="1">
        <v>4.8273999999999999</v>
      </c>
      <c r="F1329" s="1">
        <v>4.9405999999999999</v>
      </c>
      <c r="G1329" s="1">
        <v>157377.68</v>
      </c>
      <c r="H1329" s="3">
        <v>40878</v>
      </c>
      <c r="I1329" s="1">
        <v>4.8662000000000001</v>
      </c>
      <c r="J1329" s="1">
        <v>7.43999999999998E-2</v>
      </c>
      <c r="K1329" s="1">
        <v>1.5288999999999999</v>
      </c>
      <c r="L1329" s="10">
        <v>238364.6207</v>
      </c>
      <c r="M1329" s="5">
        <f t="shared" si="170"/>
        <v>7.43999999999998E-2</v>
      </c>
      <c r="N1329" s="5">
        <f t="shared" si="171"/>
        <v>1.5289137314536969E-2</v>
      </c>
      <c r="O1329" s="5">
        <f t="shared" si="172"/>
        <v>3.1739887140585585</v>
      </c>
      <c r="R1329" s="5">
        <f t="shared" si="173"/>
        <v>3.1324235054200149</v>
      </c>
      <c r="S1329" s="5">
        <f t="shared" si="174"/>
        <v>3.1968592152568918</v>
      </c>
      <c r="T1329" s="5">
        <f t="shared" si="175"/>
        <v>3.1012656596863306</v>
      </c>
      <c r="U1329" s="5">
        <f t="shared" si="176"/>
        <v>3.1739887140585585</v>
      </c>
      <c r="W1329" s="15">
        <f t="shared" si="177"/>
        <v>1.1132251143585847E-2</v>
      </c>
    </row>
    <row r="1330" spans="1:23" ht="15" x14ac:dyDescent="0.25">
      <c r="A1330" s="9" t="s">
        <v>12</v>
      </c>
      <c r="B1330" s="2">
        <v>40896</v>
      </c>
      <c r="C1330" s="1">
        <v>4.9050000000000002</v>
      </c>
      <c r="D1330" s="1">
        <v>4.9988000000000001</v>
      </c>
      <c r="E1330" s="1">
        <v>4.8564999999999996</v>
      </c>
      <c r="F1330" s="1">
        <v>4.9631999999999996</v>
      </c>
      <c r="G1330" s="1">
        <v>128100.69</v>
      </c>
      <c r="H1330" s="3">
        <v>40878</v>
      </c>
      <c r="I1330" s="1">
        <v>4.9405999999999999</v>
      </c>
      <c r="J1330" s="1">
        <v>2.25999999999997E-2</v>
      </c>
      <c r="K1330" s="1">
        <v>0.45739999999999997</v>
      </c>
      <c r="L1330" s="10">
        <v>194558.3572</v>
      </c>
      <c r="M1330" s="5">
        <f t="shared" si="170"/>
        <v>2.2599999999999731E-2</v>
      </c>
      <c r="N1330" s="5">
        <f t="shared" si="171"/>
        <v>4.5743431971824742E-3</v>
      </c>
      <c r="O1330" s="5">
        <f t="shared" si="172"/>
        <v>3.1885076277406466</v>
      </c>
      <c r="R1330" s="5">
        <f t="shared" si="173"/>
        <v>3.1511182128602258</v>
      </c>
      <c r="S1330" s="5">
        <f t="shared" si="174"/>
        <v>3.2113781289389802</v>
      </c>
      <c r="T1330" s="5">
        <f t="shared" si="175"/>
        <v>3.1199603671265415</v>
      </c>
      <c r="U1330" s="5">
        <f t="shared" si="176"/>
        <v>3.1885076277406466</v>
      </c>
      <c r="W1330" s="15">
        <f t="shared" si="177"/>
        <v>6.5280464216632694E-3</v>
      </c>
    </row>
    <row r="1331" spans="1:23" ht="15" x14ac:dyDescent="0.25">
      <c r="A1331" s="9" t="s">
        <v>12</v>
      </c>
      <c r="B1331" s="2">
        <v>40897</v>
      </c>
      <c r="C1331" s="1">
        <v>4.9470999999999998</v>
      </c>
      <c r="D1331" s="1">
        <v>5.0343999999999998</v>
      </c>
      <c r="E1331" s="1">
        <v>4.9374000000000002</v>
      </c>
      <c r="F1331" s="1">
        <v>4.9568000000000003</v>
      </c>
      <c r="G1331" s="1">
        <v>94637.51</v>
      </c>
      <c r="H1331" s="3">
        <v>40878</v>
      </c>
      <c r="I1331" s="1">
        <v>4.9631999999999996</v>
      </c>
      <c r="J1331" s="1">
        <v>-6.3999999999993003E-3</v>
      </c>
      <c r="K1331" s="1">
        <v>-0.12889999999999999</v>
      </c>
      <c r="L1331" s="10">
        <v>146041.7689</v>
      </c>
      <c r="M1331" s="5">
        <f t="shared" si="170"/>
        <v>-6.3999999999992951E-3</v>
      </c>
      <c r="N1331" s="5">
        <f t="shared" si="171"/>
        <v>-1.2894906511926368E-3</v>
      </c>
      <c r="O1331" s="5">
        <f t="shared" si="172"/>
        <v>3.1843960769634183</v>
      </c>
      <c r="R1331" s="5">
        <f t="shared" si="173"/>
        <v>3.1781645078166814</v>
      </c>
      <c r="S1331" s="5">
        <f t="shared" si="174"/>
        <v>3.234248630137313</v>
      </c>
      <c r="T1331" s="5">
        <f t="shared" si="175"/>
        <v>3.1719329386699449</v>
      </c>
      <c r="U1331" s="5">
        <f t="shared" si="176"/>
        <v>3.1843960769634183</v>
      </c>
      <c r="W1331" s="15">
        <f t="shared" si="177"/>
        <v>9.7845384118784295E-3</v>
      </c>
    </row>
    <row r="1332" spans="1:23" ht="15" x14ac:dyDescent="0.25">
      <c r="A1332" s="9" t="s">
        <v>12</v>
      </c>
      <c r="B1332" s="2">
        <v>40898</v>
      </c>
      <c r="C1332" s="1">
        <v>5.0019999999999998</v>
      </c>
      <c r="D1332" s="1">
        <v>5.0505000000000004</v>
      </c>
      <c r="E1332" s="1">
        <v>4.9503000000000004</v>
      </c>
      <c r="F1332" s="1">
        <v>4.96</v>
      </c>
      <c r="G1332" s="1">
        <v>146608.53</v>
      </c>
      <c r="H1332" s="3">
        <v>40878</v>
      </c>
      <c r="I1332" s="1">
        <v>4.9568000000000003</v>
      </c>
      <c r="J1332" s="1">
        <v>3.1999999999996502E-3</v>
      </c>
      <c r="K1332" s="1">
        <v>6.4600000000000005E-2</v>
      </c>
      <c r="L1332" s="10">
        <v>227230.40969999999</v>
      </c>
      <c r="M1332" s="5">
        <f t="shared" si="170"/>
        <v>3.1999999999996476E-3</v>
      </c>
      <c r="N1332" s="5">
        <f t="shared" si="171"/>
        <v>6.4557779212387977E-4</v>
      </c>
      <c r="O1332" s="5">
        <f t="shared" si="172"/>
        <v>3.1864518523520324</v>
      </c>
      <c r="R1332" s="5">
        <f t="shared" si="173"/>
        <v>3.2134339043275943</v>
      </c>
      <c r="S1332" s="5">
        <f t="shared" si="174"/>
        <v>3.2445917500612782</v>
      </c>
      <c r="T1332" s="5">
        <f t="shared" si="175"/>
        <v>3.1802202832052959</v>
      </c>
      <c r="U1332" s="5">
        <f t="shared" si="176"/>
        <v>3.1864518523520324</v>
      </c>
      <c r="W1332" s="15">
        <f t="shared" si="177"/>
        <v>9.1330645161289414E-3</v>
      </c>
    </row>
    <row r="1333" spans="1:23" ht="15" x14ac:dyDescent="0.25">
      <c r="A1333" s="9" t="s">
        <v>12</v>
      </c>
      <c r="B1333" s="2">
        <v>40899</v>
      </c>
      <c r="C1333" s="1">
        <v>4.9503000000000004</v>
      </c>
      <c r="D1333" s="1">
        <v>5.0311000000000003</v>
      </c>
      <c r="E1333" s="1">
        <v>4.9146999999999998</v>
      </c>
      <c r="F1333" s="1">
        <v>4.9955999999999996</v>
      </c>
      <c r="G1333" s="1">
        <v>109849.34</v>
      </c>
      <c r="H1333" s="3">
        <v>40878</v>
      </c>
      <c r="I1333" s="1">
        <v>4.96</v>
      </c>
      <c r="J1333" s="1">
        <v>3.5599999999999597E-2</v>
      </c>
      <c r="K1333" s="1">
        <v>0.7177</v>
      </c>
      <c r="L1333" s="10">
        <v>168904.80919999999</v>
      </c>
      <c r="M1333" s="5">
        <f t="shared" si="170"/>
        <v>3.5599999999999632E-2</v>
      </c>
      <c r="N1333" s="5">
        <f t="shared" si="171"/>
        <v>7.1774193548386359E-3</v>
      </c>
      <c r="O1333" s="5">
        <f t="shared" si="172"/>
        <v>3.2093223535503652</v>
      </c>
      <c r="R1333" s="5">
        <f t="shared" si="173"/>
        <v>3.1802202832052959</v>
      </c>
      <c r="S1333" s="5">
        <f t="shared" si="174"/>
        <v>3.2321286117678043</v>
      </c>
      <c r="T1333" s="5">
        <f t="shared" si="175"/>
        <v>3.1573497820069623</v>
      </c>
      <c r="U1333" s="5">
        <f t="shared" si="176"/>
        <v>3.2093223535503652</v>
      </c>
      <c r="W1333" s="15">
        <f t="shared" si="177"/>
        <v>1.9417087036592839E-3</v>
      </c>
    </row>
    <row r="1334" spans="1:23" ht="15" x14ac:dyDescent="0.25">
      <c r="A1334" s="9" t="s">
        <v>12</v>
      </c>
      <c r="B1334" s="2">
        <v>40900</v>
      </c>
      <c r="C1334" s="1">
        <v>4.9890999999999996</v>
      </c>
      <c r="D1334" s="1">
        <v>5.0472999999999999</v>
      </c>
      <c r="E1334" s="1">
        <v>4.9664999999999999</v>
      </c>
      <c r="F1334" s="1">
        <v>4.9859</v>
      </c>
      <c r="G1334" s="1">
        <v>99465.25</v>
      </c>
      <c r="H1334" s="3">
        <v>40878</v>
      </c>
      <c r="I1334" s="1">
        <v>4.9955999999999996</v>
      </c>
      <c r="J1334" s="1">
        <v>-9.6999999999995996E-3</v>
      </c>
      <c r="K1334" s="1">
        <v>-0.19420000000000001</v>
      </c>
      <c r="L1334" s="10">
        <v>153908.34340000001</v>
      </c>
      <c r="M1334" s="5">
        <f t="shared" si="170"/>
        <v>-9.6999999999995978E-3</v>
      </c>
      <c r="N1334" s="5">
        <f t="shared" si="171"/>
        <v>-1.9417087036591397E-3</v>
      </c>
      <c r="O1334" s="5">
        <f t="shared" si="172"/>
        <v>3.2030907844036287</v>
      </c>
      <c r="R1334" s="5">
        <f t="shared" si="173"/>
        <v>3.2051465597922424</v>
      </c>
      <c r="S1334" s="5">
        <f t="shared" si="174"/>
        <v>3.2425359746726636</v>
      </c>
      <c r="T1334" s="5">
        <f t="shared" si="175"/>
        <v>3.1906276461101548</v>
      </c>
      <c r="U1334" s="5">
        <f t="shared" si="176"/>
        <v>3.2030907844036287</v>
      </c>
      <c r="W1334" s="15">
        <f t="shared" si="177"/>
        <v>1.1011051164283359E-2</v>
      </c>
    </row>
    <row r="1335" spans="1:23" ht="15" x14ac:dyDescent="0.25">
      <c r="A1335" s="9" t="s">
        <v>12</v>
      </c>
      <c r="B1335" s="2">
        <v>40903</v>
      </c>
      <c r="C1335" s="1">
        <v>4.9794</v>
      </c>
      <c r="D1335" s="1">
        <v>5.0213999999999999</v>
      </c>
      <c r="E1335" s="1">
        <v>4.96</v>
      </c>
      <c r="F1335" s="1">
        <v>4.9859</v>
      </c>
      <c r="G1335" s="1">
        <v>73776.429999999993</v>
      </c>
      <c r="H1335" s="3">
        <v>40878</v>
      </c>
      <c r="I1335" s="1">
        <v>4.9859</v>
      </c>
      <c r="J1335" s="1">
        <v>0</v>
      </c>
      <c r="K1335" s="1">
        <v>0</v>
      </c>
      <c r="L1335" s="10">
        <v>113827.4203</v>
      </c>
      <c r="M1335" s="5">
        <f t="shared" si="170"/>
        <v>0</v>
      </c>
      <c r="N1335" s="5">
        <f t="shared" si="171"/>
        <v>0</v>
      </c>
      <c r="O1335" s="5">
        <f t="shared" si="172"/>
        <v>3.2030907844036287</v>
      </c>
      <c r="R1335" s="5">
        <f t="shared" si="173"/>
        <v>3.1989149906455059</v>
      </c>
      <c r="S1335" s="5">
        <f t="shared" si="174"/>
        <v>3.2258970426210674</v>
      </c>
      <c r="T1335" s="5">
        <f t="shared" si="175"/>
        <v>3.1864518523520324</v>
      </c>
      <c r="U1335" s="5">
        <f t="shared" si="176"/>
        <v>3.2030907844036287</v>
      </c>
      <c r="W1335" s="15">
        <f t="shared" si="177"/>
        <v>1.1011051164283359E-2</v>
      </c>
    </row>
    <row r="1336" spans="1:23" ht="15" x14ac:dyDescent="0.25">
      <c r="A1336" s="9" t="s">
        <v>12</v>
      </c>
      <c r="B1336" s="2">
        <v>40904</v>
      </c>
      <c r="C1336" s="1">
        <v>4.9825999999999997</v>
      </c>
      <c r="D1336" s="1">
        <v>5.0472999999999999</v>
      </c>
      <c r="E1336" s="1">
        <v>4.9794</v>
      </c>
      <c r="F1336" s="1">
        <v>5.0053000000000001</v>
      </c>
      <c r="G1336" s="1">
        <v>138797.54999999999</v>
      </c>
      <c r="H1336" s="3">
        <v>40878</v>
      </c>
      <c r="I1336" s="1">
        <v>4.9859</v>
      </c>
      <c r="J1336" s="1">
        <v>1.9400000000000101E-2</v>
      </c>
      <c r="K1336" s="1">
        <v>0.3891</v>
      </c>
      <c r="L1336" s="10">
        <v>214959.82879999999</v>
      </c>
      <c r="M1336" s="5">
        <f t="shared" si="170"/>
        <v>1.9400000000000084E-2</v>
      </c>
      <c r="N1336" s="5">
        <f t="shared" si="171"/>
        <v>3.8909725425700643E-3</v>
      </c>
      <c r="O1336" s="5">
        <f t="shared" si="172"/>
        <v>3.2155539226971022</v>
      </c>
      <c r="R1336" s="5">
        <f t="shared" si="173"/>
        <v>3.20097076603412</v>
      </c>
      <c r="S1336" s="5">
        <f t="shared" si="174"/>
        <v>3.2425359746726632</v>
      </c>
      <c r="T1336" s="5">
        <f t="shared" si="175"/>
        <v>3.1989149906455059</v>
      </c>
      <c r="U1336" s="5">
        <f t="shared" si="176"/>
        <v>3.2155539226971022</v>
      </c>
      <c r="W1336" s="15">
        <f t="shared" si="177"/>
        <v>7.0924819691127183E-3</v>
      </c>
    </row>
    <row r="1337" spans="1:23" ht="15" x14ac:dyDescent="0.25">
      <c r="A1337" s="9" t="s">
        <v>12</v>
      </c>
      <c r="B1337" s="2">
        <v>40905</v>
      </c>
      <c r="C1337" s="1">
        <v>4.9859</v>
      </c>
      <c r="D1337" s="1">
        <v>5.0311000000000003</v>
      </c>
      <c r="E1337" s="1">
        <v>4.8823999999999996</v>
      </c>
      <c r="F1337" s="1">
        <v>4.9470999999999998</v>
      </c>
      <c r="G1337" s="1">
        <v>113179.34</v>
      </c>
      <c r="H1337" s="3">
        <v>40878</v>
      </c>
      <c r="I1337" s="1">
        <v>5.0053000000000001</v>
      </c>
      <c r="J1337" s="1">
        <v>-5.82000000000003E-2</v>
      </c>
      <c r="K1337" s="1">
        <v>-1.1628000000000001</v>
      </c>
      <c r="L1337" s="10">
        <v>173347.071</v>
      </c>
      <c r="M1337" s="5">
        <f t="shared" si="170"/>
        <v>-5.8200000000000252E-2</v>
      </c>
      <c r="N1337" s="5">
        <f t="shared" si="171"/>
        <v>-1.1627674664855304E-2</v>
      </c>
      <c r="O1337" s="5">
        <f t="shared" si="172"/>
        <v>3.1781645078166809</v>
      </c>
      <c r="R1337" s="5">
        <f t="shared" si="173"/>
        <v>3.2030907844036283</v>
      </c>
      <c r="S1337" s="5">
        <f t="shared" si="174"/>
        <v>3.2321286117678043</v>
      </c>
      <c r="T1337" s="5">
        <f t="shared" si="175"/>
        <v>3.1365992991781373</v>
      </c>
      <c r="U1337" s="5">
        <f t="shared" si="176"/>
        <v>3.1781645078166809</v>
      </c>
      <c r="W1337" s="15">
        <f t="shared" si="177"/>
        <v>1.8940389318994999E-2</v>
      </c>
    </row>
    <row r="1338" spans="1:23" ht="15" x14ac:dyDescent="0.25">
      <c r="A1338" s="9" t="s">
        <v>12</v>
      </c>
      <c r="B1338" s="2">
        <v>40906</v>
      </c>
      <c r="C1338" s="1">
        <v>4.9309000000000003</v>
      </c>
      <c r="D1338" s="1">
        <v>4.9859</v>
      </c>
      <c r="E1338" s="1">
        <v>4.9180000000000001</v>
      </c>
      <c r="F1338" s="1">
        <v>4.9503000000000004</v>
      </c>
      <c r="G1338" s="1">
        <v>128592.77</v>
      </c>
      <c r="H1338" s="3">
        <v>40878</v>
      </c>
      <c r="I1338" s="1">
        <v>4.9470999999999998</v>
      </c>
      <c r="J1338" s="1">
        <v>3.2000000000005401E-3</v>
      </c>
      <c r="K1338" s="1">
        <v>6.4699999999999994E-2</v>
      </c>
      <c r="L1338" s="10">
        <v>197105.65520000001</v>
      </c>
      <c r="M1338" s="5">
        <f t="shared" si="170"/>
        <v>3.2000000000005357E-3</v>
      </c>
      <c r="N1338" s="5">
        <f t="shared" si="171"/>
        <v>6.4684360534465355E-4</v>
      </c>
      <c r="O1338" s="5">
        <f t="shared" si="172"/>
        <v>3.1802202832052955</v>
      </c>
      <c r="R1338" s="5">
        <f t="shared" si="173"/>
        <v>3.1677571449118216</v>
      </c>
      <c r="S1338" s="5">
        <f t="shared" si="174"/>
        <v>3.2030907844036287</v>
      </c>
      <c r="T1338" s="5">
        <f t="shared" si="175"/>
        <v>3.1594698003764705</v>
      </c>
      <c r="U1338" s="5">
        <f t="shared" si="176"/>
        <v>3.1802202832052955</v>
      </c>
      <c r="W1338" s="15">
        <f t="shared" si="177"/>
        <v>3.0705209785265586E-2</v>
      </c>
    </row>
    <row r="1339" spans="1:23" ht="15" x14ac:dyDescent="0.25">
      <c r="A1339" s="9" t="s">
        <v>12</v>
      </c>
      <c r="B1339" s="2">
        <v>40907</v>
      </c>
      <c r="C1339" s="1">
        <v>4.9631999999999996</v>
      </c>
      <c r="D1339" s="1">
        <v>5.0407999999999999</v>
      </c>
      <c r="E1339" s="1">
        <v>4.9470999999999998</v>
      </c>
      <c r="F1339" s="1">
        <v>5.0407999999999999</v>
      </c>
      <c r="G1339" s="1">
        <v>261487.35999999999</v>
      </c>
      <c r="H1339" s="3">
        <v>40878</v>
      </c>
      <c r="I1339" s="1">
        <v>4.9503000000000004</v>
      </c>
      <c r="J1339" s="1">
        <v>9.0499999999999595E-2</v>
      </c>
      <c r="K1339" s="1">
        <v>1.8282</v>
      </c>
      <c r="L1339" s="10">
        <v>402708.86259999999</v>
      </c>
      <c r="M1339" s="5">
        <f t="shared" si="170"/>
        <v>9.0499999999999581E-2</v>
      </c>
      <c r="N1339" s="5">
        <f t="shared" si="171"/>
        <v>1.8281720299779727E-2</v>
      </c>
      <c r="O1339" s="5">
        <f t="shared" si="172"/>
        <v>3.2383601809145413</v>
      </c>
      <c r="R1339" s="5">
        <f t="shared" si="173"/>
        <v>3.1885076277406466</v>
      </c>
      <c r="S1339" s="5">
        <f t="shared" si="174"/>
        <v>3.2383601809145413</v>
      </c>
      <c r="T1339" s="5">
        <f t="shared" si="175"/>
        <v>3.1781645078166814</v>
      </c>
      <c r="U1339" s="5">
        <f t="shared" si="176"/>
        <v>3.2383601809145413</v>
      </c>
      <c r="W1339" s="15">
        <f t="shared" si="177"/>
        <v>7.6337089350896781E-2</v>
      </c>
    </row>
    <row r="1340" spans="1:23" ht="15" x14ac:dyDescent="0.25">
      <c r="A1340" s="9" t="s">
        <v>12</v>
      </c>
      <c r="B1340" s="2">
        <v>40912</v>
      </c>
      <c r="C1340" s="1">
        <v>5.0407999999999999</v>
      </c>
      <c r="D1340" s="1">
        <v>5.0407999999999999</v>
      </c>
      <c r="E1340" s="1">
        <v>4.8986000000000001</v>
      </c>
      <c r="F1340" s="1">
        <v>4.9017999999999997</v>
      </c>
      <c r="G1340" s="1">
        <v>147910.98000000001</v>
      </c>
      <c r="H1340" s="3">
        <v>40909</v>
      </c>
      <c r="I1340" s="1">
        <v>5.0407999999999999</v>
      </c>
      <c r="J1340" s="1">
        <v>-0.13900000000000001</v>
      </c>
      <c r="K1340" s="1">
        <v>-2.7574999999999998</v>
      </c>
      <c r="L1340" s="10">
        <v>227563.7145</v>
      </c>
      <c r="M1340" s="5">
        <f t="shared" si="170"/>
        <v>-0.13900000000000023</v>
      </c>
      <c r="N1340" s="5">
        <f t="shared" si="171"/>
        <v>-2.7574988097127488E-2</v>
      </c>
      <c r="O1340" s="5">
        <f t="shared" si="172"/>
        <v>3.1490624374716112</v>
      </c>
      <c r="R1340" s="5">
        <f t="shared" si="173"/>
        <v>3.2383601809145417</v>
      </c>
      <c r="S1340" s="5">
        <f t="shared" si="174"/>
        <v>3.2383601809145417</v>
      </c>
      <c r="T1340" s="5">
        <f t="shared" si="175"/>
        <v>3.1470066620829971</v>
      </c>
      <c r="U1340" s="5">
        <f t="shared" si="176"/>
        <v>3.1490624374716112</v>
      </c>
      <c r="W1340" s="15">
        <f t="shared" si="177"/>
        <v>0.10685870496552319</v>
      </c>
    </row>
    <row r="1341" spans="1:23" ht="15" x14ac:dyDescent="0.25">
      <c r="A1341" s="9" t="s">
        <v>12</v>
      </c>
      <c r="B1341" s="2">
        <v>40913</v>
      </c>
      <c r="C1341" s="1">
        <v>4.9017999999999997</v>
      </c>
      <c r="D1341" s="1">
        <v>5.0278999999999998</v>
      </c>
      <c r="E1341" s="1">
        <v>4.8921000000000001</v>
      </c>
      <c r="F1341" s="1">
        <v>4.9762000000000004</v>
      </c>
      <c r="G1341" s="1">
        <v>244080.05</v>
      </c>
      <c r="H1341" s="3">
        <v>40909</v>
      </c>
      <c r="I1341" s="1">
        <v>4.9017999999999997</v>
      </c>
      <c r="J1341" s="1">
        <v>7.4400000000000702E-2</v>
      </c>
      <c r="K1341" s="1">
        <v>1.5178</v>
      </c>
      <c r="L1341" s="10">
        <v>375880.60060000001</v>
      </c>
      <c r="M1341" s="5">
        <f t="shared" si="170"/>
        <v>7.4400000000000688E-2</v>
      </c>
      <c r="N1341" s="5">
        <f t="shared" si="171"/>
        <v>1.5178097841609346E-2</v>
      </c>
      <c r="O1341" s="5">
        <f t="shared" si="172"/>
        <v>3.1968592152568922</v>
      </c>
      <c r="R1341" s="5">
        <f t="shared" si="173"/>
        <v>3.1490624374716112</v>
      </c>
      <c r="S1341" s="5">
        <f t="shared" si="174"/>
        <v>3.2300728363791906</v>
      </c>
      <c r="T1341" s="5">
        <f t="shared" si="175"/>
        <v>3.1428308683248747</v>
      </c>
      <c r="U1341" s="5">
        <f t="shared" si="176"/>
        <v>3.1968592152568922</v>
      </c>
      <c r="W1341" s="15">
        <f t="shared" si="177"/>
        <v>9.0309875005023965E-2</v>
      </c>
    </row>
    <row r="1342" spans="1:23" ht="15" x14ac:dyDescent="0.25">
      <c r="A1342" s="9" t="s">
        <v>12</v>
      </c>
      <c r="B1342" s="2">
        <v>40914</v>
      </c>
      <c r="C1342" s="1">
        <v>4.9631999999999996</v>
      </c>
      <c r="D1342" s="1">
        <v>5.0149999999999997</v>
      </c>
      <c r="E1342" s="1">
        <v>4.8986000000000001</v>
      </c>
      <c r="F1342" s="1">
        <v>4.9631999999999996</v>
      </c>
      <c r="G1342" s="1">
        <v>133151.15</v>
      </c>
      <c r="H1342" s="3">
        <v>40909</v>
      </c>
      <c r="I1342" s="1">
        <v>4.9762000000000004</v>
      </c>
      <c r="J1342" s="1">
        <v>-1.3000000000000801E-2</v>
      </c>
      <c r="K1342" s="1">
        <v>-0.26119999999999999</v>
      </c>
      <c r="L1342" s="10">
        <v>204143.66829999999</v>
      </c>
      <c r="M1342" s="5">
        <f t="shared" si="170"/>
        <v>-1.3000000000000789E-2</v>
      </c>
      <c r="N1342" s="5">
        <f t="shared" si="171"/>
        <v>-2.6124351915117533E-3</v>
      </c>
      <c r="O1342" s="5">
        <f t="shared" si="172"/>
        <v>3.1885076277406466</v>
      </c>
      <c r="R1342" s="5">
        <f t="shared" si="173"/>
        <v>3.1885076277406466</v>
      </c>
      <c r="S1342" s="5">
        <f t="shared" si="174"/>
        <v>3.2217854918438391</v>
      </c>
      <c r="T1342" s="5">
        <f t="shared" si="175"/>
        <v>3.1470066620829975</v>
      </c>
      <c r="U1342" s="5">
        <f t="shared" si="176"/>
        <v>3.1885076277406466</v>
      </c>
      <c r="W1342" s="15">
        <f t="shared" si="177"/>
        <v>9.3165699548678482E-2</v>
      </c>
    </row>
    <row r="1343" spans="1:23" ht="15" x14ac:dyDescent="0.25">
      <c r="A1343" s="9" t="s">
        <v>12</v>
      </c>
      <c r="B1343" s="2">
        <v>40917</v>
      </c>
      <c r="C1343" s="1">
        <v>4.9664999999999999</v>
      </c>
      <c r="D1343" s="1">
        <v>5.1120000000000001</v>
      </c>
      <c r="E1343" s="1">
        <v>4.9309000000000003</v>
      </c>
      <c r="F1343" s="1">
        <v>5.1022999999999996</v>
      </c>
      <c r="G1343" s="1">
        <v>221138.66</v>
      </c>
      <c r="H1343" s="3">
        <v>40909</v>
      </c>
      <c r="I1343" s="1">
        <v>4.9631999999999996</v>
      </c>
      <c r="J1343" s="1">
        <v>0.1391</v>
      </c>
      <c r="K1343" s="1">
        <v>2.8026</v>
      </c>
      <c r="L1343" s="10">
        <v>345938.68719999999</v>
      </c>
      <c r="M1343" s="5">
        <f t="shared" si="170"/>
        <v>0.1391</v>
      </c>
      <c r="N1343" s="5">
        <f t="shared" si="171"/>
        <v>2.8026273372018056E-2</v>
      </c>
      <c r="O1343" s="5">
        <f t="shared" si="172"/>
        <v>3.2778696141644708</v>
      </c>
      <c r="R1343" s="5">
        <f t="shared" si="173"/>
        <v>3.1906276461101553</v>
      </c>
      <c r="S1343" s="5">
        <f t="shared" si="174"/>
        <v>3.2841011833112081</v>
      </c>
      <c r="T1343" s="5">
        <f t="shared" si="175"/>
        <v>3.167757144911822</v>
      </c>
      <c r="U1343" s="5">
        <f t="shared" si="176"/>
        <v>3.2778696141644708</v>
      </c>
      <c r="W1343" s="15">
        <f t="shared" si="177"/>
        <v>7.2241930109950392E-2</v>
      </c>
    </row>
    <row r="1344" spans="1:23" ht="15" x14ac:dyDescent="0.25">
      <c r="A1344" s="9" t="s">
        <v>12</v>
      </c>
      <c r="B1344" s="2">
        <v>40928</v>
      </c>
      <c r="C1344" s="1">
        <v>5.4093999999999998</v>
      </c>
      <c r="D1344" s="1">
        <v>5.4772999999999996</v>
      </c>
      <c r="E1344" s="1">
        <v>5.2769000000000004</v>
      </c>
      <c r="F1344" s="1">
        <v>5.4256000000000002</v>
      </c>
      <c r="G1344" s="1">
        <v>586675.66</v>
      </c>
      <c r="H1344" s="3">
        <v>40909</v>
      </c>
      <c r="I1344" s="1">
        <v>5.1022999999999996</v>
      </c>
      <c r="J1344" s="1">
        <v>0.32330000000000098</v>
      </c>
      <c r="K1344" s="1">
        <v>6.3364000000000003</v>
      </c>
      <c r="L1344" s="10">
        <v>972826.83810000005</v>
      </c>
      <c r="M1344" s="5">
        <f t="shared" si="170"/>
        <v>0.32330000000000059</v>
      </c>
      <c r="N1344" s="5">
        <f t="shared" si="171"/>
        <v>6.3363581130078714E-2</v>
      </c>
      <c r="O1344" s="5">
        <f t="shared" si="172"/>
        <v>3.4855671713954011</v>
      </c>
      <c r="R1344" s="5">
        <f t="shared" si="173"/>
        <v>3.4751598084905413</v>
      </c>
      <c r="S1344" s="5">
        <f t="shared" si="174"/>
        <v>3.5187807925176995</v>
      </c>
      <c r="T1344" s="5">
        <f t="shared" si="175"/>
        <v>3.3900378588057345</v>
      </c>
      <c r="U1344" s="5">
        <f t="shared" si="176"/>
        <v>3.4855671713954011</v>
      </c>
      <c r="W1344" s="15">
        <f t="shared" si="177"/>
        <v>1.2514744913004971E-2</v>
      </c>
    </row>
    <row r="1345" spans="1:23" ht="15" x14ac:dyDescent="0.25">
      <c r="A1345" s="9" t="s">
        <v>12</v>
      </c>
      <c r="B1345" s="2">
        <v>40938</v>
      </c>
      <c r="C1345" s="1">
        <v>5.4352999999999998</v>
      </c>
      <c r="D1345" s="1">
        <v>5.4772999999999996</v>
      </c>
      <c r="E1345" s="1">
        <v>5.3771000000000004</v>
      </c>
      <c r="F1345" s="1">
        <v>5.4029999999999996</v>
      </c>
      <c r="G1345" s="1">
        <v>332988.45</v>
      </c>
      <c r="H1345" s="3">
        <v>40909</v>
      </c>
      <c r="I1345" s="1">
        <v>5.4256000000000002</v>
      </c>
      <c r="J1345" s="1">
        <v>-2.2600000000000599E-2</v>
      </c>
      <c r="K1345" s="1">
        <v>-0.41649999999999998</v>
      </c>
      <c r="L1345" s="10">
        <v>558095.28949999996</v>
      </c>
      <c r="M1345" s="5">
        <f t="shared" si="170"/>
        <v>-2.260000000000062E-2</v>
      </c>
      <c r="N1345" s="5">
        <f t="shared" si="171"/>
        <v>-4.1654379239163628E-3</v>
      </c>
      <c r="O1345" s="5">
        <f t="shared" si="172"/>
        <v>3.471048257713313</v>
      </c>
      <c r="R1345" s="5">
        <f t="shared" si="173"/>
        <v>3.4917987405421376</v>
      </c>
      <c r="S1345" s="5">
        <f t="shared" si="174"/>
        <v>3.518780792517699</v>
      </c>
      <c r="T1345" s="5">
        <f t="shared" si="175"/>
        <v>3.4544093256617172</v>
      </c>
      <c r="U1345" s="5">
        <f t="shared" si="176"/>
        <v>3.471048257713313</v>
      </c>
      <c r="W1345" s="15">
        <f t="shared" si="177"/>
        <v>1.6749953729409572E-2</v>
      </c>
    </row>
    <row r="1346" spans="1:23" ht="15" x14ac:dyDescent="0.25">
      <c r="A1346" s="9" t="s">
        <v>12</v>
      </c>
      <c r="B1346" s="2">
        <v>40939</v>
      </c>
      <c r="C1346" s="1">
        <v>5.4062000000000001</v>
      </c>
      <c r="D1346" s="1">
        <v>5.4321000000000002</v>
      </c>
      <c r="E1346" s="1">
        <v>5.3350999999999997</v>
      </c>
      <c r="F1346" s="1">
        <v>5.3803000000000001</v>
      </c>
      <c r="G1346" s="1">
        <v>173265.47</v>
      </c>
      <c r="H1346" s="3">
        <v>40909</v>
      </c>
      <c r="I1346" s="1">
        <v>5.4029999999999996</v>
      </c>
      <c r="J1346" s="1">
        <v>-2.2699999999999498E-2</v>
      </c>
      <c r="K1346" s="1">
        <v>-0.42009999999999997</v>
      </c>
      <c r="L1346" s="10">
        <v>288275.82819999999</v>
      </c>
      <c r="M1346" s="5">
        <f t="shared" si="170"/>
        <v>-2.2699999999999498E-2</v>
      </c>
      <c r="N1346" s="5">
        <f t="shared" si="171"/>
        <v>-4.201369609476124E-3</v>
      </c>
      <c r="O1346" s="5">
        <f t="shared" si="172"/>
        <v>3.4564651010503313</v>
      </c>
      <c r="R1346" s="5">
        <f t="shared" si="173"/>
        <v>3.4731040331019276</v>
      </c>
      <c r="S1346" s="5">
        <f t="shared" si="174"/>
        <v>3.4897429651535239</v>
      </c>
      <c r="T1346" s="5">
        <f t="shared" si="175"/>
        <v>3.4274272736861553</v>
      </c>
      <c r="U1346" s="5">
        <f t="shared" si="176"/>
        <v>3.4564651010503313</v>
      </c>
      <c r="W1346" s="15">
        <f t="shared" si="177"/>
        <v>2.1039718974778188E-2</v>
      </c>
    </row>
    <row r="1347" spans="1:23" ht="15" x14ac:dyDescent="0.25">
      <c r="A1347" s="9" t="s">
        <v>12</v>
      </c>
      <c r="B1347" s="2">
        <v>40940</v>
      </c>
      <c r="C1347" s="1">
        <v>5.3609</v>
      </c>
      <c r="D1347" s="1">
        <v>5.4321000000000002</v>
      </c>
      <c r="E1347" s="1">
        <v>5.3124000000000002</v>
      </c>
      <c r="F1347" s="1">
        <v>5.3189000000000002</v>
      </c>
      <c r="G1347" s="1">
        <v>185158.99</v>
      </c>
      <c r="H1347" s="3">
        <v>40940</v>
      </c>
      <c r="I1347" s="1">
        <v>5.3803000000000001</v>
      </c>
      <c r="J1347" s="1">
        <v>-6.1399999999999899E-2</v>
      </c>
      <c r="K1347" s="1">
        <v>-1.1412</v>
      </c>
      <c r="L1347" s="10">
        <v>307694.77409999998</v>
      </c>
      <c r="M1347" s="5">
        <f t="shared" ref="M1347:M1410" si="178">F1347-I1347</f>
        <v>-6.1399999999999899E-2</v>
      </c>
      <c r="N1347" s="5">
        <f t="shared" ref="N1347:N1410" si="179">M1347/I1347</f>
        <v>-1.1412003048157147E-2</v>
      </c>
      <c r="O1347" s="5">
        <f t="shared" si="172"/>
        <v>3.417019910781296</v>
      </c>
      <c r="R1347" s="5">
        <f t="shared" si="173"/>
        <v>3.4440019627568574</v>
      </c>
      <c r="S1347" s="5">
        <f t="shared" si="174"/>
        <v>3.4897429651535243</v>
      </c>
      <c r="T1347" s="5">
        <f t="shared" si="175"/>
        <v>3.4128441170231731</v>
      </c>
      <c r="U1347" s="5">
        <f t="shared" si="176"/>
        <v>3.417019910781296</v>
      </c>
      <c r="W1347" s="15">
        <f t="shared" si="177"/>
        <v>3.2826336272537393E-2</v>
      </c>
    </row>
    <row r="1348" spans="1:23" ht="15" x14ac:dyDescent="0.25">
      <c r="A1348" s="9" t="s">
        <v>12</v>
      </c>
      <c r="B1348" s="2">
        <v>40941</v>
      </c>
      <c r="C1348" s="1">
        <v>5.3350999999999997</v>
      </c>
      <c r="D1348" s="1">
        <v>5.4837999999999996</v>
      </c>
      <c r="E1348" s="1">
        <v>5.3189000000000002</v>
      </c>
      <c r="F1348" s="1">
        <v>5.4709000000000003</v>
      </c>
      <c r="G1348" s="1">
        <v>244623.46</v>
      </c>
      <c r="H1348" s="3">
        <v>40940</v>
      </c>
      <c r="I1348" s="1">
        <v>5.3189000000000002</v>
      </c>
      <c r="J1348" s="1">
        <v>0.152</v>
      </c>
      <c r="K1348" s="1">
        <v>2.8576999999999999</v>
      </c>
      <c r="L1348" s="10">
        <v>410098.47519999999</v>
      </c>
      <c r="M1348" s="5">
        <f t="shared" si="178"/>
        <v>0.15200000000000014</v>
      </c>
      <c r="N1348" s="5">
        <f t="shared" si="179"/>
        <v>2.8577337419391252E-2</v>
      </c>
      <c r="O1348" s="5">
        <f t="shared" ref="O1348:O1411" si="180">+O1347*(1+N1348)</f>
        <v>3.5146692417404708</v>
      </c>
      <c r="R1348" s="5">
        <f t="shared" si="173"/>
        <v>3.4274272736861544</v>
      </c>
      <c r="S1348" s="5">
        <f t="shared" si="174"/>
        <v>3.522956586275821</v>
      </c>
      <c r="T1348" s="5">
        <f t="shared" si="175"/>
        <v>3.4170199107812955</v>
      </c>
      <c r="U1348" s="5">
        <f t="shared" si="176"/>
        <v>3.5146692417404708</v>
      </c>
      <c r="W1348" s="15">
        <f t="shared" si="177"/>
        <v>4.1309473761172999E-3</v>
      </c>
    </row>
    <row r="1349" spans="1:23" ht="15" x14ac:dyDescent="0.25">
      <c r="A1349" s="9" t="s">
        <v>12</v>
      </c>
      <c r="B1349" s="2">
        <v>40942</v>
      </c>
      <c r="C1349" s="1">
        <v>5.4515000000000002</v>
      </c>
      <c r="D1349" s="1">
        <v>5.5096999999999996</v>
      </c>
      <c r="E1349" s="1">
        <v>5.3997000000000002</v>
      </c>
      <c r="F1349" s="1">
        <v>5.4935</v>
      </c>
      <c r="G1349" s="1">
        <v>229964.46</v>
      </c>
      <c r="H1349" s="3">
        <v>40940</v>
      </c>
      <c r="I1349" s="1">
        <v>5.4709000000000003</v>
      </c>
      <c r="J1349" s="1">
        <v>2.25999999999997E-2</v>
      </c>
      <c r="K1349" s="1">
        <v>0.41310000000000002</v>
      </c>
      <c r="L1349" s="10">
        <v>388800.51650000003</v>
      </c>
      <c r="M1349" s="5">
        <f t="shared" si="178"/>
        <v>2.2599999999999731E-2</v>
      </c>
      <c r="N1349" s="5">
        <f t="shared" si="179"/>
        <v>4.1309473761172253E-3</v>
      </c>
      <c r="O1349" s="5">
        <f t="shared" si="180"/>
        <v>3.5291881554225588</v>
      </c>
      <c r="R1349" s="5">
        <f t="shared" si="173"/>
        <v>3.5022061034469973</v>
      </c>
      <c r="S1349" s="5">
        <f t="shared" si="174"/>
        <v>3.5395955183274181</v>
      </c>
      <c r="T1349" s="5">
        <f t="shared" si="175"/>
        <v>3.4689282393438048</v>
      </c>
      <c r="U1349" s="5">
        <f t="shared" si="176"/>
        <v>3.5291881554225588</v>
      </c>
      <c r="W1349" s="15">
        <f t="shared" si="177"/>
        <v>-4.7146627832893584E-3</v>
      </c>
    </row>
    <row r="1350" spans="1:23" ht="15" x14ac:dyDescent="0.25">
      <c r="A1350" s="9" t="s">
        <v>12</v>
      </c>
      <c r="B1350" s="2">
        <v>40945</v>
      </c>
      <c r="C1350" s="1">
        <v>5.4966999999999997</v>
      </c>
      <c r="D1350" s="1">
        <v>5.5031999999999996</v>
      </c>
      <c r="E1350" s="1">
        <v>5.4223999999999997</v>
      </c>
      <c r="F1350" s="1">
        <v>5.4417999999999997</v>
      </c>
      <c r="G1350" s="1">
        <v>157808.15</v>
      </c>
      <c r="H1350" s="3">
        <v>40940</v>
      </c>
      <c r="I1350" s="1">
        <v>5.4935</v>
      </c>
      <c r="J1350" s="1">
        <v>-5.1700000000000301E-2</v>
      </c>
      <c r="K1350" s="1">
        <v>-0.94110000000000005</v>
      </c>
      <c r="L1350" s="10">
        <v>266559.5282</v>
      </c>
      <c r="M1350" s="5">
        <f t="shared" si="178"/>
        <v>-5.1700000000000301E-2</v>
      </c>
      <c r="N1350" s="5">
        <f t="shared" si="179"/>
        <v>-9.4111222353691279E-3</v>
      </c>
      <c r="O1350" s="5">
        <f t="shared" si="180"/>
        <v>3.4959745343002604</v>
      </c>
      <c r="R1350" s="5">
        <f t="shared" si="173"/>
        <v>3.5312439308111729</v>
      </c>
      <c r="S1350" s="5">
        <f t="shared" si="174"/>
        <v>3.5354197245692958</v>
      </c>
      <c r="T1350" s="5">
        <f t="shared" si="175"/>
        <v>3.4835113960067865</v>
      </c>
      <c r="U1350" s="5">
        <f t="shared" si="176"/>
        <v>3.4959745343002604</v>
      </c>
      <c r="W1350" s="15">
        <f t="shared" si="177"/>
        <v>4.7410783196737416E-3</v>
      </c>
    </row>
    <row r="1351" spans="1:23" ht="15" x14ac:dyDescent="0.25">
      <c r="A1351" s="9" t="s">
        <v>12</v>
      </c>
      <c r="B1351" s="2">
        <v>40946</v>
      </c>
      <c r="C1351" s="1">
        <v>5.4127000000000001</v>
      </c>
      <c r="D1351" s="1">
        <v>5.4256000000000002</v>
      </c>
      <c r="E1351" s="1">
        <v>5.3479999999999999</v>
      </c>
      <c r="F1351" s="1">
        <v>5.3642000000000003</v>
      </c>
      <c r="G1351" s="1">
        <v>122086.36</v>
      </c>
      <c r="H1351" s="3">
        <v>40940</v>
      </c>
      <c r="I1351" s="1">
        <v>5.4417999999999997</v>
      </c>
      <c r="J1351" s="1">
        <v>-7.7599999999999406E-2</v>
      </c>
      <c r="K1351" s="1">
        <v>-1.4259999999999999</v>
      </c>
      <c r="L1351" s="10">
        <v>203101.56140000001</v>
      </c>
      <c r="M1351" s="5">
        <f t="shared" si="178"/>
        <v>-7.7599999999999447E-2</v>
      </c>
      <c r="N1351" s="5">
        <f t="shared" si="179"/>
        <v>-1.425998750413456E-2</v>
      </c>
      <c r="O1351" s="5">
        <f t="shared" si="180"/>
        <v>3.4461219811263657</v>
      </c>
      <c r="R1351" s="5">
        <f t="shared" ref="R1351:R1414" si="181">+C1351/$F1351*$O1351</f>
        <v>3.4772798268600495</v>
      </c>
      <c r="S1351" s="5">
        <f t="shared" ref="S1351:S1414" si="182">+D1351/$F1351*$O1351</f>
        <v>3.4855671713954006</v>
      </c>
      <c r="T1351" s="5">
        <f t="shared" ref="T1351:T1414" si="183">+E1351/$F1351*$O1351</f>
        <v>3.4357146182215059</v>
      </c>
      <c r="U1351" s="5">
        <f t="shared" ref="U1351:U1414" si="184">+F1351/$F1351*$O1351</f>
        <v>3.4461219811263657</v>
      </c>
      <c r="W1351" s="15">
        <f t="shared" ref="W1351:W1414" si="185">MAX(U1352:U1356)/U1351-1</f>
        <v>1.9275940494388744E-2</v>
      </c>
    </row>
    <row r="1352" spans="1:23" ht="15" x14ac:dyDescent="0.25">
      <c r="A1352" s="9" t="s">
        <v>12</v>
      </c>
      <c r="B1352" s="2">
        <v>40947</v>
      </c>
      <c r="C1352" s="1">
        <v>5.3609</v>
      </c>
      <c r="D1352" s="1">
        <v>5.5</v>
      </c>
      <c r="E1352" s="1">
        <v>5.3609</v>
      </c>
      <c r="F1352" s="1">
        <v>5.4644000000000004</v>
      </c>
      <c r="G1352" s="1">
        <v>172272.57</v>
      </c>
      <c r="H1352" s="3">
        <v>40940</v>
      </c>
      <c r="I1352" s="1">
        <v>5.3642000000000003</v>
      </c>
      <c r="J1352" s="1">
        <v>0.1002</v>
      </c>
      <c r="K1352" s="1">
        <v>1.8678999999999999</v>
      </c>
      <c r="L1352" s="10">
        <v>290646.92729999998</v>
      </c>
      <c r="M1352" s="5">
        <f t="shared" si="178"/>
        <v>0.10020000000000007</v>
      </c>
      <c r="N1352" s="5">
        <f t="shared" si="179"/>
        <v>1.8679393012937636E-2</v>
      </c>
      <c r="O1352" s="5">
        <f t="shared" si="180"/>
        <v>3.5104934479823484</v>
      </c>
      <c r="R1352" s="5">
        <f t="shared" si="181"/>
        <v>3.444001962756857</v>
      </c>
      <c r="S1352" s="5">
        <f t="shared" si="182"/>
        <v>3.5333639491806812</v>
      </c>
      <c r="T1352" s="5">
        <f t="shared" si="183"/>
        <v>3.444001962756857</v>
      </c>
      <c r="U1352" s="5">
        <f t="shared" si="184"/>
        <v>3.5104934479823484</v>
      </c>
      <c r="W1352" s="15">
        <f t="shared" si="185"/>
        <v>5.8560866700818615E-4</v>
      </c>
    </row>
    <row r="1353" spans="1:23" ht="15" x14ac:dyDescent="0.25">
      <c r="A1353" s="9" t="s">
        <v>12</v>
      </c>
      <c r="B1353" s="2">
        <v>40949</v>
      </c>
      <c r="C1353" s="1">
        <v>5.4321000000000002</v>
      </c>
      <c r="D1353" s="1">
        <v>5.4903000000000004</v>
      </c>
      <c r="E1353" s="1">
        <v>5.4321000000000002</v>
      </c>
      <c r="F1353" s="1">
        <v>5.4676</v>
      </c>
      <c r="G1353" s="1">
        <v>182118.47</v>
      </c>
      <c r="H1353" s="3">
        <v>40940</v>
      </c>
      <c r="I1353" s="1">
        <v>5.4644000000000004</v>
      </c>
      <c r="J1353" s="1">
        <v>3.1999999999996502E-3</v>
      </c>
      <c r="K1353" s="1">
        <v>5.8599999999999999E-2</v>
      </c>
      <c r="L1353" s="10">
        <v>307363.10989999998</v>
      </c>
      <c r="M1353" s="5">
        <f t="shared" si="178"/>
        <v>3.1999999999996476E-3</v>
      </c>
      <c r="N1353" s="5">
        <f t="shared" si="179"/>
        <v>5.8560866700820718E-4</v>
      </c>
      <c r="O1353" s="5">
        <f t="shared" si="180"/>
        <v>3.5125492233709625</v>
      </c>
      <c r="R1353" s="5">
        <f t="shared" si="181"/>
        <v>3.4897429651535234</v>
      </c>
      <c r="S1353" s="5">
        <f t="shared" si="182"/>
        <v>3.5271323800339451</v>
      </c>
      <c r="T1353" s="5">
        <f t="shared" si="183"/>
        <v>3.4897429651535234</v>
      </c>
      <c r="U1353" s="5">
        <f t="shared" si="184"/>
        <v>3.5125492233709625</v>
      </c>
      <c r="W1353" s="15">
        <f t="shared" si="185"/>
        <v>-1.3589143316994678E-2</v>
      </c>
    </row>
    <row r="1354" spans="1:23" ht="15" x14ac:dyDescent="0.25">
      <c r="A1354" s="9" t="s">
        <v>12</v>
      </c>
      <c r="B1354" s="2">
        <v>40952</v>
      </c>
      <c r="C1354" s="1">
        <v>5.4287999999999998</v>
      </c>
      <c r="D1354" s="1">
        <v>5.4352999999999998</v>
      </c>
      <c r="E1354" s="1">
        <v>5.3609</v>
      </c>
      <c r="F1354" s="1">
        <v>5.3933</v>
      </c>
      <c r="G1354" s="1">
        <v>215066.88</v>
      </c>
      <c r="H1354" s="3">
        <v>40940</v>
      </c>
      <c r="I1354" s="1">
        <v>5.4676</v>
      </c>
      <c r="J1354" s="1">
        <v>-7.4300000000000005E-2</v>
      </c>
      <c r="K1354" s="1">
        <v>-1.3589</v>
      </c>
      <c r="L1354" s="10">
        <v>359692.32049999997</v>
      </c>
      <c r="M1354" s="5">
        <f t="shared" si="178"/>
        <v>-7.4300000000000033E-2</v>
      </c>
      <c r="N1354" s="5">
        <f t="shared" si="179"/>
        <v>-1.3589143316994665E-2</v>
      </c>
      <c r="O1354" s="5">
        <f t="shared" si="180"/>
        <v>3.4648166885665761</v>
      </c>
      <c r="R1354" s="5">
        <f t="shared" si="181"/>
        <v>3.4876229467840147</v>
      </c>
      <c r="S1354" s="5">
        <f t="shared" si="182"/>
        <v>3.4917987405421371</v>
      </c>
      <c r="T1354" s="5">
        <f t="shared" si="183"/>
        <v>3.4440019627568574</v>
      </c>
      <c r="U1354" s="5">
        <f t="shared" si="184"/>
        <v>3.4648166885665761</v>
      </c>
      <c r="W1354" s="15">
        <f t="shared" si="185"/>
        <v>-3.5970556060297421E-3</v>
      </c>
    </row>
    <row r="1355" spans="1:23" ht="15" x14ac:dyDescent="0.25">
      <c r="A1355" s="9" t="s">
        <v>12</v>
      </c>
      <c r="B1355" s="2">
        <v>40953</v>
      </c>
      <c r="C1355" s="1">
        <v>5.3836000000000004</v>
      </c>
      <c r="D1355" s="1">
        <v>5.4062000000000001</v>
      </c>
      <c r="E1355" s="1">
        <v>5.3318000000000003</v>
      </c>
      <c r="F1355" s="1">
        <v>5.3673999999999999</v>
      </c>
      <c r="G1355" s="1">
        <v>108546.44</v>
      </c>
      <c r="H1355" s="3">
        <v>40940</v>
      </c>
      <c r="I1355" s="1">
        <v>5.3933</v>
      </c>
      <c r="J1355" s="1">
        <v>-2.5899999999999999E-2</v>
      </c>
      <c r="K1355" s="1">
        <v>-0.48020000000000002</v>
      </c>
      <c r="L1355" s="10">
        <v>179835.1268</v>
      </c>
      <c r="M1355" s="5">
        <f t="shared" si="178"/>
        <v>-2.5900000000000034E-2</v>
      </c>
      <c r="N1355" s="5">
        <f t="shared" si="179"/>
        <v>-4.8022546492870848E-3</v>
      </c>
      <c r="O1355" s="5">
        <f t="shared" si="180"/>
        <v>3.4481777565149798</v>
      </c>
      <c r="R1355" s="5">
        <f t="shared" si="181"/>
        <v>3.4585851194198396</v>
      </c>
      <c r="S1355" s="5">
        <f t="shared" si="182"/>
        <v>3.4731040331019276</v>
      </c>
      <c r="T1355" s="5">
        <f t="shared" si="183"/>
        <v>3.425307255316647</v>
      </c>
      <c r="U1355" s="5">
        <f t="shared" si="184"/>
        <v>3.4481777565149798</v>
      </c>
      <c r="W1355" s="15">
        <f t="shared" si="185"/>
        <v>1.211014643961672E-3</v>
      </c>
    </row>
    <row r="1356" spans="1:23" ht="15" x14ac:dyDescent="0.25">
      <c r="A1356" s="9" t="s">
        <v>12</v>
      </c>
      <c r="B1356" s="2">
        <v>40954</v>
      </c>
      <c r="C1356" s="1">
        <v>5.3642000000000003</v>
      </c>
      <c r="D1356" s="1">
        <v>5.4191000000000003</v>
      </c>
      <c r="E1356" s="1">
        <v>5.3189000000000002</v>
      </c>
      <c r="F1356" s="1">
        <v>5.3738999999999999</v>
      </c>
      <c r="G1356" s="1">
        <v>201305.83</v>
      </c>
      <c r="H1356" s="3">
        <v>40940</v>
      </c>
      <c r="I1356" s="1">
        <v>5.3673999999999999</v>
      </c>
      <c r="J1356" s="1">
        <v>6.4999999999999503E-3</v>
      </c>
      <c r="K1356" s="1">
        <v>0.1211</v>
      </c>
      <c r="L1356" s="10">
        <v>334137.6801</v>
      </c>
      <c r="M1356" s="5">
        <f t="shared" si="178"/>
        <v>6.4999999999999503E-3</v>
      </c>
      <c r="N1356" s="5">
        <f t="shared" si="179"/>
        <v>1.2110146439616855E-3</v>
      </c>
      <c r="O1356" s="5">
        <f t="shared" si="180"/>
        <v>3.4523535502731022</v>
      </c>
      <c r="R1356" s="5">
        <f t="shared" si="181"/>
        <v>3.4461219811263657</v>
      </c>
      <c r="S1356" s="5">
        <f t="shared" si="182"/>
        <v>3.4813913776372782</v>
      </c>
      <c r="T1356" s="5">
        <f t="shared" si="183"/>
        <v>3.4170199107812955</v>
      </c>
      <c r="U1356" s="5">
        <f t="shared" si="184"/>
        <v>3.4523535502731022</v>
      </c>
      <c r="W1356" s="15">
        <f t="shared" si="185"/>
        <v>0</v>
      </c>
    </row>
    <row r="1357" spans="1:23" ht="15" x14ac:dyDescent="0.25">
      <c r="A1357" s="9" t="s">
        <v>12</v>
      </c>
      <c r="B1357" s="2">
        <v>40955</v>
      </c>
      <c r="C1357" s="1">
        <v>5.3738999999999999</v>
      </c>
      <c r="D1357" s="1">
        <v>5.3964999999999996</v>
      </c>
      <c r="E1357" s="1">
        <v>5.2897999999999996</v>
      </c>
      <c r="F1357" s="1">
        <v>5.3189000000000002</v>
      </c>
      <c r="G1357" s="1">
        <v>273692.17</v>
      </c>
      <c r="H1357" s="3">
        <v>40940</v>
      </c>
      <c r="I1357" s="1">
        <v>5.3738999999999999</v>
      </c>
      <c r="J1357" s="1">
        <v>-5.4999999999999702E-2</v>
      </c>
      <c r="K1357" s="1">
        <v>-1.0235000000000001</v>
      </c>
      <c r="L1357" s="10">
        <v>451825.39270000003</v>
      </c>
      <c r="M1357" s="5">
        <f t="shared" si="178"/>
        <v>-5.4999999999999716E-2</v>
      </c>
      <c r="N1357" s="5">
        <f t="shared" si="179"/>
        <v>-1.0234652673105141E-2</v>
      </c>
      <c r="O1357" s="5">
        <f t="shared" si="180"/>
        <v>3.4170199107812955</v>
      </c>
      <c r="R1357" s="5">
        <f t="shared" si="181"/>
        <v>3.4523535502731022</v>
      </c>
      <c r="S1357" s="5">
        <f t="shared" si="182"/>
        <v>3.4668724639551898</v>
      </c>
      <c r="T1357" s="5">
        <f t="shared" si="183"/>
        <v>3.3983252033410847</v>
      </c>
      <c r="U1357" s="5">
        <f t="shared" si="184"/>
        <v>3.4170199107812955</v>
      </c>
      <c r="W1357" s="15">
        <f t="shared" si="185"/>
        <v>1.0942112090845946E-2</v>
      </c>
    </row>
    <row r="1358" spans="1:23" ht="15" x14ac:dyDescent="0.25">
      <c r="A1358" s="9" t="s">
        <v>12</v>
      </c>
      <c r="B1358" s="2">
        <v>40956</v>
      </c>
      <c r="C1358" s="1">
        <v>5.3479999999999999</v>
      </c>
      <c r="D1358" s="1">
        <v>5.3577000000000004</v>
      </c>
      <c r="E1358" s="1">
        <v>5.3026999999999997</v>
      </c>
      <c r="F1358" s="1">
        <v>5.3189000000000002</v>
      </c>
      <c r="G1358" s="1">
        <v>150690.47</v>
      </c>
      <c r="H1358" s="3">
        <v>40940</v>
      </c>
      <c r="I1358" s="1">
        <v>5.3189000000000002</v>
      </c>
      <c r="J1358" s="1">
        <v>0</v>
      </c>
      <c r="K1358" s="1">
        <v>0</v>
      </c>
      <c r="L1358" s="10">
        <v>248573.5197</v>
      </c>
      <c r="M1358" s="5">
        <f t="shared" si="178"/>
        <v>0</v>
      </c>
      <c r="N1358" s="5">
        <f t="shared" si="179"/>
        <v>0</v>
      </c>
      <c r="O1358" s="5">
        <f t="shared" si="180"/>
        <v>3.4170199107812955</v>
      </c>
      <c r="R1358" s="5">
        <f t="shared" si="181"/>
        <v>3.4357146182215064</v>
      </c>
      <c r="S1358" s="5">
        <f t="shared" si="182"/>
        <v>3.4419461873682429</v>
      </c>
      <c r="T1358" s="5">
        <f t="shared" si="183"/>
        <v>3.4066125478764357</v>
      </c>
      <c r="U1358" s="5">
        <f t="shared" si="184"/>
        <v>3.4170199107812955</v>
      </c>
      <c r="W1358" s="15">
        <f t="shared" si="185"/>
        <v>2.5531594878640318E-2</v>
      </c>
    </row>
    <row r="1359" spans="1:23" ht="15" x14ac:dyDescent="0.25">
      <c r="A1359" s="9" t="s">
        <v>12</v>
      </c>
      <c r="B1359" s="2">
        <v>40959</v>
      </c>
      <c r="C1359" s="1">
        <v>5.4127000000000001</v>
      </c>
      <c r="D1359" s="1">
        <v>5.4158999999999997</v>
      </c>
      <c r="E1359" s="1">
        <v>5.3156999999999996</v>
      </c>
      <c r="F1359" s="1">
        <v>5.3189000000000002</v>
      </c>
      <c r="G1359" s="1">
        <v>224205.77</v>
      </c>
      <c r="H1359" s="3">
        <v>40940</v>
      </c>
      <c r="I1359" s="1">
        <v>5.3189000000000002</v>
      </c>
      <c r="J1359" s="1">
        <v>0</v>
      </c>
      <c r="K1359" s="1">
        <v>0</v>
      </c>
      <c r="L1359" s="10">
        <v>372071.62890000001</v>
      </c>
      <c r="M1359" s="5">
        <f t="shared" si="178"/>
        <v>0</v>
      </c>
      <c r="N1359" s="5">
        <f t="shared" si="179"/>
        <v>0</v>
      </c>
      <c r="O1359" s="5">
        <f t="shared" si="180"/>
        <v>3.4170199107812955</v>
      </c>
      <c r="R1359" s="5">
        <f t="shared" si="181"/>
        <v>3.47727982686005</v>
      </c>
      <c r="S1359" s="5">
        <f t="shared" si="182"/>
        <v>3.4793356022486637</v>
      </c>
      <c r="T1359" s="5">
        <f t="shared" si="183"/>
        <v>3.414964135392681</v>
      </c>
      <c r="U1359" s="5">
        <f t="shared" si="184"/>
        <v>3.4170199107812955</v>
      </c>
      <c r="W1359" s="15">
        <f t="shared" si="185"/>
        <v>2.8577337419391169E-2</v>
      </c>
    </row>
    <row r="1360" spans="1:23" ht="15" x14ac:dyDescent="0.25">
      <c r="A1360" s="9" t="s">
        <v>12</v>
      </c>
      <c r="B1360" s="2">
        <v>40960</v>
      </c>
      <c r="C1360" s="1">
        <v>5.3285999999999998</v>
      </c>
      <c r="D1360" s="1">
        <v>5.3479999999999999</v>
      </c>
      <c r="E1360" s="1">
        <v>5.2832999999999997</v>
      </c>
      <c r="F1360" s="1">
        <v>5.3318000000000003</v>
      </c>
      <c r="G1360" s="1">
        <v>150264.88</v>
      </c>
      <c r="H1360" s="3">
        <v>40940</v>
      </c>
      <c r="I1360" s="1">
        <v>5.3189000000000002</v>
      </c>
      <c r="J1360" s="1">
        <v>1.2900000000000101E-2</v>
      </c>
      <c r="K1360" s="1">
        <v>0.24249999999999999</v>
      </c>
      <c r="L1360" s="10">
        <v>247188.09280000001</v>
      </c>
      <c r="M1360" s="5">
        <f t="shared" si="178"/>
        <v>1.2900000000000134E-2</v>
      </c>
      <c r="N1360" s="5">
        <f t="shared" si="179"/>
        <v>2.4253135046720439E-3</v>
      </c>
      <c r="O1360" s="5">
        <f t="shared" si="180"/>
        <v>3.425307255316647</v>
      </c>
      <c r="R1360" s="5">
        <f t="shared" si="181"/>
        <v>3.4232514799280325</v>
      </c>
      <c r="S1360" s="5">
        <f t="shared" si="182"/>
        <v>3.4357146182215059</v>
      </c>
      <c r="T1360" s="5">
        <f t="shared" si="183"/>
        <v>3.3941494095829623</v>
      </c>
      <c r="U1360" s="5">
        <f t="shared" si="184"/>
        <v>3.425307255316647</v>
      </c>
      <c r="W1360" s="15">
        <f t="shared" si="185"/>
        <v>4.6100753966765495E-2</v>
      </c>
    </row>
    <row r="1361" spans="1:23" ht="15" x14ac:dyDescent="0.25">
      <c r="A1361" s="9" t="s">
        <v>12</v>
      </c>
      <c r="B1361" s="2">
        <v>40961</v>
      </c>
      <c r="C1361" s="1">
        <v>5.3318000000000003</v>
      </c>
      <c r="D1361" s="1">
        <v>5.3836000000000004</v>
      </c>
      <c r="E1361" s="1">
        <v>5.3156999999999996</v>
      </c>
      <c r="F1361" s="1">
        <v>5.3738999999999999</v>
      </c>
      <c r="G1361" s="1">
        <v>317397.76000000001</v>
      </c>
      <c r="H1361" s="3">
        <v>40940</v>
      </c>
      <c r="I1361" s="1">
        <v>5.3318000000000003</v>
      </c>
      <c r="J1361" s="1">
        <v>4.2099999999999603E-2</v>
      </c>
      <c r="K1361" s="1">
        <v>0.78959999999999997</v>
      </c>
      <c r="L1361" s="10">
        <v>525337.43610000005</v>
      </c>
      <c r="M1361" s="5">
        <f t="shared" si="178"/>
        <v>4.2099999999999582E-2</v>
      </c>
      <c r="N1361" s="5">
        <f t="shared" si="179"/>
        <v>7.8960201057803325E-3</v>
      </c>
      <c r="O1361" s="5">
        <f t="shared" si="180"/>
        <v>3.4523535502731022</v>
      </c>
      <c r="R1361" s="5">
        <f t="shared" si="181"/>
        <v>3.425307255316647</v>
      </c>
      <c r="S1361" s="5">
        <f t="shared" si="182"/>
        <v>3.4585851194198391</v>
      </c>
      <c r="T1361" s="5">
        <f t="shared" si="183"/>
        <v>3.414964135392681</v>
      </c>
      <c r="U1361" s="5">
        <f t="shared" si="184"/>
        <v>3.4523535502731022</v>
      </c>
      <c r="W1361" s="15">
        <f t="shared" si="185"/>
        <v>3.7905431809300616E-2</v>
      </c>
    </row>
    <row r="1362" spans="1:23" ht="15" x14ac:dyDescent="0.25">
      <c r="A1362" s="9" t="s">
        <v>12</v>
      </c>
      <c r="B1362" s="2">
        <v>40962</v>
      </c>
      <c r="C1362" s="1">
        <v>5.3738999999999999</v>
      </c>
      <c r="D1362" s="1">
        <v>5.4191000000000003</v>
      </c>
      <c r="E1362" s="1">
        <v>5.3642000000000003</v>
      </c>
      <c r="F1362" s="1">
        <v>5.3771000000000004</v>
      </c>
      <c r="G1362" s="1">
        <v>226267.61</v>
      </c>
      <c r="H1362" s="3">
        <v>40940</v>
      </c>
      <c r="I1362" s="1">
        <v>5.3738999999999999</v>
      </c>
      <c r="J1362" s="1">
        <v>3.2000000000005401E-3</v>
      </c>
      <c r="K1362" s="1">
        <v>5.9499999999999997E-2</v>
      </c>
      <c r="L1362" s="10">
        <v>376851.57860000001</v>
      </c>
      <c r="M1362" s="5">
        <f t="shared" si="178"/>
        <v>3.2000000000005357E-3</v>
      </c>
      <c r="N1362" s="5">
        <f t="shared" si="179"/>
        <v>5.9547070098076547E-4</v>
      </c>
      <c r="O1362" s="5">
        <f t="shared" si="180"/>
        <v>3.4544093256617168</v>
      </c>
      <c r="R1362" s="5">
        <f t="shared" si="181"/>
        <v>3.4523535502731022</v>
      </c>
      <c r="S1362" s="5">
        <f t="shared" si="182"/>
        <v>3.4813913776372787</v>
      </c>
      <c r="T1362" s="5">
        <f t="shared" si="183"/>
        <v>3.4461219811263657</v>
      </c>
      <c r="U1362" s="5">
        <f t="shared" si="184"/>
        <v>3.4544093256617168</v>
      </c>
      <c r="W1362" s="15">
        <f t="shared" si="185"/>
        <v>3.7287757341317951E-2</v>
      </c>
    </row>
    <row r="1363" spans="1:23" ht="15" x14ac:dyDescent="0.25">
      <c r="A1363" s="9" t="s">
        <v>12</v>
      </c>
      <c r="B1363" s="2">
        <v>40963</v>
      </c>
      <c r="C1363" s="1">
        <v>5.3964999999999996</v>
      </c>
      <c r="D1363" s="1">
        <v>5.4546999999999999</v>
      </c>
      <c r="E1363" s="1">
        <v>5.3448000000000002</v>
      </c>
      <c r="F1363" s="1">
        <v>5.4546999999999999</v>
      </c>
      <c r="G1363" s="1">
        <v>364104.65</v>
      </c>
      <c r="H1363" s="3">
        <v>40940</v>
      </c>
      <c r="I1363" s="1">
        <v>5.3771000000000004</v>
      </c>
      <c r="J1363" s="1">
        <v>7.7599999999999406E-2</v>
      </c>
      <c r="K1363" s="1">
        <v>1.4432</v>
      </c>
      <c r="L1363" s="10">
        <v>609181.79379999998</v>
      </c>
      <c r="M1363" s="5">
        <f t="shared" si="178"/>
        <v>7.7599999999999447E-2</v>
      </c>
      <c r="N1363" s="5">
        <f t="shared" si="179"/>
        <v>1.4431570921128385E-2</v>
      </c>
      <c r="O1363" s="5">
        <f t="shared" si="180"/>
        <v>3.5042618788356115</v>
      </c>
      <c r="R1363" s="5">
        <f t="shared" si="181"/>
        <v>3.4668724639551902</v>
      </c>
      <c r="S1363" s="5">
        <f t="shared" si="182"/>
        <v>3.5042618788356115</v>
      </c>
      <c r="T1363" s="5">
        <f t="shared" si="183"/>
        <v>3.4336588428328922</v>
      </c>
      <c r="U1363" s="5">
        <f t="shared" si="184"/>
        <v>3.5042618788356115</v>
      </c>
      <c r="W1363" s="15">
        <f t="shared" si="185"/>
        <v>3.6152309017911E-2</v>
      </c>
    </row>
    <row r="1364" spans="1:23" ht="15" x14ac:dyDescent="0.25">
      <c r="A1364" s="9" t="s">
        <v>12</v>
      </c>
      <c r="B1364" s="2">
        <v>40966</v>
      </c>
      <c r="C1364" s="1">
        <v>5.4644000000000004</v>
      </c>
      <c r="D1364" s="1">
        <v>5.5582000000000003</v>
      </c>
      <c r="E1364" s="1">
        <v>5.4191000000000003</v>
      </c>
      <c r="F1364" s="1">
        <v>5.4709000000000003</v>
      </c>
      <c r="G1364" s="1">
        <v>447617.11</v>
      </c>
      <c r="H1364" s="3">
        <v>40940</v>
      </c>
      <c r="I1364" s="1">
        <v>5.4546999999999999</v>
      </c>
      <c r="J1364" s="1">
        <v>1.6200000000000402E-2</v>
      </c>
      <c r="K1364" s="1">
        <v>0.29699999999999999</v>
      </c>
      <c r="L1364" s="10">
        <v>759502.54599999997</v>
      </c>
      <c r="M1364" s="5">
        <f t="shared" si="178"/>
        <v>1.6200000000000436E-2</v>
      </c>
      <c r="N1364" s="5">
        <f t="shared" si="179"/>
        <v>2.9699158523842626E-3</v>
      </c>
      <c r="O1364" s="5">
        <f t="shared" si="180"/>
        <v>3.5146692417404708</v>
      </c>
      <c r="R1364" s="5">
        <f t="shared" si="181"/>
        <v>3.5104934479823484</v>
      </c>
      <c r="S1364" s="5">
        <f t="shared" si="182"/>
        <v>3.5707533640611024</v>
      </c>
      <c r="T1364" s="5">
        <f t="shared" si="183"/>
        <v>3.4813913776372782</v>
      </c>
      <c r="U1364" s="5">
        <f t="shared" si="184"/>
        <v>3.5146692417404708</v>
      </c>
      <c r="W1364" s="15">
        <f t="shared" si="185"/>
        <v>3.3084136065363978E-2</v>
      </c>
    </row>
    <row r="1365" spans="1:23" ht="15" x14ac:dyDescent="0.25">
      <c r="A1365" s="9" t="s">
        <v>12</v>
      </c>
      <c r="B1365" s="2">
        <v>40967</v>
      </c>
      <c r="C1365" s="1">
        <v>5.4741</v>
      </c>
      <c r="D1365" s="1">
        <v>5.6519000000000004</v>
      </c>
      <c r="E1365" s="1">
        <v>5.4644000000000004</v>
      </c>
      <c r="F1365" s="1">
        <v>5.5776000000000003</v>
      </c>
      <c r="G1365" s="1">
        <v>460141.84</v>
      </c>
      <c r="H1365" s="3">
        <v>40940</v>
      </c>
      <c r="I1365" s="1">
        <v>5.4709000000000003</v>
      </c>
      <c r="J1365" s="1">
        <v>0.1067</v>
      </c>
      <c r="K1365" s="1">
        <v>1.9502999999999999</v>
      </c>
      <c r="L1365" s="10">
        <v>793135.01359999995</v>
      </c>
      <c r="M1365" s="5">
        <f t="shared" si="178"/>
        <v>0.10670000000000002</v>
      </c>
      <c r="N1365" s="5">
        <f t="shared" si="179"/>
        <v>1.9503189603173154E-2</v>
      </c>
      <c r="O1365" s="5">
        <f t="shared" si="180"/>
        <v>3.5832165023545763</v>
      </c>
      <c r="R1365" s="5">
        <f t="shared" si="181"/>
        <v>3.5167250171290849</v>
      </c>
      <c r="S1365" s="5">
        <f t="shared" si="182"/>
        <v>3.6309490371589623</v>
      </c>
      <c r="T1365" s="5">
        <f t="shared" si="183"/>
        <v>3.5104934479823484</v>
      </c>
      <c r="U1365" s="5">
        <f t="shared" si="184"/>
        <v>3.5832165023545763</v>
      </c>
      <c r="W1365" s="15">
        <f t="shared" si="185"/>
        <v>1.3321141709695672E-2</v>
      </c>
    </row>
    <row r="1366" spans="1:23" ht="15" x14ac:dyDescent="0.25">
      <c r="A1366" s="9" t="s">
        <v>12</v>
      </c>
      <c r="B1366" s="2">
        <v>40968</v>
      </c>
      <c r="C1366" s="1">
        <v>5.5839999999999996</v>
      </c>
      <c r="D1366" s="1">
        <v>5.5839999999999996</v>
      </c>
      <c r="E1366" s="1">
        <v>5.5031999999999996</v>
      </c>
      <c r="F1366" s="1">
        <v>5.5290999999999997</v>
      </c>
      <c r="G1366" s="1">
        <v>263024.62</v>
      </c>
      <c r="H1366" s="3">
        <v>40940</v>
      </c>
      <c r="I1366" s="1">
        <v>5.5776000000000003</v>
      </c>
      <c r="J1366" s="1">
        <v>-4.8500000000000702E-2</v>
      </c>
      <c r="K1366" s="1">
        <v>-0.86950000000000005</v>
      </c>
      <c r="L1366" s="10">
        <v>451402.73149999999</v>
      </c>
      <c r="M1366" s="5">
        <f t="shared" si="178"/>
        <v>-4.8500000000000654E-2</v>
      </c>
      <c r="N1366" s="5">
        <f t="shared" si="179"/>
        <v>-8.6954962707975932E-3</v>
      </c>
      <c r="O1366" s="5">
        <f t="shared" si="180"/>
        <v>3.5520586566208916</v>
      </c>
      <c r="R1366" s="5">
        <f t="shared" si="181"/>
        <v>3.5873280531318046</v>
      </c>
      <c r="S1366" s="5">
        <f t="shared" si="182"/>
        <v>3.5873280531318046</v>
      </c>
      <c r="T1366" s="5">
        <f t="shared" si="183"/>
        <v>3.5354197245692953</v>
      </c>
      <c r="U1366" s="5">
        <f t="shared" si="184"/>
        <v>3.5520586566208916</v>
      </c>
      <c r="W1366" s="15">
        <f t="shared" si="185"/>
        <v>2.2209762890886386E-2</v>
      </c>
    </row>
    <row r="1367" spans="1:23" ht="15" x14ac:dyDescent="0.25">
      <c r="A1367" s="9" t="s">
        <v>12</v>
      </c>
      <c r="B1367" s="2">
        <v>40969</v>
      </c>
      <c r="C1367" s="1">
        <v>5.5225999999999997</v>
      </c>
      <c r="D1367" s="1">
        <v>5.6390000000000002</v>
      </c>
      <c r="E1367" s="1">
        <v>5.5160999999999998</v>
      </c>
      <c r="F1367" s="1">
        <v>5.5711000000000004</v>
      </c>
      <c r="G1367" s="1">
        <v>291621.31</v>
      </c>
      <c r="H1367" s="3">
        <v>40969</v>
      </c>
      <c r="I1367" s="1">
        <v>5.5290999999999997</v>
      </c>
      <c r="J1367" s="1">
        <v>4.2000000000000703E-2</v>
      </c>
      <c r="K1367" s="1">
        <v>0.75960000000000005</v>
      </c>
      <c r="L1367" s="10">
        <v>504303.65039999998</v>
      </c>
      <c r="M1367" s="5">
        <f t="shared" si="178"/>
        <v>4.2000000000000703E-2</v>
      </c>
      <c r="N1367" s="5">
        <f t="shared" si="179"/>
        <v>7.5961729757104603E-3</v>
      </c>
      <c r="O1367" s="5">
        <f t="shared" si="180"/>
        <v>3.5790407085964531</v>
      </c>
      <c r="R1367" s="5">
        <f t="shared" si="181"/>
        <v>3.5478828628627683</v>
      </c>
      <c r="S1367" s="5">
        <f t="shared" si="182"/>
        <v>3.6226616926236108</v>
      </c>
      <c r="T1367" s="5">
        <f t="shared" si="183"/>
        <v>3.5437070691046459</v>
      </c>
      <c r="U1367" s="5">
        <f t="shared" si="184"/>
        <v>3.5790407085964531</v>
      </c>
      <c r="W1367" s="15">
        <f t="shared" si="185"/>
        <v>1.4503419432428055E-2</v>
      </c>
    </row>
    <row r="1368" spans="1:23" ht="15" x14ac:dyDescent="0.25">
      <c r="A1368" s="9" t="s">
        <v>12</v>
      </c>
      <c r="B1368" s="2">
        <v>40970</v>
      </c>
      <c r="C1368" s="1">
        <v>5.5711000000000004</v>
      </c>
      <c r="D1368" s="1">
        <v>5.6584000000000003</v>
      </c>
      <c r="E1368" s="1">
        <v>5.5678999999999998</v>
      </c>
      <c r="F1368" s="1">
        <v>5.6519000000000004</v>
      </c>
      <c r="G1368" s="1">
        <v>290973.18</v>
      </c>
      <c r="H1368" s="3">
        <v>40969</v>
      </c>
      <c r="I1368" s="1">
        <v>5.5711000000000004</v>
      </c>
      <c r="J1368" s="1">
        <v>8.0799999999999997E-2</v>
      </c>
      <c r="K1368" s="1">
        <v>1.4502999999999999</v>
      </c>
      <c r="L1368" s="10">
        <v>505353.97249999997</v>
      </c>
      <c r="M1368" s="5">
        <f t="shared" si="178"/>
        <v>8.0799999999999983E-2</v>
      </c>
      <c r="N1368" s="5">
        <f t="shared" si="179"/>
        <v>1.4503419432428062E-2</v>
      </c>
      <c r="O1368" s="5">
        <f t="shared" si="180"/>
        <v>3.6309490371589619</v>
      </c>
      <c r="R1368" s="5">
        <f t="shared" si="181"/>
        <v>3.5790407085964531</v>
      </c>
      <c r="S1368" s="5">
        <f t="shared" si="182"/>
        <v>3.6351248309170843</v>
      </c>
      <c r="T1368" s="5">
        <f t="shared" si="183"/>
        <v>3.5769849332078381</v>
      </c>
      <c r="U1368" s="5">
        <f t="shared" si="184"/>
        <v>3.6309490371589619</v>
      </c>
      <c r="W1368" s="15">
        <f t="shared" si="185"/>
        <v>-1.2013659123480736E-2</v>
      </c>
    </row>
    <row r="1369" spans="1:23" ht="15" x14ac:dyDescent="0.25">
      <c r="A1369" s="9" t="s">
        <v>12</v>
      </c>
      <c r="B1369" s="2">
        <v>40973</v>
      </c>
      <c r="C1369" s="1">
        <v>5.6680999999999999</v>
      </c>
      <c r="D1369" s="1">
        <v>5.7488999999999999</v>
      </c>
      <c r="E1369" s="1">
        <v>5.5678999999999998</v>
      </c>
      <c r="F1369" s="1">
        <v>5.5839999999999996</v>
      </c>
      <c r="G1369" s="1">
        <v>350417.3</v>
      </c>
      <c r="H1369" s="3">
        <v>40969</v>
      </c>
      <c r="I1369" s="1">
        <v>5.6519000000000004</v>
      </c>
      <c r="J1369" s="1">
        <v>-6.7900000000000696E-2</v>
      </c>
      <c r="K1369" s="1">
        <v>-1.2014</v>
      </c>
      <c r="L1369" s="10">
        <v>614488.15789999999</v>
      </c>
      <c r="M1369" s="5">
        <f t="shared" si="178"/>
        <v>-6.7900000000000738E-2</v>
      </c>
      <c r="N1369" s="5">
        <f t="shared" si="179"/>
        <v>-1.2013659123480729E-2</v>
      </c>
      <c r="O1369" s="5">
        <f t="shared" si="180"/>
        <v>3.5873280531318037</v>
      </c>
      <c r="R1369" s="5">
        <f t="shared" si="181"/>
        <v>3.6413564000638212</v>
      </c>
      <c r="S1369" s="5">
        <f t="shared" si="182"/>
        <v>3.6932647286263296</v>
      </c>
      <c r="T1369" s="5">
        <f t="shared" si="183"/>
        <v>3.5769849332078385</v>
      </c>
      <c r="U1369" s="5">
        <f t="shared" si="184"/>
        <v>3.5873280531318037</v>
      </c>
      <c r="W1369" s="15">
        <f t="shared" si="185"/>
        <v>-1.3896848137535667E-2</v>
      </c>
    </row>
    <row r="1370" spans="1:23" ht="15" x14ac:dyDescent="0.25">
      <c r="A1370" s="9" t="s">
        <v>12</v>
      </c>
      <c r="B1370" s="2">
        <v>40974</v>
      </c>
      <c r="C1370" s="1">
        <v>5.5646000000000004</v>
      </c>
      <c r="D1370" s="1">
        <v>5.5937000000000001</v>
      </c>
      <c r="E1370" s="1">
        <v>5.4644000000000004</v>
      </c>
      <c r="F1370" s="1">
        <v>5.4805999999999999</v>
      </c>
      <c r="G1370" s="1">
        <v>331374.14</v>
      </c>
      <c r="H1370" s="3">
        <v>40969</v>
      </c>
      <c r="I1370" s="1">
        <v>5.5839999999999996</v>
      </c>
      <c r="J1370" s="1">
        <v>-0.10340000000000001</v>
      </c>
      <c r="K1370" s="1">
        <v>-1.8516999999999999</v>
      </c>
      <c r="L1370" s="10">
        <v>565065.41449999996</v>
      </c>
      <c r="M1370" s="5">
        <f t="shared" si="178"/>
        <v>-0.10339999999999971</v>
      </c>
      <c r="N1370" s="5">
        <f t="shared" si="179"/>
        <v>-1.8517191977077314E-2</v>
      </c>
      <c r="O1370" s="5">
        <f t="shared" si="180"/>
        <v>3.5209008108872069</v>
      </c>
      <c r="R1370" s="5">
        <f t="shared" si="181"/>
        <v>3.5748649148383302</v>
      </c>
      <c r="S1370" s="5">
        <f t="shared" si="182"/>
        <v>3.5935596222785406</v>
      </c>
      <c r="T1370" s="5">
        <f t="shared" si="183"/>
        <v>3.5104934479823475</v>
      </c>
      <c r="U1370" s="5">
        <f t="shared" si="184"/>
        <v>3.5209008108872069</v>
      </c>
      <c r="W1370" s="15">
        <f t="shared" si="185"/>
        <v>4.7075137758640917E-3</v>
      </c>
    </row>
    <row r="1371" spans="1:23" ht="15" x14ac:dyDescent="0.25">
      <c r="A1371" s="9" t="s">
        <v>12</v>
      </c>
      <c r="B1371" s="2">
        <v>40975</v>
      </c>
      <c r="C1371" s="1">
        <v>5.4321000000000002</v>
      </c>
      <c r="D1371" s="1">
        <v>5.5064000000000002</v>
      </c>
      <c r="E1371" s="1">
        <v>5.4158999999999997</v>
      </c>
      <c r="F1371" s="1">
        <v>5.4321000000000002</v>
      </c>
      <c r="G1371" s="1">
        <v>201371.3</v>
      </c>
      <c r="H1371" s="3">
        <v>40969</v>
      </c>
      <c r="I1371" s="1">
        <v>5.4805999999999999</v>
      </c>
      <c r="J1371" s="1">
        <v>-4.84999999999998E-2</v>
      </c>
      <c r="K1371" s="1">
        <v>-0.88490000000000002</v>
      </c>
      <c r="L1371" s="10">
        <v>339797.43719999999</v>
      </c>
      <c r="M1371" s="5">
        <f t="shared" si="178"/>
        <v>-4.8499999999999766E-2</v>
      </c>
      <c r="N1371" s="5">
        <f t="shared" si="179"/>
        <v>-8.8493960515271617E-3</v>
      </c>
      <c r="O1371" s="5">
        <f t="shared" si="180"/>
        <v>3.489742965153523</v>
      </c>
      <c r="R1371" s="5">
        <f t="shared" si="181"/>
        <v>3.489742965153523</v>
      </c>
      <c r="S1371" s="5">
        <f t="shared" si="182"/>
        <v>3.5374754999579094</v>
      </c>
      <c r="T1371" s="5">
        <f t="shared" si="183"/>
        <v>3.4793356022486632</v>
      </c>
      <c r="U1371" s="5">
        <f t="shared" si="184"/>
        <v>3.489742965153523</v>
      </c>
      <c r="W1371" s="15">
        <f t="shared" si="185"/>
        <v>1.3677951436829261E-2</v>
      </c>
    </row>
    <row r="1372" spans="1:23" ht="15" x14ac:dyDescent="0.25">
      <c r="A1372" s="9" t="s">
        <v>12</v>
      </c>
      <c r="B1372" s="2">
        <v>40976</v>
      </c>
      <c r="C1372" s="1">
        <v>5.4709000000000003</v>
      </c>
      <c r="D1372" s="1">
        <v>5.5484999999999998</v>
      </c>
      <c r="E1372" s="1">
        <v>5.4481999999999999</v>
      </c>
      <c r="F1372" s="1">
        <v>5.5064000000000002</v>
      </c>
      <c r="G1372" s="1">
        <v>288782.7</v>
      </c>
      <c r="H1372" s="3">
        <v>40969</v>
      </c>
      <c r="I1372" s="1">
        <v>5.4321000000000002</v>
      </c>
      <c r="J1372" s="1">
        <v>7.4300000000000005E-2</v>
      </c>
      <c r="K1372" s="1">
        <v>1.3677999999999999</v>
      </c>
      <c r="L1372" s="10">
        <v>491703.68320000003</v>
      </c>
      <c r="M1372" s="5">
        <f t="shared" si="178"/>
        <v>7.4300000000000033E-2</v>
      </c>
      <c r="N1372" s="5">
        <f t="shared" si="179"/>
        <v>1.3677951436829225E-2</v>
      </c>
      <c r="O1372" s="5">
        <f t="shared" si="180"/>
        <v>3.5374754999579094</v>
      </c>
      <c r="R1372" s="5">
        <f t="shared" si="181"/>
        <v>3.5146692417404704</v>
      </c>
      <c r="S1372" s="5">
        <f t="shared" si="182"/>
        <v>3.5645217949143646</v>
      </c>
      <c r="T1372" s="5">
        <f t="shared" si="183"/>
        <v>3.5000860850774882</v>
      </c>
      <c r="U1372" s="5">
        <f t="shared" si="184"/>
        <v>3.5374754999579094</v>
      </c>
      <c r="W1372" s="15">
        <f t="shared" si="185"/>
        <v>-9.3890745314543222E-3</v>
      </c>
    </row>
    <row r="1373" spans="1:23" ht="15" x14ac:dyDescent="0.25">
      <c r="A1373" s="9" t="s">
        <v>12</v>
      </c>
      <c r="B1373" s="2">
        <v>40977</v>
      </c>
      <c r="C1373" s="1">
        <v>5.4644000000000004</v>
      </c>
      <c r="D1373" s="1">
        <v>5.4772999999999996</v>
      </c>
      <c r="E1373" s="1">
        <v>5.3868</v>
      </c>
      <c r="F1373" s="1">
        <v>5.4546999999999999</v>
      </c>
      <c r="G1373" s="1">
        <v>530536.43999999994</v>
      </c>
      <c r="H1373" s="3">
        <v>40969</v>
      </c>
      <c r="I1373" s="1">
        <v>5.5064000000000002</v>
      </c>
      <c r="J1373" s="1">
        <v>-5.1700000000000301E-2</v>
      </c>
      <c r="K1373" s="1">
        <v>-0.93889999999999996</v>
      </c>
      <c r="L1373" s="10">
        <v>891070.58719999995</v>
      </c>
      <c r="M1373" s="5">
        <f t="shared" si="178"/>
        <v>-5.1700000000000301E-2</v>
      </c>
      <c r="N1373" s="5">
        <f t="shared" si="179"/>
        <v>-9.3890745314543621E-3</v>
      </c>
      <c r="O1373" s="5">
        <f t="shared" si="180"/>
        <v>3.504261878835611</v>
      </c>
      <c r="R1373" s="5">
        <f t="shared" si="181"/>
        <v>3.5104934479823484</v>
      </c>
      <c r="S1373" s="5">
        <f t="shared" si="182"/>
        <v>3.518780792517699</v>
      </c>
      <c r="T1373" s="5">
        <f t="shared" si="183"/>
        <v>3.4606408948084533</v>
      </c>
      <c r="U1373" s="5">
        <f t="shared" si="184"/>
        <v>3.504261878835611</v>
      </c>
      <c r="W1373" s="15">
        <f t="shared" si="185"/>
        <v>-1.1916329037344742E-3</v>
      </c>
    </row>
    <row r="1374" spans="1:23" ht="15" x14ac:dyDescent="0.25">
      <c r="A1374" s="9" t="s">
        <v>12</v>
      </c>
      <c r="B1374" s="2">
        <v>40980</v>
      </c>
      <c r="C1374" s="1">
        <v>5.4579000000000004</v>
      </c>
      <c r="D1374" s="1">
        <v>5.4579000000000004</v>
      </c>
      <c r="E1374" s="1">
        <v>5.3803000000000001</v>
      </c>
      <c r="F1374" s="1">
        <v>5.3997000000000002</v>
      </c>
      <c r="G1374" s="1">
        <v>270647.87</v>
      </c>
      <c r="H1374" s="3">
        <v>40969</v>
      </c>
      <c r="I1374" s="1">
        <v>5.4546999999999999</v>
      </c>
      <c r="J1374" s="1">
        <v>-5.4999999999999702E-2</v>
      </c>
      <c r="K1374" s="1">
        <v>-1.0083</v>
      </c>
      <c r="L1374" s="10">
        <v>451971.8382</v>
      </c>
      <c r="M1374" s="5">
        <f t="shared" si="178"/>
        <v>-5.4999999999999716E-2</v>
      </c>
      <c r="N1374" s="5">
        <f t="shared" si="179"/>
        <v>-1.0083047646983284E-2</v>
      </c>
      <c r="O1374" s="5">
        <f t="shared" si="180"/>
        <v>3.4689282393438043</v>
      </c>
      <c r="R1374" s="5">
        <f t="shared" si="181"/>
        <v>3.506317654224226</v>
      </c>
      <c r="S1374" s="5">
        <f t="shared" si="182"/>
        <v>3.506317654224226</v>
      </c>
      <c r="T1374" s="5">
        <f t="shared" si="183"/>
        <v>3.4564651010503309</v>
      </c>
      <c r="U1374" s="5">
        <f t="shared" si="184"/>
        <v>3.4689282393438043</v>
      </c>
      <c r="W1374" s="15">
        <f t="shared" si="185"/>
        <v>8.9819804803970005E-3</v>
      </c>
    </row>
    <row r="1375" spans="1:23" ht="15" x14ac:dyDescent="0.25">
      <c r="A1375" s="9" t="s">
        <v>12</v>
      </c>
      <c r="B1375" s="2">
        <v>40981</v>
      </c>
      <c r="C1375" s="1">
        <v>5.4158999999999997</v>
      </c>
      <c r="D1375" s="1">
        <v>5.4579000000000004</v>
      </c>
      <c r="E1375" s="1">
        <v>5.3933</v>
      </c>
      <c r="F1375" s="1">
        <v>5.4481999999999999</v>
      </c>
      <c r="G1375" s="1">
        <v>237530.57</v>
      </c>
      <c r="H1375" s="3">
        <v>40969</v>
      </c>
      <c r="I1375" s="1">
        <v>5.3997000000000002</v>
      </c>
      <c r="J1375" s="1">
        <v>4.84999999999998E-2</v>
      </c>
      <c r="K1375" s="1">
        <v>0.8982</v>
      </c>
      <c r="L1375" s="10">
        <v>398818.64020000002</v>
      </c>
      <c r="M1375" s="5">
        <f t="shared" si="178"/>
        <v>4.8499999999999766E-2</v>
      </c>
      <c r="N1375" s="5">
        <f t="shared" si="179"/>
        <v>8.9819804803970161E-3</v>
      </c>
      <c r="O1375" s="5">
        <f t="shared" si="180"/>
        <v>3.5000860850774882</v>
      </c>
      <c r="R1375" s="5">
        <f t="shared" si="181"/>
        <v>3.4793356022486637</v>
      </c>
      <c r="S1375" s="5">
        <f t="shared" si="182"/>
        <v>3.5063176542242251</v>
      </c>
      <c r="T1375" s="5">
        <f t="shared" si="183"/>
        <v>3.4648166885665757</v>
      </c>
      <c r="U1375" s="5">
        <f t="shared" si="184"/>
        <v>3.5000860850774882</v>
      </c>
      <c r="W1375" s="15">
        <f t="shared" si="185"/>
        <v>-2.1952204397782782E-2</v>
      </c>
    </row>
    <row r="1376" spans="1:23" ht="15" x14ac:dyDescent="0.25">
      <c r="A1376" s="9" t="s">
        <v>12</v>
      </c>
      <c r="B1376" s="2">
        <v>40982</v>
      </c>
      <c r="C1376" s="1">
        <v>5.4709000000000003</v>
      </c>
      <c r="D1376" s="1">
        <v>5.5096999999999996</v>
      </c>
      <c r="E1376" s="1">
        <v>5.3156999999999996</v>
      </c>
      <c r="F1376" s="1">
        <v>5.3285999999999998</v>
      </c>
      <c r="G1376" s="1">
        <v>439964.05</v>
      </c>
      <c r="H1376" s="3">
        <v>40969</v>
      </c>
      <c r="I1376" s="1">
        <v>5.4481999999999999</v>
      </c>
      <c r="J1376" s="1">
        <v>-0.1196</v>
      </c>
      <c r="K1376" s="1">
        <v>-2.1951999999999998</v>
      </c>
      <c r="L1376" s="10">
        <v>738597.78289999999</v>
      </c>
      <c r="M1376" s="5">
        <f t="shared" si="178"/>
        <v>-0.11960000000000015</v>
      </c>
      <c r="N1376" s="5">
        <f t="shared" si="179"/>
        <v>-2.1952204397782782E-2</v>
      </c>
      <c r="O1376" s="5">
        <f t="shared" si="180"/>
        <v>3.423251479928032</v>
      </c>
      <c r="R1376" s="5">
        <f t="shared" si="181"/>
        <v>3.5146692417404712</v>
      </c>
      <c r="S1376" s="5">
        <f t="shared" si="182"/>
        <v>3.5395955183274177</v>
      </c>
      <c r="T1376" s="5">
        <f t="shared" si="183"/>
        <v>3.414964135392681</v>
      </c>
      <c r="U1376" s="5">
        <f t="shared" si="184"/>
        <v>3.423251479928032</v>
      </c>
      <c r="W1376" s="15">
        <f t="shared" si="185"/>
        <v>-4.8605637503283949E-3</v>
      </c>
    </row>
    <row r="1377" spans="1:23" ht="15" x14ac:dyDescent="0.25">
      <c r="A1377" s="9" t="s">
        <v>12</v>
      </c>
      <c r="B1377" s="2">
        <v>40983</v>
      </c>
      <c r="C1377" s="1">
        <v>5.3318000000000003</v>
      </c>
      <c r="D1377" s="1">
        <v>5.3609</v>
      </c>
      <c r="E1377" s="1">
        <v>5.2542</v>
      </c>
      <c r="F1377" s="1">
        <v>5.2542</v>
      </c>
      <c r="G1377" s="1">
        <v>258048.71</v>
      </c>
      <c r="H1377" s="3">
        <v>40969</v>
      </c>
      <c r="I1377" s="1">
        <v>5.3285999999999998</v>
      </c>
      <c r="J1377" s="1">
        <v>-7.43999999999998E-2</v>
      </c>
      <c r="K1377" s="1">
        <v>-1.3962000000000001</v>
      </c>
      <c r="L1377" s="10">
        <v>423785.01939999999</v>
      </c>
      <c r="M1377" s="5">
        <f t="shared" si="178"/>
        <v>-7.43999999999998E-2</v>
      </c>
      <c r="N1377" s="5">
        <f t="shared" si="179"/>
        <v>-1.396239162256499E-2</v>
      </c>
      <c r="O1377" s="5">
        <f t="shared" si="180"/>
        <v>3.3754547021427519</v>
      </c>
      <c r="R1377" s="5">
        <f t="shared" si="181"/>
        <v>3.425307255316647</v>
      </c>
      <c r="S1377" s="5">
        <f t="shared" si="182"/>
        <v>3.4440019627568574</v>
      </c>
      <c r="T1377" s="5">
        <f t="shared" si="183"/>
        <v>3.3754547021427519</v>
      </c>
      <c r="U1377" s="5">
        <f t="shared" si="184"/>
        <v>3.3754547021427519</v>
      </c>
      <c r="W1377" s="15">
        <f t="shared" si="185"/>
        <v>9.2307106695594943E-3</v>
      </c>
    </row>
    <row r="1378" spans="1:23" ht="15" x14ac:dyDescent="0.25">
      <c r="A1378" s="9" t="s">
        <v>12</v>
      </c>
      <c r="B1378" s="2">
        <v>40984</v>
      </c>
      <c r="C1378" s="1">
        <v>5.2606999999999999</v>
      </c>
      <c r="D1378" s="1">
        <v>5.306</v>
      </c>
      <c r="E1378" s="1">
        <v>5.2251000000000003</v>
      </c>
      <c r="F1378" s="1">
        <v>5.3026999999999997</v>
      </c>
      <c r="G1378" s="1">
        <v>167865.52</v>
      </c>
      <c r="H1378" s="3">
        <v>40969</v>
      </c>
      <c r="I1378" s="1">
        <v>5.2542</v>
      </c>
      <c r="J1378" s="1">
        <v>4.84999999999998E-2</v>
      </c>
      <c r="K1378" s="1">
        <v>0.92310000000000003</v>
      </c>
      <c r="L1378" s="10">
        <v>273741.70699999999</v>
      </c>
      <c r="M1378" s="5">
        <f t="shared" si="178"/>
        <v>4.8499999999999766E-2</v>
      </c>
      <c r="N1378" s="5">
        <f t="shared" si="179"/>
        <v>9.2307106695595463E-3</v>
      </c>
      <c r="O1378" s="5">
        <f t="shared" si="180"/>
        <v>3.4066125478764357</v>
      </c>
      <c r="R1378" s="5">
        <f t="shared" si="181"/>
        <v>3.3796304959008743</v>
      </c>
      <c r="S1378" s="5">
        <f t="shared" si="182"/>
        <v>3.408732566245944</v>
      </c>
      <c r="T1378" s="5">
        <f t="shared" si="183"/>
        <v>3.3567599947025415</v>
      </c>
      <c r="U1378" s="5">
        <f t="shared" si="184"/>
        <v>3.4066125478764357</v>
      </c>
      <c r="W1378" s="15">
        <f t="shared" si="185"/>
        <v>-3.0361891112075101E-3</v>
      </c>
    </row>
    <row r="1379" spans="1:23" ht="15" x14ac:dyDescent="0.25">
      <c r="A1379" s="9" t="s">
        <v>12</v>
      </c>
      <c r="B1379" s="2">
        <v>40987</v>
      </c>
      <c r="C1379" s="1">
        <v>5.2832999999999997</v>
      </c>
      <c r="D1379" s="1">
        <v>5.3026999999999997</v>
      </c>
      <c r="E1379" s="1">
        <v>5.2381000000000002</v>
      </c>
      <c r="F1379" s="1">
        <v>5.2866</v>
      </c>
      <c r="G1379" s="1">
        <v>167464.74</v>
      </c>
      <c r="H1379" s="3">
        <v>40969</v>
      </c>
      <c r="I1379" s="1">
        <v>5.3026999999999997</v>
      </c>
      <c r="J1379" s="1">
        <v>-1.6099999999999799E-2</v>
      </c>
      <c r="K1379" s="1">
        <v>-0.30359999999999998</v>
      </c>
      <c r="L1379" s="10">
        <v>272964.68550000002</v>
      </c>
      <c r="M1379" s="5">
        <f t="shared" si="178"/>
        <v>-1.6099999999999781E-2</v>
      </c>
      <c r="N1379" s="5">
        <f t="shared" si="179"/>
        <v>-3.0361891112074568E-3</v>
      </c>
      <c r="O1379" s="5">
        <f t="shared" si="180"/>
        <v>3.3962694279524706</v>
      </c>
      <c r="R1379" s="5">
        <f t="shared" si="181"/>
        <v>3.3941494095829619</v>
      </c>
      <c r="S1379" s="5">
        <f t="shared" si="182"/>
        <v>3.4066125478764353</v>
      </c>
      <c r="T1379" s="5">
        <f t="shared" si="183"/>
        <v>3.3651115822187867</v>
      </c>
      <c r="U1379" s="5">
        <f t="shared" si="184"/>
        <v>3.3962694279524706</v>
      </c>
      <c r="W1379" s="15">
        <f t="shared" si="185"/>
        <v>-9.7983581129649222E-3</v>
      </c>
    </row>
    <row r="1380" spans="1:23" ht="15" x14ac:dyDescent="0.25">
      <c r="A1380" s="9" t="s">
        <v>12</v>
      </c>
      <c r="B1380" s="2">
        <v>40988</v>
      </c>
      <c r="C1380" s="1">
        <v>5.2769000000000004</v>
      </c>
      <c r="D1380" s="1">
        <v>5.2801</v>
      </c>
      <c r="E1380" s="1">
        <v>5.1896000000000004</v>
      </c>
      <c r="F1380" s="1">
        <v>5.1959999999999997</v>
      </c>
      <c r="G1380" s="1">
        <v>203040.48</v>
      </c>
      <c r="H1380" s="3">
        <v>40969</v>
      </c>
      <c r="I1380" s="1">
        <v>5.2866</v>
      </c>
      <c r="J1380" s="1">
        <v>-9.0600000000000194E-2</v>
      </c>
      <c r="K1380" s="1">
        <v>-1.7138</v>
      </c>
      <c r="L1380" s="10">
        <v>328052.07199999999</v>
      </c>
      <c r="M1380" s="5">
        <f t="shared" si="178"/>
        <v>-9.0600000000000236E-2</v>
      </c>
      <c r="N1380" s="5">
        <f t="shared" si="179"/>
        <v>-1.7137668823062127E-2</v>
      </c>
      <c r="O1380" s="5">
        <f t="shared" si="180"/>
        <v>3.3380652872623306</v>
      </c>
      <c r="R1380" s="5">
        <f t="shared" si="181"/>
        <v>3.3900378588057341</v>
      </c>
      <c r="S1380" s="5">
        <f t="shared" si="182"/>
        <v>3.3920936341943477</v>
      </c>
      <c r="T1380" s="5">
        <f t="shared" si="183"/>
        <v>3.3339537364851028</v>
      </c>
      <c r="U1380" s="5">
        <f t="shared" si="184"/>
        <v>3.3380652872623306</v>
      </c>
      <c r="W1380" s="15">
        <f t="shared" si="185"/>
        <v>7.4672825250190478E-3</v>
      </c>
    </row>
    <row r="1381" spans="1:23" ht="15" x14ac:dyDescent="0.25">
      <c r="A1381" s="9" t="s">
        <v>12</v>
      </c>
      <c r="B1381" s="2">
        <v>40989</v>
      </c>
      <c r="C1381" s="1">
        <v>5.2381000000000002</v>
      </c>
      <c r="D1381" s="1">
        <v>5.2445000000000004</v>
      </c>
      <c r="E1381" s="1">
        <v>5.1798999999999999</v>
      </c>
      <c r="F1381" s="1">
        <v>5.2057000000000002</v>
      </c>
      <c r="G1381" s="1">
        <v>150404.03</v>
      </c>
      <c r="H1381" s="3">
        <v>40969</v>
      </c>
      <c r="I1381" s="1">
        <v>5.1959999999999997</v>
      </c>
      <c r="J1381" s="1">
        <v>9.7000000000004895E-3</v>
      </c>
      <c r="K1381" s="1">
        <v>0.1867</v>
      </c>
      <c r="L1381" s="10">
        <v>242481.94339999999</v>
      </c>
      <c r="M1381" s="5">
        <f t="shared" si="178"/>
        <v>9.700000000000486E-3</v>
      </c>
      <c r="N1381" s="5">
        <f t="shared" si="179"/>
        <v>1.8668206312549051E-3</v>
      </c>
      <c r="O1381" s="5">
        <f t="shared" si="180"/>
        <v>3.3442968564090676</v>
      </c>
      <c r="R1381" s="5">
        <f t="shared" si="181"/>
        <v>3.3651115822187867</v>
      </c>
      <c r="S1381" s="5">
        <f t="shared" si="182"/>
        <v>3.3692231329960149</v>
      </c>
      <c r="T1381" s="5">
        <f t="shared" si="183"/>
        <v>3.327722167338365</v>
      </c>
      <c r="U1381" s="5">
        <f t="shared" si="184"/>
        <v>3.3442968564090676</v>
      </c>
      <c r="W1381" s="15">
        <f t="shared" si="185"/>
        <v>5.590026317305874E-3</v>
      </c>
    </row>
    <row r="1382" spans="1:23" ht="15" x14ac:dyDescent="0.25">
      <c r="A1382" s="9" t="s">
        <v>12</v>
      </c>
      <c r="B1382" s="2">
        <v>40990</v>
      </c>
      <c r="C1382" s="1">
        <v>5.2089999999999996</v>
      </c>
      <c r="D1382" s="1">
        <v>5.2638999999999996</v>
      </c>
      <c r="E1382" s="1">
        <v>5.1637000000000004</v>
      </c>
      <c r="F1382" s="1">
        <v>5.2347999999999999</v>
      </c>
      <c r="G1382" s="1">
        <v>179388.49</v>
      </c>
      <c r="H1382" s="3">
        <v>40969</v>
      </c>
      <c r="I1382" s="1">
        <v>5.2057000000000002</v>
      </c>
      <c r="J1382" s="1">
        <v>2.9099999999999699E-2</v>
      </c>
      <c r="K1382" s="1">
        <v>0.55900000000000005</v>
      </c>
      <c r="L1382" s="10">
        <v>288804.70110000001</v>
      </c>
      <c r="M1382" s="5">
        <f t="shared" si="178"/>
        <v>2.9099999999999682E-2</v>
      </c>
      <c r="N1382" s="5">
        <f t="shared" si="179"/>
        <v>5.5900263173059685E-3</v>
      </c>
      <c r="O1382" s="5">
        <f t="shared" si="180"/>
        <v>3.3629915638492776</v>
      </c>
      <c r="R1382" s="5">
        <f t="shared" si="181"/>
        <v>3.3464168747785754</v>
      </c>
      <c r="S1382" s="5">
        <f t="shared" si="182"/>
        <v>3.381686271289488</v>
      </c>
      <c r="T1382" s="5">
        <f t="shared" si="183"/>
        <v>3.3173148044335057</v>
      </c>
      <c r="U1382" s="5">
        <f t="shared" si="184"/>
        <v>3.3629915638492776</v>
      </c>
      <c r="W1382" s="15">
        <f t="shared" si="185"/>
        <v>-7.411935508519929E-3</v>
      </c>
    </row>
    <row r="1383" spans="1:23" ht="15" x14ac:dyDescent="0.25">
      <c r="A1383" s="9" t="s">
        <v>12</v>
      </c>
      <c r="B1383" s="2">
        <v>40991</v>
      </c>
      <c r="C1383" s="1">
        <v>5.2089999999999996</v>
      </c>
      <c r="D1383" s="1">
        <v>5.2153999999999998</v>
      </c>
      <c r="E1383" s="1">
        <v>5.1604999999999999</v>
      </c>
      <c r="F1383" s="1">
        <v>5.1765999999999996</v>
      </c>
      <c r="G1383" s="1">
        <v>119016.09</v>
      </c>
      <c r="H1383" s="3">
        <v>40969</v>
      </c>
      <c r="I1383" s="1">
        <v>5.2347999999999999</v>
      </c>
      <c r="J1383" s="1">
        <v>-5.82000000000003E-2</v>
      </c>
      <c r="K1383" s="1">
        <v>-1.1117999999999999</v>
      </c>
      <c r="L1383" s="10">
        <v>190843.1911</v>
      </c>
      <c r="M1383" s="5">
        <f t="shared" si="178"/>
        <v>-5.8200000000000252E-2</v>
      </c>
      <c r="N1383" s="5">
        <f t="shared" si="179"/>
        <v>-1.1117903262779906E-2</v>
      </c>
      <c r="O1383" s="5">
        <f t="shared" si="180"/>
        <v>3.3256021489688563</v>
      </c>
      <c r="R1383" s="5">
        <f t="shared" si="181"/>
        <v>3.346416874778575</v>
      </c>
      <c r="S1383" s="5">
        <f t="shared" si="182"/>
        <v>3.3505284255558041</v>
      </c>
      <c r="T1383" s="5">
        <f t="shared" si="183"/>
        <v>3.3152590290448911</v>
      </c>
      <c r="U1383" s="5">
        <f t="shared" si="184"/>
        <v>3.3256021489688563</v>
      </c>
      <c r="W1383" s="15">
        <f t="shared" si="185"/>
        <v>3.7476335818877882E-3</v>
      </c>
    </row>
    <row r="1384" spans="1:23" ht="15" x14ac:dyDescent="0.25">
      <c r="A1384" s="9" t="s">
        <v>12</v>
      </c>
      <c r="B1384" s="2">
        <v>40994</v>
      </c>
      <c r="C1384" s="1">
        <v>5.1798999999999999</v>
      </c>
      <c r="D1384" s="1">
        <v>5.1993</v>
      </c>
      <c r="E1384" s="1">
        <v>5.1669</v>
      </c>
      <c r="F1384" s="1">
        <v>5.1863000000000001</v>
      </c>
      <c r="G1384" s="1">
        <v>82461.210000000006</v>
      </c>
      <c r="H1384" s="3">
        <v>40969</v>
      </c>
      <c r="I1384" s="1">
        <v>5.1765999999999996</v>
      </c>
      <c r="J1384" s="1">
        <v>9.7000000000004895E-3</v>
      </c>
      <c r="K1384" s="1">
        <v>0.18740000000000001</v>
      </c>
      <c r="L1384" s="10">
        <v>132200.78090000001</v>
      </c>
      <c r="M1384" s="5">
        <f t="shared" si="178"/>
        <v>9.700000000000486E-3</v>
      </c>
      <c r="N1384" s="5">
        <f t="shared" si="179"/>
        <v>1.8738167909439568E-3</v>
      </c>
      <c r="O1384" s="5">
        <f t="shared" si="180"/>
        <v>3.3318337181155937</v>
      </c>
      <c r="R1384" s="5">
        <f t="shared" si="181"/>
        <v>3.3277221673383655</v>
      </c>
      <c r="S1384" s="5">
        <f t="shared" si="182"/>
        <v>3.3401853056318389</v>
      </c>
      <c r="T1384" s="5">
        <f t="shared" si="183"/>
        <v>3.3193705798221198</v>
      </c>
      <c r="U1384" s="5">
        <f t="shared" si="184"/>
        <v>3.3318337181155937</v>
      </c>
      <c r="W1384" s="15">
        <f t="shared" si="185"/>
        <v>1.8703121685978985E-3</v>
      </c>
    </row>
    <row r="1385" spans="1:23" ht="15" x14ac:dyDescent="0.25">
      <c r="A1385" s="9" t="s">
        <v>12</v>
      </c>
      <c r="B1385" s="2">
        <v>40995</v>
      </c>
      <c r="C1385" s="1">
        <v>5.2089999999999996</v>
      </c>
      <c r="D1385" s="1">
        <v>5.2251000000000003</v>
      </c>
      <c r="E1385" s="1">
        <v>5.1896000000000004</v>
      </c>
      <c r="F1385" s="1">
        <v>5.1959999999999997</v>
      </c>
      <c r="G1385" s="1">
        <v>111209.21</v>
      </c>
      <c r="H1385" s="3">
        <v>40969</v>
      </c>
      <c r="I1385" s="1">
        <v>5.1863000000000001</v>
      </c>
      <c r="J1385" s="1">
        <v>9.6999999999995996E-3</v>
      </c>
      <c r="K1385" s="1">
        <v>0.187</v>
      </c>
      <c r="L1385" s="10">
        <v>179214.1612</v>
      </c>
      <c r="M1385" s="5">
        <f t="shared" si="178"/>
        <v>9.6999999999995978E-3</v>
      </c>
      <c r="N1385" s="5">
        <f t="shared" si="179"/>
        <v>1.8703121685979594E-3</v>
      </c>
      <c r="O1385" s="5">
        <f t="shared" si="180"/>
        <v>3.3380652872623302</v>
      </c>
      <c r="R1385" s="5">
        <f t="shared" si="181"/>
        <v>3.3464168747785759</v>
      </c>
      <c r="S1385" s="5">
        <f t="shared" si="182"/>
        <v>3.3567599947025415</v>
      </c>
      <c r="T1385" s="5">
        <f t="shared" si="183"/>
        <v>3.3339537364851024</v>
      </c>
      <c r="U1385" s="5">
        <f t="shared" si="184"/>
        <v>3.3380652872623302</v>
      </c>
      <c r="W1385" s="15">
        <f t="shared" si="185"/>
        <v>-4.9653579676676163E-3</v>
      </c>
    </row>
    <row r="1386" spans="1:23" ht="15" x14ac:dyDescent="0.25">
      <c r="A1386" s="9" t="s">
        <v>12</v>
      </c>
      <c r="B1386" s="2">
        <v>40996</v>
      </c>
      <c r="C1386" s="1">
        <v>5.1928000000000001</v>
      </c>
      <c r="D1386" s="1">
        <v>5.2057000000000002</v>
      </c>
      <c r="E1386" s="1">
        <v>5.0957999999999997</v>
      </c>
      <c r="F1386" s="1">
        <v>5.1022999999999996</v>
      </c>
      <c r="G1386" s="1">
        <v>204482.97</v>
      </c>
      <c r="H1386" s="3">
        <v>40969</v>
      </c>
      <c r="I1386" s="1">
        <v>5.1959999999999997</v>
      </c>
      <c r="J1386" s="1">
        <v>-9.3700000000000103E-2</v>
      </c>
      <c r="K1386" s="1">
        <v>-1.8032999999999999</v>
      </c>
      <c r="L1386" s="10">
        <v>325213.02510000003</v>
      </c>
      <c r="M1386" s="5">
        <f t="shared" si="178"/>
        <v>-9.3700000000000117E-2</v>
      </c>
      <c r="N1386" s="5">
        <f t="shared" si="179"/>
        <v>-1.8033102386451141E-2</v>
      </c>
      <c r="O1386" s="5">
        <f t="shared" si="180"/>
        <v>3.2778696141644699</v>
      </c>
      <c r="R1386" s="5">
        <f t="shared" si="181"/>
        <v>3.3360095118737156</v>
      </c>
      <c r="S1386" s="5">
        <f t="shared" si="182"/>
        <v>3.3442968564090672</v>
      </c>
      <c r="T1386" s="5">
        <f t="shared" si="183"/>
        <v>3.273693820406347</v>
      </c>
      <c r="U1386" s="5">
        <f t="shared" si="184"/>
        <v>3.2778696141644699</v>
      </c>
      <c r="W1386" s="15">
        <f t="shared" si="185"/>
        <v>1.3307723967622476E-2</v>
      </c>
    </row>
    <row r="1387" spans="1:23" ht="15" x14ac:dyDescent="0.25">
      <c r="A1387" s="9" t="s">
        <v>12</v>
      </c>
      <c r="B1387" s="2">
        <v>40997</v>
      </c>
      <c r="C1387" s="1">
        <v>5.1022999999999996</v>
      </c>
      <c r="D1387" s="1">
        <v>5.1022999999999996</v>
      </c>
      <c r="E1387" s="1">
        <v>4.9988000000000001</v>
      </c>
      <c r="F1387" s="1">
        <v>5.0343999999999998</v>
      </c>
      <c r="G1387" s="1">
        <v>188865.84</v>
      </c>
      <c r="H1387" s="3">
        <v>40969</v>
      </c>
      <c r="I1387" s="1">
        <v>5.1022999999999996</v>
      </c>
      <c r="J1387" s="1">
        <v>-6.7899999999999794E-2</v>
      </c>
      <c r="K1387" s="1">
        <v>-1.3308</v>
      </c>
      <c r="L1387" s="10">
        <v>295267.35200000001</v>
      </c>
      <c r="M1387" s="5">
        <f t="shared" si="178"/>
        <v>-6.7899999999999849E-2</v>
      </c>
      <c r="N1387" s="5">
        <f t="shared" si="179"/>
        <v>-1.3307723967622417E-2</v>
      </c>
      <c r="O1387" s="5">
        <f t="shared" si="180"/>
        <v>3.2342486301373121</v>
      </c>
      <c r="R1387" s="5">
        <f t="shared" si="181"/>
        <v>3.2778696141644699</v>
      </c>
      <c r="S1387" s="5">
        <f t="shared" si="182"/>
        <v>3.2778696141644699</v>
      </c>
      <c r="T1387" s="5">
        <f t="shared" si="183"/>
        <v>3.2113781289389793</v>
      </c>
      <c r="U1387" s="5">
        <f t="shared" si="184"/>
        <v>3.2342486301373121</v>
      </c>
      <c r="W1387" s="15">
        <f t="shared" si="185"/>
        <v>2.6974416017797598E-2</v>
      </c>
    </row>
    <row r="1388" spans="1:23" ht="15" x14ac:dyDescent="0.25">
      <c r="A1388" s="9" t="s">
        <v>12</v>
      </c>
      <c r="B1388" s="2">
        <v>40998</v>
      </c>
      <c r="C1388" s="1">
        <v>5.0537999999999998</v>
      </c>
      <c r="D1388" s="1">
        <v>5.0861000000000001</v>
      </c>
      <c r="E1388" s="1">
        <v>5.0407999999999999</v>
      </c>
      <c r="F1388" s="1">
        <v>5.0796000000000001</v>
      </c>
      <c r="G1388" s="1">
        <v>106312.46</v>
      </c>
      <c r="H1388" s="3">
        <v>40969</v>
      </c>
      <c r="I1388" s="1">
        <v>5.0343999999999998</v>
      </c>
      <c r="J1388" s="1">
        <v>4.52000000000004E-2</v>
      </c>
      <c r="K1388" s="1">
        <v>0.89780000000000004</v>
      </c>
      <c r="L1388" s="10">
        <v>166628.76209999999</v>
      </c>
      <c r="M1388" s="5">
        <f t="shared" si="178"/>
        <v>4.5200000000000351E-2</v>
      </c>
      <c r="N1388" s="5">
        <f t="shared" si="179"/>
        <v>8.9782297791197261E-3</v>
      </c>
      <c r="O1388" s="5">
        <f t="shared" si="180"/>
        <v>3.2632864575014877</v>
      </c>
      <c r="R1388" s="5">
        <f t="shared" si="181"/>
        <v>3.2467117684307851</v>
      </c>
      <c r="S1388" s="5">
        <f t="shared" si="182"/>
        <v>3.2674622512596101</v>
      </c>
      <c r="T1388" s="5">
        <f t="shared" si="183"/>
        <v>3.2383601809145404</v>
      </c>
      <c r="U1388" s="5">
        <f t="shared" si="184"/>
        <v>3.2632864575014877</v>
      </c>
      <c r="W1388" s="15">
        <f t="shared" si="185"/>
        <v>1.7836050082683741E-2</v>
      </c>
    </row>
    <row r="1389" spans="1:23" ht="15" x14ac:dyDescent="0.25">
      <c r="A1389" s="9" t="s">
        <v>12</v>
      </c>
      <c r="B1389" s="2">
        <v>41004</v>
      </c>
      <c r="C1389" s="1">
        <v>5.0796000000000001</v>
      </c>
      <c r="D1389" s="1">
        <v>5.1055000000000001</v>
      </c>
      <c r="E1389" s="1">
        <v>4.9955999999999996</v>
      </c>
      <c r="F1389" s="1">
        <v>5.0892999999999997</v>
      </c>
      <c r="G1389" s="1">
        <v>183792.54</v>
      </c>
      <c r="H1389" s="3">
        <v>41000</v>
      </c>
      <c r="I1389" s="1">
        <v>5.0796000000000001</v>
      </c>
      <c r="J1389" s="1">
        <v>9.6999999999995996E-3</v>
      </c>
      <c r="K1389" s="1">
        <v>0.191</v>
      </c>
      <c r="L1389" s="10">
        <v>287161.66609999997</v>
      </c>
      <c r="M1389" s="5">
        <f t="shared" si="178"/>
        <v>9.6999999999995978E-3</v>
      </c>
      <c r="N1389" s="5">
        <f t="shared" si="179"/>
        <v>1.9095991810377977E-3</v>
      </c>
      <c r="O1389" s="5">
        <f t="shared" si="180"/>
        <v>3.2695180266482242</v>
      </c>
      <c r="R1389" s="5">
        <f t="shared" si="181"/>
        <v>3.2632864575014877</v>
      </c>
      <c r="S1389" s="5">
        <f t="shared" si="182"/>
        <v>3.279925389553084</v>
      </c>
      <c r="T1389" s="5">
        <f t="shared" si="183"/>
        <v>3.2093223535503639</v>
      </c>
      <c r="U1389" s="5">
        <f t="shared" si="184"/>
        <v>3.2695180266482242</v>
      </c>
      <c r="W1389" s="15">
        <f t="shared" si="185"/>
        <v>3.749042107951972E-2</v>
      </c>
    </row>
    <row r="1390" spans="1:23" ht="15" x14ac:dyDescent="0.25">
      <c r="A1390" s="9" t="s">
        <v>12</v>
      </c>
      <c r="B1390" s="2">
        <v>41005</v>
      </c>
      <c r="C1390" s="1">
        <v>5.0763999999999996</v>
      </c>
      <c r="D1390" s="1">
        <v>5.1765999999999996</v>
      </c>
      <c r="E1390" s="1">
        <v>5.0537999999999998</v>
      </c>
      <c r="F1390" s="1">
        <v>5.1702000000000004</v>
      </c>
      <c r="G1390" s="1">
        <v>193875.54</v>
      </c>
      <c r="H1390" s="3">
        <v>41000</v>
      </c>
      <c r="I1390" s="1">
        <v>5.0892999999999997</v>
      </c>
      <c r="J1390" s="1">
        <v>8.0900000000000596E-2</v>
      </c>
      <c r="K1390" s="1">
        <v>1.5895999999999999</v>
      </c>
      <c r="L1390" s="10">
        <v>306955.60769999999</v>
      </c>
      <c r="M1390" s="5">
        <f t="shared" si="178"/>
        <v>8.0900000000000638E-2</v>
      </c>
      <c r="N1390" s="5">
        <f t="shared" si="179"/>
        <v>1.5896095730257725E-2</v>
      </c>
      <c r="O1390" s="5">
        <f t="shared" si="180"/>
        <v>3.3214905981916276</v>
      </c>
      <c r="R1390" s="5">
        <f t="shared" si="181"/>
        <v>3.2612306821128727</v>
      </c>
      <c r="S1390" s="5">
        <f t="shared" si="182"/>
        <v>3.3256021489688559</v>
      </c>
      <c r="T1390" s="5">
        <f t="shared" si="183"/>
        <v>3.2467117684307851</v>
      </c>
      <c r="U1390" s="5">
        <f t="shared" si="184"/>
        <v>3.3214905981916276</v>
      </c>
      <c r="W1390" s="15">
        <f t="shared" si="185"/>
        <v>2.1256431085838079E-2</v>
      </c>
    </row>
    <row r="1391" spans="1:23" ht="15" x14ac:dyDescent="0.25">
      <c r="A1391" s="9" t="s">
        <v>12</v>
      </c>
      <c r="B1391" s="2">
        <v>41008</v>
      </c>
      <c r="C1391" s="1">
        <v>5.1410999999999998</v>
      </c>
      <c r="D1391" s="1">
        <v>5.1410999999999998</v>
      </c>
      <c r="E1391" s="1">
        <v>5.0763999999999996</v>
      </c>
      <c r="F1391" s="1">
        <v>5.0926</v>
      </c>
      <c r="G1391" s="1">
        <v>93197.14</v>
      </c>
      <c r="H1391" s="3">
        <v>41000</v>
      </c>
      <c r="I1391" s="1">
        <v>5.1702000000000004</v>
      </c>
      <c r="J1391" s="1">
        <v>-7.7600000000000294E-2</v>
      </c>
      <c r="K1391" s="1">
        <v>-1.5008999999999999</v>
      </c>
      <c r="L1391" s="10">
        <v>147459.8959</v>
      </c>
      <c r="M1391" s="5">
        <f t="shared" si="178"/>
        <v>-7.7600000000000335E-2</v>
      </c>
      <c r="N1391" s="5">
        <f t="shared" si="179"/>
        <v>-1.5009090557425308E-2</v>
      </c>
      <c r="O1391" s="5">
        <f t="shared" si="180"/>
        <v>3.2716380450177329</v>
      </c>
      <c r="R1391" s="5">
        <f t="shared" si="181"/>
        <v>3.3027958907514168</v>
      </c>
      <c r="S1391" s="5">
        <f t="shared" si="182"/>
        <v>3.3027958907514168</v>
      </c>
      <c r="T1391" s="5">
        <f t="shared" si="183"/>
        <v>3.2612306821128731</v>
      </c>
      <c r="U1391" s="5">
        <f t="shared" si="184"/>
        <v>3.2716380450177329</v>
      </c>
      <c r="W1391" s="15">
        <f t="shared" si="185"/>
        <v>3.6818128264540562E-2</v>
      </c>
    </row>
    <row r="1392" spans="1:23" ht="15" x14ac:dyDescent="0.25">
      <c r="A1392" s="9" t="s">
        <v>12</v>
      </c>
      <c r="B1392" s="2">
        <v>41009</v>
      </c>
      <c r="C1392" s="1">
        <v>5.0829000000000004</v>
      </c>
      <c r="D1392" s="1">
        <v>5.1378000000000004</v>
      </c>
      <c r="E1392" s="1">
        <v>5.0376000000000003</v>
      </c>
      <c r="F1392" s="1">
        <v>5.1345999999999998</v>
      </c>
      <c r="G1392" s="1">
        <v>196998.5</v>
      </c>
      <c r="H1392" s="3">
        <v>41000</v>
      </c>
      <c r="I1392" s="1">
        <v>5.0926</v>
      </c>
      <c r="J1392" s="1">
        <v>4.1999999999999801E-2</v>
      </c>
      <c r="K1392" s="1">
        <v>0.82469999999999999</v>
      </c>
      <c r="L1392" s="10">
        <v>308914.11129999999</v>
      </c>
      <c r="M1392" s="5">
        <f t="shared" si="178"/>
        <v>4.1999999999999815E-2</v>
      </c>
      <c r="N1392" s="5">
        <f t="shared" si="179"/>
        <v>8.247260731257082E-3</v>
      </c>
      <c r="O1392" s="5">
        <f t="shared" si="180"/>
        <v>3.2986200969932944</v>
      </c>
      <c r="R1392" s="5">
        <f t="shared" si="181"/>
        <v>3.2654064758709964</v>
      </c>
      <c r="S1392" s="5">
        <f t="shared" si="182"/>
        <v>3.3006758723819085</v>
      </c>
      <c r="T1392" s="5">
        <f t="shared" si="183"/>
        <v>3.2363044055259262</v>
      </c>
      <c r="U1392" s="5">
        <f t="shared" si="184"/>
        <v>3.2986200969932944</v>
      </c>
      <c r="W1392" s="15">
        <f t="shared" si="185"/>
        <v>2.8337163557044409E-2</v>
      </c>
    </row>
    <row r="1393" spans="1:23" ht="15" x14ac:dyDescent="0.25">
      <c r="A1393" s="9" t="s">
        <v>12</v>
      </c>
      <c r="B1393" s="2">
        <v>41010</v>
      </c>
      <c r="C1393" s="1">
        <v>5.0698999999999996</v>
      </c>
      <c r="D1393" s="1">
        <v>5.1539999999999999</v>
      </c>
      <c r="E1393" s="1">
        <v>5.0635000000000003</v>
      </c>
      <c r="F1393" s="1">
        <v>5.1184000000000003</v>
      </c>
      <c r="G1393" s="1">
        <v>105143.65</v>
      </c>
      <c r="H1393" s="3">
        <v>41000</v>
      </c>
      <c r="I1393" s="1">
        <v>5.1345999999999998</v>
      </c>
      <c r="J1393" s="1">
        <v>-1.61999999999995E-2</v>
      </c>
      <c r="K1393" s="1">
        <v>-0.3155</v>
      </c>
      <c r="L1393" s="10">
        <v>166106.1263</v>
      </c>
      <c r="M1393" s="5">
        <f t="shared" si="178"/>
        <v>-1.6199999999999548E-2</v>
      </c>
      <c r="N1393" s="5">
        <f t="shared" si="179"/>
        <v>-3.1550656331553674E-3</v>
      </c>
      <c r="O1393" s="5">
        <f t="shared" si="180"/>
        <v>3.2882127340884351</v>
      </c>
      <c r="R1393" s="5">
        <f t="shared" si="181"/>
        <v>3.2570548883547503</v>
      </c>
      <c r="S1393" s="5">
        <f t="shared" si="182"/>
        <v>3.3110832352867678</v>
      </c>
      <c r="T1393" s="5">
        <f t="shared" si="183"/>
        <v>3.2529433375775225</v>
      </c>
      <c r="U1393" s="5">
        <f t="shared" si="184"/>
        <v>3.2882127340884351</v>
      </c>
      <c r="W1393" s="15">
        <f t="shared" si="185"/>
        <v>3.1591903719912384E-2</v>
      </c>
    </row>
    <row r="1394" spans="1:23" ht="15" x14ac:dyDescent="0.25">
      <c r="A1394" s="9" t="s">
        <v>12</v>
      </c>
      <c r="B1394" s="2">
        <v>41011</v>
      </c>
      <c r="C1394" s="1">
        <v>5.1216999999999997</v>
      </c>
      <c r="D1394" s="1">
        <v>5.2832999999999997</v>
      </c>
      <c r="E1394" s="1">
        <v>5.0926</v>
      </c>
      <c r="F1394" s="1">
        <v>5.2801</v>
      </c>
      <c r="G1394" s="1">
        <v>275779.46000000002</v>
      </c>
      <c r="H1394" s="3">
        <v>41000</v>
      </c>
      <c r="I1394" s="1">
        <v>5.1184000000000003</v>
      </c>
      <c r="J1394" s="1">
        <v>0.16170000000000001</v>
      </c>
      <c r="K1394" s="1">
        <v>3.1591999999999998</v>
      </c>
      <c r="L1394" s="10">
        <v>443771.88559999998</v>
      </c>
      <c r="M1394" s="5">
        <f t="shared" si="178"/>
        <v>0.16169999999999973</v>
      </c>
      <c r="N1394" s="5">
        <f t="shared" si="179"/>
        <v>3.1591903719912419E-2</v>
      </c>
      <c r="O1394" s="5">
        <f t="shared" si="180"/>
        <v>3.3920936341943468</v>
      </c>
      <c r="R1394" s="5">
        <f t="shared" si="181"/>
        <v>3.2903327524579429</v>
      </c>
      <c r="S1394" s="5">
        <f t="shared" si="182"/>
        <v>3.394149409582961</v>
      </c>
      <c r="T1394" s="5">
        <f t="shared" si="183"/>
        <v>3.2716380450177329</v>
      </c>
      <c r="U1394" s="5">
        <f t="shared" si="184"/>
        <v>3.3920936341943468</v>
      </c>
      <c r="W1394" s="15">
        <f t="shared" si="185"/>
        <v>1.8370864188179681E-3</v>
      </c>
    </row>
    <row r="1395" spans="1:23" ht="15" x14ac:dyDescent="0.25">
      <c r="A1395" s="9" t="s">
        <v>12</v>
      </c>
      <c r="B1395" s="2">
        <v>41012</v>
      </c>
      <c r="C1395" s="1">
        <v>5.2866</v>
      </c>
      <c r="D1395" s="1">
        <v>5.3705999999999996</v>
      </c>
      <c r="E1395" s="1">
        <v>5.2381000000000002</v>
      </c>
      <c r="F1395" s="1">
        <v>5.2704000000000004</v>
      </c>
      <c r="G1395" s="1">
        <v>337744.71</v>
      </c>
      <c r="H1395" s="3">
        <v>41000</v>
      </c>
      <c r="I1395" s="1">
        <v>5.2801</v>
      </c>
      <c r="J1395" s="1">
        <v>-9.6999999999995996E-3</v>
      </c>
      <c r="K1395" s="1">
        <v>-0.1837</v>
      </c>
      <c r="L1395" s="10">
        <v>554098.55889999995</v>
      </c>
      <c r="M1395" s="5">
        <f t="shared" si="178"/>
        <v>-9.6999999999995978E-3</v>
      </c>
      <c r="N1395" s="5">
        <f t="shared" si="179"/>
        <v>-1.8370864188177493E-3</v>
      </c>
      <c r="O1395" s="5">
        <f t="shared" si="180"/>
        <v>3.3858620650476103</v>
      </c>
      <c r="R1395" s="5">
        <f t="shared" si="181"/>
        <v>3.3962694279524692</v>
      </c>
      <c r="S1395" s="5">
        <f t="shared" si="182"/>
        <v>3.4502335319035922</v>
      </c>
      <c r="T1395" s="5">
        <f t="shared" si="183"/>
        <v>3.3651115822187854</v>
      </c>
      <c r="U1395" s="5">
        <f t="shared" si="184"/>
        <v>3.3858620650476103</v>
      </c>
      <c r="W1395" s="15">
        <f t="shared" si="185"/>
        <v>1.7171372191864043E-2</v>
      </c>
    </row>
    <row r="1396" spans="1:23" ht="15" x14ac:dyDescent="0.25">
      <c r="A1396" s="9" t="s">
        <v>12</v>
      </c>
      <c r="B1396" s="2">
        <v>41015</v>
      </c>
      <c r="C1396" s="1">
        <v>5.2347999999999999</v>
      </c>
      <c r="D1396" s="1">
        <v>5.2866</v>
      </c>
      <c r="E1396" s="1">
        <v>5.1993</v>
      </c>
      <c r="F1396" s="1">
        <v>5.2316000000000003</v>
      </c>
      <c r="G1396" s="1">
        <v>133673.17000000001</v>
      </c>
      <c r="H1396" s="3">
        <v>41000</v>
      </c>
      <c r="I1396" s="1">
        <v>5.2704000000000004</v>
      </c>
      <c r="J1396" s="1">
        <v>-3.8800000000000202E-2</v>
      </c>
      <c r="K1396" s="1">
        <v>-0.73619999999999997</v>
      </c>
      <c r="L1396" s="10">
        <v>216401.7856</v>
      </c>
      <c r="M1396" s="5">
        <f t="shared" si="178"/>
        <v>-3.8800000000000168E-2</v>
      </c>
      <c r="N1396" s="5">
        <f t="shared" si="179"/>
        <v>-7.361870066788131E-3</v>
      </c>
      <c r="O1396" s="5">
        <f t="shared" si="180"/>
        <v>3.360935788460663</v>
      </c>
      <c r="R1396" s="5">
        <f t="shared" si="181"/>
        <v>3.3629915638492771</v>
      </c>
      <c r="S1396" s="5">
        <f t="shared" si="182"/>
        <v>3.3962694279524701</v>
      </c>
      <c r="T1396" s="5">
        <f t="shared" si="183"/>
        <v>3.340185305631838</v>
      </c>
      <c r="U1396" s="5">
        <f t="shared" si="184"/>
        <v>3.360935788460663</v>
      </c>
      <c r="W1396" s="15">
        <f t="shared" si="185"/>
        <v>2.4715192292988686E-2</v>
      </c>
    </row>
    <row r="1397" spans="1:23" ht="15" x14ac:dyDescent="0.25">
      <c r="A1397" s="9" t="s">
        <v>12</v>
      </c>
      <c r="B1397" s="2">
        <v>41016</v>
      </c>
      <c r="C1397" s="1">
        <v>5.2187000000000001</v>
      </c>
      <c r="D1397" s="1">
        <v>5.2477999999999998</v>
      </c>
      <c r="E1397" s="1">
        <v>5.1669</v>
      </c>
      <c r="F1397" s="1">
        <v>5.1702000000000004</v>
      </c>
      <c r="G1397" s="1">
        <v>118951.19</v>
      </c>
      <c r="H1397" s="3">
        <v>41000</v>
      </c>
      <c r="I1397" s="1">
        <v>5.2316000000000003</v>
      </c>
      <c r="J1397" s="1">
        <v>-6.1399999999999899E-2</v>
      </c>
      <c r="K1397" s="1">
        <v>-1.1736</v>
      </c>
      <c r="L1397" s="10">
        <v>191093.6317</v>
      </c>
      <c r="M1397" s="5">
        <f t="shared" si="178"/>
        <v>-6.1399999999999899E-2</v>
      </c>
      <c r="N1397" s="5">
        <f t="shared" si="179"/>
        <v>-1.17363712822081E-2</v>
      </c>
      <c r="O1397" s="5">
        <f t="shared" si="180"/>
        <v>3.3214905981916281</v>
      </c>
      <c r="R1397" s="5">
        <f t="shared" si="181"/>
        <v>3.3526484439253124</v>
      </c>
      <c r="S1397" s="5">
        <f t="shared" si="182"/>
        <v>3.3713431513655223</v>
      </c>
      <c r="T1397" s="5">
        <f t="shared" si="183"/>
        <v>3.3193705798221194</v>
      </c>
      <c r="U1397" s="5">
        <f t="shared" si="184"/>
        <v>3.3214905981916281</v>
      </c>
      <c r="W1397" s="15">
        <f t="shared" si="185"/>
        <v>4.8141271130710539E-2</v>
      </c>
    </row>
    <row r="1398" spans="1:23" ht="15" x14ac:dyDescent="0.25">
      <c r="A1398" s="9" t="s">
        <v>12</v>
      </c>
      <c r="B1398" s="2">
        <v>41017</v>
      </c>
      <c r="C1398" s="1">
        <v>5.1798999999999999</v>
      </c>
      <c r="D1398" s="1">
        <v>5.2801</v>
      </c>
      <c r="E1398" s="1">
        <v>5.1798999999999999</v>
      </c>
      <c r="F1398" s="1">
        <v>5.2575000000000003</v>
      </c>
      <c r="G1398" s="1">
        <v>159600.9</v>
      </c>
      <c r="H1398" s="3">
        <v>41000</v>
      </c>
      <c r="I1398" s="1">
        <v>5.1702000000000004</v>
      </c>
      <c r="J1398" s="1">
        <v>8.7299999999999905E-2</v>
      </c>
      <c r="K1398" s="1">
        <v>1.6884999999999999</v>
      </c>
      <c r="L1398" s="10">
        <v>258852.70329999999</v>
      </c>
      <c r="M1398" s="5">
        <f t="shared" si="178"/>
        <v>8.7299999999999933E-2</v>
      </c>
      <c r="N1398" s="5">
        <f t="shared" si="179"/>
        <v>1.6885226877103386E-2</v>
      </c>
      <c r="O1398" s="5">
        <f t="shared" si="180"/>
        <v>3.3775747205122593</v>
      </c>
      <c r="R1398" s="5">
        <f t="shared" si="181"/>
        <v>3.3277221673383641</v>
      </c>
      <c r="S1398" s="5">
        <f t="shared" si="182"/>
        <v>3.3920936341943473</v>
      </c>
      <c r="T1398" s="5">
        <f t="shared" si="183"/>
        <v>3.3277221673383641</v>
      </c>
      <c r="U1398" s="5">
        <f t="shared" si="184"/>
        <v>3.3775747205122593</v>
      </c>
      <c r="W1398" s="15">
        <f t="shared" si="185"/>
        <v>3.6899667142177739E-2</v>
      </c>
    </row>
    <row r="1399" spans="1:23" ht="15" x14ac:dyDescent="0.25">
      <c r="A1399" s="9" t="s">
        <v>12</v>
      </c>
      <c r="B1399" s="2">
        <v>41018</v>
      </c>
      <c r="C1399" s="1">
        <v>5.2704000000000004</v>
      </c>
      <c r="D1399" s="1">
        <v>5.2930000000000001</v>
      </c>
      <c r="E1399" s="1">
        <v>5.2381000000000002</v>
      </c>
      <c r="F1399" s="1">
        <v>5.2897999999999996</v>
      </c>
      <c r="G1399" s="1">
        <v>137391.85999999999</v>
      </c>
      <c r="H1399" s="3">
        <v>41000</v>
      </c>
      <c r="I1399" s="1">
        <v>5.2575000000000003</v>
      </c>
      <c r="J1399" s="1">
        <v>3.2299999999999301E-2</v>
      </c>
      <c r="K1399" s="1">
        <v>0.61439999999999995</v>
      </c>
      <c r="L1399" s="10">
        <v>223742.89540000001</v>
      </c>
      <c r="M1399" s="5">
        <f t="shared" si="178"/>
        <v>3.2299999999999329E-2</v>
      </c>
      <c r="N1399" s="5">
        <f t="shared" si="179"/>
        <v>6.1436043747026773E-3</v>
      </c>
      <c r="O1399" s="5">
        <f t="shared" si="180"/>
        <v>3.3983252033410838</v>
      </c>
      <c r="R1399" s="5">
        <f t="shared" si="181"/>
        <v>3.3858620650476108</v>
      </c>
      <c r="S1399" s="5">
        <f t="shared" si="182"/>
        <v>3.4003809787296984</v>
      </c>
      <c r="T1399" s="5">
        <f t="shared" si="183"/>
        <v>3.3651115822187858</v>
      </c>
      <c r="U1399" s="5">
        <f t="shared" si="184"/>
        <v>3.3983252033410838</v>
      </c>
      <c r="W1399" s="15">
        <f t="shared" si="185"/>
        <v>3.0568263450414079E-2</v>
      </c>
    </row>
    <row r="1400" spans="1:23" ht="15" x14ac:dyDescent="0.25">
      <c r="A1400" s="9" t="s">
        <v>12</v>
      </c>
      <c r="B1400" s="2">
        <v>41019</v>
      </c>
      <c r="C1400" s="1">
        <v>5.2704000000000004</v>
      </c>
      <c r="D1400" s="1">
        <v>5.3673999999999999</v>
      </c>
      <c r="E1400" s="1">
        <v>5.2542</v>
      </c>
      <c r="F1400" s="1">
        <v>5.3609</v>
      </c>
      <c r="G1400" s="1">
        <v>258074.87</v>
      </c>
      <c r="H1400" s="3">
        <v>41000</v>
      </c>
      <c r="I1400" s="1">
        <v>5.2897999999999996</v>
      </c>
      <c r="J1400" s="1">
        <v>7.1100000000000399E-2</v>
      </c>
      <c r="K1400" s="1">
        <v>1.3441000000000001</v>
      </c>
      <c r="L1400" s="10">
        <v>426240.1606</v>
      </c>
      <c r="M1400" s="5">
        <f t="shared" si="178"/>
        <v>7.1100000000000385E-2</v>
      </c>
      <c r="N1400" s="5">
        <f t="shared" si="179"/>
        <v>1.3440961851109757E-2</v>
      </c>
      <c r="O1400" s="5">
        <f t="shared" si="180"/>
        <v>3.4440019627568561</v>
      </c>
      <c r="R1400" s="5">
        <f t="shared" si="181"/>
        <v>3.3858620650476103</v>
      </c>
      <c r="S1400" s="5">
        <f t="shared" si="182"/>
        <v>3.4481777565149789</v>
      </c>
      <c r="T1400" s="5">
        <f t="shared" si="183"/>
        <v>3.375454702142751</v>
      </c>
      <c r="U1400" s="5">
        <f t="shared" si="184"/>
        <v>3.4440019627568561</v>
      </c>
      <c r="W1400" s="15">
        <f t="shared" si="185"/>
        <v>1.6900147363315909E-2</v>
      </c>
    </row>
    <row r="1401" spans="1:23" ht="15" x14ac:dyDescent="0.25">
      <c r="A1401" s="9" t="s">
        <v>12</v>
      </c>
      <c r="B1401" s="2">
        <v>41022</v>
      </c>
      <c r="C1401" s="1">
        <v>5.3479999999999999</v>
      </c>
      <c r="D1401" s="1">
        <v>5.3738999999999999</v>
      </c>
      <c r="E1401" s="1">
        <v>5.2866</v>
      </c>
      <c r="F1401" s="1">
        <v>5.3091999999999997</v>
      </c>
      <c r="G1401" s="1">
        <v>197381.12</v>
      </c>
      <c r="H1401" s="3">
        <v>41000</v>
      </c>
      <c r="I1401" s="1">
        <v>5.3609</v>
      </c>
      <c r="J1401" s="1">
        <v>-5.1700000000000301E-2</v>
      </c>
      <c r="K1401" s="1">
        <v>-0.96440000000000003</v>
      </c>
      <c r="L1401" s="10">
        <v>325312.45850000001</v>
      </c>
      <c r="M1401" s="5">
        <f t="shared" si="178"/>
        <v>-5.1700000000000301E-2</v>
      </c>
      <c r="N1401" s="5">
        <f t="shared" si="179"/>
        <v>-9.6439030759761044E-3</v>
      </c>
      <c r="O1401" s="5">
        <f t="shared" si="180"/>
        <v>3.4107883416345577</v>
      </c>
      <c r="R1401" s="5">
        <f t="shared" si="181"/>
        <v>3.4357146182215055</v>
      </c>
      <c r="S1401" s="5">
        <f t="shared" si="182"/>
        <v>3.4523535502731013</v>
      </c>
      <c r="T1401" s="5">
        <f t="shared" si="183"/>
        <v>3.3962694279524701</v>
      </c>
      <c r="U1401" s="5">
        <f t="shared" si="184"/>
        <v>3.4107883416345577</v>
      </c>
      <c r="W1401" s="15">
        <f t="shared" si="185"/>
        <v>2.6802531454833023E-2</v>
      </c>
    </row>
    <row r="1402" spans="1:23" ht="15" x14ac:dyDescent="0.25">
      <c r="A1402" s="9" t="s">
        <v>12</v>
      </c>
      <c r="B1402" s="2">
        <v>41023</v>
      </c>
      <c r="C1402" s="1">
        <v>5.3026999999999997</v>
      </c>
      <c r="D1402" s="1">
        <v>5.5354999999999999</v>
      </c>
      <c r="E1402" s="1">
        <v>5.2962999999999996</v>
      </c>
      <c r="F1402" s="1">
        <v>5.4191000000000003</v>
      </c>
      <c r="G1402" s="1">
        <v>478040.23</v>
      </c>
      <c r="H1402" s="3">
        <v>41000</v>
      </c>
      <c r="I1402" s="1">
        <v>5.3091999999999997</v>
      </c>
      <c r="J1402" s="1">
        <v>0.109900000000001</v>
      </c>
      <c r="K1402" s="1">
        <v>2.0699999999999998</v>
      </c>
      <c r="L1402" s="10">
        <v>802959.34719999996</v>
      </c>
      <c r="M1402" s="5">
        <f t="shared" si="178"/>
        <v>0.10990000000000055</v>
      </c>
      <c r="N1402" s="5">
        <f t="shared" si="179"/>
        <v>2.0699917124990686E-2</v>
      </c>
      <c r="O1402" s="5">
        <f t="shared" si="180"/>
        <v>3.4813913776372774</v>
      </c>
      <c r="R1402" s="5">
        <f t="shared" si="181"/>
        <v>3.4066125478764349</v>
      </c>
      <c r="S1402" s="5">
        <f t="shared" si="182"/>
        <v>3.556170207398119</v>
      </c>
      <c r="T1402" s="5">
        <f t="shared" si="183"/>
        <v>3.4025009970992066</v>
      </c>
      <c r="U1402" s="5">
        <f t="shared" si="184"/>
        <v>3.4813913776372774</v>
      </c>
      <c r="W1402" s="15">
        <f t="shared" si="185"/>
        <v>5.978852576996152E-3</v>
      </c>
    </row>
    <row r="1403" spans="1:23" ht="15" x14ac:dyDescent="0.25">
      <c r="A1403" s="9" t="s">
        <v>12</v>
      </c>
      <c r="B1403" s="2">
        <v>41024</v>
      </c>
      <c r="C1403" s="1">
        <v>5.3738999999999999</v>
      </c>
      <c r="D1403" s="1">
        <v>5.4515000000000002</v>
      </c>
      <c r="E1403" s="1">
        <v>5.3609</v>
      </c>
      <c r="F1403" s="1">
        <v>5.4515000000000002</v>
      </c>
      <c r="G1403" s="1">
        <v>208923.65</v>
      </c>
      <c r="H1403" s="3">
        <v>41000</v>
      </c>
      <c r="I1403" s="1">
        <v>5.4191000000000003</v>
      </c>
      <c r="J1403" s="1">
        <v>3.2399999999999998E-2</v>
      </c>
      <c r="K1403" s="1">
        <v>0.59789999999999999</v>
      </c>
      <c r="L1403" s="10">
        <v>350401.1974</v>
      </c>
      <c r="M1403" s="5">
        <f t="shared" si="178"/>
        <v>3.2399999999999984E-2</v>
      </c>
      <c r="N1403" s="5">
        <f t="shared" si="179"/>
        <v>5.9788525769961772E-3</v>
      </c>
      <c r="O1403" s="5">
        <f t="shared" si="180"/>
        <v>3.502206103446996</v>
      </c>
      <c r="R1403" s="5">
        <f t="shared" si="181"/>
        <v>3.4523535502731013</v>
      </c>
      <c r="S1403" s="5">
        <f t="shared" si="182"/>
        <v>3.502206103446996</v>
      </c>
      <c r="T1403" s="5">
        <f t="shared" si="183"/>
        <v>3.4440019627568557</v>
      </c>
      <c r="U1403" s="5">
        <f t="shared" si="184"/>
        <v>3.502206103446996</v>
      </c>
      <c r="W1403" s="15">
        <f t="shared" si="185"/>
        <v>-4.7509859671651666E-3</v>
      </c>
    </row>
    <row r="1404" spans="1:23" ht="15" x14ac:dyDescent="0.25">
      <c r="A1404" s="9" t="s">
        <v>12</v>
      </c>
      <c r="B1404" s="2">
        <v>41025</v>
      </c>
      <c r="C1404" s="1">
        <v>5.4579000000000004</v>
      </c>
      <c r="D1404" s="1">
        <v>5.4676</v>
      </c>
      <c r="E1404" s="1">
        <v>5.3220999999999998</v>
      </c>
      <c r="F1404" s="1">
        <v>5.3609</v>
      </c>
      <c r="G1404" s="1">
        <v>283414.42</v>
      </c>
      <c r="H1404" s="3">
        <v>41000</v>
      </c>
      <c r="I1404" s="1">
        <v>5.4515000000000002</v>
      </c>
      <c r="J1404" s="1">
        <v>-9.0600000000000194E-2</v>
      </c>
      <c r="K1404" s="1">
        <v>-1.6618999999999999</v>
      </c>
      <c r="L1404" s="10">
        <v>470733.98060000001</v>
      </c>
      <c r="M1404" s="5">
        <f t="shared" si="178"/>
        <v>-9.0600000000000236E-2</v>
      </c>
      <c r="N1404" s="5">
        <f t="shared" si="179"/>
        <v>-1.6619279097496144E-2</v>
      </c>
      <c r="O1404" s="5">
        <f t="shared" si="180"/>
        <v>3.4440019627568557</v>
      </c>
      <c r="R1404" s="5">
        <f t="shared" si="181"/>
        <v>3.5063176542242243</v>
      </c>
      <c r="S1404" s="5">
        <f t="shared" si="182"/>
        <v>3.5125492233709608</v>
      </c>
      <c r="T1404" s="5">
        <f t="shared" si="183"/>
        <v>3.4190756861699083</v>
      </c>
      <c r="U1404" s="5">
        <f t="shared" si="184"/>
        <v>3.4440019627568557</v>
      </c>
      <c r="W1404" s="15">
        <f t="shared" si="185"/>
        <v>1.2068869033184715E-2</v>
      </c>
    </row>
    <row r="1405" spans="1:23" ht="15" x14ac:dyDescent="0.25">
      <c r="A1405" s="9" t="s">
        <v>12</v>
      </c>
      <c r="B1405" s="2">
        <v>41026</v>
      </c>
      <c r="C1405" s="1">
        <v>5.3771000000000004</v>
      </c>
      <c r="D1405" s="1">
        <v>5.4158999999999997</v>
      </c>
      <c r="E1405" s="1">
        <v>5.3254000000000001</v>
      </c>
      <c r="F1405" s="1">
        <v>5.3544999999999998</v>
      </c>
      <c r="G1405" s="1">
        <v>166617.06</v>
      </c>
      <c r="H1405" s="3">
        <v>41000</v>
      </c>
      <c r="I1405" s="1">
        <v>5.3609</v>
      </c>
      <c r="J1405" s="1">
        <v>-6.4000000000001799E-3</v>
      </c>
      <c r="K1405" s="1">
        <v>-0.11940000000000001</v>
      </c>
      <c r="L1405" s="10">
        <v>277246.09100000001</v>
      </c>
      <c r="M1405" s="5">
        <f t="shared" si="178"/>
        <v>-6.4000000000001833E-3</v>
      </c>
      <c r="N1405" s="5">
        <f t="shared" si="179"/>
        <v>-1.1938293943181523E-3</v>
      </c>
      <c r="O1405" s="5">
        <f t="shared" si="180"/>
        <v>3.4398904119796274</v>
      </c>
      <c r="R1405" s="5">
        <f t="shared" si="181"/>
        <v>3.4544093256617154</v>
      </c>
      <c r="S1405" s="5">
        <f t="shared" si="182"/>
        <v>3.4793356022486628</v>
      </c>
      <c r="T1405" s="5">
        <f t="shared" si="183"/>
        <v>3.421195704539417</v>
      </c>
      <c r="U1405" s="5">
        <f t="shared" si="184"/>
        <v>3.4398904119796274</v>
      </c>
      <c r="W1405" s="15">
        <f t="shared" si="185"/>
        <v>1.3278550751704143E-2</v>
      </c>
    </row>
    <row r="1406" spans="1:23" ht="15" x14ac:dyDescent="0.25">
      <c r="A1406" s="9" t="s">
        <v>12</v>
      </c>
      <c r="B1406" s="2">
        <v>41031</v>
      </c>
      <c r="C1406" s="1">
        <v>5.4062000000000001</v>
      </c>
      <c r="D1406" s="1">
        <v>5.4772999999999996</v>
      </c>
      <c r="E1406" s="1">
        <v>5.3803000000000001</v>
      </c>
      <c r="F1406" s="1">
        <v>5.4256000000000002</v>
      </c>
      <c r="G1406" s="1">
        <v>261172.1</v>
      </c>
      <c r="H1406" s="3">
        <v>41030</v>
      </c>
      <c r="I1406" s="1">
        <v>5.3544999999999998</v>
      </c>
      <c r="J1406" s="1">
        <v>7.1100000000000399E-2</v>
      </c>
      <c r="K1406" s="1">
        <v>1.3279000000000001</v>
      </c>
      <c r="L1406" s="10">
        <v>438591.3861</v>
      </c>
      <c r="M1406" s="5">
        <f t="shared" si="178"/>
        <v>7.1100000000000385E-2</v>
      </c>
      <c r="N1406" s="5">
        <f t="shared" si="179"/>
        <v>1.3278550751704246E-2</v>
      </c>
      <c r="O1406" s="5">
        <f t="shared" si="180"/>
        <v>3.4855671713953993</v>
      </c>
      <c r="R1406" s="5">
        <f t="shared" si="181"/>
        <v>3.4731040331019258</v>
      </c>
      <c r="S1406" s="5">
        <f t="shared" si="182"/>
        <v>3.5187807925176977</v>
      </c>
      <c r="T1406" s="5">
        <f t="shared" si="183"/>
        <v>3.4564651010503296</v>
      </c>
      <c r="U1406" s="5">
        <f t="shared" si="184"/>
        <v>3.4855671713953993</v>
      </c>
      <c r="W1406" s="15">
        <f t="shared" si="185"/>
        <v>-4.1654379239164374E-3</v>
      </c>
    </row>
    <row r="1407" spans="1:23" ht="15" x14ac:dyDescent="0.25">
      <c r="A1407" s="9" t="s">
        <v>12</v>
      </c>
      <c r="B1407" s="2">
        <v>41032</v>
      </c>
      <c r="C1407" s="1">
        <v>5.4256000000000002</v>
      </c>
      <c r="D1407" s="1">
        <v>5.4450000000000003</v>
      </c>
      <c r="E1407" s="1">
        <v>5.3705999999999996</v>
      </c>
      <c r="F1407" s="1">
        <v>5.3771000000000004</v>
      </c>
      <c r="G1407" s="1">
        <v>161487.09</v>
      </c>
      <c r="H1407" s="3">
        <v>41030</v>
      </c>
      <c r="I1407" s="1">
        <v>5.4256000000000002</v>
      </c>
      <c r="J1407" s="1">
        <v>-4.84999999999998E-2</v>
      </c>
      <c r="K1407" s="1">
        <v>-0.89390000000000003</v>
      </c>
      <c r="L1407" s="10">
        <v>269467.35470000003</v>
      </c>
      <c r="M1407" s="5">
        <f t="shared" si="178"/>
        <v>-4.8499999999999766E-2</v>
      </c>
      <c r="N1407" s="5">
        <f t="shared" si="179"/>
        <v>-8.9391035092892517E-3</v>
      </c>
      <c r="O1407" s="5">
        <f t="shared" si="180"/>
        <v>3.454409325661715</v>
      </c>
      <c r="R1407" s="5">
        <f t="shared" si="181"/>
        <v>3.4855671713953988</v>
      </c>
      <c r="S1407" s="5">
        <f t="shared" si="182"/>
        <v>3.4980303096888723</v>
      </c>
      <c r="T1407" s="5">
        <f t="shared" si="183"/>
        <v>3.4502335319035922</v>
      </c>
      <c r="U1407" s="5">
        <f t="shared" si="184"/>
        <v>3.454409325661715</v>
      </c>
      <c r="W1407" s="15">
        <f t="shared" si="185"/>
        <v>4.8167227687785363E-3</v>
      </c>
    </row>
    <row r="1408" spans="1:23" ht="15" x14ac:dyDescent="0.25">
      <c r="A1408" s="9" t="s">
        <v>12</v>
      </c>
      <c r="B1408" s="2">
        <v>41033</v>
      </c>
      <c r="C1408" s="1">
        <v>5.3705999999999996</v>
      </c>
      <c r="D1408" s="1">
        <v>5.4093999999999998</v>
      </c>
      <c r="E1408" s="1">
        <v>5.3577000000000004</v>
      </c>
      <c r="F1408" s="1">
        <v>5.4029999999999996</v>
      </c>
      <c r="G1408" s="1">
        <v>140295.57</v>
      </c>
      <c r="H1408" s="3">
        <v>41030</v>
      </c>
      <c r="I1408" s="1">
        <v>5.3771000000000004</v>
      </c>
      <c r="J1408" s="1">
        <v>2.5899999999999101E-2</v>
      </c>
      <c r="K1408" s="1">
        <v>0.48170000000000002</v>
      </c>
      <c r="L1408" s="10">
        <v>233813.67329999999</v>
      </c>
      <c r="M1408" s="5">
        <f t="shared" si="178"/>
        <v>2.5899999999999146E-2</v>
      </c>
      <c r="N1408" s="5">
        <f t="shared" si="179"/>
        <v>4.8167227687785502E-3</v>
      </c>
      <c r="O1408" s="5">
        <f t="shared" si="180"/>
        <v>3.4710482577133108</v>
      </c>
      <c r="R1408" s="5">
        <f t="shared" si="181"/>
        <v>3.4502335319035922</v>
      </c>
      <c r="S1408" s="5">
        <f t="shared" si="182"/>
        <v>3.4751598084905395</v>
      </c>
      <c r="T1408" s="5">
        <f t="shared" si="183"/>
        <v>3.4419461873682415</v>
      </c>
      <c r="U1408" s="5">
        <f t="shared" si="184"/>
        <v>3.4710482577133108</v>
      </c>
      <c r="W1408" s="15">
        <f t="shared" si="185"/>
        <v>-6.5889320747731794E-3</v>
      </c>
    </row>
    <row r="1409" spans="1:23" ht="15" x14ac:dyDescent="0.25">
      <c r="A1409" s="9" t="s">
        <v>12</v>
      </c>
      <c r="B1409" s="2">
        <v>41036</v>
      </c>
      <c r="C1409" s="1">
        <v>5.3705999999999996</v>
      </c>
      <c r="D1409" s="1">
        <v>5.4127000000000001</v>
      </c>
      <c r="E1409" s="1">
        <v>5.3285999999999998</v>
      </c>
      <c r="F1409" s="1">
        <v>5.3673999999999999</v>
      </c>
      <c r="G1409" s="1">
        <v>255730.94</v>
      </c>
      <c r="H1409" s="3">
        <v>41030</v>
      </c>
      <c r="I1409" s="1">
        <v>5.4029999999999996</v>
      </c>
      <c r="J1409" s="1">
        <v>-3.5599999999999597E-2</v>
      </c>
      <c r="K1409" s="1">
        <v>-0.65890000000000004</v>
      </c>
      <c r="L1409" s="10">
        <v>423783.68459999998</v>
      </c>
      <c r="M1409" s="5">
        <f t="shared" si="178"/>
        <v>-3.5599999999999632E-2</v>
      </c>
      <c r="N1409" s="5">
        <f t="shared" si="179"/>
        <v>-6.5889320747732063E-3</v>
      </c>
      <c r="O1409" s="5">
        <f t="shared" si="180"/>
        <v>3.448177756514978</v>
      </c>
      <c r="R1409" s="5">
        <f t="shared" si="181"/>
        <v>3.4502335319035917</v>
      </c>
      <c r="S1409" s="5">
        <f t="shared" si="182"/>
        <v>3.4772798268600482</v>
      </c>
      <c r="T1409" s="5">
        <f t="shared" si="183"/>
        <v>3.4232514799280307</v>
      </c>
      <c r="U1409" s="5">
        <f t="shared" si="184"/>
        <v>3.448177756514978</v>
      </c>
      <c r="W1409" s="15">
        <f t="shared" si="185"/>
        <v>-3.6144129373626432E-3</v>
      </c>
    </row>
    <row r="1410" spans="1:23" ht="15" x14ac:dyDescent="0.25">
      <c r="A1410" s="9" t="s">
        <v>12</v>
      </c>
      <c r="B1410" s="2">
        <v>41037</v>
      </c>
      <c r="C1410" s="1">
        <v>5.3544999999999998</v>
      </c>
      <c r="D1410" s="1">
        <v>5.3609</v>
      </c>
      <c r="E1410" s="1">
        <v>5.3189000000000002</v>
      </c>
      <c r="F1410" s="1">
        <v>5.3479999999999999</v>
      </c>
      <c r="G1410" s="1">
        <v>175129.97</v>
      </c>
      <c r="H1410" s="3">
        <v>41030</v>
      </c>
      <c r="I1410" s="1">
        <v>5.3673999999999999</v>
      </c>
      <c r="J1410" s="1">
        <v>-1.9400000000000101E-2</v>
      </c>
      <c r="K1410" s="1">
        <v>-0.3614</v>
      </c>
      <c r="L1410" s="10">
        <v>289312.1569</v>
      </c>
      <c r="M1410" s="5">
        <f t="shared" si="178"/>
        <v>-1.9400000000000084E-2</v>
      </c>
      <c r="N1410" s="5">
        <f t="shared" si="179"/>
        <v>-3.614412937362612E-3</v>
      </c>
      <c r="O1410" s="5">
        <f t="shared" si="180"/>
        <v>3.4357146182215041</v>
      </c>
      <c r="R1410" s="5">
        <f t="shared" si="181"/>
        <v>3.439890411979627</v>
      </c>
      <c r="S1410" s="5">
        <f t="shared" si="182"/>
        <v>3.4440019627568552</v>
      </c>
      <c r="T1410" s="5">
        <f t="shared" si="183"/>
        <v>3.4170199107812937</v>
      </c>
      <c r="U1410" s="5">
        <f t="shared" si="184"/>
        <v>3.4357146182215041</v>
      </c>
      <c r="W1410" s="15">
        <f t="shared" si="185"/>
        <v>-2.2980553477935595E-2</v>
      </c>
    </row>
    <row r="1411" spans="1:23" ht="15" x14ac:dyDescent="0.25">
      <c r="A1411" s="9" t="s">
        <v>12</v>
      </c>
      <c r="B1411" s="2">
        <v>41038</v>
      </c>
      <c r="C1411" s="1">
        <v>5.3189000000000002</v>
      </c>
      <c r="D1411" s="1">
        <v>5.3254000000000001</v>
      </c>
      <c r="E1411" s="1">
        <v>5.2122000000000002</v>
      </c>
      <c r="F1411" s="1">
        <v>5.2251000000000003</v>
      </c>
      <c r="G1411" s="1">
        <v>213676.75</v>
      </c>
      <c r="H1411" s="3">
        <v>41030</v>
      </c>
      <c r="I1411" s="1">
        <v>5.3479999999999999</v>
      </c>
      <c r="J1411" s="1">
        <v>-0.1229</v>
      </c>
      <c r="K1411" s="1">
        <v>-2.2980999999999998</v>
      </c>
      <c r="L1411" s="10">
        <v>347527.13589999999</v>
      </c>
      <c r="M1411" s="5">
        <f t="shared" ref="M1411:M1474" si="186">F1411-I1411</f>
        <v>-0.12289999999999957</v>
      </c>
      <c r="N1411" s="5">
        <f t="shared" ref="N1411:N1474" si="187">M1411/I1411</f>
        <v>-2.2980553477935595E-2</v>
      </c>
      <c r="O1411" s="5">
        <f t="shared" si="180"/>
        <v>3.3567599947025397</v>
      </c>
      <c r="R1411" s="5">
        <f t="shared" si="181"/>
        <v>3.4170199107812937</v>
      </c>
      <c r="S1411" s="5">
        <f t="shared" si="182"/>
        <v>3.4211957045394166</v>
      </c>
      <c r="T1411" s="5">
        <f t="shared" si="183"/>
        <v>3.3484726501671886</v>
      </c>
      <c r="U1411" s="5">
        <f t="shared" si="184"/>
        <v>3.3567599947025397</v>
      </c>
      <c r="W1411" s="15">
        <f t="shared" si="185"/>
        <v>-1.8564238005015499E-3</v>
      </c>
    </row>
    <row r="1412" spans="1:23" ht="15" x14ac:dyDescent="0.25">
      <c r="A1412" s="9" t="s">
        <v>12</v>
      </c>
      <c r="B1412" s="2">
        <v>41039</v>
      </c>
      <c r="C1412" s="1">
        <v>5.2251000000000003</v>
      </c>
      <c r="D1412" s="1">
        <v>5.2575000000000003</v>
      </c>
      <c r="E1412" s="1">
        <v>5.1959999999999997</v>
      </c>
      <c r="F1412" s="1">
        <v>5.2153999999999998</v>
      </c>
      <c r="G1412" s="1">
        <v>129428.34</v>
      </c>
      <c r="H1412" s="3">
        <v>41030</v>
      </c>
      <c r="I1412" s="1">
        <v>5.2251000000000003</v>
      </c>
      <c r="J1412" s="1">
        <v>-9.7000000000004895E-3</v>
      </c>
      <c r="K1412" s="1">
        <v>-0.18559999999999999</v>
      </c>
      <c r="L1412" s="10">
        <v>209027.5417</v>
      </c>
      <c r="M1412" s="5">
        <f t="shared" si="186"/>
        <v>-9.700000000000486E-3</v>
      </c>
      <c r="N1412" s="5">
        <f t="shared" si="187"/>
        <v>-1.8564238005015186E-3</v>
      </c>
      <c r="O1412" s="5">
        <f t="shared" ref="O1412:O1475" si="188">+O1411*(1+N1412)</f>
        <v>3.3505284255558023</v>
      </c>
      <c r="R1412" s="5">
        <f t="shared" si="181"/>
        <v>3.3567599947025393</v>
      </c>
      <c r="S1412" s="5">
        <f t="shared" si="182"/>
        <v>3.3775747205122584</v>
      </c>
      <c r="T1412" s="5">
        <f t="shared" si="183"/>
        <v>3.3380652872623289</v>
      </c>
      <c r="U1412" s="5">
        <f t="shared" si="184"/>
        <v>3.3505284255558023</v>
      </c>
      <c r="W1412" s="15">
        <f t="shared" si="185"/>
        <v>-6.8067645818153943E-3</v>
      </c>
    </row>
    <row r="1413" spans="1:23" ht="15" x14ac:dyDescent="0.25">
      <c r="A1413" s="9" t="s">
        <v>12</v>
      </c>
      <c r="B1413" s="2">
        <v>41040</v>
      </c>
      <c r="C1413" s="1">
        <v>5.2153999999999998</v>
      </c>
      <c r="D1413" s="1">
        <v>5.2381000000000002</v>
      </c>
      <c r="E1413" s="1">
        <v>5.1765999999999996</v>
      </c>
      <c r="F1413" s="1">
        <v>5.1798999999999999</v>
      </c>
      <c r="G1413" s="1">
        <v>162519.79999999999</v>
      </c>
      <c r="H1413" s="3">
        <v>41030</v>
      </c>
      <c r="I1413" s="1">
        <v>5.2153999999999998</v>
      </c>
      <c r="J1413" s="1">
        <v>-3.54999999999999E-2</v>
      </c>
      <c r="K1413" s="1">
        <v>-0.68069999999999997</v>
      </c>
      <c r="L1413" s="10">
        <v>261354.02799999999</v>
      </c>
      <c r="M1413" s="5">
        <f t="shared" si="186"/>
        <v>-3.5499999999999865E-2</v>
      </c>
      <c r="N1413" s="5">
        <f t="shared" si="187"/>
        <v>-6.8067645818153675E-3</v>
      </c>
      <c r="O1413" s="5">
        <f t="shared" si="188"/>
        <v>3.3277221673383632</v>
      </c>
      <c r="R1413" s="5">
        <f t="shared" si="181"/>
        <v>3.3505284255558023</v>
      </c>
      <c r="S1413" s="5">
        <f t="shared" si="182"/>
        <v>3.3651115822187845</v>
      </c>
      <c r="T1413" s="5">
        <f t="shared" si="183"/>
        <v>3.3256021489688545</v>
      </c>
      <c r="U1413" s="5">
        <f t="shared" si="184"/>
        <v>3.3277221673383632</v>
      </c>
      <c r="W1413" s="15">
        <f t="shared" si="185"/>
        <v>0</v>
      </c>
    </row>
    <row r="1414" spans="1:23" ht="15" x14ac:dyDescent="0.25">
      <c r="A1414" s="9" t="s">
        <v>12</v>
      </c>
      <c r="B1414" s="2">
        <v>41043</v>
      </c>
      <c r="C1414" s="1">
        <v>5.2187000000000001</v>
      </c>
      <c r="D1414" s="1">
        <v>5.2251000000000003</v>
      </c>
      <c r="E1414" s="1">
        <v>5.1410999999999998</v>
      </c>
      <c r="F1414" s="1">
        <v>5.1539999999999999</v>
      </c>
      <c r="G1414" s="1">
        <v>206960</v>
      </c>
      <c r="H1414" s="3">
        <v>41030</v>
      </c>
      <c r="I1414" s="1">
        <v>5.1798999999999999</v>
      </c>
      <c r="J1414" s="1">
        <v>-2.5899999999999999E-2</v>
      </c>
      <c r="K1414" s="1">
        <v>-0.5</v>
      </c>
      <c r="L1414" s="10">
        <v>332240.25919999997</v>
      </c>
      <c r="M1414" s="5">
        <f t="shared" si="186"/>
        <v>-2.5900000000000034E-2</v>
      </c>
      <c r="N1414" s="5">
        <f t="shared" si="187"/>
        <v>-5.0000965269599868E-3</v>
      </c>
      <c r="O1414" s="5">
        <f t="shared" si="188"/>
        <v>3.311083235286767</v>
      </c>
      <c r="R1414" s="5">
        <f t="shared" si="181"/>
        <v>3.3526484439253106</v>
      </c>
      <c r="S1414" s="5">
        <f t="shared" si="182"/>
        <v>3.3567599947025393</v>
      </c>
      <c r="T1414" s="5">
        <f t="shared" si="183"/>
        <v>3.3027958907514159</v>
      </c>
      <c r="U1414" s="5">
        <f t="shared" si="184"/>
        <v>3.311083235286767</v>
      </c>
      <c r="W1414" s="15">
        <f t="shared" si="185"/>
        <v>5.0252231276677328E-3</v>
      </c>
    </row>
    <row r="1415" spans="1:23" ht="15" x14ac:dyDescent="0.25">
      <c r="A1415" s="9" t="s">
        <v>12</v>
      </c>
      <c r="B1415" s="2">
        <v>41044</v>
      </c>
      <c r="C1415" s="1">
        <v>5.1410999999999998</v>
      </c>
      <c r="D1415" s="1">
        <v>5.1928000000000001</v>
      </c>
      <c r="E1415" s="1">
        <v>5.1086999999999998</v>
      </c>
      <c r="F1415" s="1">
        <v>5.1798999999999999</v>
      </c>
      <c r="G1415" s="1">
        <v>134454.78</v>
      </c>
      <c r="H1415" s="3">
        <v>41030</v>
      </c>
      <c r="I1415" s="1">
        <v>5.1539999999999999</v>
      </c>
      <c r="J1415" s="1">
        <v>2.5899999999999999E-2</v>
      </c>
      <c r="K1415" s="1">
        <v>0.50249999999999995</v>
      </c>
      <c r="L1415" s="10">
        <v>213764.77100000001</v>
      </c>
      <c r="M1415" s="5">
        <f t="shared" si="186"/>
        <v>2.5900000000000034E-2</v>
      </c>
      <c r="N1415" s="5">
        <f t="shared" si="187"/>
        <v>5.0252231276678378E-3</v>
      </c>
      <c r="O1415" s="5">
        <f t="shared" si="188"/>
        <v>3.3277221673383628</v>
      </c>
      <c r="R1415" s="5">
        <f t="shared" ref="R1415:R1478" si="189">+C1415/$F1415*$O1415</f>
        <v>3.3027958907514154</v>
      </c>
      <c r="S1415" s="5">
        <f t="shared" ref="S1415:S1478" si="190">+D1415/$F1415*$O1415</f>
        <v>3.3360095118737139</v>
      </c>
      <c r="T1415" s="5">
        <f t="shared" ref="T1415:T1478" si="191">+E1415/$F1415*$O1415</f>
        <v>3.2819811649416963</v>
      </c>
      <c r="U1415" s="5">
        <f t="shared" ref="U1415:U1478" si="192">+F1415/$F1415*$O1415</f>
        <v>3.3277221673383628</v>
      </c>
      <c r="W1415" s="15">
        <f t="shared" ref="W1415:W1478" si="193">MAX(U1416:U1420)/U1415-1</f>
        <v>-3.1274735033496315E-3</v>
      </c>
    </row>
    <row r="1416" spans="1:23" ht="15" x14ac:dyDescent="0.25">
      <c r="A1416" s="9" t="s">
        <v>12</v>
      </c>
      <c r="B1416" s="2">
        <v>41045</v>
      </c>
      <c r="C1416" s="1">
        <v>5.1734</v>
      </c>
      <c r="D1416" s="1">
        <v>5.1734</v>
      </c>
      <c r="E1416" s="1">
        <v>5.0926</v>
      </c>
      <c r="F1416" s="1">
        <v>5.0957999999999997</v>
      </c>
      <c r="G1416" s="1">
        <v>150305.10999999999</v>
      </c>
      <c r="H1416" s="3">
        <v>41030</v>
      </c>
      <c r="I1416" s="1">
        <v>5.1798999999999999</v>
      </c>
      <c r="J1416" s="1">
        <v>-8.41000000000003E-2</v>
      </c>
      <c r="K1416" s="1">
        <v>-1.6235999999999999</v>
      </c>
      <c r="L1416" s="10">
        <v>238216.9007</v>
      </c>
      <c r="M1416" s="5">
        <f t="shared" si="186"/>
        <v>-8.4100000000000286E-2</v>
      </c>
      <c r="N1416" s="5">
        <f t="shared" si="187"/>
        <v>-1.6235834668623002E-2</v>
      </c>
      <c r="O1416" s="5">
        <f t="shared" si="188"/>
        <v>3.2736938204063453</v>
      </c>
      <c r="R1416" s="5">
        <f t="shared" si="189"/>
        <v>3.32354637358024</v>
      </c>
      <c r="S1416" s="5">
        <f t="shared" si="190"/>
        <v>3.32354637358024</v>
      </c>
      <c r="T1416" s="5">
        <f t="shared" si="191"/>
        <v>3.2716380450177316</v>
      </c>
      <c r="U1416" s="5">
        <f t="shared" si="192"/>
        <v>3.2736938204063453</v>
      </c>
      <c r="W1416" s="15">
        <f t="shared" si="193"/>
        <v>1.3324698771537413E-2</v>
      </c>
    </row>
    <row r="1417" spans="1:23" ht="15" x14ac:dyDescent="0.25">
      <c r="A1417" s="9" t="s">
        <v>12</v>
      </c>
      <c r="B1417" s="2">
        <v>41046</v>
      </c>
      <c r="C1417" s="1">
        <v>5.1086999999999998</v>
      </c>
      <c r="D1417" s="1">
        <v>5.1637000000000004</v>
      </c>
      <c r="E1417" s="1">
        <v>5.0957999999999997</v>
      </c>
      <c r="F1417" s="1">
        <v>5.1539999999999999</v>
      </c>
      <c r="G1417" s="1">
        <v>133389.99</v>
      </c>
      <c r="H1417" s="3">
        <v>41030</v>
      </c>
      <c r="I1417" s="1">
        <v>5.0957999999999997</v>
      </c>
      <c r="J1417" s="1">
        <v>5.82000000000003E-2</v>
      </c>
      <c r="K1417" s="1">
        <v>1.1420999999999999</v>
      </c>
      <c r="L1417" s="10">
        <v>211749.2635</v>
      </c>
      <c r="M1417" s="5">
        <f t="shared" si="186"/>
        <v>5.8200000000000252E-2</v>
      </c>
      <c r="N1417" s="5">
        <f t="shared" si="187"/>
        <v>1.1421170375603489E-2</v>
      </c>
      <c r="O1417" s="5">
        <f t="shared" si="188"/>
        <v>3.3110832352867665</v>
      </c>
      <c r="R1417" s="5">
        <f t="shared" si="189"/>
        <v>3.2819811649416963</v>
      </c>
      <c r="S1417" s="5">
        <f t="shared" si="190"/>
        <v>3.3173148044335039</v>
      </c>
      <c r="T1417" s="5">
        <f t="shared" si="191"/>
        <v>3.2736938204063453</v>
      </c>
      <c r="U1417" s="5">
        <f t="shared" si="192"/>
        <v>3.3110832352867665</v>
      </c>
      <c r="W1417" s="15">
        <f t="shared" si="193"/>
        <v>1.8820333721381033E-3</v>
      </c>
    </row>
    <row r="1418" spans="1:23" ht="15" x14ac:dyDescent="0.25">
      <c r="A1418" s="9" t="s">
        <v>12</v>
      </c>
      <c r="B1418" s="2">
        <v>41047</v>
      </c>
      <c r="C1418" s="1">
        <v>5.1086999999999998</v>
      </c>
      <c r="D1418" s="1">
        <v>5.1443000000000003</v>
      </c>
      <c r="E1418" s="1">
        <v>5.0635000000000003</v>
      </c>
      <c r="F1418" s="1">
        <v>5.0829000000000004</v>
      </c>
      <c r="G1418" s="1">
        <v>157863.19</v>
      </c>
      <c r="H1418" s="3">
        <v>41030</v>
      </c>
      <c r="I1418" s="1">
        <v>5.1539999999999999</v>
      </c>
      <c r="J1418" s="1">
        <v>-7.1099999999999497E-2</v>
      </c>
      <c r="K1418" s="1">
        <v>-1.3794999999999999</v>
      </c>
      <c r="L1418" s="10">
        <v>248755.81580000001</v>
      </c>
      <c r="M1418" s="5">
        <f t="shared" si="186"/>
        <v>-7.1099999999999497E-2</v>
      </c>
      <c r="N1418" s="5">
        <f t="shared" si="187"/>
        <v>-1.3795110593713524E-2</v>
      </c>
      <c r="O1418" s="5">
        <f t="shared" si="188"/>
        <v>3.2654064758709946</v>
      </c>
      <c r="R1418" s="5">
        <f t="shared" si="189"/>
        <v>3.2819811649416963</v>
      </c>
      <c r="S1418" s="5">
        <f t="shared" si="190"/>
        <v>3.3048516661400296</v>
      </c>
      <c r="T1418" s="5">
        <f t="shared" si="191"/>
        <v>3.2529433375775212</v>
      </c>
      <c r="U1418" s="5">
        <f t="shared" si="192"/>
        <v>3.2654064758709946</v>
      </c>
      <c r="W1418" s="15">
        <f t="shared" si="193"/>
        <v>1.589643707332411E-2</v>
      </c>
    </row>
    <row r="1419" spans="1:23" ht="15" x14ac:dyDescent="0.25">
      <c r="A1419" s="9" t="s">
        <v>12</v>
      </c>
      <c r="B1419" s="2">
        <v>41050</v>
      </c>
      <c r="C1419" s="1">
        <v>5.0829000000000004</v>
      </c>
      <c r="D1419" s="1">
        <v>5.1216999999999997</v>
      </c>
      <c r="E1419" s="1">
        <v>5.0763999999999996</v>
      </c>
      <c r="F1419" s="1">
        <v>5.0990000000000002</v>
      </c>
      <c r="G1419" s="1">
        <v>85694.85</v>
      </c>
      <c r="H1419" s="3">
        <v>41030</v>
      </c>
      <c r="I1419" s="1">
        <v>5.0829000000000004</v>
      </c>
      <c r="J1419" s="1">
        <v>1.6099999999999799E-2</v>
      </c>
      <c r="K1419" s="1">
        <v>0.31669999999999998</v>
      </c>
      <c r="L1419" s="10">
        <v>135114.97099999999</v>
      </c>
      <c r="M1419" s="5">
        <f t="shared" si="186"/>
        <v>1.6099999999999781E-2</v>
      </c>
      <c r="N1419" s="5">
        <f t="shared" si="187"/>
        <v>3.1674831297093743E-3</v>
      </c>
      <c r="O1419" s="5">
        <f t="shared" si="188"/>
        <v>3.2757495957949594</v>
      </c>
      <c r="R1419" s="5">
        <f t="shared" si="189"/>
        <v>3.2654064758709942</v>
      </c>
      <c r="S1419" s="5">
        <f t="shared" si="190"/>
        <v>3.2903327524579411</v>
      </c>
      <c r="T1419" s="5">
        <f t="shared" si="191"/>
        <v>3.2612306821128709</v>
      </c>
      <c r="U1419" s="5">
        <f t="shared" si="192"/>
        <v>3.2757495957949594</v>
      </c>
      <c r="W1419" s="15">
        <f t="shared" si="193"/>
        <v>1.2688762502451434E-2</v>
      </c>
    </row>
    <row r="1420" spans="1:23" ht="15" x14ac:dyDescent="0.25">
      <c r="A1420" s="9" t="s">
        <v>12</v>
      </c>
      <c r="B1420" s="2">
        <v>41051</v>
      </c>
      <c r="C1420" s="1">
        <v>5.1184000000000003</v>
      </c>
      <c r="D1420" s="1">
        <v>5.1702000000000004</v>
      </c>
      <c r="E1420" s="1">
        <v>5.1184000000000003</v>
      </c>
      <c r="F1420" s="1">
        <v>5.1637000000000004</v>
      </c>
      <c r="G1420" s="1">
        <v>113598.98</v>
      </c>
      <c r="H1420" s="3">
        <v>41030</v>
      </c>
      <c r="I1420" s="1">
        <v>5.0990000000000002</v>
      </c>
      <c r="J1420" s="1">
        <v>6.4700000000000202E-2</v>
      </c>
      <c r="K1420" s="1">
        <v>1.2688999999999999</v>
      </c>
      <c r="L1420" s="10">
        <v>180941.17439999999</v>
      </c>
      <c r="M1420" s="5">
        <f t="shared" si="186"/>
        <v>6.4700000000000202E-2</v>
      </c>
      <c r="N1420" s="5">
        <f t="shared" si="187"/>
        <v>1.26887625024515E-2</v>
      </c>
      <c r="O1420" s="5">
        <f t="shared" si="188"/>
        <v>3.317314804433503</v>
      </c>
      <c r="R1420" s="5">
        <f t="shared" si="189"/>
        <v>3.2882127340884328</v>
      </c>
      <c r="S1420" s="5">
        <f t="shared" si="190"/>
        <v>3.3214905981916254</v>
      </c>
      <c r="T1420" s="5">
        <f t="shared" si="191"/>
        <v>3.2882127340884328</v>
      </c>
      <c r="U1420" s="5">
        <f t="shared" si="192"/>
        <v>3.317314804433503</v>
      </c>
      <c r="W1420" s="15">
        <f t="shared" si="193"/>
        <v>-2.4982086488369859E-3</v>
      </c>
    </row>
    <row r="1421" spans="1:23" ht="15" x14ac:dyDescent="0.25">
      <c r="A1421" s="9" t="s">
        <v>12</v>
      </c>
      <c r="B1421" s="2">
        <v>41053</v>
      </c>
      <c r="C1421" s="1">
        <v>5.1345999999999998</v>
      </c>
      <c r="D1421" s="1">
        <v>5.1443000000000003</v>
      </c>
      <c r="E1421" s="1">
        <v>5.0667</v>
      </c>
      <c r="F1421" s="1">
        <v>5.0796000000000001</v>
      </c>
      <c r="G1421" s="1">
        <v>194073.74</v>
      </c>
      <c r="H1421" s="3">
        <v>41030</v>
      </c>
      <c r="I1421" s="1">
        <v>5.1637000000000004</v>
      </c>
      <c r="J1421" s="1">
        <v>-8.41000000000003E-2</v>
      </c>
      <c r="K1421" s="1">
        <v>-1.6287</v>
      </c>
      <c r="L1421" s="10">
        <v>305714.00660000002</v>
      </c>
      <c r="M1421" s="5">
        <f t="shared" si="186"/>
        <v>-8.4100000000000286E-2</v>
      </c>
      <c r="N1421" s="5">
        <f t="shared" si="187"/>
        <v>-1.6286771113736328E-2</v>
      </c>
      <c r="O1421" s="5">
        <f t="shared" si="188"/>
        <v>3.2632864575014855</v>
      </c>
      <c r="R1421" s="5">
        <f t="shared" si="189"/>
        <v>3.2986200969932922</v>
      </c>
      <c r="S1421" s="5">
        <f t="shared" si="190"/>
        <v>3.3048516661400291</v>
      </c>
      <c r="T1421" s="5">
        <f t="shared" si="191"/>
        <v>3.2549991129661344</v>
      </c>
      <c r="U1421" s="5">
        <f t="shared" si="192"/>
        <v>3.2632864575014855</v>
      </c>
      <c r="W1421" s="15">
        <f t="shared" si="193"/>
        <v>1.401685172060807E-2</v>
      </c>
    </row>
    <row r="1422" spans="1:23" ht="15" x14ac:dyDescent="0.25">
      <c r="A1422" s="9" t="s">
        <v>12</v>
      </c>
      <c r="B1422" s="2">
        <v>41054</v>
      </c>
      <c r="C1422" s="1">
        <v>5.0829000000000004</v>
      </c>
      <c r="D1422" s="1">
        <v>5.0957999999999997</v>
      </c>
      <c r="E1422" s="1">
        <v>5.0441000000000003</v>
      </c>
      <c r="F1422" s="1">
        <v>5.0505000000000004</v>
      </c>
      <c r="G1422" s="1">
        <v>98929.22</v>
      </c>
      <c r="H1422" s="3">
        <v>41030</v>
      </c>
      <c r="I1422" s="1">
        <v>5.0796000000000001</v>
      </c>
      <c r="J1422" s="1">
        <v>-2.9099999999999699E-2</v>
      </c>
      <c r="K1422" s="1">
        <v>-0.57289999999999996</v>
      </c>
      <c r="L1422" s="10">
        <v>154918.9369</v>
      </c>
      <c r="M1422" s="5">
        <f t="shared" si="186"/>
        <v>-2.9099999999999682E-2</v>
      </c>
      <c r="N1422" s="5">
        <f t="shared" si="187"/>
        <v>-5.7287975431135679E-3</v>
      </c>
      <c r="O1422" s="5">
        <f t="shared" si="188"/>
        <v>3.2445917500612751</v>
      </c>
      <c r="R1422" s="5">
        <f t="shared" si="189"/>
        <v>3.2654064758709938</v>
      </c>
      <c r="S1422" s="5">
        <f t="shared" si="190"/>
        <v>3.2736938204063444</v>
      </c>
      <c r="T1422" s="5">
        <f t="shared" si="191"/>
        <v>3.2404801992840468</v>
      </c>
      <c r="U1422" s="5">
        <f t="shared" si="192"/>
        <v>3.2445917500612751</v>
      </c>
      <c r="W1422" s="15">
        <f t="shared" si="193"/>
        <v>1.9859419859419969E-2</v>
      </c>
    </row>
    <row r="1423" spans="1:23" ht="15" x14ac:dyDescent="0.25">
      <c r="A1423" s="9" t="s">
        <v>12</v>
      </c>
      <c r="B1423" s="2">
        <v>41057</v>
      </c>
      <c r="C1423" s="1">
        <v>5.0505000000000004</v>
      </c>
      <c r="D1423" s="1">
        <v>5.1120000000000001</v>
      </c>
      <c r="E1423" s="1">
        <v>5.0182000000000002</v>
      </c>
      <c r="F1423" s="1">
        <v>5.1120000000000001</v>
      </c>
      <c r="G1423" s="1">
        <v>137202.37</v>
      </c>
      <c r="H1423" s="3">
        <v>41030</v>
      </c>
      <c r="I1423" s="1">
        <v>5.0505000000000004</v>
      </c>
      <c r="J1423" s="1">
        <v>6.1499999999999701E-2</v>
      </c>
      <c r="K1423" s="1">
        <v>1.2177</v>
      </c>
      <c r="L1423" s="10">
        <v>215529.4246</v>
      </c>
      <c r="M1423" s="5">
        <f t="shared" si="186"/>
        <v>6.1499999999999666E-2</v>
      </c>
      <c r="N1423" s="5">
        <f t="shared" si="187"/>
        <v>1.2177012177012109E-2</v>
      </c>
      <c r="O1423" s="5">
        <f t="shared" si="188"/>
        <v>3.2841011833112046</v>
      </c>
      <c r="R1423" s="5">
        <f t="shared" si="189"/>
        <v>3.2445917500612755</v>
      </c>
      <c r="S1423" s="5">
        <f t="shared" si="190"/>
        <v>3.2841011833112046</v>
      </c>
      <c r="T1423" s="5">
        <f t="shared" si="191"/>
        <v>3.2238412672324506</v>
      </c>
      <c r="U1423" s="5">
        <f t="shared" si="192"/>
        <v>3.2841011833112046</v>
      </c>
      <c r="W1423" s="15">
        <f t="shared" si="193"/>
        <v>7.5899843505478071E-3</v>
      </c>
    </row>
    <row r="1424" spans="1:23" ht="15" x14ac:dyDescent="0.25">
      <c r="A1424" s="9" t="s">
        <v>12</v>
      </c>
      <c r="B1424" s="2">
        <v>41058</v>
      </c>
      <c r="C1424" s="1">
        <v>5.1086999999999998</v>
      </c>
      <c r="D1424" s="1">
        <v>5.1604999999999999</v>
      </c>
      <c r="E1424" s="1">
        <v>5.0602</v>
      </c>
      <c r="F1424" s="1">
        <v>5.1508000000000003</v>
      </c>
      <c r="G1424" s="1">
        <v>286808.61</v>
      </c>
      <c r="H1424" s="3">
        <v>41030</v>
      </c>
      <c r="I1424" s="1">
        <v>5.1120000000000001</v>
      </c>
      <c r="J1424" s="1">
        <v>3.8800000000000202E-2</v>
      </c>
      <c r="K1424" s="1">
        <v>0.75900000000000001</v>
      </c>
      <c r="L1424" s="10">
        <v>453701.95919999998</v>
      </c>
      <c r="M1424" s="5">
        <f t="shared" si="186"/>
        <v>3.8800000000000168E-2</v>
      </c>
      <c r="N1424" s="5">
        <f t="shared" si="187"/>
        <v>7.5899843505477637E-3</v>
      </c>
      <c r="O1424" s="5">
        <f t="shared" si="188"/>
        <v>3.3090274598981524</v>
      </c>
      <c r="R1424" s="5">
        <f t="shared" si="189"/>
        <v>3.2819811649416963</v>
      </c>
      <c r="S1424" s="5">
        <f t="shared" si="190"/>
        <v>3.3152590290448893</v>
      </c>
      <c r="T1424" s="5">
        <f t="shared" si="191"/>
        <v>3.2508233192080125</v>
      </c>
      <c r="U1424" s="5">
        <f t="shared" si="192"/>
        <v>3.3090274598981524</v>
      </c>
      <c r="W1424" s="15">
        <f t="shared" si="193"/>
        <v>-9.4160130465170688E-3</v>
      </c>
    </row>
    <row r="1425" spans="1:23" ht="15" x14ac:dyDescent="0.25">
      <c r="A1425" s="9" t="s">
        <v>12</v>
      </c>
      <c r="B1425" s="2">
        <v>41059</v>
      </c>
      <c r="C1425" s="1">
        <v>5.1280999999999999</v>
      </c>
      <c r="D1425" s="1">
        <v>5.1345999999999998</v>
      </c>
      <c r="E1425" s="1">
        <v>5.0441000000000003</v>
      </c>
      <c r="F1425" s="1">
        <v>5.0763999999999996</v>
      </c>
      <c r="G1425" s="1">
        <v>217125.93</v>
      </c>
      <c r="H1425" s="3">
        <v>41030</v>
      </c>
      <c r="I1425" s="1">
        <v>5.1508000000000003</v>
      </c>
      <c r="J1425" s="1">
        <v>-7.4400000000000702E-2</v>
      </c>
      <c r="K1425" s="1">
        <v>-1.4443999999999999</v>
      </c>
      <c r="L1425" s="10">
        <v>341898.7219</v>
      </c>
      <c r="M1425" s="5">
        <f t="shared" si="186"/>
        <v>-7.4400000000000688E-2</v>
      </c>
      <c r="N1425" s="5">
        <f t="shared" si="187"/>
        <v>-1.4444358157956179E-2</v>
      </c>
      <c r="O1425" s="5">
        <f t="shared" si="188"/>
        <v>3.2612306821128714</v>
      </c>
      <c r="R1425" s="5">
        <f t="shared" si="189"/>
        <v>3.2944443032351698</v>
      </c>
      <c r="S1425" s="5">
        <f t="shared" si="190"/>
        <v>3.2986200969932926</v>
      </c>
      <c r="T1425" s="5">
        <f t="shared" si="191"/>
        <v>3.2404801992840473</v>
      </c>
      <c r="U1425" s="5">
        <f t="shared" si="192"/>
        <v>3.2612306821128714</v>
      </c>
      <c r="W1425" s="15">
        <f t="shared" si="193"/>
        <v>5.1020408163267028E-3</v>
      </c>
    </row>
    <row r="1426" spans="1:23" ht="15" x14ac:dyDescent="0.25">
      <c r="A1426" s="9" t="s">
        <v>12</v>
      </c>
      <c r="B1426" s="2">
        <v>41060</v>
      </c>
      <c r="C1426" s="1">
        <v>5.0667</v>
      </c>
      <c r="D1426" s="1">
        <v>5.0990000000000002</v>
      </c>
      <c r="E1426" s="1">
        <v>5.0311000000000003</v>
      </c>
      <c r="F1426" s="1">
        <v>5.0731999999999999</v>
      </c>
      <c r="G1426" s="1">
        <v>153251.28</v>
      </c>
      <c r="H1426" s="3">
        <v>41030</v>
      </c>
      <c r="I1426" s="1">
        <v>5.0763999999999996</v>
      </c>
      <c r="J1426" s="1">
        <v>-3.1999999999996502E-3</v>
      </c>
      <c r="K1426" s="1">
        <v>-6.3E-2</v>
      </c>
      <c r="L1426" s="10">
        <v>239888.1274</v>
      </c>
      <c r="M1426" s="5">
        <f t="shared" si="186"/>
        <v>-3.1999999999996476E-3</v>
      </c>
      <c r="N1426" s="5">
        <f t="shared" si="187"/>
        <v>-6.3036797730668345E-4</v>
      </c>
      <c r="O1426" s="5">
        <f t="shared" si="188"/>
        <v>3.2591749067242577</v>
      </c>
      <c r="R1426" s="5">
        <f t="shared" si="189"/>
        <v>3.2549991129661353</v>
      </c>
      <c r="S1426" s="5">
        <f t="shared" si="190"/>
        <v>3.2757495957949598</v>
      </c>
      <c r="T1426" s="5">
        <f t="shared" si="191"/>
        <v>3.2321286117678021</v>
      </c>
      <c r="U1426" s="5">
        <f t="shared" si="192"/>
        <v>3.2591749067242577</v>
      </c>
      <c r="W1426" s="15">
        <f t="shared" si="193"/>
        <v>5.7360245998581139E-3</v>
      </c>
    </row>
    <row r="1427" spans="1:23" ht="15" x14ac:dyDescent="0.25">
      <c r="A1427" s="9" t="s">
        <v>12</v>
      </c>
      <c r="B1427" s="2">
        <v>41061</v>
      </c>
      <c r="C1427" s="1">
        <v>5.0763999999999996</v>
      </c>
      <c r="D1427" s="1">
        <v>5.1345999999999998</v>
      </c>
      <c r="E1427" s="1">
        <v>5.0602</v>
      </c>
      <c r="F1427" s="1">
        <v>5.1022999999999996</v>
      </c>
      <c r="G1427" s="1">
        <v>158353.04</v>
      </c>
      <c r="H1427" s="3">
        <v>41061</v>
      </c>
      <c r="I1427" s="1">
        <v>5.0731999999999999</v>
      </c>
      <c r="J1427" s="1">
        <v>2.9099999999999699E-2</v>
      </c>
      <c r="K1427" s="1">
        <v>0.5736</v>
      </c>
      <c r="L1427" s="10">
        <v>249589.88959999999</v>
      </c>
      <c r="M1427" s="5">
        <f t="shared" si="186"/>
        <v>2.9099999999999682E-2</v>
      </c>
      <c r="N1427" s="5">
        <f t="shared" si="187"/>
        <v>5.736024599858015E-3</v>
      </c>
      <c r="O1427" s="5">
        <f t="shared" si="188"/>
        <v>3.2778696141644681</v>
      </c>
      <c r="R1427" s="5">
        <f t="shared" si="189"/>
        <v>3.2612306821128718</v>
      </c>
      <c r="S1427" s="5">
        <f t="shared" si="190"/>
        <v>3.2986200969932926</v>
      </c>
      <c r="T1427" s="5">
        <f t="shared" si="191"/>
        <v>3.2508233192080129</v>
      </c>
      <c r="U1427" s="5">
        <f t="shared" si="192"/>
        <v>3.2778696141644681</v>
      </c>
      <c r="W1427" s="15">
        <f t="shared" si="193"/>
        <v>-2.4087176371440089E-2</v>
      </c>
    </row>
    <row r="1428" spans="1:23" ht="15" x14ac:dyDescent="0.25">
      <c r="A1428" s="9" t="s">
        <v>12</v>
      </c>
      <c r="B1428" s="2">
        <v>41064</v>
      </c>
      <c r="C1428" s="1">
        <v>5.0472999999999999</v>
      </c>
      <c r="D1428" s="1">
        <v>5.0570000000000004</v>
      </c>
      <c r="E1428" s="1">
        <v>4.9729000000000001</v>
      </c>
      <c r="F1428" s="1">
        <v>4.9794</v>
      </c>
      <c r="G1428" s="1">
        <v>171777.89</v>
      </c>
      <c r="H1428" s="3">
        <v>41061</v>
      </c>
      <c r="I1428" s="1">
        <v>5.1022999999999996</v>
      </c>
      <c r="J1428" s="1">
        <v>-0.1229</v>
      </c>
      <c r="K1428" s="1">
        <v>-2.4087000000000001</v>
      </c>
      <c r="L1428" s="10">
        <v>266890.99969999999</v>
      </c>
      <c r="M1428" s="5">
        <f t="shared" si="186"/>
        <v>-0.12289999999999957</v>
      </c>
      <c r="N1428" s="5">
        <f t="shared" si="187"/>
        <v>-2.4087176371440248E-2</v>
      </c>
      <c r="O1428" s="5">
        <f t="shared" si="188"/>
        <v>3.1989149906455041</v>
      </c>
      <c r="R1428" s="5">
        <f t="shared" si="189"/>
        <v>3.2425359746726623</v>
      </c>
      <c r="S1428" s="5">
        <f t="shared" si="190"/>
        <v>3.2487675438193993</v>
      </c>
      <c r="T1428" s="5">
        <f t="shared" si="191"/>
        <v>3.1947391968873813</v>
      </c>
      <c r="U1428" s="5">
        <f t="shared" si="192"/>
        <v>3.1989149906455041</v>
      </c>
      <c r="W1428" s="15">
        <f t="shared" si="193"/>
        <v>-5.2014298911516876E-3</v>
      </c>
    </row>
    <row r="1429" spans="1:23" ht="15" x14ac:dyDescent="0.25">
      <c r="A1429" s="9" t="s">
        <v>12</v>
      </c>
      <c r="B1429" s="2">
        <v>41065</v>
      </c>
      <c r="C1429" s="1">
        <v>4.9923000000000002</v>
      </c>
      <c r="D1429" s="1">
        <v>4.9988000000000001</v>
      </c>
      <c r="E1429" s="1">
        <v>4.9340999999999999</v>
      </c>
      <c r="F1429" s="1">
        <v>4.9340999999999999</v>
      </c>
      <c r="G1429" s="1">
        <v>246144.07</v>
      </c>
      <c r="H1429" s="3">
        <v>41061</v>
      </c>
      <c r="I1429" s="1">
        <v>4.9794</v>
      </c>
      <c r="J1429" s="1">
        <v>-4.5300000000000097E-2</v>
      </c>
      <c r="K1429" s="1">
        <v>-0.90969999999999995</v>
      </c>
      <c r="L1429" s="10">
        <v>377715.34889999998</v>
      </c>
      <c r="M1429" s="5">
        <f t="shared" si="186"/>
        <v>-4.5300000000000118E-2</v>
      </c>
      <c r="N1429" s="5">
        <f t="shared" si="187"/>
        <v>-9.0974816242921069E-3</v>
      </c>
      <c r="O1429" s="5">
        <f t="shared" si="188"/>
        <v>3.1698129203004339</v>
      </c>
      <c r="R1429" s="5">
        <f t="shared" si="189"/>
        <v>3.2072023351808552</v>
      </c>
      <c r="S1429" s="5">
        <f t="shared" si="190"/>
        <v>3.2113781289389776</v>
      </c>
      <c r="T1429" s="5">
        <f t="shared" si="191"/>
        <v>3.1698129203004339</v>
      </c>
      <c r="U1429" s="5">
        <f t="shared" si="192"/>
        <v>3.1698129203004339</v>
      </c>
      <c r="W1429" s="15">
        <f t="shared" si="193"/>
        <v>3.9318214061327961E-3</v>
      </c>
    </row>
    <row r="1430" spans="1:23" ht="15" x14ac:dyDescent="0.25">
      <c r="A1430" s="9" t="s">
        <v>12</v>
      </c>
      <c r="B1430" s="2">
        <v>41066</v>
      </c>
      <c r="C1430" s="1">
        <v>4.9470999999999998</v>
      </c>
      <c r="D1430" s="1">
        <v>4.9631999999999996</v>
      </c>
      <c r="E1430" s="1">
        <v>4.9309000000000003</v>
      </c>
      <c r="F1430" s="1">
        <v>4.9535</v>
      </c>
      <c r="G1430" s="1">
        <v>188860.05</v>
      </c>
      <c r="H1430" s="3">
        <v>41061</v>
      </c>
      <c r="I1430" s="1">
        <v>4.9340999999999999</v>
      </c>
      <c r="J1430" s="1">
        <v>1.9400000000000101E-2</v>
      </c>
      <c r="K1430" s="1">
        <v>0.39319999999999999</v>
      </c>
      <c r="L1430" s="10">
        <v>288959.59370000003</v>
      </c>
      <c r="M1430" s="5">
        <f t="shared" si="186"/>
        <v>1.9400000000000084E-2</v>
      </c>
      <c r="N1430" s="5">
        <f t="shared" si="187"/>
        <v>3.9318214061328481E-3</v>
      </c>
      <c r="O1430" s="5">
        <f t="shared" si="188"/>
        <v>3.1822760585939074</v>
      </c>
      <c r="R1430" s="5">
        <f t="shared" si="189"/>
        <v>3.1781645078166787</v>
      </c>
      <c r="S1430" s="5">
        <f t="shared" si="190"/>
        <v>3.1885076277406434</v>
      </c>
      <c r="T1430" s="5">
        <f t="shared" si="191"/>
        <v>3.1677571449118198</v>
      </c>
      <c r="U1430" s="5">
        <f t="shared" si="192"/>
        <v>3.1822760585939074</v>
      </c>
      <c r="W1430" s="15">
        <f t="shared" si="193"/>
        <v>-7.166649843544981E-3</v>
      </c>
    </row>
    <row r="1431" spans="1:23" ht="15" x14ac:dyDescent="0.25">
      <c r="A1431" s="9" t="s">
        <v>12</v>
      </c>
      <c r="B1431" s="2">
        <v>41067</v>
      </c>
      <c r="C1431" s="1">
        <v>4.9890999999999996</v>
      </c>
      <c r="D1431" s="1">
        <v>5.0053000000000001</v>
      </c>
      <c r="E1431" s="1">
        <v>4.9050000000000002</v>
      </c>
      <c r="F1431" s="1">
        <v>4.9180000000000001</v>
      </c>
      <c r="G1431" s="1">
        <v>131302.48000000001</v>
      </c>
      <c r="H1431" s="3">
        <v>41061</v>
      </c>
      <c r="I1431" s="1">
        <v>4.9535</v>
      </c>
      <c r="J1431" s="1">
        <v>-3.54999999999999E-2</v>
      </c>
      <c r="K1431" s="1">
        <v>-0.7167</v>
      </c>
      <c r="L1431" s="10">
        <v>201455.94219999999</v>
      </c>
      <c r="M1431" s="5">
        <f t="shared" si="186"/>
        <v>-3.5499999999999865E-2</v>
      </c>
      <c r="N1431" s="5">
        <f t="shared" si="187"/>
        <v>-7.1666498435449411E-3</v>
      </c>
      <c r="O1431" s="5">
        <f t="shared" si="188"/>
        <v>3.1594698003764683</v>
      </c>
      <c r="R1431" s="5">
        <f t="shared" si="189"/>
        <v>3.2051465597922402</v>
      </c>
      <c r="S1431" s="5">
        <f t="shared" si="190"/>
        <v>3.2155539226970999</v>
      </c>
      <c r="T1431" s="5">
        <f t="shared" si="191"/>
        <v>3.1511182128602231</v>
      </c>
      <c r="U1431" s="5">
        <f t="shared" si="192"/>
        <v>3.1594698003764683</v>
      </c>
      <c r="W1431" s="15">
        <f t="shared" si="193"/>
        <v>-2.4339162261081904E-2</v>
      </c>
    </row>
    <row r="1432" spans="1:23" ht="15" x14ac:dyDescent="0.25">
      <c r="A1432" s="9" t="s">
        <v>12</v>
      </c>
      <c r="B1432" s="2">
        <v>41068</v>
      </c>
      <c r="C1432" s="1">
        <v>4.9309000000000003</v>
      </c>
      <c r="D1432" s="1">
        <v>4.9374000000000002</v>
      </c>
      <c r="E1432" s="1">
        <v>4.7756999999999996</v>
      </c>
      <c r="F1432" s="1">
        <v>4.7885999999999997</v>
      </c>
      <c r="G1432" s="1">
        <v>397557.24</v>
      </c>
      <c r="H1432" s="3">
        <v>41061</v>
      </c>
      <c r="I1432" s="1">
        <v>4.9180000000000001</v>
      </c>
      <c r="J1432" s="1">
        <v>-0.12939999999999999</v>
      </c>
      <c r="K1432" s="1">
        <v>-2.6312000000000002</v>
      </c>
      <c r="L1432" s="10">
        <v>593133.4889</v>
      </c>
      <c r="M1432" s="5">
        <f t="shared" si="186"/>
        <v>-0.1294000000000004</v>
      </c>
      <c r="N1432" s="5">
        <f t="shared" si="187"/>
        <v>-2.6311508743391703E-2</v>
      </c>
      <c r="O1432" s="5">
        <f t="shared" si="188"/>
        <v>3.0763393830993806</v>
      </c>
      <c r="R1432" s="5">
        <f t="shared" si="189"/>
        <v>3.1677571449118194</v>
      </c>
      <c r="S1432" s="5">
        <f t="shared" si="190"/>
        <v>3.1719329386699417</v>
      </c>
      <c r="T1432" s="5">
        <f t="shared" si="191"/>
        <v>3.0680520385640295</v>
      </c>
      <c r="U1432" s="5">
        <f t="shared" si="192"/>
        <v>3.0763393830993806</v>
      </c>
      <c r="W1432" s="15">
        <f t="shared" si="193"/>
        <v>2.3639477091425443E-2</v>
      </c>
    </row>
    <row r="1433" spans="1:23" ht="15" x14ac:dyDescent="0.25">
      <c r="A1433" s="9" t="s">
        <v>12</v>
      </c>
      <c r="B1433" s="2">
        <v>41071</v>
      </c>
      <c r="C1433" s="1">
        <v>4.8015999999999996</v>
      </c>
      <c r="D1433" s="1">
        <v>4.8273999999999999</v>
      </c>
      <c r="E1433" s="1">
        <v>4.7595000000000001</v>
      </c>
      <c r="F1433" s="1">
        <v>4.7821999999999996</v>
      </c>
      <c r="G1433" s="1">
        <v>265509.11</v>
      </c>
      <c r="H1433" s="3">
        <v>41061</v>
      </c>
      <c r="I1433" s="1">
        <v>4.7885999999999997</v>
      </c>
      <c r="J1433" s="1">
        <v>-6.4000000000001799E-3</v>
      </c>
      <c r="K1433" s="1">
        <v>-0.13370000000000001</v>
      </c>
      <c r="L1433" s="10">
        <v>393125.60609999998</v>
      </c>
      <c r="M1433" s="5">
        <f t="shared" si="186"/>
        <v>-6.4000000000001833E-3</v>
      </c>
      <c r="N1433" s="5">
        <f t="shared" si="187"/>
        <v>-1.336507538737874E-3</v>
      </c>
      <c r="O1433" s="5">
        <f t="shared" si="188"/>
        <v>3.0722278323221524</v>
      </c>
      <c r="R1433" s="5">
        <f t="shared" si="189"/>
        <v>3.0846909706156262</v>
      </c>
      <c r="S1433" s="5">
        <f t="shared" si="190"/>
        <v>3.1012656596863279</v>
      </c>
      <c r="T1433" s="5">
        <f t="shared" si="191"/>
        <v>3.0576446756591706</v>
      </c>
      <c r="U1433" s="5">
        <f t="shared" si="192"/>
        <v>3.0722278323221524</v>
      </c>
      <c r="W1433" s="15">
        <f t="shared" si="193"/>
        <v>2.8396972104889118E-2</v>
      </c>
    </row>
    <row r="1434" spans="1:23" ht="15" x14ac:dyDescent="0.25">
      <c r="A1434" s="9" t="s">
        <v>12</v>
      </c>
      <c r="B1434" s="2">
        <v>41072</v>
      </c>
      <c r="C1434" s="1">
        <v>4.7530999999999999</v>
      </c>
      <c r="D1434" s="1">
        <v>4.7789000000000001</v>
      </c>
      <c r="E1434" s="1">
        <v>4.6722000000000001</v>
      </c>
      <c r="F1434" s="1">
        <v>4.6981000000000002</v>
      </c>
      <c r="G1434" s="1">
        <v>298155.36</v>
      </c>
      <c r="H1434" s="3">
        <v>41061</v>
      </c>
      <c r="I1434" s="1">
        <v>4.7821999999999996</v>
      </c>
      <c r="J1434" s="1">
        <v>-8.4099999999999397E-2</v>
      </c>
      <c r="K1434" s="1">
        <v>-1.7585999999999999</v>
      </c>
      <c r="L1434" s="10">
        <v>434459.16129999998</v>
      </c>
      <c r="M1434" s="5">
        <f t="shared" si="186"/>
        <v>-8.4099999999999397E-2</v>
      </c>
      <c r="N1434" s="5">
        <f t="shared" si="187"/>
        <v>-1.7586048262305927E-2</v>
      </c>
      <c r="O1434" s="5">
        <f t="shared" si="188"/>
        <v>3.0181994853901353</v>
      </c>
      <c r="R1434" s="5">
        <f t="shared" si="189"/>
        <v>3.053533124881942</v>
      </c>
      <c r="S1434" s="5">
        <f t="shared" si="190"/>
        <v>3.0701078139526441</v>
      </c>
      <c r="T1434" s="5">
        <f t="shared" si="191"/>
        <v>3.001560553338539</v>
      </c>
      <c r="U1434" s="5">
        <f t="shared" si="192"/>
        <v>3.0181994853901353</v>
      </c>
      <c r="W1434" s="15">
        <f t="shared" si="193"/>
        <v>4.9551946531576574E-2</v>
      </c>
    </row>
    <row r="1435" spans="1:23" ht="15" x14ac:dyDescent="0.25">
      <c r="A1435" s="9" t="s">
        <v>12</v>
      </c>
      <c r="B1435" s="2">
        <v>41073</v>
      </c>
      <c r="C1435" s="1">
        <v>4.7142999999999997</v>
      </c>
      <c r="D1435" s="1">
        <v>4.8209999999999997</v>
      </c>
      <c r="E1435" s="1">
        <v>4.6883999999999997</v>
      </c>
      <c r="F1435" s="1">
        <v>4.7983000000000002</v>
      </c>
      <c r="G1435" s="1">
        <v>260116.62</v>
      </c>
      <c r="H1435" s="3">
        <v>41061</v>
      </c>
      <c r="I1435" s="1">
        <v>4.6981000000000002</v>
      </c>
      <c r="J1435" s="1">
        <v>0.1002</v>
      </c>
      <c r="K1435" s="1">
        <v>2.1328</v>
      </c>
      <c r="L1435" s="10">
        <v>383736.0968</v>
      </c>
      <c r="M1435" s="5">
        <f t="shared" si="186"/>
        <v>0.10020000000000007</v>
      </c>
      <c r="N1435" s="5">
        <f t="shared" si="187"/>
        <v>2.1327770800962105E-2</v>
      </c>
      <c r="O1435" s="5">
        <f t="shared" si="188"/>
        <v>3.0825709522461175</v>
      </c>
      <c r="R1435" s="5">
        <f t="shared" si="189"/>
        <v>3.0286068482949942</v>
      </c>
      <c r="S1435" s="5">
        <f t="shared" si="190"/>
        <v>3.0971541089090997</v>
      </c>
      <c r="T1435" s="5">
        <f t="shared" si="191"/>
        <v>3.0119679162433979</v>
      </c>
      <c r="U1435" s="5">
        <f t="shared" si="192"/>
        <v>3.0825709522461175</v>
      </c>
      <c r="W1435" s="15">
        <f t="shared" si="193"/>
        <v>2.7634787320509391E-2</v>
      </c>
    </row>
    <row r="1436" spans="1:23" ht="15" x14ac:dyDescent="0.25">
      <c r="A1436" s="9" t="s">
        <v>12</v>
      </c>
      <c r="B1436" s="2">
        <v>41074</v>
      </c>
      <c r="C1436" s="1">
        <v>4.7725</v>
      </c>
      <c r="D1436" s="1">
        <v>4.7885999999999997</v>
      </c>
      <c r="E1436" s="1">
        <v>4.7240000000000002</v>
      </c>
      <c r="F1436" s="1">
        <v>4.7336999999999998</v>
      </c>
      <c r="G1436" s="1">
        <v>130478.24</v>
      </c>
      <c r="H1436" s="3">
        <v>41061</v>
      </c>
      <c r="I1436" s="1">
        <v>4.7983000000000002</v>
      </c>
      <c r="J1436" s="1">
        <v>-6.4600000000000393E-2</v>
      </c>
      <c r="K1436" s="1">
        <v>-1.3463000000000001</v>
      </c>
      <c r="L1436" s="10">
        <v>191929.25270000001</v>
      </c>
      <c r="M1436" s="5">
        <f t="shared" si="186"/>
        <v>-6.4600000000000435E-2</v>
      </c>
      <c r="N1436" s="5">
        <f t="shared" si="187"/>
        <v>-1.3463101515120028E-2</v>
      </c>
      <c r="O1436" s="5">
        <f t="shared" si="188"/>
        <v>3.0410699865884681</v>
      </c>
      <c r="R1436" s="5">
        <f t="shared" si="189"/>
        <v>3.0659962631754154</v>
      </c>
      <c r="S1436" s="5">
        <f t="shared" si="190"/>
        <v>3.0763393830993806</v>
      </c>
      <c r="T1436" s="5">
        <f t="shared" si="191"/>
        <v>3.0348384174417316</v>
      </c>
      <c r="U1436" s="5">
        <f t="shared" si="192"/>
        <v>3.0410699865884681</v>
      </c>
      <c r="W1436" s="15">
        <f t="shared" si="193"/>
        <v>4.1658744745125542E-2</v>
      </c>
    </row>
    <row r="1437" spans="1:23" ht="15" x14ac:dyDescent="0.25">
      <c r="A1437" s="9" t="s">
        <v>12</v>
      </c>
      <c r="B1437" s="2">
        <v>41075</v>
      </c>
      <c r="C1437" s="1">
        <v>4.7563000000000004</v>
      </c>
      <c r="D1437" s="1">
        <v>4.9631999999999996</v>
      </c>
      <c r="E1437" s="1">
        <v>4.7563000000000004</v>
      </c>
      <c r="F1437" s="1">
        <v>4.9017999999999997</v>
      </c>
      <c r="G1437" s="1">
        <v>422951.57</v>
      </c>
      <c r="H1437" s="3">
        <v>41061</v>
      </c>
      <c r="I1437" s="1">
        <v>4.7336999999999998</v>
      </c>
      <c r="J1437" s="1">
        <v>0.1681</v>
      </c>
      <c r="K1437" s="1">
        <v>3.5510999999999999</v>
      </c>
      <c r="L1437" s="10">
        <v>636342.59069999994</v>
      </c>
      <c r="M1437" s="5">
        <f t="shared" si="186"/>
        <v>0.16809999999999992</v>
      </c>
      <c r="N1437" s="5">
        <f t="shared" si="187"/>
        <v>3.5511333629085054E-2</v>
      </c>
      <c r="O1437" s="5">
        <f t="shared" si="188"/>
        <v>3.1490624374716085</v>
      </c>
      <c r="R1437" s="5">
        <f t="shared" si="189"/>
        <v>3.0555889002705565</v>
      </c>
      <c r="S1437" s="5">
        <f t="shared" si="190"/>
        <v>3.1885076277406439</v>
      </c>
      <c r="T1437" s="5">
        <f t="shared" si="191"/>
        <v>3.0555889002705565</v>
      </c>
      <c r="U1437" s="5">
        <f t="shared" si="192"/>
        <v>3.1490624374716085</v>
      </c>
      <c r="W1437" s="15">
        <f t="shared" si="193"/>
        <v>5.9365947203069425E-3</v>
      </c>
    </row>
    <row r="1438" spans="1:23" ht="15" x14ac:dyDescent="0.25">
      <c r="A1438" s="9" t="s">
        <v>12</v>
      </c>
      <c r="B1438" s="2">
        <v>41078</v>
      </c>
      <c r="C1438" s="1">
        <v>4.8952999999999998</v>
      </c>
      <c r="D1438" s="1">
        <v>4.9244000000000003</v>
      </c>
      <c r="E1438" s="1">
        <v>4.8695000000000004</v>
      </c>
      <c r="F1438" s="1">
        <v>4.9180000000000001</v>
      </c>
      <c r="G1438" s="1">
        <v>198733.35</v>
      </c>
      <c r="H1438" s="3">
        <v>41061</v>
      </c>
      <c r="I1438" s="1">
        <v>4.9017999999999997</v>
      </c>
      <c r="J1438" s="1">
        <v>1.6200000000000402E-2</v>
      </c>
      <c r="K1438" s="1">
        <v>0.33050000000000002</v>
      </c>
      <c r="L1438" s="10">
        <v>301170.87310000003</v>
      </c>
      <c r="M1438" s="5">
        <f t="shared" si="186"/>
        <v>1.6200000000000436E-2</v>
      </c>
      <c r="N1438" s="5">
        <f t="shared" si="187"/>
        <v>3.3049084009956417E-3</v>
      </c>
      <c r="O1438" s="5">
        <f t="shared" si="188"/>
        <v>3.1594698003764687</v>
      </c>
      <c r="R1438" s="5">
        <f t="shared" si="189"/>
        <v>3.1448866437134866</v>
      </c>
      <c r="S1438" s="5">
        <f t="shared" si="190"/>
        <v>3.163581351153697</v>
      </c>
      <c r="T1438" s="5">
        <f t="shared" si="191"/>
        <v>3.1283119546427844</v>
      </c>
      <c r="U1438" s="5">
        <f t="shared" si="192"/>
        <v>3.1594698003764687</v>
      </c>
      <c r="W1438" s="15">
        <f t="shared" si="193"/>
        <v>2.6230174867831746E-3</v>
      </c>
    </row>
    <row r="1439" spans="1:23" ht="15" x14ac:dyDescent="0.25">
      <c r="A1439" s="9" t="s">
        <v>12</v>
      </c>
      <c r="B1439" s="2">
        <v>41079</v>
      </c>
      <c r="C1439" s="1">
        <v>4.8986000000000001</v>
      </c>
      <c r="D1439" s="1">
        <v>4.9696999999999996</v>
      </c>
      <c r="E1439" s="1">
        <v>4.8856000000000002</v>
      </c>
      <c r="F1439" s="1">
        <v>4.9309000000000003</v>
      </c>
      <c r="G1439" s="1">
        <v>149924.6</v>
      </c>
      <c r="H1439" s="3">
        <v>41061</v>
      </c>
      <c r="I1439" s="1">
        <v>4.9180000000000001</v>
      </c>
      <c r="J1439" s="1">
        <v>1.2900000000000101E-2</v>
      </c>
      <c r="K1439" s="1">
        <v>0.26229999999999998</v>
      </c>
      <c r="L1439" s="10">
        <v>228553.0949</v>
      </c>
      <c r="M1439" s="5">
        <f t="shared" si="186"/>
        <v>1.2900000000000134E-2</v>
      </c>
      <c r="N1439" s="5">
        <f t="shared" si="187"/>
        <v>2.6230174867832722E-3</v>
      </c>
      <c r="O1439" s="5">
        <f t="shared" si="188"/>
        <v>3.1677571449118194</v>
      </c>
      <c r="R1439" s="5">
        <f t="shared" si="189"/>
        <v>3.1470066620829944</v>
      </c>
      <c r="S1439" s="5">
        <f t="shared" si="190"/>
        <v>3.1926834214987667</v>
      </c>
      <c r="T1439" s="5">
        <f t="shared" si="191"/>
        <v>3.1386550745667492</v>
      </c>
      <c r="U1439" s="5">
        <f t="shared" si="192"/>
        <v>3.1677571449118194</v>
      </c>
      <c r="W1439" s="15">
        <f t="shared" si="193"/>
        <v>-1.3182177695754138E-3</v>
      </c>
    </row>
    <row r="1440" spans="1:23" ht="15" x14ac:dyDescent="0.25">
      <c r="A1440" s="9" t="s">
        <v>12</v>
      </c>
      <c r="B1440" s="2">
        <v>41080</v>
      </c>
      <c r="C1440" s="1">
        <v>4.9568000000000003</v>
      </c>
      <c r="D1440" s="1">
        <v>5.0117000000000003</v>
      </c>
      <c r="E1440" s="1">
        <v>4.9146999999999998</v>
      </c>
      <c r="F1440" s="1">
        <v>4.9244000000000003</v>
      </c>
      <c r="G1440" s="1">
        <v>143707.13</v>
      </c>
      <c r="H1440" s="3">
        <v>41061</v>
      </c>
      <c r="I1440" s="1">
        <v>4.9309000000000003</v>
      </c>
      <c r="J1440" s="1">
        <v>-6.4999999999999503E-3</v>
      </c>
      <c r="K1440" s="1">
        <v>-0.1318</v>
      </c>
      <c r="L1440" s="10">
        <v>220127.61369999999</v>
      </c>
      <c r="M1440" s="5">
        <f t="shared" si="186"/>
        <v>-6.4999999999999503E-3</v>
      </c>
      <c r="N1440" s="5">
        <f t="shared" si="187"/>
        <v>-1.3182177695755237E-3</v>
      </c>
      <c r="O1440" s="5">
        <f t="shared" si="188"/>
        <v>3.163581351153697</v>
      </c>
      <c r="R1440" s="5">
        <f t="shared" si="189"/>
        <v>3.1843960769634161</v>
      </c>
      <c r="S1440" s="5">
        <f t="shared" si="190"/>
        <v>3.2196654734743282</v>
      </c>
      <c r="T1440" s="5">
        <f t="shared" si="191"/>
        <v>3.1573497820069596</v>
      </c>
      <c r="U1440" s="5">
        <f t="shared" si="192"/>
        <v>3.163581351153697</v>
      </c>
      <c r="W1440" s="15">
        <f t="shared" si="193"/>
        <v>-2.1667614328649165E-2</v>
      </c>
    </row>
    <row r="1441" spans="1:23" ht="15" x14ac:dyDescent="0.25">
      <c r="A1441" s="9" t="s">
        <v>12</v>
      </c>
      <c r="B1441" s="2">
        <v>41081</v>
      </c>
      <c r="C1441" s="1">
        <v>4.9211999999999998</v>
      </c>
      <c r="D1441" s="1">
        <v>4.9244000000000003</v>
      </c>
      <c r="E1441" s="1">
        <v>4.8048000000000002</v>
      </c>
      <c r="F1441" s="1">
        <v>4.8177000000000003</v>
      </c>
      <c r="G1441" s="1">
        <v>144832.95999999999</v>
      </c>
      <c r="H1441" s="3">
        <v>41061</v>
      </c>
      <c r="I1441" s="1">
        <v>4.9244000000000003</v>
      </c>
      <c r="J1441" s="1">
        <v>-0.1067</v>
      </c>
      <c r="K1441" s="1">
        <v>-2.1667999999999998</v>
      </c>
      <c r="L1441" s="10">
        <v>217217.2985</v>
      </c>
      <c r="M1441" s="5">
        <f t="shared" si="186"/>
        <v>-0.10670000000000002</v>
      </c>
      <c r="N1441" s="5">
        <f t="shared" si="187"/>
        <v>-2.1667614328649179E-2</v>
      </c>
      <c r="O1441" s="5">
        <f t="shared" si="188"/>
        <v>3.0950340905395919</v>
      </c>
      <c r="R1441" s="5">
        <f t="shared" si="189"/>
        <v>3.1615255757650824</v>
      </c>
      <c r="S1441" s="5">
        <f t="shared" si="190"/>
        <v>3.1635813511536974</v>
      </c>
      <c r="T1441" s="5">
        <f t="shared" si="191"/>
        <v>3.0867467460042408</v>
      </c>
      <c r="U1441" s="5">
        <f t="shared" si="192"/>
        <v>3.0950340905395919</v>
      </c>
      <c r="W1441" s="15">
        <f t="shared" si="193"/>
        <v>1.7456462627394753E-2</v>
      </c>
    </row>
    <row r="1442" spans="1:23" ht="15" x14ac:dyDescent="0.25">
      <c r="A1442" s="9" t="s">
        <v>12</v>
      </c>
      <c r="B1442" s="2">
        <v>41085</v>
      </c>
      <c r="C1442" s="1">
        <v>4.8113000000000001</v>
      </c>
      <c r="D1442" s="1">
        <v>4.8695000000000004</v>
      </c>
      <c r="E1442" s="1">
        <v>4.7756999999999996</v>
      </c>
      <c r="F1442" s="1">
        <v>4.7756999999999996</v>
      </c>
      <c r="G1442" s="1">
        <v>164358.34</v>
      </c>
      <c r="H1442" s="3">
        <v>41061</v>
      </c>
      <c r="I1442" s="1">
        <v>4.8177000000000003</v>
      </c>
      <c r="J1442" s="1">
        <v>-4.2000000000000703E-2</v>
      </c>
      <c r="K1442" s="1">
        <v>-0.87180000000000002</v>
      </c>
      <c r="L1442" s="10">
        <v>245383.80410000001</v>
      </c>
      <c r="M1442" s="5">
        <f t="shared" si="186"/>
        <v>-4.2000000000000703E-2</v>
      </c>
      <c r="N1442" s="5">
        <f t="shared" si="187"/>
        <v>-8.7178529173673538E-3</v>
      </c>
      <c r="O1442" s="5">
        <f t="shared" si="188"/>
        <v>3.06805203856403</v>
      </c>
      <c r="R1442" s="5">
        <f t="shared" si="189"/>
        <v>3.0909225397623636</v>
      </c>
      <c r="S1442" s="5">
        <f t="shared" si="190"/>
        <v>3.1283119546427844</v>
      </c>
      <c r="T1442" s="5">
        <f t="shared" si="191"/>
        <v>3.06805203856403</v>
      </c>
      <c r="U1442" s="5">
        <f t="shared" si="192"/>
        <v>3.06805203856403</v>
      </c>
      <c r="W1442" s="15">
        <f t="shared" si="193"/>
        <v>2.6404506145695894E-2</v>
      </c>
    </row>
    <row r="1443" spans="1:23" ht="15" x14ac:dyDescent="0.25">
      <c r="A1443" s="9" t="s">
        <v>12</v>
      </c>
      <c r="B1443" s="2">
        <v>41086</v>
      </c>
      <c r="C1443" s="1">
        <v>4.7885999999999997</v>
      </c>
      <c r="D1443" s="1">
        <v>4.8532999999999999</v>
      </c>
      <c r="E1443" s="1">
        <v>4.7821999999999996</v>
      </c>
      <c r="F1443" s="1">
        <v>4.8177000000000003</v>
      </c>
      <c r="G1443" s="1">
        <v>134923.63</v>
      </c>
      <c r="H1443" s="3">
        <v>41061</v>
      </c>
      <c r="I1443" s="1">
        <v>4.7756999999999996</v>
      </c>
      <c r="J1443" s="1">
        <v>4.2000000000000703E-2</v>
      </c>
      <c r="K1443" s="1">
        <v>0.87949999999999995</v>
      </c>
      <c r="L1443" s="10">
        <v>201321.5563</v>
      </c>
      <c r="M1443" s="5">
        <f t="shared" si="186"/>
        <v>4.2000000000000703E-2</v>
      </c>
      <c r="N1443" s="5">
        <f t="shared" si="187"/>
        <v>8.7945222689868926E-3</v>
      </c>
      <c r="O1443" s="5">
        <f t="shared" si="188"/>
        <v>3.0950340905395919</v>
      </c>
      <c r="R1443" s="5">
        <f t="shared" si="189"/>
        <v>3.076339383099381</v>
      </c>
      <c r="S1443" s="5">
        <f t="shared" si="190"/>
        <v>3.1179045917379251</v>
      </c>
      <c r="T1443" s="5">
        <f t="shared" si="191"/>
        <v>3.0722278323221524</v>
      </c>
      <c r="U1443" s="5">
        <f t="shared" si="192"/>
        <v>3.0950340905395919</v>
      </c>
      <c r="W1443" s="15">
        <f t="shared" si="193"/>
        <v>1.7456462627394753E-2</v>
      </c>
    </row>
    <row r="1444" spans="1:23" ht="15" x14ac:dyDescent="0.25">
      <c r="A1444" s="9" t="s">
        <v>12</v>
      </c>
      <c r="B1444" s="2">
        <v>41087</v>
      </c>
      <c r="C1444" s="1">
        <v>4.8209999999999997</v>
      </c>
      <c r="D1444" s="1">
        <v>4.8371000000000004</v>
      </c>
      <c r="E1444" s="1">
        <v>4.7854000000000001</v>
      </c>
      <c r="F1444" s="1">
        <v>4.8048000000000002</v>
      </c>
      <c r="G1444" s="1">
        <v>81776.33</v>
      </c>
      <c r="H1444" s="3">
        <v>41061</v>
      </c>
      <c r="I1444" s="1">
        <v>4.8177000000000003</v>
      </c>
      <c r="J1444" s="1">
        <v>-1.2900000000000101E-2</v>
      </c>
      <c r="K1444" s="1">
        <v>-0.26779999999999998</v>
      </c>
      <c r="L1444" s="10">
        <v>121766.28389999999</v>
      </c>
      <c r="M1444" s="5">
        <f t="shared" si="186"/>
        <v>-1.2900000000000134E-2</v>
      </c>
      <c r="N1444" s="5">
        <f t="shared" si="187"/>
        <v>-2.6776262531913843E-3</v>
      </c>
      <c r="O1444" s="5">
        <f t="shared" si="188"/>
        <v>3.0867467460042408</v>
      </c>
      <c r="R1444" s="5">
        <f t="shared" si="189"/>
        <v>3.0971541089091001</v>
      </c>
      <c r="S1444" s="5">
        <f t="shared" si="190"/>
        <v>3.1074972288330658</v>
      </c>
      <c r="T1444" s="5">
        <f t="shared" si="191"/>
        <v>3.0742836077107669</v>
      </c>
      <c r="U1444" s="5">
        <f t="shared" si="192"/>
        <v>3.0867467460042408</v>
      </c>
      <c r="W1444" s="15">
        <f t="shared" si="193"/>
        <v>2.8263403263403264E-2</v>
      </c>
    </row>
    <row r="1445" spans="1:23" ht="15" x14ac:dyDescent="0.25">
      <c r="A1445" s="9" t="s">
        <v>12</v>
      </c>
      <c r="B1445" s="2">
        <v>41088</v>
      </c>
      <c r="C1445" s="1">
        <v>4.8048000000000002</v>
      </c>
      <c r="D1445" s="1">
        <v>4.8371000000000004</v>
      </c>
      <c r="E1445" s="1">
        <v>4.7563000000000004</v>
      </c>
      <c r="F1445" s="1">
        <v>4.7628000000000004</v>
      </c>
      <c r="G1445" s="1">
        <v>100847.17</v>
      </c>
      <c r="H1445" s="3">
        <v>41061</v>
      </c>
      <c r="I1445" s="1">
        <v>4.8048000000000002</v>
      </c>
      <c r="J1445" s="1">
        <v>-4.1999999999999801E-2</v>
      </c>
      <c r="K1445" s="1">
        <v>-0.87409999999999999</v>
      </c>
      <c r="L1445" s="10">
        <v>149964.62719999999</v>
      </c>
      <c r="M1445" s="5">
        <f t="shared" si="186"/>
        <v>-4.1999999999999815E-2</v>
      </c>
      <c r="N1445" s="5">
        <f t="shared" si="187"/>
        <v>-8.741258741258702E-3</v>
      </c>
      <c r="O1445" s="5">
        <f t="shared" si="188"/>
        <v>3.0597646940286793</v>
      </c>
      <c r="R1445" s="5">
        <f t="shared" si="189"/>
        <v>3.0867467460042408</v>
      </c>
      <c r="S1445" s="5">
        <f t="shared" si="190"/>
        <v>3.1074972288330658</v>
      </c>
      <c r="T1445" s="5">
        <f t="shared" si="191"/>
        <v>3.055588900270557</v>
      </c>
      <c r="U1445" s="5">
        <f t="shared" si="192"/>
        <v>3.0597646940286793</v>
      </c>
      <c r="W1445" s="15">
        <f t="shared" si="193"/>
        <v>3.7330981775426375E-2</v>
      </c>
    </row>
    <row r="1446" spans="1:23" ht="15" x14ac:dyDescent="0.25">
      <c r="A1446" s="9" t="s">
        <v>12</v>
      </c>
      <c r="B1446" s="2">
        <v>41089</v>
      </c>
      <c r="C1446" s="1">
        <v>4.7756999999999996</v>
      </c>
      <c r="D1446" s="1">
        <v>4.9244000000000003</v>
      </c>
      <c r="E1446" s="1">
        <v>4.7530999999999999</v>
      </c>
      <c r="F1446" s="1">
        <v>4.9017999999999997</v>
      </c>
      <c r="G1446" s="1">
        <v>184554.57</v>
      </c>
      <c r="H1446" s="3">
        <v>41061</v>
      </c>
      <c r="I1446" s="1">
        <v>4.7628000000000004</v>
      </c>
      <c r="J1446" s="1">
        <v>0.13899999999999901</v>
      </c>
      <c r="K1446" s="1">
        <v>2.9184999999999999</v>
      </c>
      <c r="L1446" s="10">
        <v>278224.20799999998</v>
      </c>
      <c r="M1446" s="5">
        <f t="shared" si="186"/>
        <v>0.13899999999999935</v>
      </c>
      <c r="N1446" s="5">
        <f t="shared" si="187"/>
        <v>2.9184513311497299E-2</v>
      </c>
      <c r="O1446" s="5">
        <f t="shared" si="188"/>
        <v>3.149062437471609</v>
      </c>
      <c r="R1446" s="5">
        <f t="shared" si="189"/>
        <v>3.06805203856403</v>
      </c>
      <c r="S1446" s="5">
        <f t="shared" si="190"/>
        <v>3.1635813511536974</v>
      </c>
      <c r="T1446" s="5">
        <f t="shared" si="191"/>
        <v>3.0535331248819424</v>
      </c>
      <c r="U1446" s="5">
        <f t="shared" si="192"/>
        <v>3.149062437471609</v>
      </c>
      <c r="W1446" s="15">
        <f t="shared" si="193"/>
        <v>7.9154596270758493E-3</v>
      </c>
    </row>
    <row r="1447" spans="1:23" ht="15" x14ac:dyDescent="0.25">
      <c r="A1447" s="9" t="s">
        <v>12</v>
      </c>
      <c r="B1447" s="2">
        <v>41092</v>
      </c>
      <c r="C1447" s="1">
        <v>4.9244000000000003</v>
      </c>
      <c r="D1447" s="1">
        <v>4.9244000000000003</v>
      </c>
      <c r="E1447" s="1">
        <v>4.8501000000000003</v>
      </c>
      <c r="F1447" s="1">
        <v>4.8986000000000001</v>
      </c>
      <c r="G1447" s="1">
        <v>155645.10999999999</v>
      </c>
      <c r="H1447" s="3">
        <v>41091</v>
      </c>
      <c r="I1447" s="1">
        <v>4.9017999999999997</v>
      </c>
      <c r="J1447" s="1">
        <v>-3.1999999999996502E-3</v>
      </c>
      <c r="K1447" s="1">
        <v>-6.5299999999999997E-2</v>
      </c>
      <c r="L1447" s="10">
        <v>234575.3094</v>
      </c>
      <c r="M1447" s="5">
        <f t="shared" si="186"/>
        <v>-3.1999999999996476E-3</v>
      </c>
      <c r="N1447" s="5">
        <f t="shared" si="187"/>
        <v>-6.5282141254225951E-4</v>
      </c>
      <c r="O1447" s="5">
        <f t="shared" si="188"/>
        <v>3.1470066620829948</v>
      </c>
      <c r="R1447" s="5">
        <f t="shared" si="189"/>
        <v>3.1635813511536974</v>
      </c>
      <c r="S1447" s="5">
        <f t="shared" si="190"/>
        <v>3.1635813511536974</v>
      </c>
      <c r="T1447" s="5">
        <f t="shared" si="191"/>
        <v>3.115848816349311</v>
      </c>
      <c r="U1447" s="5">
        <f t="shared" si="192"/>
        <v>3.1470066620829948</v>
      </c>
      <c r="W1447" s="15">
        <f t="shared" si="193"/>
        <v>8.5738782509290346E-3</v>
      </c>
    </row>
    <row r="1448" spans="1:23" ht="15" x14ac:dyDescent="0.25">
      <c r="A1448" s="9" t="s">
        <v>12</v>
      </c>
      <c r="B1448" s="2">
        <v>41093</v>
      </c>
      <c r="C1448" s="1">
        <v>4.8856000000000002</v>
      </c>
      <c r="D1448" s="1">
        <v>4.9405999999999999</v>
      </c>
      <c r="E1448" s="1">
        <v>4.8564999999999996</v>
      </c>
      <c r="F1448" s="1">
        <v>4.8921000000000001</v>
      </c>
      <c r="G1448" s="1">
        <v>123727.95</v>
      </c>
      <c r="H1448" s="3">
        <v>41091</v>
      </c>
      <c r="I1448" s="1">
        <v>4.8986000000000001</v>
      </c>
      <c r="J1448" s="1">
        <v>-6.4999999999999503E-3</v>
      </c>
      <c r="K1448" s="1">
        <v>-0.13270000000000001</v>
      </c>
      <c r="L1448" s="10">
        <v>187834.40770000001</v>
      </c>
      <c r="M1448" s="5">
        <f t="shared" si="186"/>
        <v>-6.4999999999999503E-3</v>
      </c>
      <c r="N1448" s="5">
        <f t="shared" si="187"/>
        <v>-1.3269097293104051E-3</v>
      </c>
      <c r="O1448" s="5">
        <f t="shared" si="188"/>
        <v>3.1428308683248725</v>
      </c>
      <c r="R1448" s="5">
        <f t="shared" si="189"/>
        <v>3.1386550745667501</v>
      </c>
      <c r="S1448" s="5">
        <f t="shared" si="190"/>
        <v>3.1739887140585568</v>
      </c>
      <c r="T1448" s="5">
        <f t="shared" si="191"/>
        <v>3.1199603671265388</v>
      </c>
      <c r="U1448" s="5">
        <f t="shared" si="192"/>
        <v>3.1428308683248725</v>
      </c>
      <c r="W1448" s="15">
        <f t="shared" si="193"/>
        <v>9.9139428875125724E-3</v>
      </c>
    </row>
    <row r="1449" spans="1:23" ht="15" x14ac:dyDescent="0.25">
      <c r="A1449" s="9" t="s">
        <v>12</v>
      </c>
      <c r="B1449" s="2">
        <v>41094</v>
      </c>
      <c r="C1449" s="1">
        <v>4.8921000000000001</v>
      </c>
      <c r="D1449" s="1">
        <v>5.0053000000000001</v>
      </c>
      <c r="E1449" s="1">
        <v>4.8921000000000001</v>
      </c>
      <c r="F1449" s="1">
        <v>4.9405999999999999</v>
      </c>
      <c r="G1449" s="1">
        <v>197669.59</v>
      </c>
      <c r="H1449" s="3">
        <v>41091</v>
      </c>
      <c r="I1449" s="1">
        <v>4.8921000000000001</v>
      </c>
      <c r="J1449" s="1">
        <v>4.84999999999998E-2</v>
      </c>
      <c r="K1449" s="1">
        <v>0.99139999999999995</v>
      </c>
      <c r="L1449" s="10">
        <v>302421.60110000003</v>
      </c>
      <c r="M1449" s="5">
        <f t="shared" si="186"/>
        <v>4.8499999999999766E-2</v>
      </c>
      <c r="N1449" s="5">
        <f t="shared" si="187"/>
        <v>9.9139428875124717E-3</v>
      </c>
      <c r="O1449" s="5">
        <f t="shared" si="188"/>
        <v>3.1739887140585568</v>
      </c>
      <c r="R1449" s="5">
        <f t="shared" si="189"/>
        <v>3.1428308683248729</v>
      </c>
      <c r="S1449" s="5">
        <f t="shared" si="190"/>
        <v>3.2155539226971004</v>
      </c>
      <c r="T1449" s="5">
        <f t="shared" si="191"/>
        <v>3.1428308683248729</v>
      </c>
      <c r="U1449" s="5">
        <f t="shared" si="192"/>
        <v>3.1739887140585568</v>
      </c>
      <c r="W1449" s="15">
        <f t="shared" si="193"/>
        <v>-5.889972877788141E-3</v>
      </c>
    </row>
    <row r="1450" spans="1:23" ht="15" x14ac:dyDescent="0.25">
      <c r="A1450" s="9" t="s">
        <v>12</v>
      </c>
      <c r="B1450" s="2">
        <v>41095</v>
      </c>
      <c r="C1450" s="1">
        <v>4.9244000000000003</v>
      </c>
      <c r="D1450" s="1">
        <v>4.9568000000000003</v>
      </c>
      <c r="E1450" s="1">
        <v>4.8986000000000001</v>
      </c>
      <c r="F1450" s="1">
        <v>4.9115000000000002</v>
      </c>
      <c r="G1450" s="1">
        <v>102896.7</v>
      </c>
      <c r="H1450" s="3">
        <v>41091</v>
      </c>
      <c r="I1450" s="1">
        <v>4.9405999999999999</v>
      </c>
      <c r="J1450" s="1">
        <v>-2.9099999999999699E-2</v>
      </c>
      <c r="K1450" s="1">
        <v>-0.58899999999999997</v>
      </c>
      <c r="L1450" s="10">
        <v>156808.69349999999</v>
      </c>
      <c r="M1450" s="5">
        <f t="shared" si="186"/>
        <v>-2.9099999999999682E-2</v>
      </c>
      <c r="N1450" s="5">
        <f t="shared" si="187"/>
        <v>-5.8899728777880586E-3</v>
      </c>
      <c r="O1450" s="5">
        <f t="shared" si="188"/>
        <v>3.1552940066183464</v>
      </c>
      <c r="R1450" s="5">
        <f t="shared" si="189"/>
        <v>3.1635813511536979</v>
      </c>
      <c r="S1450" s="5">
        <f t="shared" si="190"/>
        <v>3.1843960769634161</v>
      </c>
      <c r="T1450" s="5">
        <f t="shared" si="191"/>
        <v>3.1470066620829953</v>
      </c>
      <c r="U1450" s="5">
        <f t="shared" si="192"/>
        <v>3.1552940066183464</v>
      </c>
      <c r="W1450" s="15">
        <f t="shared" si="193"/>
        <v>-3.2983813498932424E-3</v>
      </c>
    </row>
    <row r="1451" spans="1:23" ht="15" x14ac:dyDescent="0.25">
      <c r="A1451" s="9" t="s">
        <v>12</v>
      </c>
      <c r="B1451" s="2">
        <v>41096</v>
      </c>
      <c r="C1451" s="1">
        <v>4.8338999999999999</v>
      </c>
      <c r="D1451" s="1">
        <v>4.9146999999999998</v>
      </c>
      <c r="E1451" s="1">
        <v>4.7691999999999997</v>
      </c>
      <c r="F1451" s="1">
        <v>4.8952999999999998</v>
      </c>
      <c r="G1451" s="1">
        <v>165454.5</v>
      </c>
      <c r="H1451" s="3">
        <v>41091</v>
      </c>
      <c r="I1451" s="1">
        <v>4.9115000000000002</v>
      </c>
      <c r="J1451" s="1">
        <v>-1.6200000000000402E-2</v>
      </c>
      <c r="K1451" s="1">
        <v>-0.32979999999999998</v>
      </c>
      <c r="L1451" s="10">
        <v>247858.07139999999</v>
      </c>
      <c r="M1451" s="5">
        <f t="shared" si="186"/>
        <v>-1.6200000000000436E-2</v>
      </c>
      <c r="N1451" s="5">
        <f t="shared" si="187"/>
        <v>-3.2983813498931969E-3</v>
      </c>
      <c r="O1451" s="5">
        <f t="shared" si="188"/>
        <v>3.1448866437134866</v>
      </c>
      <c r="R1451" s="5">
        <f t="shared" si="189"/>
        <v>3.1054414534444512</v>
      </c>
      <c r="S1451" s="5">
        <f t="shared" si="190"/>
        <v>3.15734978200696</v>
      </c>
      <c r="T1451" s="5">
        <f t="shared" si="191"/>
        <v>3.0638762448059076</v>
      </c>
      <c r="U1451" s="5">
        <f t="shared" si="192"/>
        <v>3.1448866437134866</v>
      </c>
      <c r="W1451" s="15">
        <f t="shared" si="193"/>
        <v>-1.0561150491287474E-2</v>
      </c>
    </row>
    <row r="1452" spans="1:23" ht="15" x14ac:dyDescent="0.25">
      <c r="A1452" s="9" t="s">
        <v>12</v>
      </c>
      <c r="B1452" s="2">
        <v>41099</v>
      </c>
      <c r="C1452" s="1">
        <v>4.8695000000000004</v>
      </c>
      <c r="D1452" s="1">
        <v>4.8695000000000004</v>
      </c>
      <c r="E1452" s="1">
        <v>4.7563000000000004</v>
      </c>
      <c r="F1452" s="1">
        <v>4.7563000000000004</v>
      </c>
      <c r="G1452" s="1">
        <v>160952.24</v>
      </c>
      <c r="H1452" s="3">
        <v>41091</v>
      </c>
      <c r="I1452" s="1">
        <v>4.8952999999999998</v>
      </c>
      <c r="J1452" s="1">
        <v>-0.13899999999999901</v>
      </c>
      <c r="K1452" s="1">
        <v>-2.8395000000000001</v>
      </c>
      <c r="L1452" s="10">
        <v>238871.82579999999</v>
      </c>
      <c r="M1452" s="5">
        <f t="shared" si="186"/>
        <v>-0.13899999999999935</v>
      </c>
      <c r="N1452" s="5">
        <f t="shared" si="187"/>
        <v>-2.8394582558780739E-2</v>
      </c>
      <c r="O1452" s="5">
        <f t="shared" si="188"/>
        <v>3.0555889002705574</v>
      </c>
      <c r="R1452" s="5">
        <f t="shared" si="189"/>
        <v>3.1283119546427853</v>
      </c>
      <c r="S1452" s="5">
        <f t="shared" si="190"/>
        <v>3.1283119546427853</v>
      </c>
      <c r="T1452" s="5">
        <f t="shared" si="191"/>
        <v>3.0555889002705574</v>
      </c>
      <c r="U1452" s="5">
        <f t="shared" si="192"/>
        <v>3.0555889002705574</v>
      </c>
      <c r="W1452" s="15">
        <f t="shared" si="193"/>
        <v>1.8354603368164302E-2</v>
      </c>
    </row>
    <row r="1453" spans="1:23" ht="15" x14ac:dyDescent="0.25">
      <c r="A1453" s="9" t="s">
        <v>12</v>
      </c>
      <c r="B1453" s="2">
        <v>41100</v>
      </c>
      <c r="C1453" s="1">
        <v>4.7595000000000001</v>
      </c>
      <c r="D1453" s="1">
        <v>4.8597999999999999</v>
      </c>
      <c r="E1453" s="1">
        <v>4.7563000000000004</v>
      </c>
      <c r="F1453" s="1">
        <v>4.8209999999999997</v>
      </c>
      <c r="G1453" s="1">
        <v>123709.89</v>
      </c>
      <c r="H1453" s="3">
        <v>41091</v>
      </c>
      <c r="I1453" s="1">
        <v>4.7563000000000004</v>
      </c>
      <c r="J1453" s="1">
        <v>6.46999999999993E-2</v>
      </c>
      <c r="K1453" s="1">
        <v>1.3603000000000001</v>
      </c>
      <c r="L1453" s="10">
        <v>183975.55119999999</v>
      </c>
      <c r="M1453" s="5">
        <f t="shared" si="186"/>
        <v>6.4699999999999314E-2</v>
      </c>
      <c r="N1453" s="5">
        <f t="shared" si="187"/>
        <v>1.3603010743645125E-2</v>
      </c>
      <c r="O1453" s="5">
        <f t="shared" si="188"/>
        <v>3.0971541089091006</v>
      </c>
      <c r="R1453" s="5">
        <f t="shared" si="189"/>
        <v>3.0576446756591711</v>
      </c>
      <c r="S1453" s="5">
        <f t="shared" si="190"/>
        <v>3.1220803854960479</v>
      </c>
      <c r="T1453" s="5">
        <f t="shared" si="191"/>
        <v>3.0555889002705574</v>
      </c>
      <c r="U1453" s="5">
        <f t="shared" si="192"/>
        <v>3.0971541089091006</v>
      </c>
      <c r="W1453" s="15">
        <f t="shared" si="193"/>
        <v>8.0481227961002322E-3</v>
      </c>
    </row>
    <row r="1454" spans="1:23" ht="15" x14ac:dyDescent="0.25">
      <c r="A1454" s="9" t="s">
        <v>12</v>
      </c>
      <c r="B1454" s="2">
        <v>41101</v>
      </c>
      <c r="C1454" s="1">
        <v>4.8048000000000002</v>
      </c>
      <c r="D1454" s="1">
        <v>4.8403999999999998</v>
      </c>
      <c r="E1454" s="1">
        <v>4.7789000000000001</v>
      </c>
      <c r="F1454" s="1">
        <v>4.8048000000000002</v>
      </c>
      <c r="G1454" s="1">
        <v>75444.41</v>
      </c>
      <c r="H1454" s="3">
        <v>41091</v>
      </c>
      <c r="I1454" s="1">
        <v>4.8209999999999997</v>
      </c>
      <c r="J1454" s="1">
        <v>-1.61999999999995E-2</v>
      </c>
      <c r="K1454" s="1">
        <v>-0.33600000000000002</v>
      </c>
      <c r="L1454" s="10">
        <v>112224.82279999999</v>
      </c>
      <c r="M1454" s="5">
        <f t="shared" si="186"/>
        <v>-1.6199999999999548E-2</v>
      </c>
      <c r="N1454" s="5">
        <f t="shared" si="187"/>
        <v>-3.3602986932170812E-3</v>
      </c>
      <c r="O1454" s="5">
        <f t="shared" si="188"/>
        <v>3.0867467460042413</v>
      </c>
      <c r="R1454" s="5">
        <f t="shared" si="189"/>
        <v>3.0867467460042413</v>
      </c>
      <c r="S1454" s="5">
        <f t="shared" si="190"/>
        <v>3.109617247202574</v>
      </c>
      <c r="T1454" s="5">
        <f t="shared" si="191"/>
        <v>3.070107813952645</v>
      </c>
      <c r="U1454" s="5">
        <f t="shared" si="192"/>
        <v>3.0867467460042413</v>
      </c>
      <c r="W1454" s="15">
        <f t="shared" si="193"/>
        <v>1.1446886446886184E-2</v>
      </c>
    </row>
    <row r="1455" spans="1:23" ht="15" x14ac:dyDescent="0.25">
      <c r="A1455" s="9" t="s">
        <v>12</v>
      </c>
      <c r="B1455" s="2">
        <v>41102</v>
      </c>
      <c r="C1455" s="1">
        <v>4.7919</v>
      </c>
      <c r="D1455" s="1">
        <v>4.8307000000000002</v>
      </c>
      <c r="E1455" s="1">
        <v>4.7369000000000003</v>
      </c>
      <c r="F1455" s="1">
        <v>4.8113000000000001</v>
      </c>
      <c r="G1455" s="1">
        <v>194730.86</v>
      </c>
      <c r="H1455" s="3">
        <v>41091</v>
      </c>
      <c r="I1455" s="1">
        <v>4.8048000000000002</v>
      </c>
      <c r="J1455" s="1">
        <v>6.4999999999999503E-3</v>
      </c>
      <c r="K1455" s="1">
        <v>0.1353</v>
      </c>
      <c r="L1455" s="10">
        <v>287704.67719999998</v>
      </c>
      <c r="M1455" s="5">
        <f t="shared" si="186"/>
        <v>6.4999999999999503E-3</v>
      </c>
      <c r="N1455" s="5">
        <f t="shared" si="187"/>
        <v>1.3528138528138424E-3</v>
      </c>
      <c r="O1455" s="5">
        <f t="shared" si="188"/>
        <v>3.0909225397623636</v>
      </c>
      <c r="R1455" s="5">
        <f t="shared" si="189"/>
        <v>3.0784594014688897</v>
      </c>
      <c r="S1455" s="5">
        <f t="shared" si="190"/>
        <v>3.1033856780558375</v>
      </c>
      <c r="T1455" s="5">
        <f t="shared" si="191"/>
        <v>3.0431257619770835</v>
      </c>
      <c r="U1455" s="5">
        <f t="shared" si="192"/>
        <v>3.0909225397623636</v>
      </c>
      <c r="W1455" s="15">
        <f t="shared" si="193"/>
        <v>1.0080435641094843E-2</v>
      </c>
    </row>
    <row r="1456" spans="1:23" ht="15" x14ac:dyDescent="0.25">
      <c r="A1456" s="9" t="s">
        <v>12</v>
      </c>
      <c r="B1456" s="2">
        <v>41103</v>
      </c>
      <c r="C1456" s="1">
        <v>4.7854000000000001</v>
      </c>
      <c r="D1456" s="1">
        <v>4.8952999999999998</v>
      </c>
      <c r="E1456" s="1">
        <v>4.7691999999999997</v>
      </c>
      <c r="F1456" s="1">
        <v>4.8436000000000003</v>
      </c>
      <c r="G1456" s="1">
        <v>110700.05</v>
      </c>
      <c r="H1456" s="3">
        <v>41091</v>
      </c>
      <c r="I1456" s="1">
        <v>4.8113000000000001</v>
      </c>
      <c r="J1456" s="1">
        <v>3.2300000000000197E-2</v>
      </c>
      <c r="K1456" s="1">
        <v>0.67130000000000001</v>
      </c>
      <c r="L1456" s="10">
        <v>165726.9822</v>
      </c>
      <c r="M1456" s="5">
        <f t="shared" si="186"/>
        <v>3.2300000000000217E-2</v>
      </c>
      <c r="N1456" s="5">
        <f t="shared" si="187"/>
        <v>6.7133622929354264E-3</v>
      </c>
      <c r="O1456" s="5">
        <f t="shared" si="188"/>
        <v>3.1116730225911886</v>
      </c>
      <c r="R1456" s="5">
        <f t="shared" si="189"/>
        <v>3.0742836077107674</v>
      </c>
      <c r="S1456" s="5">
        <f t="shared" si="190"/>
        <v>3.1448866437134866</v>
      </c>
      <c r="T1456" s="5">
        <f t="shared" si="191"/>
        <v>3.0638762448059076</v>
      </c>
      <c r="U1456" s="5">
        <f t="shared" si="192"/>
        <v>3.1116730225911886</v>
      </c>
      <c r="W1456" s="15">
        <f t="shared" si="193"/>
        <v>3.3446197043518477E-3</v>
      </c>
    </row>
    <row r="1457" spans="1:23" ht="15" x14ac:dyDescent="0.25">
      <c r="A1457" s="9" t="s">
        <v>12</v>
      </c>
      <c r="B1457" s="2">
        <v>41106</v>
      </c>
      <c r="C1457" s="1">
        <v>4.8501000000000003</v>
      </c>
      <c r="D1457" s="1">
        <v>4.8727</v>
      </c>
      <c r="E1457" s="1">
        <v>4.8015999999999996</v>
      </c>
      <c r="F1457" s="1">
        <v>4.8015999999999996</v>
      </c>
      <c r="G1457" s="1">
        <v>108602.66</v>
      </c>
      <c r="H1457" s="3">
        <v>41091</v>
      </c>
      <c r="I1457" s="1">
        <v>4.8436000000000003</v>
      </c>
      <c r="J1457" s="1">
        <v>-4.2000000000000703E-2</v>
      </c>
      <c r="K1457" s="1">
        <v>-0.86709999999999998</v>
      </c>
      <c r="L1457" s="10">
        <v>162268.37289999999</v>
      </c>
      <c r="M1457" s="5">
        <f t="shared" si="186"/>
        <v>-4.2000000000000703E-2</v>
      </c>
      <c r="N1457" s="5">
        <f t="shared" si="187"/>
        <v>-8.6712362705427155E-3</v>
      </c>
      <c r="O1457" s="5">
        <f t="shared" si="188"/>
        <v>3.0846909706156267</v>
      </c>
      <c r="R1457" s="5">
        <f t="shared" si="189"/>
        <v>3.1158488163493114</v>
      </c>
      <c r="S1457" s="5">
        <f t="shared" si="190"/>
        <v>3.130367730031399</v>
      </c>
      <c r="T1457" s="5">
        <f t="shared" si="191"/>
        <v>3.0846909706156267</v>
      </c>
      <c r="U1457" s="5">
        <f t="shared" si="192"/>
        <v>3.0846909706156267</v>
      </c>
      <c r="W1457" s="15">
        <f t="shared" si="193"/>
        <v>1.2120959680106624E-2</v>
      </c>
    </row>
    <row r="1458" spans="1:23" ht="15" x14ac:dyDescent="0.25">
      <c r="A1458" s="9" t="s">
        <v>12</v>
      </c>
      <c r="B1458" s="2">
        <v>41107</v>
      </c>
      <c r="C1458" s="1">
        <v>4.8015999999999996</v>
      </c>
      <c r="D1458" s="1">
        <v>4.8630000000000004</v>
      </c>
      <c r="E1458" s="1">
        <v>4.7919</v>
      </c>
      <c r="F1458" s="1">
        <v>4.8597999999999999</v>
      </c>
      <c r="G1458" s="1">
        <v>91601.16</v>
      </c>
      <c r="H1458" s="3">
        <v>41091</v>
      </c>
      <c r="I1458" s="1">
        <v>4.8015999999999996</v>
      </c>
      <c r="J1458" s="1">
        <v>5.82000000000003E-2</v>
      </c>
      <c r="K1458" s="1">
        <v>1.2121</v>
      </c>
      <c r="L1458" s="10">
        <v>136786.5834</v>
      </c>
      <c r="M1458" s="5">
        <f t="shared" si="186"/>
        <v>5.8200000000000252E-2</v>
      </c>
      <c r="N1458" s="5">
        <f t="shared" si="187"/>
        <v>1.2120959680106685E-2</v>
      </c>
      <c r="O1458" s="5">
        <f t="shared" si="188"/>
        <v>3.1220803854960475</v>
      </c>
      <c r="R1458" s="5">
        <f t="shared" si="189"/>
        <v>3.0846909706156262</v>
      </c>
      <c r="S1458" s="5">
        <f t="shared" si="190"/>
        <v>3.1241361608846616</v>
      </c>
      <c r="T1458" s="5">
        <f t="shared" si="191"/>
        <v>3.0784594014688897</v>
      </c>
      <c r="U1458" s="5">
        <f t="shared" si="192"/>
        <v>3.1220803854960475</v>
      </c>
      <c r="W1458" s="15">
        <f t="shared" si="193"/>
        <v>-6.7904028972376462E-4</v>
      </c>
    </row>
    <row r="1459" spans="1:23" ht="15" x14ac:dyDescent="0.25">
      <c r="A1459" s="9" t="s">
        <v>12</v>
      </c>
      <c r="B1459" s="2">
        <v>41108</v>
      </c>
      <c r="C1459" s="1">
        <v>4.8436000000000003</v>
      </c>
      <c r="D1459" s="1">
        <v>4.8597999999999999</v>
      </c>
      <c r="E1459" s="1">
        <v>4.8015999999999996</v>
      </c>
      <c r="F1459" s="1">
        <v>4.8532999999999999</v>
      </c>
      <c r="G1459" s="1">
        <v>75612.38</v>
      </c>
      <c r="H1459" s="3">
        <v>41091</v>
      </c>
      <c r="I1459" s="1">
        <v>4.8597999999999999</v>
      </c>
      <c r="J1459" s="1">
        <v>-6.4999999999999503E-3</v>
      </c>
      <c r="K1459" s="1">
        <v>-0.1338</v>
      </c>
      <c r="L1459" s="10">
        <v>112967.9816</v>
      </c>
      <c r="M1459" s="5">
        <f t="shared" si="186"/>
        <v>-6.4999999999999503E-3</v>
      </c>
      <c r="N1459" s="5">
        <f t="shared" si="187"/>
        <v>-1.3375036009712232E-3</v>
      </c>
      <c r="O1459" s="5">
        <f t="shared" si="188"/>
        <v>3.1179045917379251</v>
      </c>
      <c r="R1459" s="5">
        <f t="shared" si="189"/>
        <v>3.1116730225911886</v>
      </c>
      <c r="S1459" s="5">
        <f t="shared" si="190"/>
        <v>3.1220803854960475</v>
      </c>
      <c r="T1459" s="5">
        <f t="shared" si="191"/>
        <v>3.0846909706156262</v>
      </c>
      <c r="U1459" s="5">
        <f t="shared" si="192"/>
        <v>3.1179045917379251</v>
      </c>
      <c r="W1459" s="15">
        <f t="shared" si="193"/>
        <v>6.5934518781030071E-4</v>
      </c>
    </row>
    <row r="1460" spans="1:23" ht="15" x14ac:dyDescent="0.25">
      <c r="A1460" s="9" t="s">
        <v>12</v>
      </c>
      <c r="B1460" s="2">
        <v>41109</v>
      </c>
      <c r="C1460" s="1">
        <v>4.8468</v>
      </c>
      <c r="D1460" s="1">
        <v>4.8823999999999996</v>
      </c>
      <c r="E1460" s="1">
        <v>4.8113000000000001</v>
      </c>
      <c r="F1460" s="1">
        <v>4.8564999999999996</v>
      </c>
      <c r="G1460" s="1">
        <v>136263.72</v>
      </c>
      <c r="H1460" s="3">
        <v>41091</v>
      </c>
      <c r="I1460" s="1">
        <v>4.8532999999999999</v>
      </c>
      <c r="J1460" s="1">
        <v>3.1999999999996502E-3</v>
      </c>
      <c r="K1460" s="1">
        <v>6.59E-2</v>
      </c>
      <c r="L1460" s="10">
        <v>204768.49549999999</v>
      </c>
      <c r="M1460" s="5">
        <f t="shared" si="186"/>
        <v>3.1999999999996476E-3</v>
      </c>
      <c r="N1460" s="5">
        <f t="shared" si="187"/>
        <v>6.5934518781028326E-4</v>
      </c>
      <c r="O1460" s="5">
        <f t="shared" si="188"/>
        <v>3.1199603671265392</v>
      </c>
      <c r="R1460" s="5">
        <f t="shared" si="189"/>
        <v>3.1137287979798027</v>
      </c>
      <c r="S1460" s="5">
        <f t="shared" si="190"/>
        <v>3.1365992991781355</v>
      </c>
      <c r="T1460" s="5">
        <f t="shared" si="191"/>
        <v>3.0909225397623636</v>
      </c>
      <c r="U1460" s="5">
        <f t="shared" si="192"/>
        <v>3.1199603671265392</v>
      </c>
      <c r="W1460" s="15">
        <f t="shared" si="193"/>
        <v>-1.1304437352002483E-2</v>
      </c>
    </row>
    <row r="1461" spans="1:23" ht="15" x14ac:dyDescent="0.25">
      <c r="A1461" s="9" t="s">
        <v>12</v>
      </c>
      <c r="B1461" s="2">
        <v>41110</v>
      </c>
      <c r="C1461" s="1">
        <v>4.8079999999999998</v>
      </c>
      <c r="D1461" s="1">
        <v>4.8371000000000004</v>
      </c>
      <c r="E1461" s="1">
        <v>4.7919</v>
      </c>
      <c r="F1461" s="1">
        <v>4.8015999999999996</v>
      </c>
      <c r="G1461" s="1">
        <v>106734.03</v>
      </c>
      <c r="H1461" s="3">
        <v>41091</v>
      </c>
      <c r="I1461" s="1">
        <v>4.8564999999999996</v>
      </c>
      <c r="J1461" s="1">
        <v>-5.48999999999999E-2</v>
      </c>
      <c r="K1461" s="1">
        <v>-1.1304000000000001</v>
      </c>
      <c r="L1461" s="10">
        <v>158679.77369999999</v>
      </c>
      <c r="M1461" s="5">
        <f t="shared" si="186"/>
        <v>-5.4899999999999949E-2</v>
      </c>
      <c r="N1461" s="5">
        <f t="shared" si="187"/>
        <v>-1.1304437352002461E-2</v>
      </c>
      <c r="O1461" s="5">
        <f t="shared" si="188"/>
        <v>3.0846909706156267</v>
      </c>
      <c r="R1461" s="5">
        <f t="shared" si="189"/>
        <v>3.0888025213928554</v>
      </c>
      <c r="S1461" s="5">
        <f t="shared" si="190"/>
        <v>3.1074972288330662</v>
      </c>
      <c r="T1461" s="5">
        <f t="shared" si="191"/>
        <v>3.0784594014688902</v>
      </c>
      <c r="U1461" s="5">
        <f t="shared" si="192"/>
        <v>3.0846909706156267</v>
      </c>
      <c r="W1461" s="15">
        <f t="shared" si="193"/>
        <v>-2.7074308563811433E-3</v>
      </c>
    </row>
    <row r="1462" spans="1:23" ht="15" x14ac:dyDescent="0.25">
      <c r="A1462" s="9" t="s">
        <v>12</v>
      </c>
      <c r="B1462" s="2">
        <v>41113</v>
      </c>
      <c r="C1462" s="1">
        <v>4.7725</v>
      </c>
      <c r="D1462" s="1">
        <v>4.7885999999999997</v>
      </c>
      <c r="E1462" s="1">
        <v>4.7401</v>
      </c>
      <c r="F1462" s="1">
        <v>4.7885999999999997</v>
      </c>
      <c r="G1462" s="1">
        <v>150493.82999999999</v>
      </c>
      <c r="H1462" s="3">
        <v>41091</v>
      </c>
      <c r="I1462" s="1">
        <v>4.8015999999999996</v>
      </c>
      <c r="J1462" s="1">
        <v>-1.2999999999999901E-2</v>
      </c>
      <c r="K1462" s="1">
        <v>-0.2707</v>
      </c>
      <c r="L1462" s="10">
        <v>221835.96549999999</v>
      </c>
      <c r="M1462" s="5">
        <f t="shared" si="186"/>
        <v>-1.2999999999999901E-2</v>
      </c>
      <c r="N1462" s="5">
        <f t="shared" si="187"/>
        <v>-2.7074308563811858E-3</v>
      </c>
      <c r="O1462" s="5">
        <f t="shared" si="188"/>
        <v>3.0763393830993815</v>
      </c>
      <c r="R1462" s="5">
        <f t="shared" si="189"/>
        <v>3.0659962631754163</v>
      </c>
      <c r="S1462" s="5">
        <f t="shared" si="190"/>
        <v>3.0763393830993815</v>
      </c>
      <c r="T1462" s="5">
        <f t="shared" si="191"/>
        <v>3.0451815373656972</v>
      </c>
      <c r="U1462" s="5">
        <f t="shared" si="192"/>
        <v>3.0763393830993815</v>
      </c>
      <c r="W1462" s="15">
        <f t="shared" si="193"/>
        <v>2.71478093806099E-3</v>
      </c>
    </row>
    <row r="1463" spans="1:23" ht="15" x14ac:dyDescent="0.25">
      <c r="A1463" s="9" t="s">
        <v>12</v>
      </c>
      <c r="B1463" s="2">
        <v>41114</v>
      </c>
      <c r="C1463" s="1">
        <v>4.7691999999999997</v>
      </c>
      <c r="D1463" s="1">
        <v>4.8403999999999998</v>
      </c>
      <c r="E1463" s="1">
        <v>4.766</v>
      </c>
      <c r="F1463" s="1">
        <v>4.7854000000000001</v>
      </c>
      <c r="G1463" s="1">
        <v>100943.3</v>
      </c>
      <c r="H1463" s="3">
        <v>41091</v>
      </c>
      <c r="I1463" s="1">
        <v>4.7885999999999997</v>
      </c>
      <c r="J1463" s="1">
        <v>-3.1999999999996502E-3</v>
      </c>
      <c r="K1463" s="1">
        <v>-6.6799999999999998E-2</v>
      </c>
      <c r="L1463" s="10">
        <v>149950.2703</v>
      </c>
      <c r="M1463" s="5">
        <f t="shared" si="186"/>
        <v>-3.1999999999996476E-3</v>
      </c>
      <c r="N1463" s="5">
        <f t="shared" si="187"/>
        <v>-6.682537693688443E-4</v>
      </c>
      <c r="O1463" s="5">
        <f t="shared" si="188"/>
        <v>3.0742836077107674</v>
      </c>
      <c r="R1463" s="5">
        <f t="shared" si="189"/>
        <v>3.0638762448059076</v>
      </c>
      <c r="S1463" s="5">
        <f t="shared" si="190"/>
        <v>3.1096172472025736</v>
      </c>
      <c r="T1463" s="5">
        <f t="shared" si="191"/>
        <v>3.0618204694172935</v>
      </c>
      <c r="U1463" s="5">
        <f t="shared" si="192"/>
        <v>3.0742836077107674</v>
      </c>
      <c r="W1463" s="15">
        <f t="shared" si="193"/>
        <v>2.0269987879800944E-2</v>
      </c>
    </row>
    <row r="1464" spans="1:23" ht="15" x14ac:dyDescent="0.25">
      <c r="A1464" s="9" t="s">
        <v>12</v>
      </c>
      <c r="B1464" s="2">
        <v>41115</v>
      </c>
      <c r="C1464" s="1">
        <v>4.7854000000000001</v>
      </c>
      <c r="D1464" s="1">
        <v>4.8079999999999998</v>
      </c>
      <c r="E1464" s="1">
        <v>4.7271999999999998</v>
      </c>
      <c r="F1464" s="1">
        <v>4.7336999999999998</v>
      </c>
      <c r="G1464" s="1">
        <v>98404.94</v>
      </c>
      <c r="H1464" s="3">
        <v>41091</v>
      </c>
      <c r="I1464" s="1">
        <v>4.7854000000000001</v>
      </c>
      <c r="J1464" s="1">
        <v>-5.1700000000000301E-2</v>
      </c>
      <c r="K1464" s="1">
        <v>-1.0804</v>
      </c>
      <c r="L1464" s="10">
        <v>144875.47649999999</v>
      </c>
      <c r="M1464" s="5">
        <f t="shared" si="186"/>
        <v>-5.1700000000000301E-2</v>
      </c>
      <c r="N1464" s="5">
        <f t="shared" si="187"/>
        <v>-1.0803694570986814E-2</v>
      </c>
      <c r="O1464" s="5">
        <f t="shared" si="188"/>
        <v>3.0410699865884685</v>
      </c>
      <c r="R1464" s="5">
        <f t="shared" si="189"/>
        <v>3.0742836077107674</v>
      </c>
      <c r="S1464" s="5">
        <f t="shared" si="190"/>
        <v>3.0888025213928545</v>
      </c>
      <c r="T1464" s="5">
        <f t="shared" si="191"/>
        <v>3.0368941928303457</v>
      </c>
      <c r="U1464" s="5">
        <f t="shared" si="192"/>
        <v>3.0410699865884685</v>
      </c>
      <c r="W1464" s="15">
        <f t="shared" si="193"/>
        <v>3.5511333629085318E-2</v>
      </c>
    </row>
    <row r="1465" spans="1:23" ht="15" x14ac:dyDescent="0.25">
      <c r="A1465" s="9" t="s">
        <v>12</v>
      </c>
      <c r="B1465" s="2">
        <v>41116</v>
      </c>
      <c r="C1465" s="1">
        <v>4.7336999999999998</v>
      </c>
      <c r="D1465" s="1">
        <v>4.7885999999999997</v>
      </c>
      <c r="E1465" s="1">
        <v>4.7240000000000002</v>
      </c>
      <c r="F1465" s="1">
        <v>4.7369000000000003</v>
      </c>
      <c r="G1465" s="1">
        <v>72903.09</v>
      </c>
      <c r="H1465" s="3">
        <v>41091</v>
      </c>
      <c r="I1465" s="1">
        <v>4.7336999999999998</v>
      </c>
      <c r="J1465" s="1">
        <v>3.2000000000005401E-3</v>
      </c>
      <c r="K1465" s="1">
        <v>6.7599999999999993E-2</v>
      </c>
      <c r="L1465" s="10">
        <v>107285.515</v>
      </c>
      <c r="M1465" s="5">
        <f t="shared" si="186"/>
        <v>3.2000000000005357E-3</v>
      </c>
      <c r="N1465" s="5">
        <f t="shared" si="187"/>
        <v>6.7600397152344589E-4</v>
      </c>
      <c r="O1465" s="5">
        <f t="shared" si="188"/>
        <v>3.0431257619770831</v>
      </c>
      <c r="R1465" s="5">
        <f t="shared" si="189"/>
        <v>3.0410699865884685</v>
      </c>
      <c r="S1465" s="5">
        <f t="shared" si="190"/>
        <v>3.076339383099381</v>
      </c>
      <c r="T1465" s="5">
        <f t="shared" si="191"/>
        <v>3.034838417441732</v>
      </c>
      <c r="U1465" s="5">
        <f t="shared" si="192"/>
        <v>3.0431257619770831</v>
      </c>
      <c r="W1465" s="15">
        <f t="shared" si="193"/>
        <v>3.481179674470658E-2</v>
      </c>
    </row>
    <row r="1466" spans="1:23" ht="15" x14ac:dyDescent="0.25">
      <c r="A1466" s="9" t="s">
        <v>12</v>
      </c>
      <c r="B1466" s="2">
        <v>41117</v>
      </c>
      <c r="C1466" s="1">
        <v>4.7595000000000001</v>
      </c>
      <c r="D1466" s="1">
        <v>4.8307000000000002</v>
      </c>
      <c r="E1466" s="1">
        <v>4.7369000000000003</v>
      </c>
      <c r="F1466" s="1">
        <v>4.7691999999999997</v>
      </c>
      <c r="G1466" s="1">
        <v>109660.6</v>
      </c>
      <c r="H1466" s="3">
        <v>41091</v>
      </c>
      <c r="I1466" s="1">
        <v>4.7369000000000003</v>
      </c>
      <c r="J1466" s="1">
        <v>3.2299999999999301E-2</v>
      </c>
      <c r="K1466" s="1">
        <v>0.68189999999999995</v>
      </c>
      <c r="L1466" s="10">
        <v>162335.5834</v>
      </c>
      <c r="M1466" s="5">
        <f t="shared" si="186"/>
        <v>3.2299999999999329E-2</v>
      </c>
      <c r="N1466" s="5">
        <f t="shared" si="187"/>
        <v>6.8188055479320503E-3</v>
      </c>
      <c r="O1466" s="5">
        <f t="shared" si="188"/>
        <v>3.0638762448059076</v>
      </c>
      <c r="R1466" s="5">
        <f t="shared" si="189"/>
        <v>3.0576446756591711</v>
      </c>
      <c r="S1466" s="5">
        <f t="shared" si="190"/>
        <v>3.1033856780558375</v>
      </c>
      <c r="T1466" s="5">
        <f t="shared" si="191"/>
        <v>3.0431257619770831</v>
      </c>
      <c r="U1466" s="5">
        <f t="shared" si="192"/>
        <v>3.0638762448059076</v>
      </c>
      <c r="W1466" s="15">
        <f t="shared" si="193"/>
        <v>2.7803405183259411E-2</v>
      </c>
    </row>
    <row r="1467" spans="1:23" ht="15" x14ac:dyDescent="0.25">
      <c r="A1467" s="9" t="s">
        <v>12</v>
      </c>
      <c r="B1467" s="2">
        <v>41120</v>
      </c>
      <c r="C1467" s="1">
        <v>4.7725</v>
      </c>
      <c r="D1467" s="1">
        <v>4.8727</v>
      </c>
      <c r="E1467" s="1">
        <v>4.7725</v>
      </c>
      <c r="F1467" s="1">
        <v>4.8015999999999996</v>
      </c>
      <c r="G1467" s="1">
        <v>118426.31</v>
      </c>
      <c r="H1467" s="3">
        <v>41091</v>
      </c>
      <c r="I1467" s="1">
        <v>4.7691999999999997</v>
      </c>
      <c r="J1467" s="1">
        <v>3.2399999999999998E-2</v>
      </c>
      <c r="K1467" s="1">
        <v>0.6794</v>
      </c>
      <c r="L1467" s="10">
        <v>176839.23259999999</v>
      </c>
      <c r="M1467" s="5">
        <f t="shared" si="186"/>
        <v>3.2399999999999984E-2</v>
      </c>
      <c r="N1467" s="5">
        <f t="shared" si="187"/>
        <v>6.7935922167239758E-3</v>
      </c>
      <c r="O1467" s="5">
        <f t="shared" si="188"/>
        <v>3.0846909706156262</v>
      </c>
      <c r="R1467" s="5">
        <f t="shared" si="189"/>
        <v>3.0659962631754163</v>
      </c>
      <c r="S1467" s="5">
        <f t="shared" si="190"/>
        <v>3.1303677300313986</v>
      </c>
      <c r="T1467" s="5">
        <f t="shared" si="191"/>
        <v>3.0659962631754163</v>
      </c>
      <c r="U1467" s="5">
        <f t="shared" si="192"/>
        <v>3.0846909706156262</v>
      </c>
      <c r="W1467" s="15">
        <f t="shared" si="193"/>
        <v>2.0868043985338369E-2</v>
      </c>
    </row>
    <row r="1468" spans="1:23" ht="15" x14ac:dyDescent="0.25">
      <c r="A1468" s="9" t="s">
        <v>12</v>
      </c>
      <c r="B1468" s="2">
        <v>41121</v>
      </c>
      <c r="C1468" s="1">
        <v>4.8144999999999998</v>
      </c>
      <c r="D1468" s="1">
        <v>4.8921000000000001</v>
      </c>
      <c r="E1468" s="1">
        <v>4.8048000000000002</v>
      </c>
      <c r="F1468" s="1">
        <v>4.8823999999999996</v>
      </c>
      <c r="G1468" s="1">
        <v>153134.69</v>
      </c>
      <c r="H1468" s="3">
        <v>41091</v>
      </c>
      <c r="I1468" s="1">
        <v>4.8015999999999996</v>
      </c>
      <c r="J1468" s="1">
        <v>8.0799999999999997E-2</v>
      </c>
      <c r="K1468" s="1">
        <v>1.6828000000000001</v>
      </c>
      <c r="L1468" s="10">
        <v>230444.6783</v>
      </c>
      <c r="M1468" s="5">
        <f t="shared" si="186"/>
        <v>8.0799999999999983E-2</v>
      </c>
      <c r="N1468" s="5">
        <f t="shared" si="187"/>
        <v>1.6827724091969341E-2</v>
      </c>
      <c r="O1468" s="5">
        <f t="shared" si="188"/>
        <v>3.1365992991781355</v>
      </c>
      <c r="R1468" s="5">
        <f t="shared" si="189"/>
        <v>3.0929783151509778</v>
      </c>
      <c r="S1468" s="5">
        <f t="shared" si="190"/>
        <v>3.1428308683248729</v>
      </c>
      <c r="T1468" s="5">
        <f t="shared" si="191"/>
        <v>3.0867467460042413</v>
      </c>
      <c r="U1468" s="5">
        <f t="shared" si="192"/>
        <v>3.1365992991781355</v>
      </c>
      <c r="W1468" s="15">
        <f t="shared" si="193"/>
        <v>3.9734556775357088E-3</v>
      </c>
    </row>
    <row r="1469" spans="1:23" ht="15" x14ac:dyDescent="0.25">
      <c r="A1469" s="9" t="s">
        <v>12</v>
      </c>
      <c r="B1469" s="2">
        <v>41122</v>
      </c>
      <c r="C1469" s="1">
        <v>4.8758999999999997</v>
      </c>
      <c r="D1469" s="1">
        <v>4.9211999999999998</v>
      </c>
      <c r="E1469" s="1">
        <v>4.8501000000000003</v>
      </c>
      <c r="F1469" s="1">
        <v>4.9017999999999997</v>
      </c>
      <c r="G1469" s="1">
        <v>121867.3</v>
      </c>
      <c r="H1469" s="3">
        <v>41122</v>
      </c>
      <c r="I1469" s="1">
        <v>4.8823999999999996</v>
      </c>
      <c r="J1469" s="1">
        <v>1.9400000000000101E-2</v>
      </c>
      <c r="K1469" s="1">
        <v>0.39729999999999999</v>
      </c>
      <c r="L1469" s="10">
        <v>184236.8389</v>
      </c>
      <c r="M1469" s="5">
        <f t="shared" si="186"/>
        <v>1.9400000000000084E-2</v>
      </c>
      <c r="N1469" s="5">
        <f t="shared" si="187"/>
        <v>3.9734556775356559E-3</v>
      </c>
      <c r="O1469" s="5">
        <f t="shared" si="188"/>
        <v>3.1490624374716094</v>
      </c>
      <c r="R1469" s="5">
        <f t="shared" si="189"/>
        <v>3.1324235054200131</v>
      </c>
      <c r="S1469" s="5">
        <f t="shared" si="190"/>
        <v>3.1615255757650829</v>
      </c>
      <c r="T1469" s="5">
        <f t="shared" si="191"/>
        <v>3.1158488163493114</v>
      </c>
      <c r="U1469" s="5">
        <f t="shared" si="192"/>
        <v>3.1490624374716094</v>
      </c>
      <c r="W1469" s="15">
        <f t="shared" si="193"/>
        <v>0</v>
      </c>
    </row>
    <row r="1470" spans="1:23" ht="15" x14ac:dyDescent="0.25">
      <c r="A1470" s="9" t="s">
        <v>12</v>
      </c>
      <c r="B1470" s="2">
        <v>41123</v>
      </c>
      <c r="C1470" s="1">
        <v>4.9017999999999997</v>
      </c>
      <c r="D1470" s="1">
        <v>4.9146999999999998</v>
      </c>
      <c r="E1470" s="1">
        <v>4.8695000000000004</v>
      </c>
      <c r="F1470" s="1">
        <v>4.9017999999999997</v>
      </c>
      <c r="G1470" s="1">
        <v>89077.31</v>
      </c>
      <c r="H1470" s="3">
        <v>41122</v>
      </c>
      <c r="I1470" s="1">
        <v>4.9017999999999997</v>
      </c>
      <c r="J1470" s="1">
        <v>0</v>
      </c>
      <c r="K1470" s="1">
        <v>0</v>
      </c>
      <c r="L1470" s="10">
        <v>134826.27979999999</v>
      </c>
      <c r="M1470" s="5">
        <f t="shared" si="186"/>
        <v>0</v>
      </c>
      <c r="N1470" s="5">
        <f t="shared" si="187"/>
        <v>0</v>
      </c>
      <c r="O1470" s="5">
        <f t="shared" si="188"/>
        <v>3.1490624374716094</v>
      </c>
      <c r="R1470" s="5">
        <f t="shared" si="189"/>
        <v>3.1490624374716094</v>
      </c>
      <c r="S1470" s="5">
        <f t="shared" si="190"/>
        <v>3.15734978200696</v>
      </c>
      <c r="T1470" s="5">
        <f t="shared" si="191"/>
        <v>3.1283119546427853</v>
      </c>
      <c r="U1470" s="5">
        <f t="shared" si="192"/>
        <v>3.1490624374716094</v>
      </c>
      <c r="W1470" s="15">
        <f t="shared" si="193"/>
        <v>-6.5282141254230375E-4</v>
      </c>
    </row>
    <row r="1471" spans="1:23" ht="15" x14ac:dyDescent="0.25">
      <c r="A1471" s="9" t="s">
        <v>12</v>
      </c>
      <c r="B1471" s="2">
        <v>41124</v>
      </c>
      <c r="C1471" s="1">
        <v>4.8986000000000001</v>
      </c>
      <c r="D1471" s="1">
        <v>4.9115000000000002</v>
      </c>
      <c r="E1471" s="1">
        <v>4.8597999999999999</v>
      </c>
      <c r="F1471" s="1">
        <v>4.8986000000000001</v>
      </c>
      <c r="G1471" s="1">
        <v>94387.13</v>
      </c>
      <c r="H1471" s="3">
        <v>41122</v>
      </c>
      <c r="I1471" s="1">
        <v>4.9017999999999997</v>
      </c>
      <c r="J1471" s="1">
        <v>-3.1999999999996502E-3</v>
      </c>
      <c r="K1471" s="1">
        <v>-6.5299999999999997E-2</v>
      </c>
      <c r="L1471" s="10">
        <v>142870.68669999999</v>
      </c>
      <c r="M1471" s="5">
        <f t="shared" si="186"/>
        <v>-3.1999999999996476E-3</v>
      </c>
      <c r="N1471" s="5">
        <f t="shared" si="187"/>
        <v>-6.5282141254225951E-4</v>
      </c>
      <c r="O1471" s="5">
        <f t="shared" si="188"/>
        <v>3.1470066620829953</v>
      </c>
      <c r="R1471" s="5">
        <f t="shared" si="189"/>
        <v>3.1470066620829953</v>
      </c>
      <c r="S1471" s="5">
        <f t="shared" si="190"/>
        <v>3.1552940066183464</v>
      </c>
      <c r="T1471" s="5">
        <f t="shared" si="191"/>
        <v>3.1220803854960479</v>
      </c>
      <c r="U1471" s="5">
        <f t="shared" si="192"/>
        <v>3.1470066620829953</v>
      </c>
      <c r="W1471" s="15">
        <f t="shared" si="193"/>
        <v>-3.3070673253583482E-3</v>
      </c>
    </row>
    <row r="1472" spans="1:23" ht="15" x14ac:dyDescent="0.25">
      <c r="A1472" s="9" t="s">
        <v>12</v>
      </c>
      <c r="B1472" s="2">
        <v>41127</v>
      </c>
      <c r="C1472" s="1">
        <v>4.8921000000000001</v>
      </c>
      <c r="D1472" s="1">
        <v>4.9211999999999998</v>
      </c>
      <c r="E1472" s="1">
        <v>4.8823999999999996</v>
      </c>
      <c r="F1472" s="1">
        <v>4.8823999999999996</v>
      </c>
      <c r="G1472" s="1">
        <v>153312.21</v>
      </c>
      <c r="H1472" s="3">
        <v>41122</v>
      </c>
      <c r="I1472" s="1">
        <v>4.8986000000000001</v>
      </c>
      <c r="J1472" s="1">
        <v>-1.6200000000000402E-2</v>
      </c>
      <c r="K1472" s="1">
        <v>-0.33069999999999999</v>
      </c>
      <c r="L1472" s="10">
        <v>232307.8143</v>
      </c>
      <c r="M1472" s="5">
        <f t="shared" si="186"/>
        <v>-1.6200000000000436E-2</v>
      </c>
      <c r="N1472" s="5">
        <f t="shared" si="187"/>
        <v>-3.3070673253583547E-3</v>
      </c>
      <c r="O1472" s="5">
        <f t="shared" si="188"/>
        <v>3.1365992991781355</v>
      </c>
      <c r="R1472" s="5">
        <f t="shared" si="189"/>
        <v>3.1428308683248729</v>
      </c>
      <c r="S1472" s="5">
        <f t="shared" si="190"/>
        <v>3.1615255757650833</v>
      </c>
      <c r="T1472" s="5">
        <f t="shared" si="191"/>
        <v>3.1365992991781355</v>
      </c>
      <c r="U1472" s="5">
        <f t="shared" si="192"/>
        <v>3.1365992991781355</v>
      </c>
      <c r="W1472" s="15">
        <f t="shared" si="193"/>
        <v>-1.3313124692774236E-3</v>
      </c>
    </row>
    <row r="1473" spans="1:23" ht="15" x14ac:dyDescent="0.25">
      <c r="A1473" s="9" t="s">
        <v>12</v>
      </c>
      <c r="B1473" s="2">
        <v>41128</v>
      </c>
      <c r="C1473" s="1">
        <v>4.8792</v>
      </c>
      <c r="D1473" s="1">
        <v>4.8986000000000001</v>
      </c>
      <c r="E1473" s="1">
        <v>4.8307000000000002</v>
      </c>
      <c r="F1473" s="1">
        <v>4.8371000000000004</v>
      </c>
      <c r="G1473" s="1">
        <v>159825.78</v>
      </c>
      <c r="H1473" s="3">
        <v>41122</v>
      </c>
      <c r="I1473" s="1">
        <v>4.8823999999999996</v>
      </c>
      <c r="J1473" s="1">
        <v>-4.5299999999999202E-2</v>
      </c>
      <c r="K1473" s="1">
        <v>-0.92779999999999996</v>
      </c>
      <c r="L1473" s="10">
        <v>239640.6011</v>
      </c>
      <c r="M1473" s="5">
        <f t="shared" si="186"/>
        <v>-4.529999999999923E-2</v>
      </c>
      <c r="N1473" s="5">
        <f t="shared" si="187"/>
        <v>-9.2782238243485238E-3</v>
      </c>
      <c r="O1473" s="5">
        <f t="shared" si="188"/>
        <v>3.1074972288330662</v>
      </c>
      <c r="R1473" s="5">
        <f t="shared" si="189"/>
        <v>3.1345435237895218</v>
      </c>
      <c r="S1473" s="5">
        <f t="shared" si="190"/>
        <v>3.1470066620829957</v>
      </c>
      <c r="T1473" s="5">
        <f t="shared" si="191"/>
        <v>3.1033856780558375</v>
      </c>
      <c r="U1473" s="5">
        <f t="shared" si="192"/>
        <v>3.1074972288330662</v>
      </c>
      <c r="W1473" s="15">
        <f t="shared" si="193"/>
        <v>2.0053337743689115E-2</v>
      </c>
    </row>
    <row r="1474" spans="1:23" ht="15" x14ac:dyDescent="0.25">
      <c r="A1474" s="9" t="s">
        <v>12</v>
      </c>
      <c r="B1474" s="2">
        <v>41129</v>
      </c>
      <c r="C1474" s="1">
        <v>4.8338999999999999</v>
      </c>
      <c r="D1474" s="1">
        <v>4.8662000000000001</v>
      </c>
      <c r="E1474" s="1">
        <v>4.8307000000000002</v>
      </c>
      <c r="F1474" s="1">
        <v>4.8630000000000004</v>
      </c>
      <c r="G1474" s="1">
        <v>117541.71</v>
      </c>
      <c r="H1474" s="3">
        <v>41122</v>
      </c>
      <c r="I1474" s="1">
        <v>4.8371000000000004</v>
      </c>
      <c r="J1474" s="1">
        <v>2.5899999999999999E-2</v>
      </c>
      <c r="K1474" s="1">
        <v>0.53539999999999999</v>
      </c>
      <c r="L1474" s="10">
        <v>176391.1096</v>
      </c>
      <c r="M1474" s="5">
        <f t="shared" si="186"/>
        <v>2.5900000000000034E-2</v>
      </c>
      <c r="N1474" s="5">
        <f t="shared" si="187"/>
        <v>5.3544479130057335E-3</v>
      </c>
      <c r="O1474" s="5">
        <f t="shared" si="188"/>
        <v>3.1241361608846625</v>
      </c>
      <c r="R1474" s="5">
        <f t="shared" si="189"/>
        <v>3.1054414534444517</v>
      </c>
      <c r="S1474" s="5">
        <f t="shared" si="190"/>
        <v>3.1261919362732766</v>
      </c>
      <c r="T1474" s="5">
        <f t="shared" si="191"/>
        <v>3.1033856780558375</v>
      </c>
      <c r="U1474" s="5">
        <f t="shared" si="192"/>
        <v>3.1241361608846625</v>
      </c>
      <c r="W1474" s="15">
        <f t="shared" si="193"/>
        <v>1.4620604565083184E-2</v>
      </c>
    </row>
    <row r="1475" spans="1:23" ht="15" x14ac:dyDescent="0.25">
      <c r="A1475" s="9" t="s">
        <v>12</v>
      </c>
      <c r="B1475" s="2">
        <v>41130</v>
      </c>
      <c r="C1475" s="1">
        <v>4.8597999999999999</v>
      </c>
      <c r="D1475" s="1">
        <v>4.8630000000000004</v>
      </c>
      <c r="E1475" s="1">
        <v>4.8209999999999997</v>
      </c>
      <c r="F1475" s="1">
        <v>4.8630000000000004</v>
      </c>
      <c r="G1475" s="1">
        <v>85750.720000000001</v>
      </c>
      <c r="H1475" s="3">
        <v>41122</v>
      </c>
      <c r="I1475" s="1">
        <v>4.8630000000000004</v>
      </c>
      <c r="J1475" s="1">
        <v>0</v>
      </c>
      <c r="K1475" s="1">
        <v>0</v>
      </c>
      <c r="L1475" s="10">
        <v>128443.4924</v>
      </c>
      <c r="M1475" s="5">
        <f t="shared" ref="M1475:M1538" si="194">F1475-I1475</f>
        <v>0</v>
      </c>
      <c r="N1475" s="5">
        <f t="shared" ref="N1475:N1538" si="195">M1475/I1475</f>
        <v>0</v>
      </c>
      <c r="O1475" s="5">
        <f t="shared" si="188"/>
        <v>3.1241361608846625</v>
      </c>
      <c r="R1475" s="5">
        <f t="shared" si="189"/>
        <v>3.1220803854960479</v>
      </c>
      <c r="S1475" s="5">
        <f t="shared" si="190"/>
        <v>3.1241361608846625</v>
      </c>
      <c r="T1475" s="5">
        <f t="shared" si="191"/>
        <v>3.0971541089091006</v>
      </c>
      <c r="U1475" s="5">
        <f t="shared" si="192"/>
        <v>3.1241361608846625</v>
      </c>
      <c r="W1475" s="15">
        <f t="shared" si="193"/>
        <v>1.4620604565083184E-2</v>
      </c>
    </row>
    <row r="1476" spans="1:23" ht="15" x14ac:dyDescent="0.25">
      <c r="A1476" s="9" t="s">
        <v>12</v>
      </c>
      <c r="B1476" s="2">
        <v>41131</v>
      </c>
      <c r="C1476" s="1">
        <v>4.8727</v>
      </c>
      <c r="D1476" s="1">
        <v>4.9050000000000002</v>
      </c>
      <c r="E1476" s="1">
        <v>4.8727</v>
      </c>
      <c r="F1476" s="1">
        <v>4.8758999999999997</v>
      </c>
      <c r="G1476" s="1">
        <v>105498.17</v>
      </c>
      <c r="H1476" s="3">
        <v>41122</v>
      </c>
      <c r="I1476" s="1">
        <v>4.8630000000000004</v>
      </c>
      <c r="J1476" s="1">
        <v>1.28999999999992E-2</v>
      </c>
      <c r="K1476" s="1">
        <v>0.26529999999999998</v>
      </c>
      <c r="L1476" s="10">
        <v>159571.47589999999</v>
      </c>
      <c r="M1476" s="5">
        <f t="shared" si="194"/>
        <v>1.2899999999999245E-2</v>
      </c>
      <c r="N1476" s="5">
        <f t="shared" si="195"/>
        <v>2.6526835286858411E-3</v>
      </c>
      <c r="O1476" s="5">
        <f t="shared" ref="O1476:O1539" si="196">+O1475*(1+N1476)</f>
        <v>3.1324235054200127</v>
      </c>
      <c r="R1476" s="5">
        <f t="shared" si="189"/>
        <v>3.1303677300313986</v>
      </c>
      <c r="S1476" s="5">
        <f t="shared" si="190"/>
        <v>3.1511182128602235</v>
      </c>
      <c r="T1476" s="5">
        <f t="shared" si="191"/>
        <v>3.1303677300313986</v>
      </c>
      <c r="U1476" s="5">
        <f t="shared" si="192"/>
        <v>3.1324235054200127</v>
      </c>
      <c r="W1476" s="15">
        <f t="shared" si="193"/>
        <v>1.1936257921614457E-2</v>
      </c>
    </row>
    <row r="1477" spans="1:23" ht="15" x14ac:dyDescent="0.25">
      <c r="A1477" s="9" t="s">
        <v>12</v>
      </c>
      <c r="B1477" s="2">
        <v>41134</v>
      </c>
      <c r="C1477" s="1">
        <v>4.8823999999999996</v>
      </c>
      <c r="D1477" s="1">
        <v>4.9050000000000002</v>
      </c>
      <c r="E1477" s="1">
        <v>4.8564999999999996</v>
      </c>
      <c r="F1477" s="1">
        <v>4.8597999999999999</v>
      </c>
      <c r="G1477" s="1">
        <v>107990.64</v>
      </c>
      <c r="H1477" s="3">
        <v>41122</v>
      </c>
      <c r="I1477" s="1">
        <v>4.8758999999999997</v>
      </c>
      <c r="J1477" s="1">
        <v>-1.6099999999999799E-2</v>
      </c>
      <c r="K1477" s="1">
        <v>-0.33019999999999999</v>
      </c>
      <c r="L1477" s="10">
        <v>163090.0502</v>
      </c>
      <c r="M1477" s="5">
        <f t="shared" si="194"/>
        <v>-1.6099999999999781E-2</v>
      </c>
      <c r="N1477" s="5">
        <f t="shared" si="195"/>
        <v>-3.3019545109620341E-3</v>
      </c>
      <c r="O1477" s="5">
        <f t="shared" si="196"/>
        <v>3.1220803854960475</v>
      </c>
      <c r="R1477" s="5">
        <f t="shared" si="189"/>
        <v>3.1365992991781355</v>
      </c>
      <c r="S1477" s="5">
        <f t="shared" si="190"/>
        <v>3.1511182128602231</v>
      </c>
      <c r="T1477" s="5">
        <f t="shared" si="191"/>
        <v>3.1199603671265392</v>
      </c>
      <c r="U1477" s="5">
        <f t="shared" si="192"/>
        <v>3.1220803854960475</v>
      </c>
      <c r="W1477" s="15">
        <f t="shared" si="193"/>
        <v>1.5288695008025099E-2</v>
      </c>
    </row>
    <row r="1478" spans="1:23" ht="15" x14ac:dyDescent="0.25">
      <c r="A1478" s="9" t="s">
        <v>12</v>
      </c>
      <c r="B1478" s="2">
        <v>41135</v>
      </c>
      <c r="C1478" s="1">
        <v>4.8597999999999999</v>
      </c>
      <c r="D1478" s="1">
        <v>4.9470999999999998</v>
      </c>
      <c r="E1478" s="1">
        <v>4.8307000000000002</v>
      </c>
      <c r="F1478" s="1">
        <v>4.9340999999999999</v>
      </c>
      <c r="G1478" s="1">
        <v>180370.22</v>
      </c>
      <c r="H1478" s="3">
        <v>41122</v>
      </c>
      <c r="I1478" s="1">
        <v>4.8597999999999999</v>
      </c>
      <c r="J1478" s="1">
        <v>7.4300000000000005E-2</v>
      </c>
      <c r="K1478" s="1">
        <v>1.5288999999999999</v>
      </c>
      <c r="L1478" s="10">
        <v>273064.27140000003</v>
      </c>
      <c r="M1478" s="5">
        <f t="shared" si="194"/>
        <v>7.4300000000000033E-2</v>
      </c>
      <c r="N1478" s="5">
        <f t="shared" si="195"/>
        <v>1.5288695008025028E-2</v>
      </c>
      <c r="O1478" s="5">
        <f t="shared" si="196"/>
        <v>3.1698129203004339</v>
      </c>
      <c r="R1478" s="5">
        <f t="shared" si="189"/>
        <v>3.1220803854960475</v>
      </c>
      <c r="S1478" s="5">
        <f t="shared" si="190"/>
        <v>3.1781645078166791</v>
      </c>
      <c r="T1478" s="5">
        <f t="shared" si="191"/>
        <v>3.1033856780558371</v>
      </c>
      <c r="U1478" s="5">
        <f t="shared" si="192"/>
        <v>3.1698129203004339</v>
      </c>
      <c r="W1478" s="15">
        <f t="shared" si="193"/>
        <v>-1.0478101376137694E-2</v>
      </c>
    </row>
    <row r="1479" spans="1:23" ht="15" x14ac:dyDescent="0.25">
      <c r="A1479" s="9" t="s">
        <v>12</v>
      </c>
      <c r="B1479" s="2">
        <v>41136</v>
      </c>
      <c r="C1479" s="1">
        <v>4.9017999999999997</v>
      </c>
      <c r="D1479" s="1">
        <v>4.9276999999999997</v>
      </c>
      <c r="E1479" s="1">
        <v>4.8532999999999999</v>
      </c>
      <c r="F1479" s="1">
        <v>4.8823999999999996</v>
      </c>
      <c r="G1479" s="1">
        <v>116142.15</v>
      </c>
      <c r="H1479" s="3">
        <v>41122</v>
      </c>
      <c r="I1479" s="1">
        <v>4.9340999999999999</v>
      </c>
      <c r="J1479" s="1">
        <v>-5.1700000000000301E-2</v>
      </c>
      <c r="K1479" s="1">
        <v>-1.0478000000000001</v>
      </c>
      <c r="L1479" s="10">
        <v>175631.85029999999</v>
      </c>
      <c r="M1479" s="5">
        <f t="shared" si="194"/>
        <v>-5.1700000000000301E-2</v>
      </c>
      <c r="N1479" s="5">
        <f t="shared" si="195"/>
        <v>-1.0478101376137553E-2</v>
      </c>
      <c r="O1479" s="5">
        <f t="shared" si="196"/>
        <v>3.1365992991781351</v>
      </c>
      <c r="R1479" s="5">
        <f t="shared" ref="R1479:R1542" si="197">+C1479/$F1479*$O1479</f>
        <v>3.149062437471609</v>
      </c>
      <c r="S1479" s="5">
        <f t="shared" ref="S1479:S1542" si="198">+D1479/$F1479*$O1479</f>
        <v>3.1657013695232052</v>
      </c>
      <c r="T1479" s="5">
        <f t="shared" ref="T1479:T1542" si="199">+E1479/$F1479*$O1479</f>
        <v>3.1179045917379251</v>
      </c>
      <c r="U1479" s="5">
        <f t="shared" ref="U1479:U1542" si="200">+F1479/$F1479*$O1479</f>
        <v>3.1365992991781351</v>
      </c>
      <c r="W1479" s="15">
        <f t="shared" ref="W1479:W1542" si="201">MAX(U1480:U1484)/U1479-1</f>
        <v>-2.6421432082580631E-3</v>
      </c>
    </row>
    <row r="1480" spans="1:23" ht="15" x14ac:dyDescent="0.25">
      <c r="A1480" s="9" t="s">
        <v>12</v>
      </c>
      <c r="B1480" s="2">
        <v>41137</v>
      </c>
      <c r="C1480" s="1">
        <v>4.8597999999999999</v>
      </c>
      <c r="D1480" s="1">
        <v>4.8630000000000004</v>
      </c>
      <c r="E1480" s="1">
        <v>4.8048000000000002</v>
      </c>
      <c r="F1480" s="1">
        <v>4.8209999999999997</v>
      </c>
      <c r="G1480" s="1">
        <v>146815.99</v>
      </c>
      <c r="H1480" s="3">
        <v>41122</v>
      </c>
      <c r="I1480" s="1">
        <v>4.8823999999999996</v>
      </c>
      <c r="J1480" s="1">
        <v>-6.1399999999999899E-2</v>
      </c>
      <c r="K1480" s="1">
        <v>-1.2576000000000001</v>
      </c>
      <c r="L1480" s="10">
        <v>219340.23269999999</v>
      </c>
      <c r="M1480" s="5">
        <f t="shared" si="194"/>
        <v>-6.1399999999999899E-2</v>
      </c>
      <c r="N1480" s="5">
        <f t="shared" si="195"/>
        <v>-1.2575782402097309E-2</v>
      </c>
      <c r="O1480" s="5">
        <f t="shared" si="196"/>
        <v>3.0971541089090997</v>
      </c>
      <c r="R1480" s="5">
        <f t="shared" si="197"/>
        <v>3.1220803854960471</v>
      </c>
      <c r="S1480" s="5">
        <f t="shared" si="198"/>
        <v>3.1241361608846616</v>
      </c>
      <c r="T1480" s="5">
        <f t="shared" si="199"/>
        <v>3.0867467460042404</v>
      </c>
      <c r="U1480" s="5">
        <f t="shared" si="200"/>
        <v>3.0971541089090997</v>
      </c>
      <c r="W1480" s="15">
        <f t="shared" si="201"/>
        <v>1.0060153495125679E-2</v>
      </c>
    </row>
    <row r="1481" spans="1:23" ht="15" x14ac:dyDescent="0.25">
      <c r="A1481" s="9" t="s">
        <v>12</v>
      </c>
      <c r="B1481" s="2">
        <v>41138</v>
      </c>
      <c r="C1481" s="1">
        <v>4.8209999999999997</v>
      </c>
      <c r="D1481" s="1">
        <v>4.8823999999999996</v>
      </c>
      <c r="E1481" s="1">
        <v>4.8113000000000001</v>
      </c>
      <c r="F1481" s="1">
        <v>4.8695000000000004</v>
      </c>
      <c r="G1481" s="1">
        <v>103996.98</v>
      </c>
      <c r="H1481" s="3">
        <v>41122</v>
      </c>
      <c r="I1481" s="1">
        <v>4.8209999999999997</v>
      </c>
      <c r="J1481" s="1">
        <v>4.8500000000000702E-2</v>
      </c>
      <c r="K1481" s="1">
        <v>1.006</v>
      </c>
      <c r="L1481" s="10">
        <v>156222.18109999999</v>
      </c>
      <c r="M1481" s="5">
        <f t="shared" si="194"/>
        <v>4.8500000000000654E-2</v>
      </c>
      <c r="N1481" s="5">
        <f t="shared" si="195"/>
        <v>1.0060153495125628E-2</v>
      </c>
      <c r="O1481" s="5">
        <f t="shared" si="196"/>
        <v>3.1283119546427844</v>
      </c>
      <c r="R1481" s="5">
        <f t="shared" si="197"/>
        <v>3.0971541089090997</v>
      </c>
      <c r="S1481" s="5">
        <f t="shared" si="198"/>
        <v>3.1365992991781351</v>
      </c>
      <c r="T1481" s="5">
        <f t="shared" si="199"/>
        <v>3.0909225397623632</v>
      </c>
      <c r="U1481" s="5">
        <f t="shared" si="200"/>
        <v>3.1283119546427844</v>
      </c>
      <c r="W1481" s="15">
        <f t="shared" si="201"/>
        <v>-1.3943936749152952E-2</v>
      </c>
    </row>
    <row r="1482" spans="1:23" ht="15" x14ac:dyDescent="0.25">
      <c r="A1482" s="9" t="s">
        <v>12</v>
      </c>
      <c r="B1482" s="2">
        <v>41141</v>
      </c>
      <c r="C1482" s="1">
        <v>4.8468</v>
      </c>
      <c r="D1482" s="1">
        <v>4.8501000000000003</v>
      </c>
      <c r="E1482" s="1">
        <v>4.7628000000000004</v>
      </c>
      <c r="F1482" s="1">
        <v>4.8015999999999996</v>
      </c>
      <c r="G1482" s="1">
        <v>155795.04</v>
      </c>
      <c r="H1482" s="3">
        <v>41122</v>
      </c>
      <c r="I1482" s="1">
        <v>4.8695000000000004</v>
      </c>
      <c r="J1482" s="1">
        <v>-6.7900000000000696E-2</v>
      </c>
      <c r="K1482" s="1">
        <v>-1.3944000000000001</v>
      </c>
      <c r="L1482" s="10">
        <v>231016.48329999999</v>
      </c>
      <c r="M1482" s="5">
        <f t="shared" si="194"/>
        <v>-6.7900000000000738E-2</v>
      </c>
      <c r="N1482" s="5">
        <f t="shared" si="195"/>
        <v>-1.394393674915304E-2</v>
      </c>
      <c r="O1482" s="5">
        <f t="shared" si="196"/>
        <v>3.0846909706156262</v>
      </c>
      <c r="R1482" s="5">
        <f t="shared" si="197"/>
        <v>3.1137287979798027</v>
      </c>
      <c r="S1482" s="5">
        <f t="shared" si="198"/>
        <v>3.115848816349311</v>
      </c>
      <c r="T1482" s="5">
        <f t="shared" si="199"/>
        <v>3.0597646940286793</v>
      </c>
      <c r="U1482" s="5">
        <f t="shared" si="200"/>
        <v>3.0846909706156262</v>
      </c>
      <c r="W1482" s="15">
        <f t="shared" si="201"/>
        <v>-4.0403198933689488E-3</v>
      </c>
    </row>
    <row r="1483" spans="1:23" ht="15" x14ac:dyDescent="0.25">
      <c r="A1483" s="9" t="s">
        <v>12</v>
      </c>
      <c r="B1483" s="2">
        <v>41142</v>
      </c>
      <c r="C1483" s="1">
        <v>4.8015999999999996</v>
      </c>
      <c r="D1483" s="1">
        <v>4.8113000000000001</v>
      </c>
      <c r="E1483" s="1">
        <v>4.766</v>
      </c>
      <c r="F1483" s="1">
        <v>4.7821999999999996</v>
      </c>
      <c r="G1483" s="1">
        <v>130219.73</v>
      </c>
      <c r="H1483" s="3">
        <v>41122</v>
      </c>
      <c r="I1483" s="1">
        <v>4.8015999999999996</v>
      </c>
      <c r="J1483" s="1">
        <v>-1.9400000000000101E-2</v>
      </c>
      <c r="K1483" s="1">
        <v>-0.40400000000000003</v>
      </c>
      <c r="L1483" s="10">
        <v>192757.7928</v>
      </c>
      <c r="M1483" s="5">
        <f t="shared" si="194"/>
        <v>-1.9400000000000084E-2</v>
      </c>
      <c r="N1483" s="5">
        <f t="shared" si="195"/>
        <v>-4.040319893368895E-3</v>
      </c>
      <c r="O1483" s="5">
        <f t="shared" si="196"/>
        <v>3.0722278323221524</v>
      </c>
      <c r="R1483" s="5">
        <f t="shared" si="197"/>
        <v>3.0846909706156262</v>
      </c>
      <c r="S1483" s="5">
        <f t="shared" si="198"/>
        <v>3.0909225397623632</v>
      </c>
      <c r="T1483" s="5">
        <f t="shared" si="199"/>
        <v>3.061820469417293</v>
      </c>
      <c r="U1483" s="5">
        <f t="shared" si="200"/>
        <v>3.0722278323221524</v>
      </c>
      <c r="W1483" s="15">
        <f t="shared" si="201"/>
        <v>-8.113420601396748E-3</v>
      </c>
    </row>
    <row r="1484" spans="1:23" ht="15" x14ac:dyDescent="0.25">
      <c r="A1484" s="9" t="s">
        <v>12</v>
      </c>
      <c r="B1484" s="2">
        <v>41143</v>
      </c>
      <c r="C1484" s="1">
        <v>4.7854000000000001</v>
      </c>
      <c r="D1484" s="1">
        <v>4.7885999999999997</v>
      </c>
      <c r="E1484" s="1">
        <v>4.7240000000000002</v>
      </c>
      <c r="F1484" s="1">
        <v>4.7434000000000003</v>
      </c>
      <c r="G1484" s="1">
        <v>125182.67</v>
      </c>
      <c r="H1484" s="3">
        <v>41122</v>
      </c>
      <c r="I1484" s="1">
        <v>4.7821999999999996</v>
      </c>
      <c r="J1484" s="1">
        <v>-3.87999999999993E-2</v>
      </c>
      <c r="K1484" s="1">
        <v>-0.81130000000000002</v>
      </c>
      <c r="L1484" s="10">
        <v>183731.117</v>
      </c>
      <c r="M1484" s="5">
        <f t="shared" si="194"/>
        <v>-3.879999999999928E-2</v>
      </c>
      <c r="N1484" s="5">
        <f t="shared" si="195"/>
        <v>-8.113420601396696E-3</v>
      </c>
      <c r="O1484" s="5">
        <f t="shared" si="196"/>
        <v>3.0473015557352054</v>
      </c>
      <c r="R1484" s="5">
        <f t="shared" si="197"/>
        <v>3.0742836077107669</v>
      </c>
      <c r="S1484" s="5">
        <f t="shared" si="198"/>
        <v>3.076339383099381</v>
      </c>
      <c r="T1484" s="5">
        <f t="shared" si="199"/>
        <v>3.034838417441732</v>
      </c>
      <c r="U1484" s="5">
        <f t="shared" si="200"/>
        <v>3.0473015557352054</v>
      </c>
      <c r="W1484" s="15">
        <f t="shared" si="201"/>
        <v>-3.4152717460050885E-3</v>
      </c>
    </row>
    <row r="1485" spans="1:23" ht="15" x14ac:dyDescent="0.25">
      <c r="A1485" s="9" t="s">
        <v>12</v>
      </c>
      <c r="B1485" s="2">
        <v>41144</v>
      </c>
      <c r="C1485" s="1">
        <v>4.7465999999999999</v>
      </c>
      <c r="D1485" s="1">
        <v>4.766</v>
      </c>
      <c r="E1485" s="1">
        <v>4.7012999999999998</v>
      </c>
      <c r="F1485" s="1">
        <v>4.7271999999999998</v>
      </c>
      <c r="G1485" s="1">
        <v>131289.06</v>
      </c>
      <c r="H1485" s="3">
        <v>41122</v>
      </c>
      <c r="I1485" s="1">
        <v>4.7434000000000003</v>
      </c>
      <c r="J1485" s="1">
        <v>-1.6200000000000402E-2</v>
      </c>
      <c r="K1485" s="1">
        <v>-0.34150000000000003</v>
      </c>
      <c r="L1485" s="10">
        <v>191921.63</v>
      </c>
      <c r="M1485" s="5">
        <f t="shared" si="194"/>
        <v>-1.6200000000000436E-2</v>
      </c>
      <c r="N1485" s="5">
        <f t="shared" si="195"/>
        <v>-3.4152717460050673E-3</v>
      </c>
      <c r="O1485" s="5">
        <f t="shared" si="196"/>
        <v>3.0368941928303457</v>
      </c>
      <c r="R1485" s="5">
        <f t="shared" si="197"/>
        <v>3.0493573311238191</v>
      </c>
      <c r="S1485" s="5">
        <f t="shared" si="198"/>
        <v>3.061820469417293</v>
      </c>
      <c r="T1485" s="5">
        <f t="shared" si="199"/>
        <v>3.0202552607787494</v>
      </c>
      <c r="U1485" s="5">
        <f t="shared" si="200"/>
        <v>3.0368941928303457</v>
      </c>
      <c r="W1485" s="15">
        <f t="shared" si="201"/>
        <v>-1.7092570654933081E-2</v>
      </c>
    </row>
    <row r="1486" spans="1:23" ht="15" x14ac:dyDescent="0.25">
      <c r="A1486" s="9" t="s">
        <v>12</v>
      </c>
      <c r="B1486" s="2">
        <v>41145</v>
      </c>
      <c r="C1486" s="1">
        <v>4.7175000000000002</v>
      </c>
      <c r="D1486" s="1">
        <v>4.7206999999999999</v>
      </c>
      <c r="E1486" s="1">
        <v>4.6430999999999996</v>
      </c>
      <c r="F1486" s="1">
        <v>4.6463999999999999</v>
      </c>
      <c r="G1486" s="1">
        <v>188179.1</v>
      </c>
      <c r="H1486" s="3">
        <v>41122</v>
      </c>
      <c r="I1486" s="1">
        <v>4.7271999999999998</v>
      </c>
      <c r="J1486" s="1">
        <v>-8.0799999999999997E-2</v>
      </c>
      <c r="K1486" s="1">
        <v>-1.7093</v>
      </c>
      <c r="L1486" s="10">
        <v>271871.98879999999</v>
      </c>
      <c r="M1486" s="5">
        <f t="shared" si="194"/>
        <v>-8.0799999999999983E-2</v>
      </c>
      <c r="N1486" s="5">
        <f t="shared" si="195"/>
        <v>-1.7092570654933151E-2</v>
      </c>
      <c r="O1486" s="5">
        <f t="shared" si="196"/>
        <v>2.9849858642678369</v>
      </c>
      <c r="R1486" s="5">
        <f t="shared" si="197"/>
        <v>3.0306626236836092</v>
      </c>
      <c r="S1486" s="5">
        <f t="shared" si="198"/>
        <v>3.0327183990722233</v>
      </c>
      <c r="T1486" s="5">
        <f t="shared" si="199"/>
        <v>2.9828658458983286</v>
      </c>
      <c r="U1486" s="5">
        <f t="shared" si="200"/>
        <v>2.9849858642678369</v>
      </c>
      <c r="W1486" s="15">
        <f t="shared" si="201"/>
        <v>0</v>
      </c>
    </row>
    <row r="1487" spans="1:23" ht="15" x14ac:dyDescent="0.25">
      <c r="A1487" s="9" t="s">
        <v>12</v>
      </c>
      <c r="B1487" s="2">
        <v>41148</v>
      </c>
      <c r="C1487" s="1">
        <v>4.6430999999999996</v>
      </c>
      <c r="D1487" s="1">
        <v>4.6463999999999999</v>
      </c>
      <c r="E1487" s="1">
        <v>4.5429000000000004</v>
      </c>
      <c r="F1487" s="1">
        <v>4.5622999999999996</v>
      </c>
      <c r="G1487" s="1">
        <v>167759.26</v>
      </c>
      <c r="H1487" s="3">
        <v>41122</v>
      </c>
      <c r="I1487" s="1">
        <v>4.6463999999999999</v>
      </c>
      <c r="J1487" s="1">
        <v>-8.41000000000003E-2</v>
      </c>
      <c r="K1487" s="1">
        <v>-1.81</v>
      </c>
      <c r="L1487" s="10">
        <v>237771.01209999999</v>
      </c>
      <c r="M1487" s="5">
        <f t="shared" si="194"/>
        <v>-8.4100000000000286E-2</v>
      </c>
      <c r="N1487" s="5">
        <f t="shared" si="195"/>
        <v>-1.8100034435261769E-2</v>
      </c>
      <c r="O1487" s="5">
        <f t="shared" si="196"/>
        <v>2.9309575173358193</v>
      </c>
      <c r="R1487" s="5">
        <f t="shared" si="197"/>
        <v>2.9828658458983281</v>
      </c>
      <c r="S1487" s="5">
        <f t="shared" si="198"/>
        <v>2.9849858642678369</v>
      </c>
      <c r="T1487" s="5">
        <f t="shared" si="199"/>
        <v>2.9184943790423463</v>
      </c>
      <c r="U1487" s="5">
        <f t="shared" si="200"/>
        <v>2.9309575173358193</v>
      </c>
      <c r="W1487" s="15">
        <f t="shared" si="201"/>
        <v>1.8433684764263658E-2</v>
      </c>
    </row>
    <row r="1488" spans="1:23" ht="15" x14ac:dyDescent="0.25">
      <c r="A1488" s="9" t="s">
        <v>12</v>
      </c>
      <c r="B1488" s="2">
        <v>41149</v>
      </c>
      <c r="C1488" s="1">
        <v>4.5688000000000004</v>
      </c>
      <c r="D1488" s="1">
        <v>4.6755000000000004</v>
      </c>
      <c r="E1488" s="1">
        <v>4.5364000000000004</v>
      </c>
      <c r="F1488" s="1">
        <v>4.6463999999999999</v>
      </c>
      <c r="G1488" s="1">
        <v>159108.98000000001</v>
      </c>
      <c r="H1488" s="3">
        <v>41122</v>
      </c>
      <c r="I1488" s="1">
        <v>4.5622999999999996</v>
      </c>
      <c r="J1488" s="1">
        <v>8.41000000000003E-2</v>
      </c>
      <c r="K1488" s="1">
        <v>1.8433999999999999</v>
      </c>
      <c r="L1488" s="10">
        <v>226308.46119999999</v>
      </c>
      <c r="M1488" s="5">
        <f t="shared" si="194"/>
        <v>8.4100000000000286E-2</v>
      </c>
      <c r="N1488" s="5">
        <f t="shared" si="195"/>
        <v>1.8433684764263703E-2</v>
      </c>
      <c r="O1488" s="5">
        <f t="shared" si="196"/>
        <v>2.9849858642678369</v>
      </c>
      <c r="R1488" s="5">
        <f t="shared" si="197"/>
        <v>2.9351333110939426</v>
      </c>
      <c r="S1488" s="5">
        <f t="shared" si="198"/>
        <v>3.0036805717080477</v>
      </c>
      <c r="T1488" s="5">
        <f t="shared" si="199"/>
        <v>2.9143185852842235</v>
      </c>
      <c r="U1488" s="5">
        <f t="shared" si="200"/>
        <v>2.9849858642678369</v>
      </c>
      <c r="W1488" s="15">
        <f t="shared" si="201"/>
        <v>-6.2629132231404316E-3</v>
      </c>
    </row>
    <row r="1489" spans="1:23" ht="15" x14ac:dyDescent="0.25">
      <c r="A1489" s="9" t="s">
        <v>12</v>
      </c>
      <c r="B1489" s="2">
        <v>41150</v>
      </c>
      <c r="C1489" s="1">
        <v>4.6237000000000004</v>
      </c>
      <c r="D1489" s="1">
        <v>4.6302000000000003</v>
      </c>
      <c r="E1489" s="1">
        <v>4.5881999999999996</v>
      </c>
      <c r="F1489" s="1">
        <v>4.6173000000000002</v>
      </c>
      <c r="G1489" s="1">
        <v>69483.649999999994</v>
      </c>
      <c r="H1489" s="3">
        <v>41122</v>
      </c>
      <c r="I1489" s="1">
        <v>4.6463999999999999</v>
      </c>
      <c r="J1489" s="1">
        <v>-2.9099999999999699E-2</v>
      </c>
      <c r="K1489" s="1">
        <v>-0.62629999999999997</v>
      </c>
      <c r="L1489" s="10">
        <v>99043.803599999999</v>
      </c>
      <c r="M1489" s="5">
        <f t="shared" si="194"/>
        <v>-2.9099999999999682E-2</v>
      </c>
      <c r="N1489" s="5">
        <f t="shared" si="195"/>
        <v>-6.2629132231404273E-3</v>
      </c>
      <c r="O1489" s="5">
        <f t="shared" si="196"/>
        <v>2.9662911568276265</v>
      </c>
      <c r="R1489" s="5">
        <f t="shared" si="197"/>
        <v>2.9704027076048547</v>
      </c>
      <c r="S1489" s="5">
        <f t="shared" si="198"/>
        <v>2.9745785013629775</v>
      </c>
      <c r="T1489" s="5">
        <f t="shared" si="199"/>
        <v>2.9475964493874156</v>
      </c>
      <c r="U1489" s="5">
        <f t="shared" si="200"/>
        <v>2.9662911568276265</v>
      </c>
      <c r="W1489" s="15">
        <f t="shared" si="201"/>
        <v>0</v>
      </c>
    </row>
    <row r="1490" spans="1:23" ht="15" x14ac:dyDescent="0.25">
      <c r="A1490" s="9" t="s">
        <v>12</v>
      </c>
      <c r="B1490" s="2">
        <v>41151</v>
      </c>
      <c r="C1490" s="1">
        <v>4.5785</v>
      </c>
      <c r="D1490" s="1">
        <v>4.6463999999999999</v>
      </c>
      <c r="E1490" s="1">
        <v>4.5751999999999997</v>
      </c>
      <c r="F1490" s="1">
        <v>4.6173000000000002</v>
      </c>
      <c r="G1490" s="1">
        <v>89873.22</v>
      </c>
      <c r="H1490" s="3">
        <v>41122</v>
      </c>
      <c r="I1490" s="1">
        <v>4.6173000000000002</v>
      </c>
      <c r="J1490" s="1">
        <v>0</v>
      </c>
      <c r="K1490" s="1">
        <v>0</v>
      </c>
      <c r="L1490" s="10">
        <v>128124.8599</v>
      </c>
      <c r="M1490" s="5">
        <f t="shared" si="194"/>
        <v>0</v>
      </c>
      <c r="N1490" s="5">
        <f t="shared" si="195"/>
        <v>0</v>
      </c>
      <c r="O1490" s="5">
        <f t="shared" si="196"/>
        <v>2.9662911568276265</v>
      </c>
      <c r="R1490" s="5">
        <f t="shared" si="197"/>
        <v>2.9413648802406791</v>
      </c>
      <c r="S1490" s="5">
        <f t="shared" si="198"/>
        <v>2.9849858642678369</v>
      </c>
      <c r="T1490" s="5">
        <f t="shared" si="199"/>
        <v>2.9392448618711704</v>
      </c>
      <c r="U1490" s="5">
        <f t="shared" si="200"/>
        <v>2.9662911568276265</v>
      </c>
      <c r="W1490" s="15">
        <f t="shared" si="201"/>
        <v>-4.9162930717085995E-3</v>
      </c>
    </row>
    <row r="1491" spans="1:23" ht="15" x14ac:dyDescent="0.25">
      <c r="A1491" s="9" t="s">
        <v>12</v>
      </c>
      <c r="B1491" s="2">
        <v>41152</v>
      </c>
      <c r="C1491" s="1">
        <v>4.6043000000000003</v>
      </c>
      <c r="D1491" s="1">
        <v>4.6657999999999999</v>
      </c>
      <c r="E1491" s="1">
        <v>4.5881999999999996</v>
      </c>
      <c r="F1491" s="1">
        <v>4.5881999999999996</v>
      </c>
      <c r="G1491" s="1">
        <v>85619.19</v>
      </c>
      <c r="H1491" s="3">
        <v>41122</v>
      </c>
      <c r="I1491" s="1">
        <v>4.6173000000000002</v>
      </c>
      <c r="J1491" s="1">
        <v>-2.9100000000000601E-2</v>
      </c>
      <c r="K1491" s="1">
        <v>-0.63019999999999998</v>
      </c>
      <c r="L1491" s="10">
        <v>122564.44990000001</v>
      </c>
      <c r="M1491" s="5">
        <f t="shared" si="194"/>
        <v>-2.910000000000057E-2</v>
      </c>
      <c r="N1491" s="5">
        <f t="shared" si="195"/>
        <v>-6.3023845104282954E-3</v>
      </c>
      <c r="O1491" s="5">
        <f t="shared" si="196"/>
        <v>2.9475964493874156</v>
      </c>
      <c r="R1491" s="5">
        <f t="shared" si="197"/>
        <v>2.9579395693113812</v>
      </c>
      <c r="S1491" s="5">
        <f t="shared" si="198"/>
        <v>2.9974490025613103</v>
      </c>
      <c r="T1491" s="5">
        <f t="shared" si="199"/>
        <v>2.9475964493874156</v>
      </c>
      <c r="U1491" s="5">
        <f t="shared" si="200"/>
        <v>2.9475964493874156</v>
      </c>
      <c r="W1491" s="15">
        <f t="shared" si="201"/>
        <v>1.3948825247376284E-3</v>
      </c>
    </row>
    <row r="1492" spans="1:23" ht="15" x14ac:dyDescent="0.25">
      <c r="A1492" s="9" t="s">
        <v>12</v>
      </c>
      <c r="B1492" s="2">
        <v>41155</v>
      </c>
      <c r="C1492" s="1">
        <v>4.5979000000000001</v>
      </c>
      <c r="D1492" s="1">
        <v>4.6237000000000004</v>
      </c>
      <c r="E1492" s="1">
        <v>4.5849000000000002</v>
      </c>
      <c r="F1492" s="1">
        <v>4.5945999999999998</v>
      </c>
      <c r="G1492" s="1">
        <v>101129.94</v>
      </c>
      <c r="H1492" s="3">
        <v>41153</v>
      </c>
      <c r="I1492" s="1">
        <v>4.5881999999999996</v>
      </c>
      <c r="J1492" s="1">
        <v>6.4000000000001799E-3</v>
      </c>
      <c r="K1492" s="1">
        <v>0.13950000000000001</v>
      </c>
      <c r="L1492" s="10">
        <v>143818.63070000001</v>
      </c>
      <c r="M1492" s="5">
        <f t="shared" si="194"/>
        <v>6.4000000000001833E-3</v>
      </c>
      <c r="N1492" s="5">
        <f t="shared" si="195"/>
        <v>1.3948825247374098E-3</v>
      </c>
      <c r="O1492" s="5">
        <f t="shared" si="196"/>
        <v>2.9517080001646443</v>
      </c>
      <c r="R1492" s="5">
        <f t="shared" si="197"/>
        <v>2.953828018534153</v>
      </c>
      <c r="S1492" s="5">
        <f t="shared" si="198"/>
        <v>2.9704027076048551</v>
      </c>
      <c r="T1492" s="5">
        <f t="shared" si="199"/>
        <v>2.9454764310179078</v>
      </c>
      <c r="U1492" s="5">
        <f t="shared" si="200"/>
        <v>2.9517080001646443</v>
      </c>
      <c r="W1492" s="15">
        <f t="shared" si="201"/>
        <v>0</v>
      </c>
    </row>
    <row r="1493" spans="1:23" ht="15" x14ac:dyDescent="0.25">
      <c r="A1493" s="9" t="s">
        <v>12</v>
      </c>
      <c r="B1493" s="2">
        <v>41156</v>
      </c>
      <c r="C1493" s="1">
        <v>4.5945999999999998</v>
      </c>
      <c r="D1493" s="1">
        <v>4.6075999999999997</v>
      </c>
      <c r="E1493" s="1">
        <v>4.4684999999999997</v>
      </c>
      <c r="F1493" s="1">
        <v>4.4847000000000001</v>
      </c>
      <c r="G1493" s="1">
        <v>207755.8</v>
      </c>
      <c r="H1493" s="3">
        <v>41153</v>
      </c>
      <c r="I1493" s="1">
        <v>4.5945999999999998</v>
      </c>
      <c r="J1493" s="1">
        <v>-0.1099</v>
      </c>
      <c r="K1493" s="1">
        <v>-2.3919000000000001</v>
      </c>
      <c r="L1493" s="10">
        <v>290805.0515</v>
      </c>
      <c r="M1493" s="5">
        <f t="shared" si="194"/>
        <v>-0.10989999999999966</v>
      </c>
      <c r="N1493" s="5">
        <f t="shared" si="195"/>
        <v>-2.3919383624254487E-2</v>
      </c>
      <c r="O1493" s="5">
        <f t="shared" si="196"/>
        <v>2.8811049641619251</v>
      </c>
      <c r="R1493" s="5">
        <f t="shared" si="197"/>
        <v>2.9517080001646443</v>
      </c>
      <c r="S1493" s="5">
        <f t="shared" si="198"/>
        <v>2.9600595876808895</v>
      </c>
      <c r="T1493" s="5">
        <f t="shared" si="199"/>
        <v>2.8706976012570653</v>
      </c>
      <c r="U1493" s="5">
        <f t="shared" si="200"/>
        <v>2.8811049641619251</v>
      </c>
      <c r="W1493" s="15">
        <f t="shared" si="201"/>
        <v>2.4505541061832448E-2</v>
      </c>
    </row>
    <row r="1494" spans="1:23" ht="15" x14ac:dyDescent="0.25">
      <c r="A1494" s="9" t="s">
        <v>12</v>
      </c>
      <c r="B1494" s="2">
        <v>41157</v>
      </c>
      <c r="C1494" s="1">
        <v>4.4782000000000002</v>
      </c>
      <c r="D1494" s="1">
        <v>4.4847000000000001</v>
      </c>
      <c r="E1494" s="1">
        <v>4.3780000000000001</v>
      </c>
      <c r="F1494" s="1">
        <v>4.4039000000000001</v>
      </c>
      <c r="G1494" s="1">
        <v>172190.18</v>
      </c>
      <c r="H1494" s="3">
        <v>41153</v>
      </c>
      <c r="I1494" s="1">
        <v>4.4847000000000001</v>
      </c>
      <c r="J1494" s="1">
        <v>-8.0799999999999997E-2</v>
      </c>
      <c r="K1494" s="1">
        <v>-1.8017000000000001</v>
      </c>
      <c r="L1494" s="10">
        <v>235084.95129999999</v>
      </c>
      <c r="M1494" s="5">
        <f t="shared" si="194"/>
        <v>-8.0799999999999983E-2</v>
      </c>
      <c r="N1494" s="5">
        <f t="shared" si="195"/>
        <v>-1.8016812718799468E-2</v>
      </c>
      <c r="O1494" s="5">
        <f t="shared" si="196"/>
        <v>2.8291966355994163</v>
      </c>
      <c r="R1494" s="5">
        <f t="shared" si="197"/>
        <v>2.8769291704038022</v>
      </c>
      <c r="S1494" s="5">
        <f t="shared" si="198"/>
        <v>2.8811049641619251</v>
      </c>
      <c r="T1494" s="5">
        <f t="shared" si="199"/>
        <v>2.81255770354782</v>
      </c>
      <c r="U1494" s="5">
        <f t="shared" si="200"/>
        <v>2.8291966355994163</v>
      </c>
      <c r="W1494" s="15">
        <f t="shared" si="201"/>
        <v>4.3302527305343119E-2</v>
      </c>
    </row>
    <row r="1495" spans="1:23" ht="15" x14ac:dyDescent="0.25">
      <c r="A1495" s="9" t="s">
        <v>12</v>
      </c>
      <c r="B1495" s="2">
        <v>41158</v>
      </c>
      <c r="C1495" s="1">
        <v>4.4070999999999998</v>
      </c>
      <c r="D1495" s="1">
        <v>4.4459</v>
      </c>
      <c r="E1495" s="1">
        <v>4.3845000000000001</v>
      </c>
      <c r="F1495" s="1">
        <v>4.4394</v>
      </c>
      <c r="G1495" s="1">
        <v>103560.38</v>
      </c>
      <c r="H1495" s="3">
        <v>41153</v>
      </c>
      <c r="I1495" s="1">
        <v>4.4039000000000001</v>
      </c>
      <c r="J1495" s="1">
        <v>3.54999999999999E-2</v>
      </c>
      <c r="K1495" s="1">
        <v>0.80610000000000004</v>
      </c>
      <c r="L1495" s="10">
        <v>141626.69570000001</v>
      </c>
      <c r="M1495" s="5">
        <f t="shared" si="194"/>
        <v>3.5499999999999865E-2</v>
      </c>
      <c r="N1495" s="5">
        <f t="shared" si="195"/>
        <v>8.0610368082835362E-3</v>
      </c>
      <c r="O1495" s="5">
        <f t="shared" si="196"/>
        <v>2.8520028938168553</v>
      </c>
      <c r="R1495" s="5">
        <f t="shared" si="197"/>
        <v>2.8312524109880308</v>
      </c>
      <c r="S1495" s="5">
        <f t="shared" si="198"/>
        <v>2.8561786875749782</v>
      </c>
      <c r="T1495" s="5">
        <f t="shared" si="199"/>
        <v>2.8167334973059428</v>
      </c>
      <c r="U1495" s="5">
        <f t="shared" si="200"/>
        <v>2.8520028938168553</v>
      </c>
      <c r="W1495" s="15">
        <f t="shared" si="201"/>
        <v>3.4959679235932795E-2</v>
      </c>
    </row>
    <row r="1496" spans="1:23" ht="15" x14ac:dyDescent="0.25">
      <c r="A1496" s="9" t="s">
        <v>12</v>
      </c>
      <c r="B1496" s="2">
        <v>41159</v>
      </c>
      <c r="C1496" s="1">
        <v>4.4621000000000004</v>
      </c>
      <c r="D1496" s="1">
        <v>4.6561000000000003</v>
      </c>
      <c r="E1496" s="1">
        <v>4.4490999999999996</v>
      </c>
      <c r="F1496" s="1">
        <v>4.5945999999999998</v>
      </c>
      <c r="G1496" s="1">
        <v>281737.73</v>
      </c>
      <c r="H1496" s="3">
        <v>41153</v>
      </c>
      <c r="I1496" s="1">
        <v>4.4394</v>
      </c>
      <c r="J1496" s="1">
        <v>0.1552</v>
      </c>
      <c r="K1496" s="1">
        <v>3.496</v>
      </c>
      <c r="L1496" s="10">
        <v>398458.81479999999</v>
      </c>
      <c r="M1496" s="5">
        <f t="shared" si="194"/>
        <v>0.15519999999999978</v>
      </c>
      <c r="N1496" s="5">
        <f t="shared" si="195"/>
        <v>3.4959679235932732E-2</v>
      </c>
      <c r="O1496" s="5">
        <f t="shared" si="196"/>
        <v>2.9517080001646447</v>
      </c>
      <c r="R1496" s="5">
        <f t="shared" si="197"/>
        <v>2.8665860504798379</v>
      </c>
      <c r="S1496" s="5">
        <f t="shared" si="198"/>
        <v>2.9912174334145742</v>
      </c>
      <c r="T1496" s="5">
        <f t="shared" si="199"/>
        <v>2.8582344629635923</v>
      </c>
      <c r="U1496" s="5">
        <f t="shared" si="200"/>
        <v>2.9517080001646447</v>
      </c>
      <c r="W1496" s="15">
        <f t="shared" si="201"/>
        <v>-9.8376354851347214E-3</v>
      </c>
    </row>
    <row r="1497" spans="1:23" ht="15" x14ac:dyDescent="0.25">
      <c r="A1497" s="9" t="s">
        <v>12</v>
      </c>
      <c r="B1497" s="2">
        <v>41162</v>
      </c>
      <c r="C1497" s="1">
        <v>4.5914000000000001</v>
      </c>
      <c r="D1497" s="1">
        <v>4.6010999999999997</v>
      </c>
      <c r="E1497" s="1">
        <v>4.5106000000000002</v>
      </c>
      <c r="F1497" s="1">
        <v>4.5494000000000003</v>
      </c>
      <c r="G1497" s="1">
        <v>236777.97</v>
      </c>
      <c r="H1497" s="3">
        <v>41153</v>
      </c>
      <c r="I1497" s="1">
        <v>4.5945999999999998</v>
      </c>
      <c r="J1497" s="1">
        <v>-4.5199999999999498E-2</v>
      </c>
      <c r="K1497" s="1">
        <v>-0.98380000000000001</v>
      </c>
      <c r="L1497" s="10">
        <v>332644.83909999998</v>
      </c>
      <c r="M1497" s="5">
        <f t="shared" si="194"/>
        <v>-4.5199999999999463E-2</v>
      </c>
      <c r="N1497" s="5">
        <f t="shared" si="195"/>
        <v>-9.8376354851346069E-3</v>
      </c>
      <c r="O1497" s="5">
        <f t="shared" si="196"/>
        <v>2.9226701728004691</v>
      </c>
      <c r="R1497" s="5">
        <f t="shared" si="197"/>
        <v>2.9496522247760306</v>
      </c>
      <c r="S1497" s="5">
        <f t="shared" si="198"/>
        <v>2.9558837939227667</v>
      </c>
      <c r="T1497" s="5">
        <f t="shared" si="199"/>
        <v>2.8977438962135218</v>
      </c>
      <c r="U1497" s="5">
        <f t="shared" si="200"/>
        <v>2.9226701728004691</v>
      </c>
      <c r="W1497" s="15">
        <f t="shared" si="201"/>
        <v>-1.4287598364617349E-3</v>
      </c>
    </row>
    <row r="1498" spans="1:23" ht="15" x14ac:dyDescent="0.25">
      <c r="A1498" s="9" t="s">
        <v>12</v>
      </c>
      <c r="B1498" s="2">
        <v>41163</v>
      </c>
      <c r="C1498" s="1">
        <v>4.53</v>
      </c>
      <c r="D1498" s="1">
        <v>4.5429000000000004</v>
      </c>
      <c r="E1498" s="1">
        <v>4.4976000000000003</v>
      </c>
      <c r="F1498" s="1">
        <v>4.5331999999999999</v>
      </c>
      <c r="G1498" s="1">
        <v>87436.86</v>
      </c>
      <c r="H1498" s="3">
        <v>41153</v>
      </c>
      <c r="I1498" s="1">
        <v>4.5494000000000003</v>
      </c>
      <c r="J1498" s="1">
        <v>-1.6200000000000402E-2</v>
      </c>
      <c r="K1498" s="1">
        <v>-0.35610000000000003</v>
      </c>
      <c r="L1498" s="10">
        <v>122118.8455</v>
      </c>
      <c r="M1498" s="5">
        <f t="shared" si="194"/>
        <v>-1.6200000000000436E-2</v>
      </c>
      <c r="N1498" s="5">
        <f t="shared" si="195"/>
        <v>-3.5609091308744967E-3</v>
      </c>
      <c r="O1498" s="5">
        <f t="shared" si="196"/>
        <v>2.9122628098956094</v>
      </c>
      <c r="R1498" s="5">
        <f t="shared" si="197"/>
        <v>2.9102070345069952</v>
      </c>
      <c r="S1498" s="5">
        <f t="shared" si="198"/>
        <v>2.9184943790423463</v>
      </c>
      <c r="T1498" s="5">
        <f t="shared" si="199"/>
        <v>2.8893923086972766</v>
      </c>
      <c r="U1498" s="5">
        <f t="shared" si="200"/>
        <v>2.9122628098956094</v>
      </c>
      <c r="W1498" s="15">
        <f t="shared" si="201"/>
        <v>2.1397688167301698E-3</v>
      </c>
    </row>
    <row r="1499" spans="1:23" ht="15" x14ac:dyDescent="0.25">
      <c r="A1499" s="9" t="s">
        <v>12</v>
      </c>
      <c r="B1499" s="2">
        <v>41164</v>
      </c>
      <c r="C1499" s="1">
        <v>4.5526</v>
      </c>
      <c r="D1499" s="1">
        <v>4.5751999999999997</v>
      </c>
      <c r="E1499" s="1">
        <v>4.4814999999999996</v>
      </c>
      <c r="F1499" s="1">
        <v>4.5202999999999998</v>
      </c>
      <c r="G1499" s="1">
        <v>122452.81</v>
      </c>
      <c r="H1499" s="3">
        <v>41153</v>
      </c>
      <c r="I1499" s="1">
        <v>4.5331999999999999</v>
      </c>
      <c r="J1499" s="1">
        <v>-1.2900000000000101E-2</v>
      </c>
      <c r="K1499" s="1">
        <v>-0.28460000000000002</v>
      </c>
      <c r="L1499" s="10">
        <v>171431.986</v>
      </c>
      <c r="M1499" s="5">
        <f t="shared" si="194"/>
        <v>-1.2900000000000134E-2</v>
      </c>
      <c r="N1499" s="5">
        <f t="shared" si="195"/>
        <v>-2.8456719315274274E-3</v>
      </c>
      <c r="O1499" s="5">
        <f t="shared" si="196"/>
        <v>2.9039754653602583</v>
      </c>
      <c r="R1499" s="5">
        <f t="shared" si="197"/>
        <v>2.9247259481890833</v>
      </c>
      <c r="S1499" s="5">
        <f t="shared" si="198"/>
        <v>2.9392448618711708</v>
      </c>
      <c r="T1499" s="5">
        <f t="shared" si="199"/>
        <v>2.879049188773311</v>
      </c>
      <c r="U1499" s="5">
        <f t="shared" si="200"/>
        <v>2.9039754653602583</v>
      </c>
      <c r="W1499" s="15">
        <f t="shared" si="201"/>
        <v>4.9996681636177431E-3</v>
      </c>
    </row>
    <row r="1500" spans="1:23" ht="15" x14ac:dyDescent="0.25">
      <c r="A1500" s="9" t="s">
        <v>12</v>
      </c>
      <c r="B1500" s="2">
        <v>41165</v>
      </c>
      <c r="C1500" s="1">
        <v>4.5137999999999998</v>
      </c>
      <c r="D1500" s="1">
        <v>4.5364000000000004</v>
      </c>
      <c r="E1500" s="1">
        <v>4.4912000000000001</v>
      </c>
      <c r="F1500" s="1">
        <v>4.4912000000000001</v>
      </c>
      <c r="G1500" s="1">
        <v>82442.570000000007</v>
      </c>
      <c r="H1500" s="3">
        <v>41153</v>
      </c>
      <c r="I1500" s="1">
        <v>4.5202999999999998</v>
      </c>
      <c r="J1500" s="1">
        <v>-2.9099999999999699E-2</v>
      </c>
      <c r="K1500" s="1">
        <v>-0.64380000000000004</v>
      </c>
      <c r="L1500" s="10">
        <v>115132.8021</v>
      </c>
      <c r="M1500" s="5">
        <f t="shared" si="194"/>
        <v>-2.9099999999999682E-2</v>
      </c>
      <c r="N1500" s="5">
        <f t="shared" si="195"/>
        <v>-6.4376258212949771E-3</v>
      </c>
      <c r="O1500" s="5">
        <f t="shared" si="196"/>
        <v>2.8852807579200483</v>
      </c>
      <c r="R1500" s="5">
        <f t="shared" si="197"/>
        <v>2.8997996716021364</v>
      </c>
      <c r="S1500" s="5">
        <f t="shared" si="198"/>
        <v>2.9143185852842244</v>
      </c>
      <c r="T1500" s="5">
        <f t="shared" si="199"/>
        <v>2.8852807579200483</v>
      </c>
      <c r="U1500" s="5">
        <f t="shared" si="200"/>
        <v>2.8852807579200483</v>
      </c>
      <c r="W1500" s="15">
        <f t="shared" si="201"/>
        <v>1.1511400071250621E-2</v>
      </c>
    </row>
    <row r="1501" spans="1:23" ht="15" x14ac:dyDescent="0.25">
      <c r="A1501" s="9" t="s">
        <v>12</v>
      </c>
      <c r="B1501" s="2">
        <v>41166</v>
      </c>
      <c r="C1501" s="1">
        <v>4.5202999999999998</v>
      </c>
      <c r="D1501" s="1">
        <v>4.5720000000000001</v>
      </c>
      <c r="E1501" s="1">
        <v>4.4814999999999996</v>
      </c>
      <c r="F1501" s="1">
        <v>4.5429000000000004</v>
      </c>
      <c r="G1501" s="1">
        <v>153272.79</v>
      </c>
      <c r="H1501" s="3">
        <v>41153</v>
      </c>
      <c r="I1501" s="1">
        <v>4.4912000000000001</v>
      </c>
      <c r="J1501" s="1">
        <v>5.1700000000000301E-2</v>
      </c>
      <c r="K1501" s="1">
        <v>1.1511</v>
      </c>
      <c r="L1501" s="10">
        <v>214681.3769</v>
      </c>
      <c r="M1501" s="5">
        <f t="shared" si="194"/>
        <v>5.1700000000000301E-2</v>
      </c>
      <c r="N1501" s="5">
        <f t="shared" si="195"/>
        <v>1.1511400071250512E-2</v>
      </c>
      <c r="O1501" s="5">
        <f t="shared" si="196"/>
        <v>2.9184943790423472</v>
      </c>
      <c r="R1501" s="5">
        <f t="shared" si="197"/>
        <v>2.9039754653602592</v>
      </c>
      <c r="S1501" s="5">
        <f t="shared" si="198"/>
        <v>2.9371890864825572</v>
      </c>
      <c r="T1501" s="5">
        <f t="shared" si="199"/>
        <v>2.8790491887733114</v>
      </c>
      <c r="U1501" s="5">
        <f t="shared" si="200"/>
        <v>2.9184943790423472</v>
      </c>
      <c r="W1501" s="15">
        <f t="shared" si="201"/>
        <v>-2.4191595676770428E-2</v>
      </c>
    </row>
    <row r="1502" spans="1:23" ht="15" x14ac:dyDescent="0.25">
      <c r="A1502" s="9" t="s">
        <v>12</v>
      </c>
      <c r="B1502" s="2">
        <v>41169</v>
      </c>
      <c r="C1502" s="1">
        <v>4.5331999999999999</v>
      </c>
      <c r="D1502" s="1">
        <v>4.5331999999999999</v>
      </c>
      <c r="E1502" s="1">
        <v>4.4233000000000002</v>
      </c>
      <c r="F1502" s="1">
        <v>4.4329999999999998</v>
      </c>
      <c r="G1502" s="1">
        <v>114714.38</v>
      </c>
      <c r="H1502" s="3">
        <v>41153</v>
      </c>
      <c r="I1502" s="1">
        <v>4.5429000000000004</v>
      </c>
      <c r="J1502" s="1">
        <v>-0.109900000000001</v>
      </c>
      <c r="K1502" s="1">
        <v>-2.4192</v>
      </c>
      <c r="L1502" s="10">
        <v>158729.29569999999</v>
      </c>
      <c r="M1502" s="5">
        <f t="shared" si="194"/>
        <v>-0.10990000000000055</v>
      </c>
      <c r="N1502" s="5">
        <f t="shared" si="195"/>
        <v>-2.4191595676770466E-2</v>
      </c>
      <c r="O1502" s="5">
        <f t="shared" si="196"/>
        <v>2.8478913430396275</v>
      </c>
      <c r="R1502" s="5">
        <f t="shared" si="197"/>
        <v>2.9122628098956098</v>
      </c>
      <c r="S1502" s="5">
        <f t="shared" si="198"/>
        <v>2.9122628098956098</v>
      </c>
      <c r="T1502" s="5">
        <f t="shared" si="199"/>
        <v>2.841659773892891</v>
      </c>
      <c r="U1502" s="5">
        <f t="shared" si="200"/>
        <v>2.8478913430396275</v>
      </c>
      <c r="W1502" s="15">
        <f t="shared" si="201"/>
        <v>-1.4595082337017784E-2</v>
      </c>
    </row>
    <row r="1503" spans="1:23" ht="15" x14ac:dyDescent="0.25">
      <c r="A1503" s="9" t="s">
        <v>12</v>
      </c>
      <c r="B1503" s="2">
        <v>41170</v>
      </c>
      <c r="C1503" s="1">
        <v>4.4233000000000002</v>
      </c>
      <c r="D1503" s="1">
        <v>4.4233000000000002</v>
      </c>
      <c r="E1503" s="1">
        <v>4.3617999999999997</v>
      </c>
      <c r="F1503" s="1">
        <v>4.3682999999999996</v>
      </c>
      <c r="G1503" s="1">
        <v>122501.94</v>
      </c>
      <c r="H1503" s="3">
        <v>41153</v>
      </c>
      <c r="I1503" s="1">
        <v>4.4329999999999998</v>
      </c>
      <c r="J1503" s="1">
        <v>-6.4700000000000202E-2</v>
      </c>
      <c r="K1503" s="1">
        <v>-1.4595</v>
      </c>
      <c r="L1503" s="10">
        <v>166389.8443</v>
      </c>
      <c r="M1503" s="5">
        <f t="shared" si="194"/>
        <v>-6.4700000000000202E-2</v>
      </c>
      <c r="N1503" s="5">
        <f t="shared" si="195"/>
        <v>-1.4595082337017867E-2</v>
      </c>
      <c r="O1503" s="5">
        <f t="shared" si="196"/>
        <v>2.8063261344010839</v>
      </c>
      <c r="R1503" s="5">
        <f t="shared" si="197"/>
        <v>2.841659773892891</v>
      </c>
      <c r="S1503" s="5">
        <f t="shared" si="198"/>
        <v>2.841659773892891</v>
      </c>
      <c r="T1503" s="5">
        <f t="shared" si="199"/>
        <v>2.8021503406429615</v>
      </c>
      <c r="U1503" s="5">
        <f t="shared" si="200"/>
        <v>2.8063261344010839</v>
      </c>
      <c r="W1503" s="15">
        <f t="shared" si="201"/>
        <v>-1.2590710344985379E-2</v>
      </c>
    </row>
    <row r="1504" spans="1:23" ht="15" x14ac:dyDescent="0.25">
      <c r="A1504" s="9" t="s">
        <v>12</v>
      </c>
      <c r="B1504" s="2">
        <v>41171</v>
      </c>
      <c r="C1504" s="1">
        <v>4.3715000000000002</v>
      </c>
      <c r="D1504" s="1">
        <v>4.3876999999999997</v>
      </c>
      <c r="E1504" s="1">
        <v>4.2713000000000001</v>
      </c>
      <c r="F1504" s="1">
        <v>4.3132999999999999</v>
      </c>
      <c r="G1504" s="1">
        <v>184346.09</v>
      </c>
      <c r="H1504" s="3">
        <v>41153</v>
      </c>
      <c r="I1504" s="1">
        <v>4.3682999999999996</v>
      </c>
      <c r="J1504" s="1">
        <v>-5.4999999999999702E-2</v>
      </c>
      <c r="K1504" s="1">
        <v>-1.2591000000000001</v>
      </c>
      <c r="L1504" s="10">
        <v>245924.7347</v>
      </c>
      <c r="M1504" s="5">
        <f t="shared" si="194"/>
        <v>-5.4999999999999716E-2</v>
      </c>
      <c r="N1504" s="5">
        <f t="shared" si="195"/>
        <v>-1.2590710344985399E-2</v>
      </c>
      <c r="O1504" s="5">
        <f t="shared" si="196"/>
        <v>2.7709924949092772</v>
      </c>
      <c r="R1504" s="5">
        <f t="shared" si="197"/>
        <v>2.8083819097896985</v>
      </c>
      <c r="S1504" s="5">
        <f t="shared" si="198"/>
        <v>2.8187892726945578</v>
      </c>
      <c r="T1504" s="5">
        <f t="shared" si="199"/>
        <v>2.7440104429337158</v>
      </c>
      <c r="U1504" s="5">
        <f t="shared" si="200"/>
        <v>2.7709924949092772</v>
      </c>
      <c r="W1504" s="15">
        <f t="shared" si="201"/>
        <v>-2.4737440011128542E-2</v>
      </c>
    </row>
    <row r="1505" spans="1:23" ht="15" x14ac:dyDescent="0.25">
      <c r="A1505" s="9" t="s">
        <v>12</v>
      </c>
      <c r="B1505" s="2">
        <v>41172</v>
      </c>
      <c r="C1505" s="1">
        <v>4.3036000000000003</v>
      </c>
      <c r="D1505" s="1">
        <v>4.3036000000000003</v>
      </c>
      <c r="E1505" s="1">
        <v>4.2034000000000002</v>
      </c>
      <c r="F1505" s="1">
        <v>4.2065999999999999</v>
      </c>
      <c r="G1505" s="1">
        <v>181346.15</v>
      </c>
      <c r="H1505" s="3">
        <v>41153</v>
      </c>
      <c r="I1505" s="1">
        <v>4.3132999999999999</v>
      </c>
      <c r="J1505" s="1">
        <v>-0.1067</v>
      </c>
      <c r="K1505" s="1">
        <v>-2.4737</v>
      </c>
      <c r="L1505" s="10">
        <v>237807.06700000001</v>
      </c>
      <c r="M1505" s="5">
        <f t="shared" si="194"/>
        <v>-0.10670000000000002</v>
      </c>
      <c r="N1505" s="5">
        <f t="shared" si="195"/>
        <v>-2.4737440011128375E-2</v>
      </c>
      <c r="O1505" s="5">
        <f t="shared" si="196"/>
        <v>2.7024452342951717</v>
      </c>
      <c r="R1505" s="5">
        <f t="shared" si="197"/>
        <v>2.7647609257625403</v>
      </c>
      <c r="S1505" s="5">
        <f t="shared" si="198"/>
        <v>2.7647609257625403</v>
      </c>
      <c r="T1505" s="5">
        <f t="shared" si="199"/>
        <v>2.7003894589065576</v>
      </c>
      <c r="U1505" s="5">
        <f t="shared" si="200"/>
        <v>2.7024452342951717</v>
      </c>
      <c r="W1505" s="15">
        <f t="shared" si="201"/>
        <v>1.5451908905053102E-3</v>
      </c>
    </row>
    <row r="1506" spans="1:23" ht="15" x14ac:dyDescent="0.25">
      <c r="A1506" s="9" t="s">
        <v>12</v>
      </c>
      <c r="B1506" s="2">
        <v>41173</v>
      </c>
      <c r="C1506" s="1">
        <v>4.2034000000000002</v>
      </c>
      <c r="D1506" s="1">
        <v>4.2130999999999998</v>
      </c>
      <c r="E1506" s="1">
        <v>4.1483999999999996</v>
      </c>
      <c r="F1506" s="1">
        <v>4.1646000000000001</v>
      </c>
      <c r="G1506" s="1">
        <v>157512.57999999999</v>
      </c>
      <c r="H1506" s="3">
        <v>41153</v>
      </c>
      <c r="I1506" s="1">
        <v>4.2065999999999999</v>
      </c>
      <c r="J1506" s="1">
        <v>-4.1999999999999801E-2</v>
      </c>
      <c r="K1506" s="1">
        <v>-0.99839999999999995</v>
      </c>
      <c r="L1506" s="10">
        <v>203492.20110000001</v>
      </c>
      <c r="M1506" s="5">
        <f t="shared" si="194"/>
        <v>-4.1999999999999815E-2</v>
      </c>
      <c r="N1506" s="5">
        <f t="shared" si="195"/>
        <v>-9.9843103694194392E-3</v>
      </c>
      <c r="O1506" s="5">
        <f t="shared" si="196"/>
        <v>2.6754631823196102</v>
      </c>
      <c r="R1506" s="5">
        <f t="shared" si="197"/>
        <v>2.7003894589065576</v>
      </c>
      <c r="S1506" s="5">
        <f t="shared" si="198"/>
        <v>2.7066210280532941</v>
      </c>
      <c r="T1506" s="5">
        <f t="shared" si="199"/>
        <v>2.6650558194147504</v>
      </c>
      <c r="U1506" s="5">
        <f t="shared" si="200"/>
        <v>2.6754631823196102</v>
      </c>
      <c r="W1506" s="15">
        <f t="shared" si="201"/>
        <v>1.9401623205109741E-2</v>
      </c>
    </row>
    <row r="1507" spans="1:23" ht="15" x14ac:dyDescent="0.25">
      <c r="A1507" s="9" t="s">
        <v>12</v>
      </c>
      <c r="B1507" s="2">
        <v>41176</v>
      </c>
      <c r="C1507" s="1">
        <v>4.1452</v>
      </c>
      <c r="D1507" s="1">
        <v>4.2034000000000002</v>
      </c>
      <c r="E1507" s="1">
        <v>4.0708000000000002</v>
      </c>
      <c r="F1507" s="1">
        <v>4.1742999999999997</v>
      </c>
      <c r="G1507" s="1">
        <v>179056.26</v>
      </c>
      <c r="H1507" s="3">
        <v>41153</v>
      </c>
      <c r="I1507" s="1">
        <v>4.1646000000000001</v>
      </c>
      <c r="J1507" s="1">
        <v>9.6999999999995996E-3</v>
      </c>
      <c r="K1507" s="1">
        <v>0.2329</v>
      </c>
      <c r="L1507" s="10">
        <v>228728.95759999999</v>
      </c>
      <c r="M1507" s="5">
        <f t="shared" si="194"/>
        <v>9.6999999999995978E-3</v>
      </c>
      <c r="N1507" s="5">
        <f t="shared" si="195"/>
        <v>2.3291552610093641E-3</v>
      </c>
      <c r="O1507" s="5">
        <f t="shared" si="196"/>
        <v>2.6816947514663467</v>
      </c>
      <c r="R1507" s="5">
        <f t="shared" si="197"/>
        <v>2.6630000440261363</v>
      </c>
      <c r="S1507" s="5">
        <f t="shared" si="198"/>
        <v>2.700389458906558</v>
      </c>
      <c r="T1507" s="5">
        <f t="shared" si="199"/>
        <v>2.6152032662408562</v>
      </c>
      <c r="U1507" s="5">
        <f t="shared" si="200"/>
        <v>2.6816947514663467</v>
      </c>
      <c r="W1507" s="15">
        <f t="shared" si="201"/>
        <v>1.7032795917878651E-2</v>
      </c>
    </row>
    <row r="1508" spans="1:23" ht="15" x14ac:dyDescent="0.25">
      <c r="A1508" s="9" t="s">
        <v>12</v>
      </c>
      <c r="B1508" s="2">
        <v>41177</v>
      </c>
      <c r="C1508" s="1">
        <v>4.1646000000000001</v>
      </c>
      <c r="D1508" s="1">
        <v>4.1646000000000001</v>
      </c>
      <c r="E1508" s="1">
        <v>4.1063999999999998</v>
      </c>
      <c r="F1508" s="1">
        <v>4.1193</v>
      </c>
      <c r="G1508" s="1">
        <v>98825.94</v>
      </c>
      <c r="H1508" s="3">
        <v>41153</v>
      </c>
      <c r="I1508" s="1">
        <v>4.1742999999999997</v>
      </c>
      <c r="J1508" s="1">
        <v>-5.4999999999999702E-2</v>
      </c>
      <c r="K1508" s="1">
        <v>-1.3176000000000001</v>
      </c>
      <c r="L1508" s="10">
        <v>126342.87940000001</v>
      </c>
      <c r="M1508" s="5">
        <f t="shared" si="194"/>
        <v>-5.4999999999999716E-2</v>
      </c>
      <c r="N1508" s="5">
        <f t="shared" si="195"/>
        <v>-1.3175861821143598E-2</v>
      </c>
      <c r="O1508" s="5">
        <f t="shared" si="196"/>
        <v>2.64636111197454</v>
      </c>
      <c r="R1508" s="5">
        <f t="shared" si="197"/>
        <v>2.6754631823196102</v>
      </c>
      <c r="S1508" s="5">
        <f t="shared" si="198"/>
        <v>2.6754631823196102</v>
      </c>
      <c r="T1508" s="5">
        <f t="shared" si="199"/>
        <v>2.638073767439189</v>
      </c>
      <c r="U1508" s="5">
        <f t="shared" si="200"/>
        <v>2.64636111197454</v>
      </c>
      <c r="W1508" s="15">
        <f t="shared" si="201"/>
        <v>4.3186949238948502E-2</v>
      </c>
    </row>
    <row r="1509" spans="1:23" ht="15" x14ac:dyDescent="0.25">
      <c r="A1509" s="9" t="s">
        <v>12</v>
      </c>
      <c r="B1509" s="2">
        <v>41178</v>
      </c>
      <c r="C1509" s="1">
        <v>4.1226000000000003</v>
      </c>
      <c r="D1509" s="1">
        <v>4.1355000000000004</v>
      </c>
      <c r="E1509" s="1">
        <v>4.0740999999999996</v>
      </c>
      <c r="F1509" s="1">
        <v>4.0869999999999997</v>
      </c>
      <c r="G1509" s="1">
        <v>70789.149999999994</v>
      </c>
      <c r="H1509" s="3">
        <v>41153</v>
      </c>
      <c r="I1509" s="1">
        <v>4.1193</v>
      </c>
      <c r="J1509" s="1">
        <v>-3.2300000000000197E-2</v>
      </c>
      <c r="K1509" s="1">
        <v>-0.78410000000000002</v>
      </c>
      <c r="L1509" s="10">
        <v>89861.905299999999</v>
      </c>
      <c r="M1509" s="5">
        <f t="shared" si="194"/>
        <v>-3.2300000000000217E-2</v>
      </c>
      <c r="N1509" s="5">
        <f t="shared" si="195"/>
        <v>-7.8411380574369954E-3</v>
      </c>
      <c r="O1509" s="5">
        <f t="shared" si="196"/>
        <v>2.6256106291457151</v>
      </c>
      <c r="R1509" s="5">
        <f t="shared" si="197"/>
        <v>2.6484811303440488</v>
      </c>
      <c r="S1509" s="5">
        <f t="shared" si="198"/>
        <v>2.6567684748793994</v>
      </c>
      <c r="T1509" s="5">
        <f t="shared" si="199"/>
        <v>2.617323284610364</v>
      </c>
      <c r="U1509" s="5">
        <f t="shared" si="200"/>
        <v>2.6256106291457151</v>
      </c>
      <c r="W1509" s="15">
        <f t="shared" si="201"/>
        <v>5.1431367751407331E-2</v>
      </c>
    </row>
    <row r="1510" spans="1:23" ht="15" x14ac:dyDescent="0.25">
      <c r="A1510" s="9" t="s">
        <v>12</v>
      </c>
      <c r="B1510" s="2">
        <v>41179</v>
      </c>
      <c r="C1510" s="1">
        <v>4.0869999999999997</v>
      </c>
      <c r="D1510" s="1">
        <v>4.2874999999999996</v>
      </c>
      <c r="E1510" s="1">
        <v>4.0838000000000001</v>
      </c>
      <c r="F1510" s="1">
        <v>4.2130999999999998</v>
      </c>
      <c r="G1510" s="1">
        <v>215387.09</v>
      </c>
      <c r="H1510" s="3">
        <v>41153</v>
      </c>
      <c r="I1510" s="1">
        <v>4.0869999999999997</v>
      </c>
      <c r="J1510" s="1">
        <v>0.12609999999999999</v>
      </c>
      <c r="K1510" s="1">
        <v>3.0853999999999999</v>
      </c>
      <c r="L1510" s="10">
        <v>279689.53220000002</v>
      </c>
      <c r="M1510" s="5">
        <f t="shared" si="194"/>
        <v>0.1261000000000001</v>
      </c>
      <c r="N1510" s="5">
        <f t="shared" si="195"/>
        <v>3.0853927085882093E-2</v>
      </c>
      <c r="O1510" s="5">
        <f t="shared" si="196"/>
        <v>2.7066210280532941</v>
      </c>
      <c r="R1510" s="5">
        <f t="shared" si="197"/>
        <v>2.6256106291457151</v>
      </c>
      <c r="S1510" s="5">
        <f t="shared" si="198"/>
        <v>2.7544178058385747</v>
      </c>
      <c r="T1510" s="5">
        <f t="shared" si="199"/>
        <v>2.6235548537571014</v>
      </c>
      <c r="U1510" s="5">
        <f t="shared" si="200"/>
        <v>2.7066210280532941</v>
      </c>
      <c r="W1510" s="15">
        <f t="shared" si="201"/>
        <v>1.9961548503477422E-2</v>
      </c>
    </row>
    <row r="1511" spans="1:23" ht="15" x14ac:dyDescent="0.25">
      <c r="A1511" s="9" t="s">
        <v>12</v>
      </c>
      <c r="B1511" s="2">
        <v>41180</v>
      </c>
      <c r="C1511" s="1">
        <v>4.1871999999999998</v>
      </c>
      <c r="D1511" s="1">
        <v>4.2519</v>
      </c>
      <c r="E1511" s="1">
        <v>4.1677999999999997</v>
      </c>
      <c r="F1511" s="1">
        <v>4.2454000000000001</v>
      </c>
      <c r="G1511" s="1">
        <v>150957.72</v>
      </c>
      <c r="H1511" s="3">
        <v>41153</v>
      </c>
      <c r="I1511" s="1">
        <v>4.2130999999999998</v>
      </c>
      <c r="J1511" s="1">
        <v>3.2300000000000197E-2</v>
      </c>
      <c r="K1511" s="1">
        <v>0.76670000000000005</v>
      </c>
      <c r="L1511" s="10">
        <v>196802.8731</v>
      </c>
      <c r="M1511" s="5">
        <f t="shared" si="194"/>
        <v>3.2300000000000217E-2</v>
      </c>
      <c r="N1511" s="5">
        <f t="shared" si="195"/>
        <v>7.6665638128694353E-3</v>
      </c>
      <c r="O1511" s="5">
        <f t="shared" si="196"/>
        <v>2.727371510882119</v>
      </c>
      <c r="R1511" s="5">
        <f t="shared" si="197"/>
        <v>2.6899820960016978</v>
      </c>
      <c r="S1511" s="5">
        <f t="shared" si="198"/>
        <v>2.7315473046402414</v>
      </c>
      <c r="T1511" s="5">
        <f t="shared" si="199"/>
        <v>2.6775189577082239</v>
      </c>
      <c r="U1511" s="5">
        <f t="shared" si="200"/>
        <v>2.727371510882119</v>
      </c>
      <c r="W1511" s="15">
        <f t="shared" si="201"/>
        <v>1.2201441560277138E-2</v>
      </c>
    </row>
    <row r="1512" spans="1:23" ht="15" x14ac:dyDescent="0.25">
      <c r="A1512" s="9" t="s">
        <v>12</v>
      </c>
      <c r="B1512" s="2">
        <v>41190</v>
      </c>
      <c r="C1512" s="1">
        <v>4.2487000000000004</v>
      </c>
      <c r="D1512" s="1">
        <v>4.2778</v>
      </c>
      <c r="E1512" s="1">
        <v>4.1711</v>
      </c>
      <c r="F1512" s="1">
        <v>4.1905000000000001</v>
      </c>
      <c r="G1512" s="1">
        <v>106386.33</v>
      </c>
      <c r="H1512" s="3">
        <v>41183</v>
      </c>
      <c r="I1512" s="1">
        <v>4.2454000000000001</v>
      </c>
      <c r="J1512" s="1">
        <v>-5.48999999999999E-2</v>
      </c>
      <c r="K1512" s="1">
        <v>-1.2931999999999999</v>
      </c>
      <c r="L1512" s="10">
        <v>138955.1716</v>
      </c>
      <c r="M1512" s="5">
        <f t="shared" si="194"/>
        <v>-5.4899999999999949E-2</v>
      </c>
      <c r="N1512" s="5">
        <f t="shared" si="195"/>
        <v>-1.2931643661374653E-2</v>
      </c>
      <c r="O1512" s="5">
        <f t="shared" si="196"/>
        <v>2.6921021143712065</v>
      </c>
      <c r="R1512" s="5">
        <f t="shared" si="197"/>
        <v>2.7294915292516273</v>
      </c>
      <c r="S1512" s="5">
        <f t="shared" si="198"/>
        <v>2.7481862366918377</v>
      </c>
      <c r="T1512" s="5">
        <f t="shared" si="199"/>
        <v>2.6796389760777326</v>
      </c>
      <c r="U1512" s="5">
        <f t="shared" si="200"/>
        <v>2.6921021143712065</v>
      </c>
      <c r="W1512" s="15">
        <f t="shared" si="201"/>
        <v>2.5462355327526609E-2</v>
      </c>
    </row>
    <row r="1513" spans="1:23" ht="15" x14ac:dyDescent="0.25">
      <c r="A1513" s="9" t="s">
        <v>12</v>
      </c>
      <c r="B1513" s="2">
        <v>41191</v>
      </c>
      <c r="C1513" s="1">
        <v>4.2034000000000002</v>
      </c>
      <c r="D1513" s="1">
        <v>4.3101000000000003</v>
      </c>
      <c r="E1513" s="1">
        <v>4.2034000000000002</v>
      </c>
      <c r="F1513" s="1">
        <v>4.2972000000000001</v>
      </c>
      <c r="G1513" s="1">
        <v>164815.79</v>
      </c>
      <c r="H1513" s="3">
        <v>41183</v>
      </c>
      <c r="I1513" s="1">
        <v>4.1905000000000001</v>
      </c>
      <c r="J1513" s="1">
        <v>0.1067</v>
      </c>
      <c r="K1513" s="1">
        <v>2.5461999999999998</v>
      </c>
      <c r="L1513" s="10">
        <v>218229.44529999999</v>
      </c>
      <c r="M1513" s="5">
        <f t="shared" si="194"/>
        <v>0.10670000000000002</v>
      </c>
      <c r="N1513" s="5">
        <f t="shared" si="195"/>
        <v>2.546235532752655E-2</v>
      </c>
      <c r="O1513" s="5">
        <f t="shared" si="196"/>
        <v>2.760649374985312</v>
      </c>
      <c r="R1513" s="5">
        <f t="shared" si="197"/>
        <v>2.700389458906558</v>
      </c>
      <c r="S1513" s="5">
        <f t="shared" si="198"/>
        <v>2.7689367195206631</v>
      </c>
      <c r="T1513" s="5">
        <f t="shared" si="199"/>
        <v>2.700389458906558</v>
      </c>
      <c r="U1513" s="5">
        <f t="shared" si="200"/>
        <v>2.760649374985312</v>
      </c>
      <c r="W1513" s="15">
        <f t="shared" si="201"/>
        <v>0</v>
      </c>
    </row>
    <row r="1514" spans="1:23" ht="15" x14ac:dyDescent="0.25">
      <c r="A1514" s="9" t="s">
        <v>12</v>
      </c>
      <c r="B1514" s="2">
        <v>41192</v>
      </c>
      <c r="C1514" s="1">
        <v>4.2972000000000001</v>
      </c>
      <c r="D1514" s="1">
        <v>4.3003999999999998</v>
      </c>
      <c r="E1514" s="1">
        <v>4.2680999999999996</v>
      </c>
      <c r="F1514" s="1">
        <v>4.2972000000000001</v>
      </c>
      <c r="G1514" s="1">
        <v>99765.58</v>
      </c>
      <c r="H1514" s="3">
        <v>41183</v>
      </c>
      <c r="I1514" s="1">
        <v>4.2972000000000001</v>
      </c>
      <c r="J1514" s="1">
        <v>0</v>
      </c>
      <c r="K1514" s="1">
        <v>0</v>
      </c>
      <c r="L1514" s="10">
        <v>132165.22399999999</v>
      </c>
      <c r="M1514" s="5">
        <f t="shared" si="194"/>
        <v>0</v>
      </c>
      <c r="N1514" s="5">
        <f t="shared" si="195"/>
        <v>0</v>
      </c>
      <c r="O1514" s="5">
        <f t="shared" si="196"/>
        <v>2.760649374985312</v>
      </c>
      <c r="R1514" s="5">
        <f t="shared" si="197"/>
        <v>2.760649374985312</v>
      </c>
      <c r="S1514" s="5">
        <f t="shared" si="198"/>
        <v>2.7627051503739262</v>
      </c>
      <c r="T1514" s="5">
        <f t="shared" si="199"/>
        <v>2.7419546675451012</v>
      </c>
      <c r="U1514" s="5">
        <f t="shared" si="200"/>
        <v>2.760649374985312</v>
      </c>
      <c r="W1514" s="15">
        <f t="shared" si="201"/>
        <v>5.2592385739547165E-3</v>
      </c>
    </row>
    <row r="1515" spans="1:23" ht="15" x14ac:dyDescent="0.25">
      <c r="A1515" s="9" t="s">
        <v>12</v>
      </c>
      <c r="B1515" s="2">
        <v>41193</v>
      </c>
      <c r="C1515" s="1">
        <v>4.3003999999999998</v>
      </c>
      <c r="D1515" s="1">
        <v>4.3003999999999998</v>
      </c>
      <c r="E1515" s="1">
        <v>4.2615999999999996</v>
      </c>
      <c r="F1515" s="1">
        <v>4.2744999999999997</v>
      </c>
      <c r="G1515" s="1">
        <v>95747.9</v>
      </c>
      <c r="H1515" s="3">
        <v>41183</v>
      </c>
      <c r="I1515" s="1">
        <v>4.2972000000000001</v>
      </c>
      <c r="J1515" s="1">
        <v>-2.27000000000004E-2</v>
      </c>
      <c r="K1515" s="1">
        <v>-0.52829999999999999</v>
      </c>
      <c r="L1515" s="10">
        <v>126809.8781</v>
      </c>
      <c r="M1515" s="5">
        <f t="shared" si="194"/>
        <v>-2.2700000000000387E-2</v>
      </c>
      <c r="N1515" s="5">
        <f t="shared" si="195"/>
        <v>-5.2825095410966175E-3</v>
      </c>
      <c r="O1515" s="5">
        <f t="shared" si="196"/>
        <v>2.7460662183223294</v>
      </c>
      <c r="R1515" s="5">
        <f t="shared" si="197"/>
        <v>2.7627051503739257</v>
      </c>
      <c r="S1515" s="5">
        <f t="shared" si="198"/>
        <v>2.7627051503739257</v>
      </c>
      <c r="T1515" s="5">
        <f t="shared" si="199"/>
        <v>2.7377788737869784</v>
      </c>
      <c r="U1515" s="5">
        <f t="shared" si="200"/>
        <v>2.7460662183223294</v>
      </c>
      <c r="W1515" s="15">
        <f t="shared" si="201"/>
        <v>2.1944087027722103E-2</v>
      </c>
    </row>
    <row r="1516" spans="1:23" ht="15" x14ac:dyDescent="0.25">
      <c r="A1516" s="9" t="s">
        <v>12</v>
      </c>
      <c r="B1516" s="2">
        <v>41194</v>
      </c>
      <c r="C1516" s="1">
        <v>4.2907000000000002</v>
      </c>
      <c r="D1516" s="1">
        <v>4.3423999999999996</v>
      </c>
      <c r="E1516" s="1">
        <v>4.2713000000000001</v>
      </c>
      <c r="F1516" s="1">
        <v>4.2972000000000001</v>
      </c>
      <c r="G1516" s="1">
        <v>101451.9</v>
      </c>
      <c r="H1516" s="3">
        <v>41183</v>
      </c>
      <c r="I1516" s="1">
        <v>4.2744999999999997</v>
      </c>
      <c r="J1516" s="1">
        <v>2.27000000000004E-2</v>
      </c>
      <c r="K1516" s="1">
        <v>0.53110000000000002</v>
      </c>
      <c r="L1516" s="10">
        <v>135067.76999999999</v>
      </c>
      <c r="M1516" s="5">
        <f t="shared" si="194"/>
        <v>2.2700000000000387E-2</v>
      </c>
      <c r="N1516" s="5">
        <f t="shared" si="195"/>
        <v>5.310562638905226E-3</v>
      </c>
      <c r="O1516" s="5">
        <f t="shared" si="196"/>
        <v>2.7606493749853116</v>
      </c>
      <c r="R1516" s="5">
        <f t="shared" si="197"/>
        <v>2.7564735812271892</v>
      </c>
      <c r="S1516" s="5">
        <f t="shared" si="198"/>
        <v>2.7896872023494867</v>
      </c>
      <c r="T1516" s="5">
        <f t="shared" si="199"/>
        <v>2.7440104429337153</v>
      </c>
      <c r="U1516" s="5">
        <f t="shared" si="200"/>
        <v>2.7606493749853116</v>
      </c>
      <c r="W1516" s="15">
        <f t="shared" si="201"/>
        <v>1.8058305129551533E-2</v>
      </c>
    </row>
    <row r="1517" spans="1:23" ht="15" x14ac:dyDescent="0.25">
      <c r="A1517" s="9" t="s">
        <v>12</v>
      </c>
      <c r="B1517" s="2">
        <v>41197</v>
      </c>
      <c r="C1517" s="1">
        <v>4.3003999999999998</v>
      </c>
      <c r="D1517" s="1">
        <v>4.3036000000000003</v>
      </c>
      <c r="E1517" s="1">
        <v>4.2195999999999998</v>
      </c>
      <c r="F1517" s="1">
        <v>4.2356999999999996</v>
      </c>
      <c r="G1517" s="1">
        <v>89119.48</v>
      </c>
      <c r="H1517" s="3">
        <v>41183</v>
      </c>
      <c r="I1517" s="1">
        <v>4.2972000000000001</v>
      </c>
      <c r="J1517" s="1">
        <v>-6.1500000000000603E-2</v>
      </c>
      <c r="K1517" s="1">
        <v>-1.4312</v>
      </c>
      <c r="L1517" s="10">
        <v>117114.361</v>
      </c>
      <c r="M1517" s="5">
        <f t="shared" si="194"/>
        <v>-6.1500000000000554E-2</v>
      </c>
      <c r="N1517" s="5">
        <f t="shared" si="195"/>
        <v>-1.4311644791957682E-2</v>
      </c>
      <c r="O1517" s="5">
        <f t="shared" si="196"/>
        <v>2.7211399417353817</v>
      </c>
      <c r="R1517" s="5">
        <f t="shared" si="197"/>
        <v>2.7627051503739253</v>
      </c>
      <c r="S1517" s="5">
        <f t="shared" si="198"/>
        <v>2.7647609257625398</v>
      </c>
      <c r="T1517" s="5">
        <f t="shared" si="199"/>
        <v>2.7107968218114165</v>
      </c>
      <c r="U1517" s="5">
        <f t="shared" si="200"/>
        <v>2.7211399417353817</v>
      </c>
      <c r="W1517" s="15">
        <f t="shared" si="201"/>
        <v>3.5909164107025937E-2</v>
      </c>
    </row>
    <row r="1518" spans="1:23" ht="15" x14ac:dyDescent="0.25">
      <c r="A1518" s="9" t="s">
        <v>12</v>
      </c>
      <c r="B1518" s="2">
        <v>41198</v>
      </c>
      <c r="C1518" s="1">
        <v>4.2454000000000001</v>
      </c>
      <c r="D1518" s="1">
        <v>4.3166000000000002</v>
      </c>
      <c r="E1518" s="1">
        <v>4.226</v>
      </c>
      <c r="F1518" s="1">
        <v>4.2744999999999997</v>
      </c>
      <c r="G1518" s="1">
        <v>126346.49</v>
      </c>
      <c r="H1518" s="3">
        <v>41183</v>
      </c>
      <c r="I1518" s="1">
        <v>4.2356999999999996</v>
      </c>
      <c r="J1518" s="1">
        <v>3.8800000000000202E-2</v>
      </c>
      <c r="K1518" s="1">
        <v>0.91600000000000004</v>
      </c>
      <c r="L1518" s="10">
        <v>167235.92370000001</v>
      </c>
      <c r="M1518" s="5">
        <f t="shared" si="194"/>
        <v>3.8800000000000168E-2</v>
      </c>
      <c r="N1518" s="5">
        <f t="shared" si="195"/>
        <v>9.1602332554241734E-3</v>
      </c>
      <c r="O1518" s="5">
        <f t="shared" si="196"/>
        <v>2.746066218322329</v>
      </c>
      <c r="R1518" s="5">
        <f t="shared" si="197"/>
        <v>2.7273715108821186</v>
      </c>
      <c r="S1518" s="5">
        <f t="shared" si="198"/>
        <v>2.7731125132787851</v>
      </c>
      <c r="T1518" s="5">
        <f t="shared" si="199"/>
        <v>2.7149083725886451</v>
      </c>
      <c r="U1518" s="5">
        <f t="shared" si="200"/>
        <v>2.746066218322329</v>
      </c>
      <c r="W1518" s="15">
        <f t="shared" si="201"/>
        <v>2.6506128531554651E-2</v>
      </c>
    </row>
    <row r="1519" spans="1:23" ht="15" x14ac:dyDescent="0.25">
      <c r="A1519" s="9" t="s">
        <v>12</v>
      </c>
      <c r="B1519" s="2">
        <v>41199</v>
      </c>
      <c r="C1519" s="1">
        <v>4.2907000000000002</v>
      </c>
      <c r="D1519" s="1">
        <v>4.3262999999999998</v>
      </c>
      <c r="E1519" s="1">
        <v>4.2778</v>
      </c>
      <c r="F1519" s="1">
        <v>4.3197999999999999</v>
      </c>
      <c r="G1519" s="1">
        <v>121881.14</v>
      </c>
      <c r="H1519" s="3">
        <v>41183</v>
      </c>
      <c r="I1519" s="1">
        <v>4.2744999999999997</v>
      </c>
      <c r="J1519" s="1">
        <v>4.5300000000000097E-2</v>
      </c>
      <c r="K1519" s="1">
        <v>1.0598000000000001</v>
      </c>
      <c r="L1519" s="10">
        <v>162229.78390000001</v>
      </c>
      <c r="M1519" s="5">
        <f t="shared" si="194"/>
        <v>4.5300000000000118E-2</v>
      </c>
      <c r="N1519" s="5">
        <f t="shared" si="195"/>
        <v>1.0597730728740231E-2</v>
      </c>
      <c r="O1519" s="5">
        <f t="shared" si="196"/>
        <v>2.7751682886673987</v>
      </c>
      <c r="R1519" s="5">
        <f t="shared" si="197"/>
        <v>2.7564735812271883</v>
      </c>
      <c r="S1519" s="5">
        <f t="shared" si="198"/>
        <v>2.7793440824255216</v>
      </c>
      <c r="T1519" s="5">
        <f t="shared" si="199"/>
        <v>2.7481862366918373</v>
      </c>
      <c r="U1519" s="5">
        <f t="shared" si="200"/>
        <v>2.7751682886673987</v>
      </c>
      <c r="W1519" s="15">
        <f t="shared" si="201"/>
        <v>1.5741572852477015E-2</v>
      </c>
    </row>
    <row r="1520" spans="1:23" ht="15" x14ac:dyDescent="0.25">
      <c r="A1520" s="9" t="s">
        <v>12</v>
      </c>
      <c r="B1520" s="2">
        <v>41200</v>
      </c>
      <c r="C1520" s="1">
        <v>4.3262999999999998</v>
      </c>
      <c r="D1520" s="1">
        <v>4.3845000000000001</v>
      </c>
      <c r="E1520" s="1">
        <v>4.3166000000000002</v>
      </c>
      <c r="F1520" s="1">
        <v>4.3682999999999996</v>
      </c>
      <c r="G1520" s="1">
        <v>159178.79</v>
      </c>
      <c r="H1520" s="3">
        <v>41183</v>
      </c>
      <c r="I1520" s="1">
        <v>4.3197999999999999</v>
      </c>
      <c r="J1520" s="1">
        <v>4.84999999999998E-2</v>
      </c>
      <c r="K1520" s="1">
        <v>1.1227</v>
      </c>
      <c r="L1520" s="10">
        <v>214090.08530000001</v>
      </c>
      <c r="M1520" s="5">
        <f t="shared" si="194"/>
        <v>4.8499999999999766E-2</v>
      </c>
      <c r="N1520" s="5">
        <f t="shared" si="195"/>
        <v>1.1227371637575759E-2</v>
      </c>
      <c r="O1520" s="5">
        <f t="shared" si="196"/>
        <v>2.8063261344010826</v>
      </c>
      <c r="R1520" s="5">
        <f t="shared" si="197"/>
        <v>2.7793440824255211</v>
      </c>
      <c r="S1520" s="5">
        <f t="shared" si="198"/>
        <v>2.8167334973059424</v>
      </c>
      <c r="T1520" s="5">
        <f t="shared" si="199"/>
        <v>2.7731125132787846</v>
      </c>
      <c r="U1520" s="5">
        <f t="shared" si="200"/>
        <v>2.8063261344010826</v>
      </c>
      <c r="W1520" s="15">
        <f t="shared" si="201"/>
        <v>4.4640813149579017E-3</v>
      </c>
    </row>
    <row r="1521" spans="1:23" ht="15" x14ac:dyDescent="0.25">
      <c r="A1521" s="9" t="s">
        <v>12</v>
      </c>
      <c r="B1521" s="2">
        <v>41201</v>
      </c>
      <c r="C1521" s="1">
        <v>4.3715000000000002</v>
      </c>
      <c r="D1521" s="1">
        <v>4.3845000000000001</v>
      </c>
      <c r="E1521" s="1">
        <v>4.3518999999999997</v>
      </c>
      <c r="F1521" s="1">
        <v>4.3746999999999998</v>
      </c>
      <c r="G1521" s="1">
        <v>100713.11</v>
      </c>
      <c r="H1521" s="3">
        <v>41183</v>
      </c>
      <c r="I1521" s="1">
        <v>4.3681999999999999</v>
      </c>
      <c r="J1521" s="1">
        <v>6.4999999999999503E-3</v>
      </c>
      <c r="K1521" s="1">
        <v>0.14879999999999999</v>
      </c>
      <c r="L1521" s="10">
        <v>135099.117</v>
      </c>
      <c r="M1521" s="5">
        <f t="shared" si="194"/>
        <v>6.4999999999999503E-3</v>
      </c>
      <c r="N1521" s="5">
        <f t="shared" si="195"/>
        <v>1.4880271049860241E-3</v>
      </c>
      <c r="O1521" s="5">
        <f t="shared" si="196"/>
        <v>2.810502023754502</v>
      </c>
      <c r="R1521" s="5">
        <f t="shared" si="197"/>
        <v>2.808446201303588</v>
      </c>
      <c r="S1521" s="5">
        <f t="shared" si="198"/>
        <v>2.8167979800104272</v>
      </c>
      <c r="T1521" s="5">
        <f t="shared" si="199"/>
        <v>2.7958542887917384</v>
      </c>
      <c r="U1521" s="5">
        <f t="shared" si="200"/>
        <v>2.810502023754502</v>
      </c>
      <c r="W1521" s="15">
        <f t="shared" si="201"/>
        <v>2.9716323405033496E-3</v>
      </c>
    </row>
    <row r="1522" spans="1:23" ht="15" x14ac:dyDescent="0.25">
      <c r="A1522" s="9" t="s">
        <v>12</v>
      </c>
      <c r="B1522" s="2">
        <v>41204</v>
      </c>
      <c r="C1522" s="1">
        <v>4.3583999999999996</v>
      </c>
      <c r="D1522" s="1">
        <v>4.4008000000000003</v>
      </c>
      <c r="E1522" s="1">
        <v>4.3291000000000004</v>
      </c>
      <c r="F1522" s="1">
        <v>4.3876999999999997</v>
      </c>
      <c r="G1522" s="1">
        <v>134089.32</v>
      </c>
      <c r="H1522" s="3">
        <v>41183</v>
      </c>
      <c r="I1522" s="1">
        <v>4.3746999999999998</v>
      </c>
      <c r="J1522" s="1">
        <v>1.2999999999999901E-2</v>
      </c>
      <c r="K1522" s="1">
        <v>0.29720000000000002</v>
      </c>
      <c r="L1522" s="10">
        <v>179787.0061</v>
      </c>
      <c r="M1522" s="5">
        <f t="shared" si="194"/>
        <v>1.2999999999999901E-2</v>
      </c>
      <c r="N1522" s="5">
        <f t="shared" si="195"/>
        <v>2.9716323405033261E-3</v>
      </c>
      <c r="O1522" s="5">
        <f t="shared" si="196"/>
        <v>2.8188538024613408</v>
      </c>
      <c r="R1522" s="5">
        <f t="shared" si="197"/>
        <v>2.8000301781451578</v>
      </c>
      <c r="S1522" s="5">
        <f t="shared" si="198"/>
        <v>2.827269825619771</v>
      </c>
      <c r="T1522" s="5">
        <f t="shared" si="199"/>
        <v>2.7812065538289747</v>
      </c>
      <c r="U1522" s="5">
        <f t="shared" si="200"/>
        <v>2.8188538024613408</v>
      </c>
      <c r="W1522" s="15">
        <f t="shared" si="201"/>
        <v>-1.2603414089386367E-2</v>
      </c>
    </row>
    <row r="1523" spans="1:23" ht="15" x14ac:dyDescent="0.25">
      <c r="A1523" s="9" t="s">
        <v>12</v>
      </c>
      <c r="B1523" s="2">
        <v>41205</v>
      </c>
      <c r="C1523" s="1">
        <v>4.391</v>
      </c>
      <c r="D1523" s="1">
        <v>4.3975</v>
      </c>
      <c r="E1523" s="1">
        <v>4.3226000000000004</v>
      </c>
      <c r="F1523" s="1">
        <v>4.3323999999999998</v>
      </c>
      <c r="G1523" s="1">
        <v>116808.2</v>
      </c>
      <c r="H1523" s="3">
        <v>41183</v>
      </c>
      <c r="I1523" s="1">
        <v>4.3876999999999997</v>
      </c>
      <c r="J1523" s="1">
        <v>-5.5299999999999898E-2</v>
      </c>
      <c r="K1523" s="1">
        <v>-1.2603</v>
      </c>
      <c r="L1523" s="10">
        <v>156357.62899999999</v>
      </c>
      <c r="M1523" s="5">
        <f t="shared" si="194"/>
        <v>-5.5299999999999905E-2</v>
      </c>
      <c r="N1523" s="5">
        <f t="shared" si="195"/>
        <v>-1.2603414089386217E-2</v>
      </c>
      <c r="O1523" s="5">
        <f t="shared" si="196"/>
        <v>2.7833266207314793</v>
      </c>
      <c r="R1523" s="5">
        <f t="shared" si="197"/>
        <v>2.8209738693638458</v>
      </c>
      <c r="S1523" s="5">
        <f t="shared" si="198"/>
        <v>2.8251497587172651</v>
      </c>
      <c r="T1523" s="5">
        <f t="shared" si="199"/>
        <v>2.7770306644755549</v>
      </c>
      <c r="U1523" s="5">
        <f t="shared" si="200"/>
        <v>2.7833266207314793</v>
      </c>
      <c r="W1523" s="15">
        <f t="shared" si="201"/>
        <v>-7.6170252054275078E-4</v>
      </c>
    </row>
    <row r="1524" spans="1:23" ht="15" x14ac:dyDescent="0.25">
      <c r="A1524" s="9" t="s">
        <v>12</v>
      </c>
      <c r="B1524" s="2">
        <v>41206</v>
      </c>
      <c r="C1524" s="1">
        <v>4.3226000000000004</v>
      </c>
      <c r="D1524" s="1">
        <v>4.3648999999999996</v>
      </c>
      <c r="E1524" s="1">
        <v>4.3095999999999997</v>
      </c>
      <c r="F1524" s="1">
        <v>4.3291000000000004</v>
      </c>
      <c r="G1524" s="1">
        <v>89952.84</v>
      </c>
      <c r="H1524" s="3">
        <v>41183</v>
      </c>
      <c r="I1524" s="1">
        <v>4.3323999999999998</v>
      </c>
      <c r="J1524" s="1">
        <v>-3.2999999999994102E-3</v>
      </c>
      <c r="K1524" s="1">
        <v>-7.6200000000000004E-2</v>
      </c>
      <c r="L1524" s="10">
        <v>119926.2172</v>
      </c>
      <c r="M1524" s="5">
        <f t="shared" si="194"/>
        <v>-3.2999999999994145E-3</v>
      </c>
      <c r="N1524" s="5">
        <f t="shared" si="195"/>
        <v>-7.61702520542751E-4</v>
      </c>
      <c r="O1524" s="5">
        <f t="shared" si="196"/>
        <v>2.7812065538289743</v>
      </c>
      <c r="R1524" s="5">
        <f t="shared" si="197"/>
        <v>2.7770306644755549</v>
      </c>
      <c r="S1524" s="5">
        <f t="shared" si="198"/>
        <v>2.8042060674985763</v>
      </c>
      <c r="T1524" s="5">
        <f t="shared" si="199"/>
        <v>2.7686788857687152</v>
      </c>
      <c r="U1524" s="5">
        <f t="shared" si="200"/>
        <v>2.7812065538289743</v>
      </c>
      <c r="W1524" s="15">
        <f t="shared" si="201"/>
        <v>-6.0058672703334759E-3</v>
      </c>
    </row>
    <row r="1525" spans="1:23" ht="15" x14ac:dyDescent="0.25">
      <c r="A1525" s="9" t="s">
        <v>12</v>
      </c>
      <c r="B1525" s="2">
        <v>41207</v>
      </c>
      <c r="C1525" s="1">
        <v>4.3388999999999998</v>
      </c>
      <c r="D1525" s="1">
        <v>4.3453999999999997</v>
      </c>
      <c r="E1525" s="1">
        <v>4.2965</v>
      </c>
      <c r="F1525" s="1">
        <v>4.3030999999999997</v>
      </c>
      <c r="G1525" s="1">
        <v>123377.54</v>
      </c>
      <c r="H1525" s="3">
        <v>41183</v>
      </c>
      <c r="I1525" s="1">
        <v>4.3291000000000004</v>
      </c>
      <c r="J1525" s="1">
        <v>-2.60000000000007E-2</v>
      </c>
      <c r="K1525" s="1">
        <v>-0.60060000000000002</v>
      </c>
      <c r="L1525" s="10">
        <v>163551.58919999999</v>
      </c>
      <c r="M1525" s="5">
        <f t="shared" si="194"/>
        <v>-2.6000000000000689E-2</v>
      </c>
      <c r="N1525" s="5">
        <f t="shared" si="195"/>
        <v>-6.0058672703334846E-3</v>
      </c>
      <c r="O1525" s="5">
        <f t="shared" si="196"/>
        <v>2.7645029964152958</v>
      </c>
      <c r="R1525" s="5">
        <f t="shared" si="197"/>
        <v>2.7875025100848987</v>
      </c>
      <c r="S1525" s="5">
        <f t="shared" si="198"/>
        <v>2.7916783994383181</v>
      </c>
      <c r="T1525" s="5">
        <f t="shared" si="199"/>
        <v>2.7602628626102854</v>
      </c>
      <c r="U1525" s="5">
        <f t="shared" si="200"/>
        <v>2.7645029964152958</v>
      </c>
      <c r="W1525" s="15">
        <f t="shared" si="201"/>
        <v>1.2851200297460119E-2</v>
      </c>
    </row>
    <row r="1526" spans="1:23" ht="15" x14ac:dyDescent="0.25">
      <c r="A1526" s="9" t="s">
        <v>12</v>
      </c>
      <c r="B1526" s="2">
        <v>41208</v>
      </c>
      <c r="C1526" s="1">
        <v>4.3226000000000004</v>
      </c>
      <c r="D1526" s="1">
        <v>4.3323999999999998</v>
      </c>
      <c r="E1526" s="1">
        <v>4.2020999999999997</v>
      </c>
      <c r="F1526" s="1">
        <v>4.2118000000000002</v>
      </c>
      <c r="G1526" s="1">
        <v>171380.11</v>
      </c>
      <c r="H1526" s="3">
        <v>41183</v>
      </c>
      <c r="I1526" s="1">
        <v>4.3030999999999997</v>
      </c>
      <c r="J1526" s="1">
        <v>-9.1299999999999507E-2</v>
      </c>
      <c r="K1526" s="1">
        <v>-2.1217000000000001</v>
      </c>
      <c r="L1526" s="10">
        <v>224201.68830000001</v>
      </c>
      <c r="M1526" s="5">
        <f t="shared" si="194"/>
        <v>-9.1299999999999493E-2</v>
      </c>
      <c r="N1526" s="5">
        <f t="shared" si="195"/>
        <v>-2.1217261973925657E-2</v>
      </c>
      <c r="O1526" s="5">
        <f t="shared" si="196"/>
        <v>2.7058478121126499</v>
      </c>
      <c r="R1526" s="5">
        <f t="shared" si="197"/>
        <v>2.7770306644755549</v>
      </c>
      <c r="S1526" s="5">
        <f t="shared" si="198"/>
        <v>2.7833266207314789</v>
      </c>
      <c r="T1526" s="5">
        <f t="shared" si="199"/>
        <v>2.6996161003083157</v>
      </c>
      <c r="U1526" s="5">
        <f t="shared" si="200"/>
        <v>2.7058478121126499</v>
      </c>
      <c r="W1526" s="15">
        <f t="shared" si="201"/>
        <v>4.641720879433997E-2</v>
      </c>
    </row>
    <row r="1527" spans="1:23" ht="15" x14ac:dyDescent="0.25">
      <c r="A1527" s="9" t="s">
        <v>12</v>
      </c>
      <c r="B1527" s="2">
        <v>41211</v>
      </c>
      <c r="C1527" s="1">
        <v>4.2020999999999997</v>
      </c>
      <c r="D1527" s="1">
        <v>4.2508999999999997</v>
      </c>
      <c r="E1527" s="1">
        <v>4.1923000000000004</v>
      </c>
      <c r="F1527" s="1">
        <v>4.2150999999999996</v>
      </c>
      <c r="G1527" s="1">
        <v>129641.93</v>
      </c>
      <c r="H1527" s="3">
        <v>41183</v>
      </c>
      <c r="I1527" s="1">
        <v>4.2118000000000002</v>
      </c>
      <c r="J1527" s="1">
        <v>3.2999999999994102E-3</v>
      </c>
      <c r="K1527" s="1">
        <v>7.8399999999999997E-2</v>
      </c>
      <c r="L1527" s="10">
        <v>167853.2849</v>
      </c>
      <c r="M1527" s="5">
        <f t="shared" si="194"/>
        <v>3.2999999999994145E-3</v>
      </c>
      <c r="N1527" s="5">
        <f t="shared" si="195"/>
        <v>7.8351298732119625E-4</v>
      </c>
      <c r="O1527" s="5">
        <f t="shared" si="196"/>
        <v>2.7079678790151549</v>
      </c>
      <c r="R1527" s="5">
        <f t="shared" si="197"/>
        <v>2.6996161003083161</v>
      </c>
      <c r="S1527" s="5">
        <f t="shared" si="198"/>
        <v>2.7309673926847577</v>
      </c>
      <c r="T1527" s="5">
        <f t="shared" si="199"/>
        <v>2.6933201440523917</v>
      </c>
      <c r="U1527" s="5">
        <f t="shared" si="200"/>
        <v>2.7079678790151549</v>
      </c>
      <c r="W1527" s="15">
        <f t="shared" si="201"/>
        <v>5.1766268890418132E-2</v>
      </c>
    </row>
    <row r="1528" spans="1:23" ht="15" x14ac:dyDescent="0.25">
      <c r="A1528" s="9" t="s">
        <v>12</v>
      </c>
      <c r="B1528" s="2">
        <v>41212</v>
      </c>
      <c r="C1528" s="1">
        <v>4.2150999999999996</v>
      </c>
      <c r="D1528" s="1">
        <v>4.2803000000000004</v>
      </c>
      <c r="E1528" s="1">
        <v>4.2085999999999997</v>
      </c>
      <c r="F1528" s="1">
        <v>4.2640000000000002</v>
      </c>
      <c r="G1528" s="1">
        <v>142921.66</v>
      </c>
      <c r="H1528" s="3">
        <v>41183</v>
      </c>
      <c r="I1528" s="1">
        <v>4.2150999999999996</v>
      </c>
      <c r="J1528" s="1">
        <v>4.8900000000000603E-2</v>
      </c>
      <c r="K1528" s="1">
        <v>1.1600999999999999</v>
      </c>
      <c r="L1528" s="10">
        <v>186512.2787</v>
      </c>
      <c r="M1528" s="5">
        <f t="shared" si="194"/>
        <v>4.890000000000061E-2</v>
      </c>
      <c r="N1528" s="5">
        <f t="shared" si="195"/>
        <v>1.1601148252710639E-2</v>
      </c>
      <c r="O1528" s="5">
        <f t="shared" si="196"/>
        <v>2.7393834158431885</v>
      </c>
      <c r="R1528" s="5">
        <f t="shared" si="197"/>
        <v>2.7079678790151553</v>
      </c>
      <c r="S1528" s="5">
        <f t="shared" si="198"/>
        <v>2.7498552614525331</v>
      </c>
      <c r="T1528" s="5">
        <f t="shared" si="199"/>
        <v>2.703791989661736</v>
      </c>
      <c r="U1528" s="5">
        <f t="shared" si="200"/>
        <v>2.7393834158431885</v>
      </c>
      <c r="W1528" s="15">
        <f t="shared" si="201"/>
        <v>3.9704502814258857E-2</v>
      </c>
    </row>
    <row r="1529" spans="1:23" ht="15" x14ac:dyDescent="0.25">
      <c r="A1529" s="9" t="s">
        <v>12</v>
      </c>
      <c r="B1529" s="2">
        <v>41213</v>
      </c>
      <c r="C1529" s="1">
        <v>4.2736999999999998</v>
      </c>
      <c r="D1529" s="1">
        <v>4.3030999999999997</v>
      </c>
      <c r="E1529" s="1">
        <v>4.2542</v>
      </c>
      <c r="F1529" s="1">
        <v>4.2868000000000004</v>
      </c>
      <c r="G1529" s="1">
        <v>75125.45</v>
      </c>
      <c r="H1529" s="3">
        <v>41183</v>
      </c>
      <c r="I1529" s="1">
        <v>4.2640000000000002</v>
      </c>
      <c r="J1529" s="1">
        <v>2.2800000000000199E-2</v>
      </c>
      <c r="K1529" s="1">
        <v>0.53469999999999995</v>
      </c>
      <c r="L1529" s="10">
        <v>98717.440700000006</v>
      </c>
      <c r="M1529" s="5">
        <f t="shared" si="194"/>
        <v>2.2800000000000153E-2</v>
      </c>
      <c r="N1529" s="5">
        <f t="shared" si="195"/>
        <v>5.3470919324578219E-3</v>
      </c>
      <c r="O1529" s="5">
        <f t="shared" si="196"/>
        <v>2.7540311508059525</v>
      </c>
      <c r="R1529" s="5">
        <f t="shared" si="197"/>
        <v>2.7456151276475222</v>
      </c>
      <c r="S1529" s="5">
        <f t="shared" si="198"/>
        <v>2.7645029964152963</v>
      </c>
      <c r="T1529" s="5">
        <f t="shared" si="199"/>
        <v>2.7330874595872636</v>
      </c>
      <c r="U1529" s="5">
        <f t="shared" si="200"/>
        <v>2.7540311508059525</v>
      </c>
      <c r="W1529" s="15">
        <f t="shared" si="201"/>
        <v>3.4174675748810168E-2</v>
      </c>
    </row>
    <row r="1530" spans="1:23" ht="15" x14ac:dyDescent="0.25">
      <c r="A1530" s="9" t="s">
        <v>12</v>
      </c>
      <c r="B1530" s="2">
        <v>41214</v>
      </c>
      <c r="C1530" s="1">
        <v>4.2868000000000004</v>
      </c>
      <c r="D1530" s="1">
        <v>4.4008000000000003</v>
      </c>
      <c r="E1530" s="1">
        <v>4.2835000000000001</v>
      </c>
      <c r="F1530" s="1">
        <v>4.3583999999999996</v>
      </c>
      <c r="G1530" s="1">
        <v>138003.45000000001</v>
      </c>
      <c r="H1530" s="3">
        <v>41214</v>
      </c>
      <c r="I1530" s="1">
        <v>4.2868000000000004</v>
      </c>
      <c r="J1530" s="1">
        <v>7.1599999999999206E-2</v>
      </c>
      <c r="K1530" s="1">
        <v>1.6701999999999999</v>
      </c>
      <c r="L1530" s="10">
        <v>184644.04610000001</v>
      </c>
      <c r="M1530" s="5">
        <f t="shared" si="194"/>
        <v>7.159999999999922E-2</v>
      </c>
      <c r="N1530" s="5">
        <f t="shared" si="195"/>
        <v>1.6702435383036115E-2</v>
      </c>
      <c r="O1530" s="5">
        <f t="shared" si="196"/>
        <v>2.8000301781451573</v>
      </c>
      <c r="R1530" s="5">
        <f t="shared" si="197"/>
        <v>2.7540311508059525</v>
      </c>
      <c r="S1530" s="5">
        <f t="shared" si="198"/>
        <v>2.827269825619771</v>
      </c>
      <c r="T1530" s="5">
        <f t="shared" si="199"/>
        <v>2.7519110839034471</v>
      </c>
      <c r="U1530" s="5">
        <f t="shared" si="200"/>
        <v>2.8000301781451573</v>
      </c>
      <c r="W1530" s="15">
        <f t="shared" si="201"/>
        <v>1.718520558002945E-2</v>
      </c>
    </row>
    <row r="1531" spans="1:23" ht="15" x14ac:dyDescent="0.25">
      <c r="A1531" s="9" t="s">
        <v>12</v>
      </c>
      <c r="B1531" s="2">
        <v>41215</v>
      </c>
      <c r="C1531" s="1">
        <v>4.3583999999999996</v>
      </c>
      <c r="D1531" s="1">
        <v>4.4203000000000001</v>
      </c>
      <c r="E1531" s="1">
        <v>4.3552</v>
      </c>
      <c r="F1531" s="1">
        <v>4.4073000000000002</v>
      </c>
      <c r="G1531" s="1">
        <v>163336.97</v>
      </c>
      <c r="H1531" s="3">
        <v>41214</v>
      </c>
      <c r="I1531" s="1">
        <v>4.3583999999999996</v>
      </c>
      <c r="J1531" s="1">
        <v>4.8900000000000603E-2</v>
      </c>
      <c r="K1531" s="1">
        <v>1.1220000000000001</v>
      </c>
      <c r="L1531" s="10">
        <v>219877.32819999999</v>
      </c>
      <c r="M1531" s="5">
        <f t="shared" si="194"/>
        <v>4.890000000000061E-2</v>
      </c>
      <c r="N1531" s="5">
        <f t="shared" si="195"/>
        <v>1.1219713656387806E-2</v>
      </c>
      <c r="O1531" s="5">
        <f t="shared" si="196"/>
        <v>2.8314457149731909</v>
      </c>
      <c r="R1531" s="5">
        <f t="shared" si="197"/>
        <v>2.8000301781451578</v>
      </c>
      <c r="S1531" s="5">
        <f t="shared" si="198"/>
        <v>2.8397974936800296</v>
      </c>
      <c r="T1531" s="5">
        <f t="shared" si="199"/>
        <v>2.7979743556942438</v>
      </c>
      <c r="U1531" s="5">
        <f t="shared" si="200"/>
        <v>2.8314457149731909</v>
      </c>
      <c r="W1531" s="15">
        <f t="shared" si="201"/>
        <v>5.8993034284027246E-3</v>
      </c>
    </row>
    <row r="1532" spans="1:23" ht="15" x14ac:dyDescent="0.25">
      <c r="A1532" s="9" t="s">
        <v>12</v>
      </c>
      <c r="B1532" s="2">
        <v>41218</v>
      </c>
      <c r="C1532" s="1">
        <v>4.4104999999999999</v>
      </c>
      <c r="D1532" s="1">
        <v>4.4659000000000004</v>
      </c>
      <c r="E1532" s="1">
        <v>4.3975</v>
      </c>
      <c r="F1532" s="1">
        <v>4.4333</v>
      </c>
      <c r="G1532" s="1">
        <v>146754.65</v>
      </c>
      <c r="H1532" s="3">
        <v>41214</v>
      </c>
      <c r="I1532" s="1">
        <v>4.4073000000000002</v>
      </c>
      <c r="J1532" s="1">
        <v>2.5999999999999801E-2</v>
      </c>
      <c r="K1532" s="1">
        <v>0.58989999999999998</v>
      </c>
      <c r="L1532" s="10">
        <v>199475.09400000001</v>
      </c>
      <c r="M1532" s="5">
        <f t="shared" si="194"/>
        <v>2.5999999999999801E-2</v>
      </c>
      <c r="N1532" s="5">
        <f t="shared" si="195"/>
        <v>5.8993034284028313E-3</v>
      </c>
      <c r="O1532" s="5">
        <f t="shared" si="196"/>
        <v>2.8481492723868684</v>
      </c>
      <c r="R1532" s="5">
        <f t="shared" si="197"/>
        <v>2.8335015374241048</v>
      </c>
      <c r="S1532" s="5">
        <f t="shared" si="198"/>
        <v>2.8690929636055573</v>
      </c>
      <c r="T1532" s="5">
        <f t="shared" si="199"/>
        <v>2.8251497587172656</v>
      </c>
      <c r="U1532" s="5">
        <f t="shared" si="200"/>
        <v>2.8481492723868684</v>
      </c>
      <c r="W1532" s="15">
        <f t="shared" si="201"/>
        <v>7.4436649899634055E-4</v>
      </c>
    </row>
    <row r="1533" spans="1:23" ht="15" x14ac:dyDescent="0.25">
      <c r="A1533" s="9" t="s">
        <v>12</v>
      </c>
      <c r="B1533" s="2">
        <v>41219</v>
      </c>
      <c r="C1533" s="1">
        <v>4.4268000000000001</v>
      </c>
      <c r="D1533" s="1">
        <v>4.4366000000000003</v>
      </c>
      <c r="E1533" s="1">
        <v>4.3583999999999996</v>
      </c>
      <c r="F1533" s="1">
        <v>4.4236000000000004</v>
      </c>
      <c r="G1533" s="1">
        <v>130179.45</v>
      </c>
      <c r="H1533" s="3">
        <v>41214</v>
      </c>
      <c r="I1533" s="1">
        <v>4.4333</v>
      </c>
      <c r="J1533" s="1">
        <v>-9.6999999999995996E-3</v>
      </c>
      <c r="K1533" s="1">
        <v>-0.21879999999999999</v>
      </c>
      <c r="L1533" s="10">
        <v>175738.85200000001</v>
      </c>
      <c r="M1533" s="5">
        <f t="shared" si="194"/>
        <v>-9.6999999999995978E-3</v>
      </c>
      <c r="N1533" s="5">
        <f t="shared" si="195"/>
        <v>-2.1879863758373216E-3</v>
      </c>
      <c r="O1533" s="5">
        <f t="shared" si="196"/>
        <v>2.8419175605825351</v>
      </c>
      <c r="R1533" s="5">
        <f t="shared" si="197"/>
        <v>2.8439733830334495</v>
      </c>
      <c r="S1533" s="5">
        <f t="shared" si="198"/>
        <v>2.8502693392893743</v>
      </c>
      <c r="T1533" s="5">
        <f t="shared" si="199"/>
        <v>2.8000301781451573</v>
      </c>
      <c r="U1533" s="5">
        <f t="shared" si="200"/>
        <v>2.8419175605825351</v>
      </c>
      <c r="W1533" s="15">
        <f t="shared" si="201"/>
        <v>2.9387828917624148E-3</v>
      </c>
    </row>
    <row r="1534" spans="1:23" ht="15" x14ac:dyDescent="0.25">
      <c r="A1534" s="9" t="s">
        <v>12</v>
      </c>
      <c r="B1534" s="2">
        <v>41220</v>
      </c>
      <c r="C1534" s="1">
        <v>4.4008000000000003</v>
      </c>
      <c r="D1534" s="1">
        <v>4.4398999999999997</v>
      </c>
      <c r="E1534" s="1">
        <v>4.3746999999999998</v>
      </c>
      <c r="F1534" s="1">
        <v>4.4138000000000002</v>
      </c>
      <c r="G1534" s="1">
        <v>88168.84</v>
      </c>
      <c r="H1534" s="3">
        <v>41214</v>
      </c>
      <c r="I1534" s="1">
        <v>4.4236000000000004</v>
      </c>
      <c r="J1534" s="1">
        <v>-9.8000000000002495E-3</v>
      </c>
      <c r="K1534" s="1">
        <v>-0.2215</v>
      </c>
      <c r="L1534" s="10">
        <v>119251.1792</v>
      </c>
      <c r="M1534" s="5">
        <f t="shared" si="194"/>
        <v>-9.800000000000253E-3</v>
      </c>
      <c r="N1534" s="5">
        <f t="shared" si="195"/>
        <v>-2.215390179943994E-3</v>
      </c>
      <c r="O1534" s="5">
        <f t="shared" si="196"/>
        <v>2.8356216043266103</v>
      </c>
      <c r="R1534" s="5">
        <f t="shared" si="197"/>
        <v>2.827269825619771</v>
      </c>
      <c r="S1534" s="5">
        <f t="shared" si="198"/>
        <v>2.8523894061918789</v>
      </c>
      <c r="T1534" s="5">
        <f t="shared" si="199"/>
        <v>2.810502023754502</v>
      </c>
      <c r="U1534" s="5">
        <f t="shared" si="200"/>
        <v>2.8356216043266103</v>
      </c>
      <c r="W1534" s="15">
        <f t="shared" si="201"/>
        <v>5.1656169287237486E-3</v>
      </c>
    </row>
    <row r="1535" spans="1:23" ht="15" x14ac:dyDescent="0.25">
      <c r="A1535" s="9" t="s">
        <v>12</v>
      </c>
      <c r="B1535" s="2">
        <v>41221</v>
      </c>
      <c r="C1535" s="1">
        <v>4.3780000000000001</v>
      </c>
      <c r="D1535" s="1">
        <v>4.4073000000000002</v>
      </c>
      <c r="E1535" s="1">
        <v>4.3583999999999996</v>
      </c>
      <c r="F1535" s="1">
        <v>4.3583999999999996</v>
      </c>
      <c r="G1535" s="1">
        <v>84728.17</v>
      </c>
      <c r="H1535" s="3">
        <v>41214</v>
      </c>
      <c r="I1535" s="1">
        <v>4.4138000000000002</v>
      </c>
      <c r="J1535" s="1">
        <v>-5.5400000000000602E-2</v>
      </c>
      <c r="K1535" s="1">
        <v>-1.2552000000000001</v>
      </c>
      <c r="L1535" s="10">
        <v>113907.73209999999</v>
      </c>
      <c r="M1535" s="5">
        <f t="shared" si="194"/>
        <v>-5.540000000000056E-2</v>
      </c>
      <c r="N1535" s="5">
        <f t="shared" si="195"/>
        <v>-1.2551542888214364E-2</v>
      </c>
      <c r="O1535" s="5">
        <f t="shared" si="196"/>
        <v>2.8000301781451578</v>
      </c>
      <c r="R1535" s="5">
        <f t="shared" si="197"/>
        <v>2.8126220906570074</v>
      </c>
      <c r="S1535" s="5">
        <f t="shared" si="198"/>
        <v>2.8314457149731913</v>
      </c>
      <c r="T1535" s="5">
        <f t="shared" si="199"/>
        <v>2.8000301781451578</v>
      </c>
      <c r="U1535" s="5">
        <f t="shared" si="200"/>
        <v>2.8000301781451578</v>
      </c>
      <c r="W1535" s="15">
        <f t="shared" si="201"/>
        <v>1.794236417033801E-2</v>
      </c>
    </row>
    <row r="1536" spans="1:23" ht="15" x14ac:dyDescent="0.25">
      <c r="A1536" s="9" t="s">
        <v>12</v>
      </c>
      <c r="B1536" s="2">
        <v>41222</v>
      </c>
      <c r="C1536" s="1">
        <v>4.3552</v>
      </c>
      <c r="D1536" s="1">
        <v>4.3780000000000001</v>
      </c>
      <c r="E1536" s="1">
        <v>4.3421000000000003</v>
      </c>
      <c r="F1536" s="1">
        <v>4.3715000000000002</v>
      </c>
      <c r="G1536" s="1">
        <v>62170.75</v>
      </c>
      <c r="H1536" s="3">
        <v>41214</v>
      </c>
      <c r="I1536" s="1">
        <v>4.3583999999999996</v>
      </c>
      <c r="J1536" s="1">
        <v>1.3100000000000601E-2</v>
      </c>
      <c r="K1536" s="1">
        <v>0.30059999999999998</v>
      </c>
      <c r="L1536" s="10">
        <v>83239.025599999994</v>
      </c>
      <c r="M1536" s="5">
        <f t="shared" si="194"/>
        <v>1.3100000000000556E-2</v>
      </c>
      <c r="N1536" s="5">
        <f t="shared" si="195"/>
        <v>3.0056901615272938E-3</v>
      </c>
      <c r="O1536" s="5">
        <f t="shared" si="196"/>
        <v>2.808446201303588</v>
      </c>
      <c r="R1536" s="5">
        <f t="shared" si="197"/>
        <v>2.7979743556942438</v>
      </c>
      <c r="S1536" s="5">
        <f t="shared" si="198"/>
        <v>2.8126220906570074</v>
      </c>
      <c r="T1536" s="5">
        <f t="shared" si="199"/>
        <v>2.7895583325358135</v>
      </c>
      <c r="U1536" s="5">
        <f t="shared" si="200"/>
        <v>2.808446201303588</v>
      </c>
      <c r="W1536" s="15">
        <f t="shared" si="201"/>
        <v>1.4891913530824752E-2</v>
      </c>
    </row>
    <row r="1537" spans="1:23" ht="15" x14ac:dyDescent="0.25">
      <c r="A1537" s="9" t="s">
        <v>12</v>
      </c>
      <c r="B1537" s="2">
        <v>41225</v>
      </c>
      <c r="C1537" s="1">
        <v>4.3616999999999999</v>
      </c>
      <c r="D1537" s="1">
        <v>4.4398999999999997</v>
      </c>
      <c r="E1537" s="1">
        <v>4.3583999999999996</v>
      </c>
      <c r="F1537" s="1">
        <v>4.4366000000000003</v>
      </c>
      <c r="G1537" s="1">
        <v>145349.04</v>
      </c>
      <c r="H1537" s="3">
        <v>41214</v>
      </c>
      <c r="I1537" s="1">
        <v>4.3715000000000002</v>
      </c>
      <c r="J1537" s="1">
        <v>6.5100000000000199E-2</v>
      </c>
      <c r="K1537" s="1">
        <v>1.4892000000000001</v>
      </c>
      <c r="L1537" s="10">
        <v>196914.0773</v>
      </c>
      <c r="M1537" s="5">
        <f t="shared" si="194"/>
        <v>6.5100000000000158E-2</v>
      </c>
      <c r="N1537" s="5">
        <f t="shared" si="195"/>
        <v>1.4891913530824695E-2</v>
      </c>
      <c r="O1537" s="5">
        <f t="shared" si="196"/>
        <v>2.8502693392893743</v>
      </c>
      <c r="R1537" s="5">
        <f t="shared" si="197"/>
        <v>2.8021502450476632</v>
      </c>
      <c r="S1537" s="5">
        <f t="shared" si="198"/>
        <v>2.8523894061918793</v>
      </c>
      <c r="T1537" s="5">
        <f t="shared" si="199"/>
        <v>2.8000301781451578</v>
      </c>
      <c r="U1537" s="5">
        <f t="shared" si="200"/>
        <v>2.8502693392893743</v>
      </c>
      <c r="W1537" s="15">
        <f t="shared" si="201"/>
        <v>-1.4673398548438077E-2</v>
      </c>
    </row>
    <row r="1538" spans="1:23" ht="15" x14ac:dyDescent="0.25">
      <c r="A1538" s="9" t="s">
        <v>12</v>
      </c>
      <c r="B1538" s="2">
        <v>41226</v>
      </c>
      <c r="C1538" s="1">
        <v>4.4333</v>
      </c>
      <c r="D1538" s="1">
        <v>4.4333</v>
      </c>
      <c r="E1538" s="1">
        <v>4.3583999999999996</v>
      </c>
      <c r="F1538" s="1">
        <v>4.3715000000000002</v>
      </c>
      <c r="G1538" s="1">
        <v>99935.34</v>
      </c>
      <c r="H1538" s="3">
        <v>41214</v>
      </c>
      <c r="I1538" s="1">
        <v>4.4366000000000003</v>
      </c>
      <c r="J1538" s="1">
        <v>-6.5100000000000199E-2</v>
      </c>
      <c r="K1538" s="1">
        <v>-1.4673</v>
      </c>
      <c r="L1538" s="10">
        <v>134504.0392</v>
      </c>
      <c r="M1538" s="5">
        <f t="shared" si="194"/>
        <v>-6.5100000000000158E-2</v>
      </c>
      <c r="N1538" s="5">
        <f t="shared" si="195"/>
        <v>-1.4673398548438028E-2</v>
      </c>
      <c r="O1538" s="5">
        <f t="shared" si="196"/>
        <v>2.808446201303588</v>
      </c>
      <c r="R1538" s="5">
        <f t="shared" si="197"/>
        <v>2.8481492723868689</v>
      </c>
      <c r="S1538" s="5">
        <f t="shared" si="198"/>
        <v>2.8481492723868689</v>
      </c>
      <c r="T1538" s="5">
        <f t="shared" si="199"/>
        <v>2.8000301781451578</v>
      </c>
      <c r="U1538" s="5">
        <f t="shared" si="200"/>
        <v>2.808446201303588</v>
      </c>
      <c r="W1538" s="15">
        <f t="shared" si="201"/>
        <v>-2.9966830607344175E-3</v>
      </c>
    </row>
    <row r="1539" spans="1:23" ht="15" x14ac:dyDescent="0.25">
      <c r="A1539" s="9" t="s">
        <v>12</v>
      </c>
      <c r="B1539" s="2">
        <v>41227</v>
      </c>
      <c r="C1539" s="1">
        <v>4.3975</v>
      </c>
      <c r="D1539" s="1">
        <v>4.3975</v>
      </c>
      <c r="E1539" s="1">
        <v>4.3421000000000003</v>
      </c>
      <c r="F1539" s="1">
        <v>4.3583999999999996</v>
      </c>
      <c r="G1539" s="1">
        <v>75263.78</v>
      </c>
      <c r="H1539" s="3">
        <v>41214</v>
      </c>
      <c r="I1539" s="1">
        <v>4.3715000000000002</v>
      </c>
      <c r="J1539" s="1">
        <v>-1.3100000000000601E-2</v>
      </c>
      <c r="K1539" s="1">
        <v>-0.29970000000000002</v>
      </c>
      <c r="L1539" s="10">
        <v>100889.3805</v>
      </c>
      <c r="M1539" s="5">
        <f t="shared" ref="M1539:M1602" si="202">F1539-I1539</f>
        <v>-1.3100000000000556E-2</v>
      </c>
      <c r="N1539" s="5">
        <f t="shared" ref="N1539:N1602" si="203">M1539/I1539</f>
        <v>-2.9966830607344288E-3</v>
      </c>
      <c r="O1539" s="5">
        <f t="shared" si="196"/>
        <v>2.8000301781451578</v>
      </c>
      <c r="R1539" s="5">
        <f t="shared" si="197"/>
        <v>2.825149758717266</v>
      </c>
      <c r="S1539" s="5">
        <f t="shared" si="198"/>
        <v>2.825149758717266</v>
      </c>
      <c r="T1539" s="5">
        <f t="shared" si="199"/>
        <v>2.789558332535814</v>
      </c>
      <c r="U1539" s="5">
        <f t="shared" si="200"/>
        <v>2.8000301781451578</v>
      </c>
      <c r="W1539" s="15">
        <f t="shared" si="201"/>
        <v>-8.9711820851686719E-3</v>
      </c>
    </row>
    <row r="1540" spans="1:23" ht="15" x14ac:dyDescent="0.25">
      <c r="A1540" s="9" t="s">
        <v>12</v>
      </c>
      <c r="B1540" s="2">
        <v>41228</v>
      </c>
      <c r="C1540" s="1">
        <v>4.3323999999999998</v>
      </c>
      <c r="D1540" s="1">
        <v>4.3616999999999999</v>
      </c>
      <c r="E1540" s="1">
        <v>4.2671999999999999</v>
      </c>
      <c r="F1540" s="1">
        <v>4.2835000000000001</v>
      </c>
      <c r="G1540" s="1">
        <v>76519.7</v>
      </c>
      <c r="H1540" s="3">
        <v>41214</v>
      </c>
      <c r="I1540" s="1">
        <v>4.3583999999999996</v>
      </c>
      <c r="J1540" s="1">
        <v>-7.4899999999999495E-2</v>
      </c>
      <c r="K1540" s="1">
        <v>-1.7184999999999999</v>
      </c>
      <c r="L1540" s="10">
        <v>101637.2981</v>
      </c>
      <c r="M1540" s="5">
        <f t="shared" si="202"/>
        <v>-7.4899999999999523E-2</v>
      </c>
      <c r="N1540" s="5">
        <f t="shared" si="203"/>
        <v>-1.7185205580029259E-2</v>
      </c>
      <c r="O1540" s="5">
        <f t="shared" ref="O1540:O1603" si="204">+O1539*(1+N1540)</f>
        <v>2.7519110839034475</v>
      </c>
      <c r="R1540" s="5">
        <f t="shared" si="197"/>
        <v>2.7833266207314802</v>
      </c>
      <c r="S1540" s="5">
        <f t="shared" si="198"/>
        <v>2.8021502450476636</v>
      </c>
      <c r="T1540" s="5">
        <f t="shared" si="199"/>
        <v>2.7414392382941033</v>
      </c>
      <c r="U1540" s="5">
        <f t="shared" si="200"/>
        <v>2.7519110839034475</v>
      </c>
      <c r="W1540" s="15">
        <f t="shared" si="201"/>
        <v>8.3576514532508472E-3</v>
      </c>
    </row>
    <row r="1541" spans="1:23" ht="15" x14ac:dyDescent="0.25">
      <c r="A1541" s="9" t="s">
        <v>12</v>
      </c>
      <c r="B1541" s="2">
        <v>41229</v>
      </c>
      <c r="C1541" s="1">
        <v>4.2671999999999999</v>
      </c>
      <c r="D1541" s="1">
        <v>4.2835000000000001</v>
      </c>
      <c r="E1541" s="1">
        <v>4.2085999999999997</v>
      </c>
      <c r="F1541" s="1">
        <v>4.2671999999999999</v>
      </c>
      <c r="G1541" s="1">
        <v>147558.57</v>
      </c>
      <c r="H1541" s="3">
        <v>41214</v>
      </c>
      <c r="I1541" s="1">
        <v>4.2835000000000001</v>
      </c>
      <c r="J1541" s="1">
        <v>-1.63000000000002E-2</v>
      </c>
      <c r="K1541" s="1">
        <v>-0.3805</v>
      </c>
      <c r="L1541" s="10">
        <v>192143.86</v>
      </c>
      <c r="M1541" s="5">
        <f t="shared" si="202"/>
        <v>-1.6300000000000203E-2</v>
      </c>
      <c r="N1541" s="5">
        <f t="shared" si="203"/>
        <v>-3.8052994046924716E-3</v>
      </c>
      <c r="O1541" s="5">
        <f t="shared" si="204"/>
        <v>2.7414392382941033</v>
      </c>
      <c r="R1541" s="5">
        <f t="shared" si="197"/>
        <v>2.7414392382941033</v>
      </c>
      <c r="S1541" s="5">
        <f t="shared" si="198"/>
        <v>2.7519110839034475</v>
      </c>
      <c r="T1541" s="5">
        <f t="shared" si="199"/>
        <v>2.7037919896617364</v>
      </c>
      <c r="U1541" s="5">
        <f t="shared" si="200"/>
        <v>2.7414392382941033</v>
      </c>
      <c r="W1541" s="15">
        <f t="shared" si="201"/>
        <v>1.2209411323584662E-2</v>
      </c>
    </row>
    <row r="1542" spans="1:23" ht="15" x14ac:dyDescent="0.25">
      <c r="A1542" s="9" t="s">
        <v>12</v>
      </c>
      <c r="B1542" s="2">
        <v>41232</v>
      </c>
      <c r="C1542" s="1">
        <v>4.2412000000000001</v>
      </c>
      <c r="D1542" s="1">
        <v>4.2705000000000002</v>
      </c>
      <c r="E1542" s="1">
        <v>4.2118000000000002</v>
      </c>
      <c r="F1542" s="1">
        <v>4.2640000000000002</v>
      </c>
      <c r="G1542" s="1">
        <v>98369.34</v>
      </c>
      <c r="H1542" s="3">
        <v>41214</v>
      </c>
      <c r="I1542" s="1">
        <v>4.2671999999999999</v>
      </c>
      <c r="J1542" s="1">
        <v>-3.1999999999996502E-3</v>
      </c>
      <c r="K1542" s="1">
        <v>-7.4999999999999997E-2</v>
      </c>
      <c r="L1542" s="10">
        <v>128001.5505</v>
      </c>
      <c r="M1542" s="5">
        <f t="shared" si="202"/>
        <v>-3.1999999999996476E-3</v>
      </c>
      <c r="N1542" s="5">
        <f t="shared" si="203"/>
        <v>-7.4990626171720276E-4</v>
      </c>
      <c r="O1542" s="5">
        <f t="shared" si="204"/>
        <v>2.7393834158431893</v>
      </c>
      <c r="R1542" s="5">
        <f t="shared" si="197"/>
        <v>2.7247356808804253</v>
      </c>
      <c r="S1542" s="5">
        <f t="shared" si="198"/>
        <v>2.7435593051966087</v>
      </c>
      <c r="T1542" s="5">
        <f t="shared" si="199"/>
        <v>2.7058478121126512</v>
      </c>
      <c r="U1542" s="5">
        <f t="shared" si="200"/>
        <v>2.7393834158431893</v>
      </c>
      <c r="W1542" s="15">
        <f t="shared" si="201"/>
        <v>1.2969043151970006E-2</v>
      </c>
    </row>
    <row r="1543" spans="1:23" ht="15" x14ac:dyDescent="0.25">
      <c r="A1543" s="9" t="s">
        <v>12</v>
      </c>
      <c r="B1543" s="2">
        <v>41233</v>
      </c>
      <c r="C1543" s="1">
        <v>4.2640000000000002</v>
      </c>
      <c r="D1543" s="1">
        <v>4.2705000000000002</v>
      </c>
      <c r="E1543" s="1">
        <v>4.2085999999999997</v>
      </c>
      <c r="F1543" s="1">
        <v>4.2606999999999999</v>
      </c>
      <c r="G1543" s="1">
        <v>79758.06</v>
      </c>
      <c r="H1543" s="3">
        <v>41214</v>
      </c>
      <c r="I1543" s="1">
        <v>4.2640000000000002</v>
      </c>
      <c r="J1543" s="1">
        <v>-3.3000000000003001E-3</v>
      </c>
      <c r="K1543" s="1">
        <v>-7.7399999999999997E-2</v>
      </c>
      <c r="L1543" s="10">
        <v>104041.9546</v>
      </c>
      <c r="M1543" s="5">
        <f t="shared" si="202"/>
        <v>-3.3000000000003027E-3</v>
      </c>
      <c r="N1543" s="5">
        <f t="shared" si="203"/>
        <v>-7.7392120075054E-4</v>
      </c>
      <c r="O1543" s="5">
        <f t="shared" si="204"/>
        <v>2.7372633489406839</v>
      </c>
      <c r="R1543" s="5">
        <f t="shared" ref="R1543:R1606" si="205">+C1543/$F1543*$O1543</f>
        <v>2.7393834158431893</v>
      </c>
      <c r="S1543" s="5">
        <f t="shared" ref="S1543:S1606" si="206">+D1543/$F1543*$O1543</f>
        <v>2.7435593051966087</v>
      </c>
      <c r="T1543" s="5">
        <f t="shared" ref="T1543:T1606" si="207">+E1543/$F1543*$O1543</f>
        <v>2.7037919896617364</v>
      </c>
      <c r="U1543" s="5">
        <f t="shared" ref="U1543:U1606" si="208">+F1543/$F1543*$O1543</f>
        <v>2.7372633489406839</v>
      </c>
      <c r="W1543" s="15">
        <f t="shared" ref="W1543:W1606" si="209">MAX(U1544:U1548)/U1543-1</f>
        <v>1.3753608561973385E-2</v>
      </c>
    </row>
    <row r="1544" spans="1:23" ht="15" x14ac:dyDescent="0.25">
      <c r="A1544" s="9" t="s">
        <v>12</v>
      </c>
      <c r="B1544" s="2">
        <v>41234</v>
      </c>
      <c r="C1544" s="1">
        <v>4.2477</v>
      </c>
      <c r="D1544" s="1">
        <v>4.3323999999999998</v>
      </c>
      <c r="E1544" s="1">
        <v>4.2313999999999998</v>
      </c>
      <c r="F1544" s="1">
        <v>4.3193000000000001</v>
      </c>
      <c r="G1544" s="1">
        <v>107926.87</v>
      </c>
      <c r="H1544" s="3">
        <v>41214</v>
      </c>
      <c r="I1544" s="1">
        <v>4.2606999999999999</v>
      </c>
      <c r="J1544" s="1">
        <v>5.8600000000000201E-2</v>
      </c>
      <c r="K1544" s="1">
        <v>1.3754</v>
      </c>
      <c r="L1544" s="10">
        <v>141558.1784</v>
      </c>
      <c r="M1544" s="5">
        <f t="shared" si="202"/>
        <v>5.8600000000000207E-2</v>
      </c>
      <c r="N1544" s="5">
        <f t="shared" si="203"/>
        <v>1.3753608561973434E-2</v>
      </c>
      <c r="O1544" s="5">
        <f t="shared" si="204"/>
        <v>2.7749105975730504</v>
      </c>
      <c r="R1544" s="5">
        <f t="shared" si="205"/>
        <v>2.7289115702338447</v>
      </c>
      <c r="S1544" s="5">
        <f t="shared" si="206"/>
        <v>2.7833266207314802</v>
      </c>
      <c r="T1544" s="5">
        <f t="shared" si="207"/>
        <v>2.7184397246245005</v>
      </c>
      <c r="U1544" s="5">
        <f t="shared" si="208"/>
        <v>2.7749105975730504</v>
      </c>
      <c r="W1544" s="15">
        <f t="shared" si="209"/>
        <v>0</v>
      </c>
    </row>
    <row r="1545" spans="1:23" ht="15" x14ac:dyDescent="0.25">
      <c r="A1545" s="9" t="s">
        <v>12</v>
      </c>
      <c r="B1545" s="2">
        <v>41235</v>
      </c>
      <c r="C1545" s="1">
        <v>4.3128000000000002</v>
      </c>
      <c r="D1545" s="1">
        <v>4.3193000000000001</v>
      </c>
      <c r="E1545" s="1">
        <v>4.2705000000000002</v>
      </c>
      <c r="F1545" s="1">
        <v>4.2835000000000001</v>
      </c>
      <c r="G1545" s="1">
        <v>48589.06</v>
      </c>
      <c r="H1545" s="3">
        <v>41214</v>
      </c>
      <c r="I1545" s="1">
        <v>4.3193000000000001</v>
      </c>
      <c r="J1545" s="1">
        <v>-3.5800000000000103E-2</v>
      </c>
      <c r="K1545" s="1">
        <v>-0.82879999999999998</v>
      </c>
      <c r="L1545" s="10">
        <v>63994.755400000002</v>
      </c>
      <c r="M1545" s="5">
        <f t="shared" si="202"/>
        <v>-3.5800000000000054E-2</v>
      </c>
      <c r="N1545" s="5">
        <f t="shared" si="203"/>
        <v>-8.2883800615840657E-3</v>
      </c>
      <c r="O1545" s="5">
        <f t="shared" si="204"/>
        <v>2.7519110839034475</v>
      </c>
      <c r="R1545" s="5">
        <f t="shared" si="205"/>
        <v>2.770734708219631</v>
      </c>
      <c r="S1545" s="5">
        <f t="shared" si="206"/>
        <v>2.7749105975730504</v>
      </c>
      <c r="T1545" s="5">
        <f t="shared" si="207"/>
        <v>2.7435593051966087</v>
      </c>
      <c r="U1545" s="5">
        <f t="shared" si="208"/>
        <v>2.7519110839034475</v>
      </c>
      <c r="W1545" s="15">
        <f t="shared" si="209"/>
        <v>8.3576514532508472E-3</v>
      </c>
    </row>
    <row r="1546" spans="1:23" ht="15" x14ac:dyDescent="0.25">
      <c r="A1546" s="9" t="s">
        <v>12</v>
      </c>
      <c r="B1546" s="2">
        <v>41236</v>
      </c>
      <c r="C1546" s="1">
        <v>4.2965</v>
      </c>
      <c r="D1546" s="1">
        <v>4.3421000000000003</v>
      </c>
      <c r="E1546" s="1">
        <v>4.2803000000000004</v>
      </c>
      <c r="F1546" s="1">
        <v>4.3193000000000001</v>
      </c>
      <c r="G1546" s="1">
        <v>80318.17</v>
      </c>
      <c r="H1546" s="3">
        <v>41214</v>
      </c>
      <c r="I1546" s="1">
        <v>4.2835000000000001</v>
      </c>
      <c r="J1546" s="1">
        <v>3.5800000000000103E-2</v>
      </c>
      <c r="K1546" s="1">
        <v>0.83579999999999999</v>
      </c>
      <c r="L1546" s="10">
        <v>106505.90850000001</v>
      </c>
      <c r="M1546" s="5">
        <f t="shared" si="202"/>
        <v>3.5800000000000054E-2</v>
      </c>
      <c r="N1546" s="5">
        <f t="shared" si="203"/>
        <v>8.3576514532508594E-3</v>
      </c>
      <c r="O1546" s="5">
        <f t="shared" si="204"/>
        <v>2.7749105975730504</v>
      </c>
      <c r="R1546" s="5">
        <f t="shared" si="205"/>
        <v>2.7602628626102867</v>
      </c>
      <c r="S1546" s="5">
        <f t="shared" si="206"/>
        <v>2.789558332535814</v>
      </c>
      <c r="T1546" s="5">
        <f t="shared" si="207"/>
        <v>2.7498552614525336</v>
      </c>
      <c r="U1546" s="5">
        <f t="shared" si="208"/>
        <v>2.7749105975730504</v>
      </c>
      <c r="W1546" s="15">
        <f t="shared" si="209"/>
        <v>-6.0194938994744263E-3</v>
      </c>
    </row>
    <row r="1547" spans="1:23" ht="15" x14ac:dyDescent="0.25">
      <c r="A1547" s="9" t="s">
        <v>12</v>
      </c>
      <c r="B1547" s="2">
        <v>41239</v>
      </c>
      <c r="C1547" s="1">
        <v>4.3128000000000002</v>
      </c>
      <c r="D1547" s="1">
        <v>4.3160999999999996</v>
      </c>
      <c r="E1547" s="1">
        <v>4.2671999999999999</v>
      </c>
      <c r="F1547" s="1">
        <v>4.2770000000000001</v>
      </c>
      <c r="G1547" s="1">
        <v>57372.93</v>
      </c>
      <c r="H1547" s="3">
        <v>41214</v>
      </c>
      <c r="I1547" s="1">
        <v>4.3193000000000001</v>
      </c>
      <c r="J1547" s="1">
        <v>-4.2299999999999997E-2</v>
      </c>
      <c r="K1547" s="1">
        <v>-0.97929999999999995</v>
      </c>
      <c r="L1547" s="10">
        <v>75519.850399999996</v>
      </c>
      <c r="M1547" s="5">
        <f t="shared" si="202"/>
        <v>-4.2300000000000004E-2</v>
      </c>
      <c r="N1547" s="5">
        <f t="shared" si="203"/>
        <v>-9.793253536452667E-3</v>
      </c>
      <c r="O1547" s="5">
        <f t="shared" si="204"/>
        <v>2.7477351945500281</v>
      </c>
      <c r="R1547" s="5">
        <f t="shared" si="205"/>
        <v>2.7707347082196305</v>
      </c>
      <c r="S1547" s="5">
        <f t="shared" si="206"/>
        <v>2.772854775122136</v>
      </c>
      <c r="T1547" s="5">
        <f t="shared" si="207"/>
        <v>2.7414392382941033</v>
      </c>
      <c r="U1547" s="5">
        <f t="shared" si="208"/>
        <v>2.7477351945500281</v>
      </c>
      <c r="W1547" s="15">
        <f t="shared" si="209"/>
        <v>3.8110825344868093E-3</v>
      </c>
    </row>
    <row r="1548" spans="1:23" ht="15" x14ac:dyDescent="0.25">
      <c r="A1548" s="9" t="s">
        <v>12</v>
      </c>
      <c r="B1548" s="2">
        <v>41240</v>
      </c>
      <c r="C1548" s="1">
        <v>4.2606999999999999</v>
      </c>
      <c r="D1548" s="1">
        <v>4.2965</v>
      </c>
      <c r="E1548" s="1">
        <v>4.2542</v>
      </c>
      <c r="F1548" s="1">
        <v>4.2933000000000003</v>
      </c>
      <c r="G1548" s="1">
        <v>88752.44</v>
      </c>
      <c r="H1548" s="3">
        <v>41214</v>
      </c>
      <c r="I1548" s="1">
        <v>4.2770000000000001</v>
      </c>
      <c r="J1548" s="1">
        <v>1.63000000000002E-2</v>
      </c>
      <c r="K1548" s="1">
        <v>0.38109999999999999</v>
      </c>
      <c r="L1548" s="10">
        <v>116511.8925</v>
      </c>
      <c r="M1548" s="5">
        <f t="shared" si="202"/>
        <v>1.6300000000000203E-2</v>
      </c>
      <c r="N1548" s="5">
        <f t="shared" si="203"/>
        <v>3.8110825344868371E-3</v>
      </c>
      <c r="O1548" s="5">
        <f t="shared" si="204"/>
        <v>2.7582070401593723</v>
      </c>
      <c r="R1548" s="5">
        <f t="shared" si="205"/>
        <v>2.7372633489406835</v>
      </c>
      <c r="S1548" s="5">
        <f t="shared" si="206"/>
        <v>2.7602628626102859</v>
      </c>
      <c r="T1548" s="5">
        <f t="shared" si="207"/>
        <v>2.7330874595872641</v>
      </c>
      <c r="U1548" s="5">
        <f t="shared" si="208"/>
        <v>2.7582070401593723</v>
      </c>
      <c r="W1548" s="15">
        <f t="shared" si="209"/>
        <v>-6.8245871474158504E-3</v>
      </c>
    </row>
    <row r="1549" spans="1:23" ht="15" x14ac:dyDescent="0.25">
      <c r="A1549" s="9" t="s">
        <v>12</v>
      </c>
      <c r="B1549" s="2">
        <v>41241</v>
      </c>
      <c r="C1549" s="1">
        <v>4.2736999999999998</v>
      </c>
      <c r="D1549" s="1">
        <v>4.2965</v>
      </c>
      <c r="E1549" s="1">
        <v>4.2606999999999999</v>
      </c>
      <c r="F1549" s="1">
        <v>4.2640000000000002</v>
      </c>
      <c r="G1549" s="1">
        <v>72136.13</v>
      </c>
      <c r="H1549" s="3">
        <v>41214</v>
      </c>
      <c r="I1549" s="1">
        <v>4.2933000000000003</v>
      </c>
      <c r="J1549" s="1">
        <v>-2.93000000000001E-2</v>
      </c>
      <c r="K1549" s="1">
        <v>-0.6825</v>
      </c>
      <c r="L1549" s="10">
        <v>94731.376199999999</v>
      </c>
      <c r="M1549" s="5">
        <f t="shared" si="202"/>
        <v>-2.9300000000000104E-2</v>
      </c>
      <c r="N1549" s="5">
        <f t="shared" si="203"/>
        <v>-6.8245871474157645E-3</v>
      </c>
      <c r="O1549" s="5">
        <f t="shared" si="204"/>
        <v>2.7393834158431889</v>
      </c>
      <c r="R1549" s="5">
        <f t="shared" si="205"/>
        <v>2.7456151276475222</v>
      </c>
      <c r="S1549" s="5">
        <f t="shared" si="206"/>
        <v>2.7602628626102863</v>
      </c>
      <c r="T1549" s="5">
        <f t="shared" si="207"/>
        <v>2.7372633489406835</v>
      </c>
      <c r="U1549" s="5">
        <f t="shared" si="208"/>
        <v>2.7393834158431889</v>
      </c>
      <c r="W1549" s="15">
        <f t="shared" si="209"/>
        <v>2.2912757973733822E-2</v>
      </c>
    </row>
    <row r="1550" spans="1:23" ht="15" x14ac:dyDescent="0.25">
      <c r="A1550" s="9" t="s">
        <v>12</v>
      </c>
      <c r="B1550" s="2">
        <v>41242</v>
      </c>
      <c r="C1550" s="1">
        <v>4.2640000000000002</v>
      </c>
      <c r="D1550" s="1">
        <v>4.2671999999999999</v>
      </c>
      <c r="E1550" s="1">
        <v>4.1500000000000004</v>
      </c>
      <c r="F1550" s="1">
        <v>4.1500000000000004</v>
      </c>
      <c r="G1550" s="1">
        <v>204974.22</v>
      </c>
      <c r="H1550" s="3">
        <v>41214</v>
      </c>
      <c r="I1550" s="1">
        <v>4.2640000000000002</v>
      </c>
      <c r="J1550" s="1">
        <v>-0.114</v>
      </c>
      <c r="K1550" s="1">
        <v>-2.6735000000000002</v>
      </c>
      <c r="L1550" s="10">
        <v>263156.03529999999</v>
      </c>
      <c r="M1550" s="5">
        <f t="shared" si="202"/>
        <v>-0.11399999999999988</v>
      </c>
      <c r="N1550" s="5">
        <f t="shared" si="203"/>
        <v>-2.67354596622889E-2</v>
      </c>
      <c r="O1550" s="5">
        <f t="shared" si="204"/>
        <v>2.6661447410293704</v>
      </c>
      <c r="R1550" s="5">
        <f t="shared" si="205"/>
        <v>2.7393834158431893</v>
      </c>
      <c r="S1550" s="5">
        <f t="shared" si="206"/>
        <v>2.7414392382941029</v>
      </c>
      <c r="T1550" s="5">
        <f t="shared" si="207"/>
        <v>2.6661447410293704</v>
      </c>
      <c r="U1550" s="5">
        <f t="shared" si="208"/>
        <v>2.6661447410293704</v>
      </c>
      <c r="W1550" s="15">
        <f t="shared" si="209"/>
        <v>6.0433734939759232E-2</v>
      </c>
    </row>
    <row r="1551" spans="1:23" ht="15" x14ac:dyDescent="0.25">
      <c r="A1551" s="9" t="s">
        <v>12</v>
      </c>
      <c r="B1551" s="2">
        <v>41243</v>
      </c>
      <c r="C1551" s="1">
        <v>4.1368999999999998</v>
      </c>
      <c r="D1551" s="1">
        <v>4.1955999999999998</v>
      </c>
      <c r="E1551" s="1">
        <v>4.1368999999999998</v>
      </c>
      <c r="F1551" s="1">
        <v>4.1695000000000002</v>
      </c>
      <c r="G1551" s="1">
        <v>96646.16</v>
      </c>
      <c r="H1551" s="3">
        <v>41214</v>
      </c>
      <c r="I1551" s="1">
        <v>4.1500000000000004</v>
      </c>
      <c r="J1551" s="1">
        <v>1.9499999999999899E-2</v>
      </c>
      <c r="K1551" s="1">
        <v>0.46989999999999998</v>
      </c>
      <c r="L1551" s="10">
        <v>123711.3303</v>
      </c>
      <c r="M1551" s="5">
        <f t="shared" si="202"/>
        <v>1.9499999999999851E-2</v>
      </c>
      <c r="N1551" s="5">
        <f t="shared" si="203"/>
        <v>4.6987951807228555E-3</v>
      </c>
      <c r="O1551" s="5">
        <f t="shared" si="204"/>
        <v>2.678672409089629</v>
      </c>
      <c r="R1551" s="5">
        <f t="shared" si="205"/>
        <v>2.6577287178709401</v>
      </c>
      <c r="S1551" s="5">
        <f t="shared" si="206"/>
        <v>2.6954402109548981</v>
      </c>
      <c r="T1551" s="5">
        <f t="shared" si="207"/>
        <v>2.6577287178709401</v>
      </c>
      <c r="U1551" s="5">
        <f t="shared" si="208"/>
        <v>2.678672409089629</v>
      </c>
      <c r="W1551" s="15">
        <f t="shared" si="209"/>
        <v>9.5311188391893786E-2</v>
      </c>
    </row>
    <row r="1552" spans="1:23" ht="15" x14ac:dyDescent="0.25">
      <c r="A1552" s="9" t="s">
        <v>12</v>
      </c>
      <c r="B1552" s="2">
        <v>41246</v>
      </c>
      <c r="C1552" s="1">
        <v>4.1727999999999996</v>
      </c>
      <c r="D1552" s="1">
        <v>4.1792999999999996</v>
      </c>
      <c r="E1552" s="1">
        <v>4.0717999999999996</v>
      </c>
      <c r="F1552" s="1">
        <v>4.0913000000000004</v>
      </c>
      <c r="G1552" s="1">
        <v>140727.82999999999</v>
      </c>
      <c r="H1552" s="3">
        <v>41244</v>
      </c>
      <c r="I1552" s="1">
        <v>4.1695000000000002</v>
      </c>
      <c r="J1552" s="1">
        <v>-7.8199999999999797E-2</v>
      </c>
      <c r="K1552" s="1">
        <v>-1.8754999999999999</v>
      </c>
      <c r="L1552" s="10">
        <v>177383.5337</v>
      </c>
      <c r="M1552" s="5">
        <f t="shared" si="202"/>
        <v>-7.8199999999999825E-2</v>
      </c>
      <c r="N1552" s="5">
        <f t="shared" si="203"/>
        <v>-1.8755246432425907E-2</v>
      </c>
      <c r="O1552" s="5">
        <f t="shared" si="204"/>
        <v>2.6284332479454133</v>
      </c>
      <c r="R1552" s="5">
        <f t="shared" si="205"/>
        <v>2.680792475992134</v>
      </c>
      <c r="S1552" s="5">
        <f t="shared" si="206"/>
        <v>2.6849683653455538</v>
      </c>
      <c r="T1552" s="5">
        <f t="shared" si="207"/>
        <v>2.6159055798851543</v>
      </c>
      <c r="U1552" s="5">
        <f t="shared" si="208"/>
        <v>2.6284332479454133</v>
      </c>
      <c r="W1552" s="15">
        <f t="shared" si="209"/>
        <v>0.14012661012392136</v>
      </c>
    </row>
    <row r="1553" spans="1:23" ht="15" x14ac:dyDescent="0.25">
      <c r="A1553" s="9" t="s">
        <v>12</v>
      </c>
      <c r="B1553" s="2">
        <v>41247</v>
      </c>
      <c r="C1553" s="1">
        <v>4.0913000000000004</v>
      </c>
      <c r="D1553" s="1">
        <v>4.1597</v>
      </c>
      <c r="E1553" s="1">
        <v>4.0652999999999997</v>
      </c>
      <c r="F1553" s="1">
        <v>4.1368999999999998</v>
      </c>
      <c r="G1553" s="1">
        <v>116924.06</v>
      </c>
      <c r="H1553" s="3">
        <v>41244</v>
      </c>
      <c r="I1553" s="1">
        <v>4.0913000000000004</v>
      </c>
      <c r="J1553" s="1">
        <v>4.5599999999999398E-2</v>
      </c>
      <c r="K1553" s="1">
        <v>1.1146</v>
      </c>
      <c r="L1553" s="10">
        <v>147537.06159999999</v>
      </c>
      <c r="M1553" s="5">
        <f t="shared" si="202"/>
        <v>4.5599999999999419E-2</v>
      </c>
      <c r="N1553" s="5">
        <f t="shared" si="203"/>
        <v>1.1145601642509573E-2</v>
      </c>
      <c r="O1553" s="5">
        <f t="shared" si="204"/>
        <v>2.6577287178709406</v>
      </c>
      <c r="R1553" s="5">
        <f t="shared" si="205"/>
        <v>2.6284332479454133</v>
      </c>
      <c r="S1553" s="5">
        <f t="shared" si="206"/>
        <v>2.6723764528337046</v>
      </c>
      <c r="T1553" s="5">
        <f t="shared" si="207"/>
        <v>2.6117296905317349</v>
      </c>
      <c r="U1553" s="5">
        <f t="shared" si="208"/>
        <v>2.6577287178709406</v>
      </c>
      <c r="W1553" s="15">
        <f t="shared" si="209"/>
        <v>0.12755928352147738</v>
      </c>
    </row>
    <row r="1554" spans="1:23" ht="15" x14ac:dyDescent="0.25">
      <c r="A1554" s="9" t="s">
        <v>12</v>
      </c>
      <c r="B1554" s="2">
        <v>41248</v>
      </c>
      <c r="C1554" s="1">
        <v>4.1238999999999999</v>
      </c>
      <c r="D1554" s="1">
        <v>4.3876999999999997</v>
      </c>
      <c r="E1554" s="1">
        <v>4.1140999999999996</v>
      </c>
      <c r="F1554" s="1">
        <v>4.3616999999999999</v>
      </c>
      <c r="G1554" s="1">
        <v>402363.93</v>
      </c>
      <c r="H1554" s="3">
        <v>41244</v>
      </c>
      <c r="I1554" s="1">
        <v>4.1368999999999998</v>
      </c>
      <c r="J1554" s="1">
        <v>0.2248</v>
      </c>
      <c r="K1554" s="1">
        <v>5.4340000000000002</v>
      </c>
      <c r="L1554" s="10">
        <v>532826.18409999995</v>
      </c>
      <c r="M1554" s="5">
        <f t="shared" si="202"/>
        <v>0.22480000000000011</v>
      </c>
      <c r="N1554" s="5">
        <f t="shared" si="203"/>
        <v>5.4340206434770028E-2</v>
      </c>
      <c r="O1554" s="5">
        <f t="shared" si="204"/>
        <v>2.8021502450476641</v>
      </c>
      <c r="R1554" s="5">
        <f t="shared" si="205"/>
        <v>2.6493769391641018</v>
      </c>
      <c r="S1554" s="5">
        <f t="shared" si="206"/>
        <v>2.8188538024613421</v>
      </c>
      <c r="T1554" s="5">
        <f t="shared" si="207"/>
        <v>2.6430809829081765</v>
      </c>
      <c r="U1554" s="5">
        <f t="shared" si="208"/>
        <v>2.8021502450476641</v>
      </c>
      <c r="W1554" s="15">
        <f t="shared" si="209"/>
        <v>6.9445399729463286E-2</v>
      </c>
    </row>
    <row r="1555" spans="1:23" ht="15" x14ac:dyDescent="0.25">
      <c r="A1555" s="9" t="s">
        <v>12</v>
      </c>
      <c r="B1555" s="2">
        <v>41249</v>
      </c>
      <c r="C1555" s="1">
        <v>4.3487</v>
      </c>
      <c r="D1555" s="1">
        <v>4.4170999999999996</v>
      </c>
      <c r="E1555" s="1">
        <v>4.3356000000000003</v>
      </c>
      <c r="F1555" s="1">
        <v>4.4008000000000003</v>
      </c>
      <c r="G1555" s="1">
        <v>361015.24</v>
      </c>
      <c r="H1555" s="3">
        <v>41244</v>
      </c>
      <c r="I1555" s="1">
        <v>4.3616999999999999</v>
      </c>
      <c r="J1555" s="1">
        <v>3.9100000000000398E-2</v>
      </c>
      <c r="K1555" s="1">
        <v>0.89639999999999997</v>
      </c>
      <c r="L1555" s="10">
        <v>486216.79739999998</v>
      </c>
      <c r="M1555" s="5">
        <f t="shared" si="202"/>
        <v>3.9100000000000357E-2</v>
      </c>
      <c r="N1555" s="5">
        <f t="shared" si="203"/>
        <v>8.9643946167779435E-3</v>
      </c>
      <c r="O1555" s="5">
        <f t="shared" si="204"/>
        <v>2.8272698256197724</v>
      </c>
      <c r="R1555" s="5">
        <f t="shared" si="205"/>
        <v>2.7937984663408253</v>
      </c>
      <c r="S1555" s="5">
        <f t="shared" si="206"/>
        <v>2.8377416712291161</v>
      </c>
      <c r="T1555" s="5">
        <f t="shared" si="207"/>
        <v>2.7853824431823955</v>
      </c>
      <c r="U1555" s="5">
        <f t="shared" si="208"/>
        <v>2.8272698256197724</v>
      </c>
      <c r="W1555" s="15">
        <f t="shared" si="209"/>
        <v>5.9943646609707191E-2</v>
      </c>
    </row>
    <row r="1556" spans="1:23" ht="15" x14ac:dyDescent="0.25">
      <c r="A1556" s="9" t="s">
        <v>12</v>
      </c>
      <c r="B1556" s="2">
        <v>41250</v>
      </c>
      <c r="C1556" s="1">
        <v>4.4008000000000003</v>
      </c>
      <c r="D1556" s="1">
        <v>4.5701999999999998</v>
      </c>
      <c r="E1556" s="1">
        <v>4.391</v>
      </c>
      <c r="F1556" s="1">
        <v>4.5669000000000004</v>
      </c>
      <c r="G1556" s="1">
        <v>456567.85</v>
      </c>
      <c r="H1556" s="3">
        <v>41244</v>
      </c>
      <c r="I1556" s="1">
        <v>4.4008000000000003</v>
      </c>
      <c r="J1556" s="1">
        <v>0.1661</v>
      </c>
      <c r="K1556" s="1">
        <v>3.7743000000000002</v>
      </c>
      <c r="L1556" s="10">
        <v>632609.12679999997</v>
      </c>
      <c r="M1556" s="5">
        <f t="shared" si="202"/>
        <v>0.16610000000000014</v>
      </c>
      <c r="N1556" s="5">
        <f t="shared" si="203"/>
        <v>3.7743137611343423E-2</v>
      </c>
      <c r="O1556" s="5">
        <f t="shared" si="204"/>
        <v>2.9339798597125384</v>
      </c>
      <c r="R1556" s="5">
        <f t="shared" si="205"/>
        <v>2.8272698256197724</v>
      </c>
      <c r="S1556" s="5">
        <f t="shared" si="206"/>
        <v>2.9360999266150434</v>
      </c>
      <c r="T1556" s="5">
        <f t="shared" si="207"/>
        <v>2.8209738693638475</v>
      </c>
      <c r="U1556" s="5">
        <f t="shared" si="208"/>
        <v>2.9339798597125384</v>
      </c>
      <c r="W1556" s="15">
        <f t="shared" si="209"/>
        <v>8.2747596838117943E-2</v>
      </c>
    </row>
    <row r="1557" spans="1:23" ht="15" x14ac:dyDescent="0.25">
      <c r="A1557" s="9" t="s">
        <v>12</v>
      </c>
      <c r="B1557" s="2">
        <v>41253</v>
      </c>
      <c r="C1557" s="1">
        <v>4.6092000000000004</v>
      </c>
      <c r="D1557" s="1">
        <v>4.6971999999999996</v>
      </c>
      <c r="E1557" s="1">
        <v>4.5179999999999998</v>
      </c>
      <c r="F1557" s="1">
        <v>4.6646000000000001</v>
      </c>
      <c r="G1557" s="1">
        <v>481814.41</v>
      </c>
      <c r="H1557" s="3">
        <v>41244</v>
      </c>
      <c r="I1557" s="1">
        <v>4.5669000000000004</v>
      </c>
      <c r="J1557" s="1">
        <v>9.7699999999999704E-2</v>
      </c>
      <c r="K1557" s="1">
        <v>2.1393</v>
      </c>
      <c r="L1557" s="10">
        <v>681366.28139999998</v>
      </c>
      <c r="M1557" s="5">
        <f t="shared" si="202"/>
        <v>9.7699999999999676E-2</v>
      </c>
      <c r="N1557" s="5">
        <f t="shared" si="203"/>
        <v>2.1393067507499544E-2</v>
      </c>
      <c r="O1557" s="5">
        <f t="shared" si="204"/>
        <v>2.9967466889170127</v>
      </c>
      <c r="R1557" s="5">
        <f t="shared" si="205"/>
        <v>2.9611552627355606</v>
      </c>
      <c r="S1557" s="5">
        <f t="shared" si="206"/>
        <v>3.0176903801357011</v>
      </c>
      <c r="T1557" s="5">
        <f t="shared" si="207"/>
        <v>2.9025643228845048</v>
      </c>
      <c r="U1557" s="5">
        <f t="shared" si="208"/>
        <v>2.9967466889170127</v>
      </c>
      <c r="W1557" s="15">
        <f t="shared" si="209"/>
        <v>6.2856407837756922E-2</v>
      </c>
    </row>
    <row r="1558" spans="1:23" ht="15" x14ac:dyDescent="0.25">
      <c r="A1558" s="9" t="s">
        <v>12</v>
      </c>
      <c r="B1558" s="2">
        <v>41254</v>
      </c>
      <c r="C1558" s="1">
        <v>4.6254999999999997</v>
      </c>
      <c r="D1558" s="1">
        <v>4.6809000000000003</v>
      </c>
      <c r="E1558" s="1">
        <v>4.5896999999999997</v>
      </c>
      <c r="F1558" s="1">
        <v>4.5961999999999996</v>
      </c>
      <c r="G1558" s="1">
        <v>260683.03</v>
      </c>
      <c r="H1558" s="3">
        <v>41244</v>
      </c>
      <c r="I1558" s="1">
        <v>4.6646000000000001</v>
      </c>
      <c r="J1558" s="1">
        <v>-6.8400000000000502E-2</v>
      </c>
      <c r="K1558" s="1">
        <v>-1.4663999999999999</v>
      </c>
      <c r="L1558" s="10">
        <v>370736.00400000002</v>
      </c>
      <c r="M1558" s="5">
        <f t="shared" si="202"/>
        <v>-6.840000000000046E-2</v>
      </c>
      <c r="N1558" s="5">
        <f t="shared" si="203"/>
        <v>-1.466363675341947E-2</v>
      </c>
      <c r="O1558" s="5">
        <f t="shared" si="204"/>
        <v>2.9528034840287214</v>
      </c>
      <c r="R1558" s="5">
        <f t="shared" si="205"/>
        <v>2.9716271083449044</v>
      </c>
      <c r="S1558" s="5">
        <f t="shared" si="206"/>
        <v>3.0072185345263573</v>
      </c>
      <c r="T1558" s="5">
        <f t="shared" si="207"/>
        <v>2.948627594675302</v>
      </c>
      <c r="U1558" s="5">
        <f t="shared" si="208"/>
        <v>2.9528034840287214</v>
      </c>
      <c r="W1558" s="15">
        <f t="shared" si="209"/>
        <v>8.0805883120839139E-2</v>
      </c>
    </row>
    <row r="1559" spans="1:23" ht="15" x14ac:dyDescent="0.25">
      <c r="A1559" s="9" t="s">
        <v>12</v>
      </c>
      <c r="B1559" s="2">
        <v>41255</v>
      </c>
      <c r="C1559" s="1">
        <v>4.6026999999999996</v>
      </c>
      <c r="D1559" s="1">
        <v>4.6874000000000002</v>
      </c>
      <c r="E1559" s="1">
        <v>4.5896999999999997</v>
      </c>
      <c r="F1559" s="1">
        <v>4.6386000000000003</v>
      </c>
      <c r="G1559" s="1">
        <v>227396.53</v>
      </c>
      <c r="H1559" s="3">
        <v>41244</v>
      </c>
      <c r="I1559" s="1">
        <v>4.5961999999999996</v>
      </c>
      <c r="J1559" s="1">
        <v>4.2400000000000701E-2</v>
      </c>
      <c r="K1559" s="1">
        <v>0.92249999999999999</v>
      </c>
      <c r="L1559" s="10">
        <v>323505.18339999998</v>
      </c>
      <c r="M1559" s="5">
        <f t="shared" si="202"/>
        <v>4.2400000000000659E-2</v>
      </c>
      <c r="N1559" s="5">
        <f t="shared" si="203"/>
        <v>9.2250119664071765E-3</v>
      </c>
      <c r="O1559" s="5">
        <f t="shared" si="204"/>
        <v>2.9800431315033351</v>
      </c>
      <c r="R1559" s="5">
        <f t="shared" si="205"/>
        <v>2.9569793733821408</v>
      </c>
      <c r="S1559" s="5">
        <f t="shared" si="206"/>
        <v>3.0113944238797767</v>
      </c>
      <c r="T1559" s="5">
        <f t="shared" si="207"/>
        <v>2.948627594675302</v>
      </c>
      <c r="U1559" s="5">
        <f t="shared" si="208"/>
        <v>2.9800431315033351</v>
      </c>
      <c r="W1559" s="15">
        <f t="shared" si="209"/>
        <v>7.0926572672789234E-2</v>
      </c>
    </row>
    <row r="1560" spans="1:23" ht="15" x14ac:dyDescent="0.25">
      <c r="A1560" s="9" t="s">
        <v>12</v>
      </c>
      <c r="B1560" s="2">
        <v>41256</v>
      </c>
      <c r="C1560" s="1">
        <v>4.6223000000000001</v>
      </c>
      <c r="D1560" s="1">
        <v>4.6321000000000003</v>
      </c>
      <c r="E1560" s="1">
        <v>4.5766999999999998</v>
      </c>
      <c r="F1560" s="1">
        <v>4.5799000000000003</v>
      </c>
      <c r="G1560" s="1">
        <v>189649.25</v>
      </c>
      <c r="H1560" s="3">
        <v>41244</v>
      </c>
      <c r="I1560" s="1">
        <v>4.6386000000000003</v>
      </c>
      <c r="J1560" s="1">
        <v>-5.8700000000000002E-2</v>
      </c>
      <c r="K1560" s="1">
        <v>-1.2655000000000001</v>
      </c>
      <c r="L1560" s="10">
        <v>268485.65899999999</v>
      </c>
      <c r="M1560" s="5">
        <f t="shared" si="202"/>
        <v>-5.8699999999999974E-2</v>
      </c>
      <c r="N1560" s="5">
        <f t="shared" si="203"/>
        <v>-1.2654680291467246E-2</v>
      </c>
      <c r="O1560" s="5">
        <f t="shared" si="204"/>
        <v>2.9423316384193776</v>
      </c>
      <c r="R1560" s="5">
        <f t="shared" si="205"/>
        <v>2.9695712858939909</v>
      </c>
      <c r="S1560" s="5">
        <f t="shared" si="206"/>
        <v>2.9758672421499157</v>
      </c>
      <c r="T1560" s="5">
        <f t="shared" si="207"/>
        <v>2.9402758159684632</v>
      </c>
      <c r="U1560" s="5">
        <f t="shared" si="208"/>
        <v>2.9423316384193776</v>
      </c>
      <c r="W1560" s="15">
        <f t="shared" si="209"/>
        <v>8.4652503329766926E-2</v>
      </c>
    </row>
    <row r="1561" spans="1:23" ht="15" x14ac:dyDescent="0.25">
      <c r="A1561" s="9" t="s">
        <v>12</v>
      </c>
      <c r="B1561" s="2">
        <v>41257</v>
      </c>
      <c r="C1561" s="1">
        <v>4.5734000000000004</v>
      </c>
      <c r="D1561" s="1">
        <v>4.9512999999999998</v>
      </c>
      <c r="E1561" s="1">
        <v>4.5669000000000004</v>
      </c>
      <c r="F1561" s="1">
        <v>4.9447999999999999</v>
      </c>
      <c r="G1561" s="1">
        <v>774137.71</v>
      </c>
      <c r="H1561" s="3">
        <v>41244</v>
      </c>
      <c r="I1561" s="1">
        <v>4.5799000000000003</v>
      </c>
      <c r="J1561" s="1">
        <v>0.3649</v>
      </c>
      <c r="K1561" s="1">
        <v>7.9673999999999996</v>
      </c>
      <c r="L1561" s="10">
        <v>1143057.8921000001</v>
      </c>
      <c r="M1561" s="5">
        <f t="shared" si="202"/>
        <v>0.36489999999999956</v>
      </c>
      <c r="N1561" s="5">
        <f t="shared" si="203"/>
        <v>7.967422869494957E-2</v>
      </c>
      <c r="O1561" s="5">
        <f t="shared" si="204"/>
        <v>3.1767596422751891</v>
      </c>
      <c r="R1561" s="5">
        <f t="shared" si="205"/>
        <v>2.9381557490659582</v>
      </c>
      <c r="S1561" s="5">
        <f t="shared" si="206"/>
        <v>3.1809355316286085</v>
      </c>
      <c r="T1561" s="5">
        <f t="shared" si="207"/>
        <v>2.9339798597125388</v>
      </c>
      <c r="U1561" s="5">
        <f t="shared" si="208"/>
        <v>3.1767596422751891</v>
      </c>
      <c r="W1561" s="15">
        <f t="shared" si="209"/>
        <v>4.6109043844038133E-3</v>
      </c>
    </row>
    <row r="1562" spans="1:23" ht="15" x14ac:dyDescent="0.25">
      <c r="A1562" s="9" t="s">
        <v>12</v>
      </c>
      <c r="B1562" s="2">
        <v>41260</v>
      </c>
      <c r="C1562" s="1">
        <v>4.9512999999999998</v>
      </c>
      <c r="D1562" s="1">
        <v>4.9904000000000002</v>
      </c>
      <c r="E1562" s="1">
        <v>4.8860999999999999</v>
      </c>
      <c r="F1562" s="1">
        <v>4.9577999999999998</v>
      </c>
      <c r="G1562" s="1">
        <v>487780.02</v>
      </c>
      <c r="H1562" s="3">
        <v>41244</v>
      </c>
      <c r="I1562" s="1">
        <v>4.9447999999999999</v>
      </c>
      <c r="J1562" s="1">
        <v>1.2999999999999901E-2</v>
      </c>
      <c r="K1562" s="1">
        <v>0.26290000000000002</v>
      </c>
      <c r="L1562" s="10">
        <v>740677.38430000003</v>
      </c>
      <c r="M1562" s="5">
        <f t="shared" si="202"/>
        <v>1.2999999999999901E-2</v>
      </c>
      <c r="N1562" s="5">
        <f t="shared" si="203"/>
        <v>2.6290244297039115E-3</v>
      </c>
      <c r="O1562" s="5">
        <f t="shared" si="204"/>
        <v>3.1851114209820279</v>
      </c>
      <c r="R1562" s="5">
        <f t="shared" si="205"/>
        <v>3.1809355316286085</v>
      </c>
      <c r="S1562" s="5">
        <f t="shared" si="206"/>
        <v>3.2060551122007168</v>
      </c>
      <c r="T1562" s="5">
        <f t="shared" si="207"/>
        <v>3.1390481491912317</v>
      </c>
      <c r="U1562" s="5">
        <f t="shared" si="208"/>
        <v>3.1851114209820279</v>
      </c>
      <c r="W1562" s="15">
        <f t="shared" si="209"/>
        <v>1.9766832062608763E-3</v>
      </c>
    </row>
    <row r="1563" spans="1:23" ht="15" x14ac:dyDescent="0.25">
      <c r="A1563" s="9" t="s">
        <v>12</v>
      </c>
      <c r="B1563" s="2">
        <v>41261</v>
      </c>
      <c r="C1563" s="1">
        <v>4.9349999999999996</v>
      </c>
      <c r="D1563" s="1">
        <v>5.0392000000000001</v>
      </c>
      <c r="E1563" s="1">
        <v>4.8992000000000004</v>
      </c>
      <c r="F1563" s="1">
        <v>4.9676</v>
      </c>
      <c r="G1563" s="1">
        <v>411629.5</v>
      </c>
      <c r="H1563" s="3">
        <v>41244</v>
      </c>
      <c r="I1563" s="1">
        <v>4.9577999999999998</v>
      </c>
      <c r="J1563" s="1">
        <v>9.8000000000002495E-3</v>
      </c>
      <c r="K1563" s="1">
        <v>0.19769999999999999</v>
      </c>
      <c r="L1563" s="10">
        <v>630112.6496</v>
      </c>
      <c r="M1563" s="5">
        <f t="shared" si="202"/>
        <v>9.800000000000253E-3</v>
      </c>
      <c r="N1563" s="5">
        <f t="shared" si="203"/>
        <v>1.9766832062608928E-3</v>
      </c>
      <c r="O1563" s="5">
        <f t="shared" si="204"/>
        <v>3.1914073772379528</v>
      </c>
      <c r="R1563" s="5">
        <f t="shared" si="205"/>
        <v>3.1704636860192639</v>
      </c>
      <c r="S1563" s="5">
        <f t="shared" si="206"/>
        <v>3.237406404577158</v>
      </c>
      <c r="T1563" s="5">
        <f t="shared" si="207"/>
        <v>3.1474641723496615</v>
      </c>
      <c r="U1563" s="5">
        <f t="shared" si="208"/>
        <v>3.1914073772379528</v>
      </c>
      <c r="W1563" s="15">
        <f t="shared" si="209"/>
        <v>1.0487961993719486E-2</v>
      </c>
    </row>
    <row r="1564" spans="1:23" ht="15" x14ac:dyDescent="0.25">
      <c r="A1564" s="9" t="s">
        <v>12</v>
      </c>
      <c r="B1564" s="2">
        <v>41262</v>
      </c>
      <c r="C1564" s="1">
        <v>4.9512999999999998</v>
      </c>
      <c r="D1564" s="1">
        <v>4.9969000000000001</v>
      </c>
      <c r="E1564" s="1">
        <v>4.9317000000000002</v>
      </c>
      <c r="F1564" s="1">
        <v>4.9447999999999999</v>
      </c>
      <c r="G1564" s="1">
        <v>271576.18</v>
      </c>
      <c r="H1564" s="3">
        <v>41244</v>
      </c>
      <c r="I1564" s="1">
        <v>4.9676</v>
      </c>
      <c r="J1564" s="1">
        <v>-2.2800000000000199E-2</v>
      </c>
      <c r="K1564" s="1">
        <v>-0.45900000000000002</v>
      </c>
      <c r="L1564" s="10">
        <v>413928.57410000003</v>
      </c>
      <c r="M1564" s="5">
        <f t="shared" si="202"/>
        <v>-2.2800000000000153E-2</v>
      </c>
      <c r="N1564" s="5">
        <f t="shared" si="203"/>
        <v>-4.5897415250825656E-3</v>
      </c>
      <c r="O1564" s="5">
        <f t="shared" si="204"/>
        <v>3.1767596422751891</v>
      </c>
      <c r="R1564" s="5">
        <f t="shared" si="205"/>
        <v>3.1809355316286085</v>
      </c>
      <c r="S1564" s="5">
        <f t="shared" si="206"/>
        <v>3.2102310015541367</v>
      </c>
      <c r="T1564" s="5">
        <f t="shared" si="207"/>
        <v>3.1683436191167593</v>
      </c>
      <c r="U1564" s="5">
        <f t="shared" si="208"/>
        <v>3.1767596422751891</v>
      </c>
      <c r="W1564" s="15">
        <f t="shared" si="209"/>
        <v>1.5147225368063566E-2</v>
      </c>
    </row>
    <row r="1565" spans="1:23" ht="15" x14ac:dyDescent="0.25">
      <c r="A1565" s="9" t="s">
        <v>12</v>
      </c>
      <c r="B1565" s="2">
        <v>41263</v>
      </c>
      <c r="C1565" s="1">
        <v>4.9187000000000003</v>
      </c>
      <c r="D1565" s="1">
        <v>4.9349999999999996</v>
      </c>
      <c r="E1565" s="1">
        <v>4.8144999999999998</v>
      </c>
      <c r="F1565" s="1">
        <v>4.9219999999999997</v>
      </c>
      <c r="G1565" s="1">
        <v>293475.38</v>
      </c>
      <c r="H1565" s="3">
        <v>41244</v>
      </c>
      <c r="I1565" s="1">
        <v>4.9447999999999999</v>
      </c>
      <c r="J1565" s="1">
        <v>-2.2800000000000199E-2</v>
      </c>
      <c r="K1565" s="1">
        <v>-0.46110000000000001</v>
      </c>
      <c r="L1565" s="10">
        <v>438977.12770000001</v>
      </c>
      <c r="M1565" s="5">
        <f t="shared" si="202"/>
        <v>-2.2800000000000153E-2</v>
      </c>
      <c r="N1565" s="5">
        <f t="shared" si="203"/>
        <v>-4.6109043844038489E-3</v>
      </c>
      <c r="O1565" s="5">
        <f t="shared" si="204"/>
        <v>3.1621119073124255</v>
      </c>
      <c r="R1565" s="5">
        <f t="shared" si="205"/>
        <v>3.159991840409921</v>
      </c>
      <c r="S1565" s="5">
        <f t="shared" si="206"/>
        <v>3.1704636860192643</v>
      </c>
      <c r="T1565" s="5">
        <f t="shared" si="207"/>
        <v>3.093049121852026</v>
      </c>
      <c r="U1565" s="5">
        <f t="shared" si="208"/>
        <v>3.1621119073124255</v>
      </c>
      <c r="W1565" s="15">
        <f t="shared" si="209"/>
        <v>2.4481917919545237E-2</v>
      </c>
    </row>
    <row r="1566" spans="1:23" ht="15" x14ac:dyDescent="0.25">
      <c r="A1566" s="9" t="s">
        <v>12</v>
      </c>
      <c r="B1566" s="2">
        <v>41264</v>
      </c>
      <c r="C1566" s="1">
        <v>4.9122000000000003</v>
      </c>
      <c r="D1566" s="1">
        <v>4.9317000000000002</v>
      </c>
      <c r="E1566" s="1">
        <v>4.8372999999999999</v>
      </c>
      <c r="F1566" s="1">
        <v>4.8437999999999999</v>
      </c>
      <c r="G1566" s="1">
        <v>245271.61</v>
      </c>
      <c r="H1566" s="3">
        <v>41244</v>
      </c>
      <c r="I1566" s="1">
        <v>4.9219999999999997</v>
      </c>
      <c r="J1566" s="1">
        <v>-7.8199999999999797E-2</v>
      </c>
      <c r="K1566" s="1">
        <v>-1.5888</v>
      </c>
      <c r="L1566" s="10">
        <v>366606.68109999999</v>
      </c>
      <c r="M1566" s="5">
        <f t="shared" si="202"/>
        <v>-7.8199999999999825E-2</v>
      </c>
      <c r="N1566" s="5">
        <f t="shared" si="203"/>
        <v>-1.5887850467289685E-2</v>
      </c>
      <c r="O1566" s="5">
        <f t="shared" si="204"/>
        <v>3.1118727461682094</v>
      </c>
      <c r="R1566" s="5">
        <f t="shared" si="205"/>
        <v>3.1558159510565011</v>
      </c>
      <c r="S1566" s="5">
        <f t="shared" si="206"/>
        <v>3.1683436191167598</v>
      </c>
      <c r="T1566" s="5">
        <f t="shared" si="207"/>
        <v>3.10769685681479</v>
      </c>
      <c r="U1566" s="5">
        <f t="shared" si="208"/>
        <v>3.1118727461682094</v>
      </c>
      <c r="W1566" s="15">
        <f t="shared" si="209"/>
        <v>4.9093686774846379E-2</v>
      </c>
    </row>
    <row r="1567" spans="1:23" ht="15" x14ac:dyDescent="0.25">
      <c r="A1567" s="9" t="s">
        <v>12</v>
      </c>
      <c r="B1567" s="2">
        <v>41267</v>
      </c>
      <c r="C1567" s="1">
        <v>4.8339999999999996</v>
      </c>
      <c r="D1567" s="1">
        <v>4.9545000000000003</v>
      </c>
      <c r="E1567" s="1">
        <v>4.8274999999999997</v>
      </c>
      <c r="F1567" s="1">
        <v>4.8601000000000001</v>
      </c>
      <c r="G1567" s="1">
        <v>217778.34</v>
      </c>
      <c r="H1567" s="3">
        <v>41244</v>
      </c>
      <c r="I1567" s="1">
        <v>4.8437999999999999</v>
      </c>
      <c r="J1567" s="1">
        <v>1.63000000000002E-2</v>
      </c>
      <c r="K1567" s="1">
        <v>0.33650000000000002</v>
      </c>
      <c r="L1567" s="10">
        <v>327128.89250000002</v>
      </c>
      <c r="M1567" s="5">
        <f t="shared" si="202"/>
        <v>1.6300000000000203E-2</v>
      </c>
      <c r="N1567" s="5">
        <f t="shared" si="203"/>
        <v>3.3651265535323926E-3</v>
      </c>
      <c r="O1567" s="5">
        <f t="shared" si="204"/>
        <v>3.1223445917775536</v>
      </c>
      <c r="R1567" s="5">
        <f t="shared" si="205"/>
        <v>3.1055767899122841</v>
      </c>
      <c r="S1567" s="5">
        <f t="shared" si="206"/>
        <v>3.1829913540795234</v>
      </c>
      <c r="T1567" s="5">
        <f t="shared" si="207"/>
        <v>3.1014009005588652</v>
      </c>
      <c r="U1567" s="5">
        <f t="shared" si="208"/>
        <v>3.1223445917775536</v>
      </c>
      <c r="W1567" s="15">
        <f t="shared" si="209"/>
        <v>7.3722762906113237E-2</v>
      </c>
    </row>
    <row r="1568" spans="1:23" ht="15" x14ac:dyDescent="0.25">
      <c r="A1568" s="9" t="s">
        <v>12</v>
      </c>
      <c r="B1568" s="2">
        <v>41268</v>
      </c>
      <c r="C1568" s="1">
        <v>4.8502999999999998</v>
      </c>
      <c r="D1568" s="1">
        <v>5.0750999999999999</v>
      </c>
      <c r="E1568" s="1">
        <v>4.8209999999999997</v>
      </c>
      <c r="F1568" s="1">
        <v>5.0197000000000003</v>
      </c>
      <c r="G1568" s="1">
        <v>449881.46</v>
      </c>
      <c r="H1568" s="3">
        <v>41244</v>
      </c>
      <c r="I1568" s="1">
        <v>4.8601000000000001</v>
      </c>
      <c r="J1568" s="1">
        <v>0.15959999999999999</v>
      </c>
      <c r="K1568" s="1">
        <v>3.2839</v>
      </c>
      <c r="L1568" s="10">
        <v>691035.80900000001</v>
      </c>
      <c r="M1568" s="5">
        <f t="shared" si="202"/>
        <v>0.15960000000000019</v>
      </c>
      <c r="N1568" s="5">
        <f t="shared" si="203"/>
        <v>3.2838830476739196E-2</v>
      </c>
      <c r="O1568" s="5">
        <f t="shared" si="204"/>
        <v>3.2248787365169007</v>
      </c>
      <c r="R1568" s="5">
        <f t="shared" si="205"/>
        <v>3.1160486355216293</v>
      </c>
      <c r="S1568" s="5">
        <f t="shared" si="206"/>
        <v>3.2604701626983528</v>
      </c>
      <c r="T1568" s="5">
        <f t="shared" si="207"/>
        <v>3.0972250112054458</v>
      </c>
      <c r="U1568" s="5">
        <f t="shared" si="208"/>
        <v>3.2248787365169007</v>
      </c>
      <c r="W1568" s="15">
        <f t="shared" si="209"/>
        <v>3.9584038886786077E-2</v>
      </c>
    </row>
    <row r="1569" spans="1:23" ht="15" x14ac:dyDescent="0.25">
      <c r="A1569" s="9" t="s">
        <v>12</v>
      </c>
      <c r="B1569" s="2">
        <v>41269</v>
      </c>
      <c r="C1569" s="1">
        <v>5.0164</v>
      </c>
      <c r="D1569" s="1">
        <v>5.0327000000000002</v>
      </c>
      <c r="E1569" s="1">
        <v>4.9676</v>
      </c>
      <c r="F1569" s="1">
        <v>5.0067000000000004</v>
      </c>
      <c r="G1569" s="1">
        <v>308014.34000000003</v>
      </c>
      <c r="H1569" s="3">
        <v>41244</v>
      </c>
      <c r="I1569" s="1">
        <v>5.0197000000000003</v>
      </c>
      <c r="J1569" s="1">
        <v>-1.2999999999999901E-2</v>
      </c>
      <c r="K1569" s="1">
        <v>-0.25900000000000001</v>
      </c>
      <c r="L1569" s="10">
        <v>472347.38959999999</v>
      </c>
      <c r="M1569" s="5">
        <f t="shared" si="202"/>
        <v>-1.2999999999999901E-2</v>
      </c>
      <c r="N1569" s="5">
        <f t="shared" si="203"/>
        <v>-2.5897962029603162E-3</v>
      </c>
      <c r="O1569" s="5">
        <f t="shared" si="204"/>
        <v>3.2165269578100619</v>
      </c>
      <c r="R1569" s="5">
        <f t="shared" si="205"/>
        <v>3.2227586696143953</v>
      </c>
      <c r="S1569" s="5">
        <f t="shared" si="206"/>
        <v>3.2332305152237399</v>
      </c>
      <c r="T1569" s="5">
        <f t="shared" si="207"/>
        <v>3.1914073772379536</v>
      </c>
      <c r="U1569" s="5">
        <f t="shared" si="208"/>
        <v>3.2165269578100619</v>
      </c>
      <c r="W1569" s="15">
        <f t="shared" si="209"/>
        <v>6.0498931431881342E-2</v>
      </c>
    </row>
    <row r="1570" spans="1:23" ht="15" x14ac:dyDescent="0.25">
      <c r="A1570" s="9" t="s">
        <v>12</v>
      </c>
      <c r="B1570" s="2">
        <v>41270</v>
      </c>
      <c r="C1570" s="1">
        <v>5.0262000000000002</v>
      </c>
      <c r="D1570" s="1">
        <v>5.0685000000000002</v>
      </c>
      <c r="E1570" s="1">
        <v>4.9741</v>
      </c>
      <c r="F1570" s="1">
        <v>5.0425000000000004</v>
      </c>
      <c r="G1570" s="1">
        <v>283630.3</v>
      </c>
      <c r="H1570" s="3">
        <v>41244</v>
      </c>
      <c r="I1570" s="1">
        <v>5.0067000000000004</v>
      </c>
      <c r="J1570" s="1">
        <v>3.5800000000000103E-2</v>
      </c>
      <c r="K1570" s="1">
        <v>0.71499999999999997</v>
      </c>
      <c r="L1570" s="10">
        <v>436845.78249999997</v>
      </c>
      <c r="M1570" s="5">
        <f t="shared" si="202"/>
        <v>3.5800000000000054E-2</v>
      </c>
      <c r="N1570" s="5">
        <f t="shared" si="203"/>
        <v>7.1504184392913598E-3</v>
      </c>
      <c r="O1570" s="5">
        <f t="shared" si="204"/>
        <v>3.2395264714796648</v>
      </c>
      <c r="R1570" s="5">
        <f t="shared" si="205"/>
        <v>3.2290546258703205</v>
      </c>
      <c r="S1570" s="5">
        <f t="shared" si="206"/>
        <v>3.2562300288933423</v>
      </c>
      <c r="T1570" s="5">
        <f t="shared" si="207"/>
        <v>3.195583266591373</v>
      </c>
      <c r="U1570" s="5">
        <f t="shared" si="208"/>
        <v>3.2395264714796648</v>
      </c>
      <c r="W1570" s="15">
        <f t="shared" si="209"/>
        <v>5.2969757064947887E-2</v>
      </c>
    </row>
    <row r="1571" spans="1:23" ht="15" x14ac:dyDescent="0.25">
      <c r="A1571" s="9" t="s">
        <v>12</v>
      </c>
      <c r="B1571" s="2">
        <v>41271</v>
      </c>
      <c r="C1571" s="1">
        <v>5.0327000000000002</v>
      </c>
      <c r="D1571" s="1">
        <v>5.1402000000000001</v>
      </c>
      <c r="E1571" s="1">
        <v>5.0067000000000004</v>
      </c>
      <c r="F1571" s="1">
        <v>5.0815999999999999</v>
      </c>
      <c r="G1571" s="1">
        <v>242349.13</v>
      </c>
      <c r="H1571" s="3">
        <v>41244</v>
      </c>
      <c r="I1571" s="1">
        <v>5.0425000000000004</v>
      </c>
      <c r="J1571" s="1">
        <v>3.9099999999999503E-2</v>
      </c>
      <c r="K1571" s="1">
        <v>0.77539999999999998</v>
      </c>
      <c r="L1571" s="10">
        <v>377652.1079</v>
      </c>
      <c r="M1571" s="5">
        <f t="shared" si="202"/>
        <v>3.9099999999999469E-2</v>
      </c>
      <c r="N1571" s="5">
        <f t="shared" si="203"/>
        <v>7.7540902330192297E-3</v>
      </c>
      <c r="O1571" s="5">
        <f t="shared" si="204"/>
        <v>3.2646460520517726</v>
      </c>
      <c r="R1571" s="5">
        <f t="shared" si="205"/>
        <v>3.2332305152237399</v>
      </c>
      <c r="S1571" s="5">
        <f t="shared" si="206"/>
        <v>3.3022933006841391</v>
      </c>
      <c r="T1571" s="5">
        <f t="shared" si="207"/>
        <v>3.2165269578100619</v>
      </c>
      <c r="U1571" s="5">
        <f t="shared" si="208"/>
        <v>3.2646460520517726</v>
      </c>
      <c r="W1571" s="15">
        <f t="shared" si="209"/>
        <v>4.4867758186398099E-2</v>
      </c>
    </row>
    <row r="1572" spans="1:23" ht="15" x14ac:dyDescent="0.25">
      <c r="A1572" s="9" t="s">
        <v>12</v>
      </c>
      <c r="B1572" s="2">
        <v>41274</v>
      </c>
      <c r="C1572" s="1">
        <v>5.1173999999999999</v>
      </c>
      <c r="D1572" s="1">
        <v>5.2671999999999999</v>
      </c>
      <c r="E1572" s="1">
        <v>5.0979000000000001</v>
      </c>
      <c r="F1572" s="1">
        <v>5.2183999999999999</v>
      </c>
      <c r="G1572" s="1">
        <v>378684.19</v>
      </c>
      <c r="H1572" s="3">
        <v>41244</v>
      </c>
      <c r="I1572" s="1">
        <v>5.0815999999999999</v>
      </c>
      <c r="J1572" s="1">
        <v>0.1368</v>
      </c>
      <c r="K1572" s="1">
        <v>2.6920999999999999</v>
      </c>
      <c r="L1572" s="10">
        <v>605187.32779999997</v>
      </c>
      <c r="M1572" s="5">
        <f t="shared" si="202"/>
        <v>0.13680000000000003</v>
      </c>
      <c r="N1572" s="5">
        <f t="shared" si="203"/>
        <v>2.6920654911838798E-2</v>
      </c>
      <c r="O1572" s="5">
        <f t="shared" si="204"/>
        <v>3.3525324618283552</v>
      </c>
      <c r="R1572" s="5">
        <f t="shared" si="205"/>
        <v>3.287645565721375</v>
      </c>
      <c r="S1572" s="5">
        <f t="shared" si="206"/>
        <v>3.3838837542047973</v>
      </c>
      <c r="T1572" s="5">
        <f t="shared" si="207"/>
        <v>3.2751178976611168</v>
      </c>
      <c r="U1572" s="5">
        <f t="shared" si="208"/>
        <v>3.3525324618283552</v>
      </c>
      <c r="W1572" s="15">
        <f t="shared" si="209"/>
        <v>1.7476621186570673E-2</v>
      </c>
    </row>
    <row r="1573" spans="1:23" ht="15" x14ac:dyDescent="0.25">
      <c r="A1573" s="9" t="s">
        <v>12</v>
      </c>
      <c r="B1573" s="2">
        <v>41278</v>
      </c>
      <c r="C1573" s="1">
        <v>5.3160999999999996</v>
      </c>
      <c r="D1573" s="1">
        <v>5.3585000000000003</v>
      </c>
      <c r="E1573" s="1">
        <v>5.1858000000000004</v>
      </c>
      <c r="F1573" s="1">
        <v>5.2085999999999997</v>
      </c>
      <c r="G1573" s="1">
        <v>443851.37</v>
      </c>
      <c r="H1573" s="3">
        <v>41275</v>
      </c>
      <c r="I1573" s="1">
        <v>5.2183999999999999</v>
      </c>
      <c r="J1573" s="1">
        <v>-9.8000000000002495E-3</v>
      </c>
      <c r="K1573" s="1">
        <v>-0.18779999999999999</v>
      </c>
      <c r="L1573" s="10">
        <v>717567.5466</v>
      </c>
      <c r="M1573" s="5">
        <f t="shared" si="202"/>
        <v>-9.800000000000253E-3</v>
      </c>
      <c r="N1573" s="5">
        <f t="shared" si="203"/>
        <v>-1.8779702590832924E-3</v>
      </c>
      <c r="O1573" s="5">
        <f t="shared" si="204"/>
        <v>3.3462365055724304</v>
      </c>
      <c r="R1573" s="5">
        <f t="shared" si="205"/>
        <v>3.4152992910328299</v>
      </c>
      <c r="S1573" s="5">
        <f t="shared" si="206"/>
        <v>3.4425389385074436</v>
      </c>
      <c r="T1573" s="5">
        <f t="shared" si="207"/>
        <v>3.3315887706096672</v>
      </c>
      <c r="U1573" s="5">
        <f t="shared" si="208"/>
        <v>3.3462365055724304</v>
      </c>
      <c r="W1573" s="15">
        <f t="shared" si="209"/>
        <v>1.9391007180432407E-2</v>
      </c>
    </row>
    <row r="1574" spans="1:23" ht="15" x14ac:dyDescent="0.25">
      <c r="A1574" s="9" t="s">
        <v>12</v>
      </c>
      <c r="B1574" s="2">
        <v>41281</v>
      </c>
      <c r="C1574" s="1">
        <v>5.2054</v>
      </c>
      <c r="D1574" s="1">
        <v>5.3258999999999999</v>
      </c>
      <c r="E1574" s="1">
        <v>5.1727999999999996</v>
      </c>
      <c r="F1574" s="1">
        <v>5.3095999999999997</v>
      </c>
      <c r="G1574" s="1">
        <v>357169.25</v>
      </c>
      <c r="H1574" s="3">
        <v>41275</v>
      </c>
      <c r="I1574" s="1">
        <v>5.2085999999999997</v>
      </c>
      <c r="J1574" s="1">
        <v>0.10100000000000001</v>
      </c>
      <c r="K1574" s="1">
        <v>1.9391</v>
      </c>
      <c r="L1574" s="10">
        <v>578450.48759999999</v>
      </c>
      <c r="M1574" s="5">
        <f t="shared" si="202"/>
        <v>0.10099999999999998</v>
      </c>
      <c r="N1574" s="5">
        <f t="shared" si="203"/>
        <v>1.9391007180432358E-2</v>
      </c>
      <c r="O1574" s="5">
        <f t="shared" si="204"/>
        <v>3.4111234016794105</v>
      </c>
      <c r="R1574" s="5">
        <f t="shared" si="205"/>
        <v>3.3441806831215164</v>
      </c>
      <c r="S1574" s="5">
        <f t="shared" si="206"/>
        <v>3.4215952472887552</v>
      </c>
      <c r="T1574" s="5">
        <f t="shared" si="207"/>
        <v>3.323236991902828</v>
      </c>
      <c r="U1574" s="5">
        <f t="shared" si="208"/>
        <v>3.4111234016794105</v>
      </c>
      <c r="W1574" s="15">
        <f t="shared" si="209"/>
        <v>4.8459394304655623E-2</v>
      </c>
    </row>
    <row r="1575" spans="1:23" ht="15" x14ac:dyDescent="0.25">
      <c r="A1575" s="9" t="s">
        <v>12</v>
      </c>
      <c r="B1575" s="2">
        <v>41282</v>
      </c>
      <c r="C1575" s="1">
        <v>5.3095999999999997</v>
      </c>
      <c r="D1575" s="1">
        <v>5.3323999999999998</v>
      </c>
      <c r="E1575" s="1">
        <v>5.1662999999999997</v>
      </c>
      <c r="F1575" s="1">
        <v>5.2119</v>
      </c>
      <c r="G1575" s="1">
        <v>312479.12</v>
      </c>
      <c r="H1575" s="3">
        <v>41275</v>
      </c>
      <c r="I1575" s="1">
        <v>5.3095999999999997</v>
      </c>
      <c r="J1575" s="1">
        <v>-9.7699999999999704E-2</v>
      </c>
      <c r="K1575" s="1">
        <v>-1.8401000000000001</v>
      </c>
      <c r="L1575" s="10">
        <v>501360.09370000003</v>
      </c>
      <c r="M1575" s="5">
        <f t="shared" si="202"/>
        <v>-9.7699999999999676E-2</v>
      </c>
      <c r="N1575" s="5">
        <f t="shared" si="203"/>
        <v>-1.8400632816031281E-2</v>
      </c>
      <c r="O1575" s="5">
        <f t="shared" si="204"/>
        <v>3.3483565724749358</v>
      </c>
      <c r="R1575" s="5">
        <f t="shared" si="205"/>
        <v>3.4111234016794101</v>
      </c>
      <c r="S1575" s="5">
        <f t="shared" si="206"/>
        <v>3.4257711366421746</v>
      </c>
      <c r="T1575" s="5">
        <f t="shared" si="207"/>
        <v>3.3190611025494081</v>
      </c>
      <c r="U1575" s="5">
        <f t="shared" si="208"/>
        <v>3.3483565724749358</v>
      </c>
      <c r="W1575" s="15">
        <f t="shared" si="209"/>
        <v>0.10061589823288997</v>
      </c>
    </row>
    <row r="1576" spans="1:23" ht="15" x14ac:dyDescent="0.25">
      <c r="A1576" s="9" t="s">
        <v>12</v>
      </c>
      <c r="B1576" s="2">
        <v>41283</v>
      </c>
      <c r="C1576" s="1">
        <v>5.1988000000000003</v>
      </c>
      <c r="D1576" s="1">
        <v>5.2183999999999999</v>
      </c>
      <c r="E1576" s="1">
        <v>5.1467000000000001</v>
      </c>
      <c r="F1576" s="1">
        <v>5.1662999999999997</v>
      </c>
      <c r="G1576" s="1">
        <v>251329.15</v>
      </c>
      <c r="H1576" s="3">
        <v>41275</v>
      </c>
      <c r="I1576" s="1">
        <v>5.2119</v>
      </c>
      <c r="J1576" s="1">
        <v>-4.56000000000003E-2</v>
      </c>
      <c r="K1576" s="1">
        <v>-0.87490000000000001</v>
      </c>
      <c r="L1576" s="10">
        <v>399696.18310000002</v>
      </c>
      <c r="M1576" s="5">
        <f t="shared" si="202"/>
        <v>-4.5600000000000307E-2</v>
      </c>
      <c r="N1576" s="5">
        <f t="shared" si="203"/>
        <v>-8.7492085419905042E-3</v>
      </c>
      <c r="O1576" s="5">
        <f t="shared" si="204"/>
        <v>3.3190611025494081</v>
      </c>
      <c r="R1576" s="5">
        <f t="shared" si="205"/>
        <v>3.3399405493165055</v>
      </c>
      <c r="S1576" s="5">
        <f t="shared" si="206"/>
        <v>3.3525324618283552</v>
      </c>
      <c r="T1576" s="5">
        <f t="shared" si="207"/>
        <v>3.3064691900375589</v>
      </c>
      <c r="U1576" s="5">
        <f t="shared" si="208"/>
        <v>3.3190611025494081</v>
      </c>
      <c r="W1576" s="15">
        <f t="shared" si="209"/>
        <v>0.12357005981069635</v>
      </c>
    </row>
    <row r="1577" spans="1:23" ht="15" x14ac:dyDescent="0.25">
      <c r="A1577" s="9" t="s">
        <v>12</v>
      </c>
      <c r="B1577" s="2">
        <v>41284</v>
      </c>
      <c r="C1577" s="1">
        <v>5.1662999999999997</v>
      </c>
      <c r="D1577" s="1">
        <v>5.2443999999999997</v>
      </c>
      <c r="E1577" s="1">
        <v>5.1435000000000004</v>
      </c>
      <c r="F1577" s="1">
        <v>5.1695000000000002</v>
      </c>
      <c r="G1577" s="1">
        <v>240030.27</v>
      </c>
      <c r="H1577" s="3">
        <v>41275</v>
      </c>
      <c r="I1577" s="1">
        <v>5.1662999999999997</v>
      </c>
      <c r="J1577" s="1">
        <v>3.2000000000005401E-3</v>
      </c>
      <c r="K1577" s="1">
        <v>6.1899999999999997E-2</v>
      </c>
      <c r="L1577" s="10">
        <v>383347.73259999999</v>
      </c>
      <c r="M1577" s="5">
        <f t="shared" si="202"/>
        <v>3.2000000000005357E-3</v>
      </c>
      <c r="N1577" s="5">
        <f t="shared" si="203"/>
        <v>6.1939879604369392E-4</v>
      </c>
      <c r="O1577" s="5">
        <f t="shared" si="204"/>
        <v>3.3211169250003225</v>
      </c>
      <c r="R1577" s="5">
        <f t="shared" si="205"/>
        <v>3.3190611025494081</v>
      </c>
      <c r="S1577" s="5">
        <f t="shared" si="206"/>
        <v>3.3692360192420332</v>
      </c>
      <c r="T1577" s="5">
        <f t="shared" si="207"/>
        <v>3.3044133675866445</v>
      </c>
      <c r="U1577" s="5">
        <f t="shared" si="208"/>
        <v>3.3211169250003225</v>
      </c>
      <c r="W1577" s="15">
        <f t="shared" si="209"/>
        <v>0.12287455266466774</v>
      </c>
    </row>
    <row r="1578" spans="1:23" ht="15" x14ac:dyDescent="0.25">
      <c r="A1578" s="9" t="s">
        <v>12</v>
      </c>
      <c r="B1578" s="2">
        <v>41285</v>
      </c>
      <c r="C1578" s="1">
        <v>5.1695000000000002</v>
      </c>
      <c r="D1578" s="1">
        <v>5.2248999999999999</v>
      </c>
      <c r="E1578" s="1">
        <v>5.0327000000000002</v>
      </c>
      <c r="F1578" s="1">
        <v>5.0620000000000003</v>
      </c>
      <c r="G1578" s="1">
        <v>251268.55</v>
      </c>
      <c r="H1578" s="3">
        <v>41275</v>
      </c>
      <c r="I1578" s="1">
        <v>5.1695000000000002</v>
      </c>
      <c r="J1578" s="1">
        <v>-0.1075</v>
      </c>
      <c r="K1578" s="1">
        <v>-2.0794999999999999</v>
      </c>
      <c r="L1578" s="10">
        <v>396184.76500000001</v>
      </c>
      <c r="M1578" s="5">
        <f t="shared" si="202"/>
        <v>-0.10749999999999993</v>
      </c>
      <c r="N1578" s="5">
        <f t="shared" si="203"/>
        <v>-2.0795047876970681E-2</v>
      </c>
      <c r="O1578" s="5">
        <f t="shared" si="204"/>
        <v>3.252054139539923</v>
      </c>
      <c r="R1578" s="5">
        <f t="shared" si="205"/>
        <v>3.3211169250003221</v>
      </c>
      <c r="S1578" s="5">
        <f t="shared" si="206"/>
        <v>3.3567083511817746</v>
      </c>
      <c r="T1578" s="5">
        <f t="shared" si="207"/>
        <v>3.2332305152237395</v>
      </c>
      <c r="U1578" s="5">
        <f t="shared" si="208"/>
        <v>3.252054139539923</v>
      </c>
      <c r="W1578" s="15">
        <f t="shared" si="209"/>
        <v>0.17955353615171887</v>
      </c>
    </row>
    <row r="1579" spans="1:23" ht="15" x14ac:dyDescent="0.25">
      <c r="A1579" s="9" t="s">
        <v>12</v>
      </c>
      <c r="B1579" s="2">
        <v>41288</v>
      </c>
      <c r="C1579" s="1">
        <v>5.0457000000000001</v>
      </c>
      <c r="D1579" s="1">
        <v>5.5669000000000004</v>
      </c>
      <c r="E1579" s="1">
        <v>5.0457000000000001</v>
      </c>
      <c r="F1579" s="1">
        <v>5.5669000000000004</v>
      </c>
      <c r="G1579" s="1">
        <v>939895.9</v>
      </c>
      <c r="H1579" s="3">
        <v>41275</v>
      </c>
      <c r="I1579" s="1">
        <v>5.0620000000000003</v>
      </c>
      <c r="J1579" s="1">
        <v>0.50490000000000002</v>
      </c>
      <c r="K1579" s="1">
        <v>9.9742999999999995</v>
      </c>
      <c r="L1579" s="10">
        <v>1568842.0253999999</v>
      </c>
      <c r="M1579" s="5">
        <f t="shared" si="202"/>
        <v>0.50490000000000013</v>
      </c>
      <c r="N1579" s="5">
        <f t="shared" si="203"/>
        <v>9.9743184512050595E-2</v>
      </c>
      <c r="O1579" s="5">
        <f t="shared" si="204"/>
        <v>3.5764243756232315</v>
      </c>
      <c r="R1579" s="5">
        <f t="shared" si="205"/>
        <v>3.2415822939305787</v>
      </c>
      <c r="S1579" s="5">
        <f t="shared" si="206"/>
        <v>3.5764243756232315</v>
      </c>
      <c r="T1579" s="5">
        <f t="shared" si="207"/>
        <v>3.2415822939305787</v>
      </c>
      <c r="U1579" s="5">
        <f t="shared" si="208"/>
        <v>3.5764243756232315</v>
      </c>
      <c r="W1579" s="15">
        <f t="shared" si="209"/>
        <v>0.1527241373116095</v>
      </c>
    </row>
    <row r="1580" spans="1:23" ht="15" x14ac:dyDescent="0.25">
      <c r="A1580" s="9" t="s">
        <v>12</v>
      </c>
      <c r="B1580" s="2">
        <v>41289</v>
      </c>
      <c r="C1580" s="1">
        <v>5.5766999999999998</v>
      </c>
      <c r="D1580" s="1">
        <v>5.8372999999999999</v>
      </c>
      <c r="E1580" s="1">
        <v>5.5669000000000004</v>
      </c>
      <c r="F1580" s="1">
        <v>5.7363</v>
      </c>
      <c r="G1580" s="1">
        <v>984064.43</v>
      </c>
      <c r="H1580" s="3">
        <v>41275</v>
      </c>
      <c r="I1580" s="1">
        <v>5.5669000000000004</v>
      </c>
      <c r="J1580" s="1">
        <v>0.1694</v>
      </c>
      <c r="K1580" s="1">
        <v>3.0430000000000001</v>
      </c>
      <c r="L1580" s="10">
        <v>1719308.6118000001</v>
      </c>
      <c r="M1580" s="5">
        <f t="shared" si="202"/>
        <v>0.16939999999999955</v>
      </c>
      <c r="N1580" s="5">
        <f t="shared" si="203"/>
        <v>3.0429862221343931E-2</v>
      </c>
      <c r="O1580" s="5">
        <f t="shared" si="204"/>
        <v>3.6852544766185025</v>
      </c>
      <c r="R1580" s="5">
        <f t="shared" si="205"/>
        <v>3.5827203318791563</v>
      </c>
      <c r="S1580" s="5">
        <f t="shared" si="206"/>
        <v>3.7501413727254826</v>
      </c>
      <c r="T1580" s="5">
        <f t="shared" si="207"/>
        <v>3.5764243756232315</v>
      </c>
      <c r="U1580" s="5">
        <f t="shared" si="208"/>
        <v>3.6852544766185025</v>
      </c>
      <c r="W1580" s="15">
        <f t="shared" si="209"/>
        <v>0.1629796210100587</v>
      </c>
    </row>
    <row r="1581" spans="1:23" ht="15" x14ac:dyDescent="0.25">
      <c r="A1581" s="9" t="s">
        <v>12</v>
      </c>
      <c r="B1581" s="2">
        <v>41290</v>
      </c>
      <c r="C1581" s="1">
        <v>5.7363</v>
      </c>
      <c r="D1581" s="1">
        <v>5.8339999999999996</v>
      </c>
      <c r="E1581" s="1">
        <v>5.6093000000000002</v>
      </c>
      <c r="F1581" s="1">
        <v>5.8047000000000004</v>
      </c>
      <c r="G1581" s="1">
        <v>682700.94</v>
      </c>
      <c r="H1581" s="3">
        <v>41275</v>
      </c>
      <c r="I1581" s="1">
        <v>5.7363</v>
      </c>
      <c r="J1581" s="1">
        <v>6.8400000000000502E-2</v>
      </c>
      <c r="K1581" s="1">
        <v>1.1923999999999999</v>
      </c>
      <c r="L1581" s="10">
        <v>1198986.5700999999</v>
      </c>
      <c r="M1581" s="5">
        <f t="shared" si="202"/>
        <v>6.840000000000046E-2</v>
      </c>
      <c r="N1581" s="5">
        <f t="shared" si="203"/>
        <v>1.1924062549029942E-2</v>
      </c>
      <c r="O1581" s="5">
        <f t="shared" si="204"/>
        <v>3.7291976815067942</v>
      </c>
      <c r="R1581" s="5">
        <f t="shared" si="205"/>
        <v>3.6852544766185025</v>
      </c>
      <c r="S1581" s="5">
        <f t="shared" si="206"/>
        <v>3.7480213058229772</v>
      </c>
      <c r="T1581" s="5">
        <f t="shared" si="207"/>
        <v>3.6036640230978447</v>
      </c>
      <c r="U1581" s="5">
        <f t="shared" si="208"/>
        <v>3.7291976815067942</v>
      </c>
      <c r="W1581" s="15">
        <f t="shared" si="209"/>
        <v>0.14927558702430765</v>
      </c>
    </row>
    <row r="1582" spans="1:23" ht="15" x14ac:dyDescent="0.25">
      <c r="A1582" s="9" t="s">
        <v>12</v>
      </c>
      <c r="B1582" s="2">
        <v>41291</v>
      </c>
      <c r="C1582" s="1">
        <v>5.7656000000000001</v>
      </c>
      <c r="D1582" s="1">
        <v>5.9546000000000001</v>
      </c>
      <c r="E1582" s="1">
        <v>5.6875</v>
      </c>
      <c r="F1582" s="1">
        <v>5.7786999999999997</v>
      </c>
      <c r="G1582" s="1">
        <v>675772.08</v>
      </c>
      <c r="H1582" s="3">
        <v>41275</v>
      </c>
      <c r="I1582" s="1">
        <v>5.8047000000000004</v>
      </c>
      <c r="J1582" s="1">
        <v>-2.60000000000007E-2</v>
      </c>
      <c r="K1582" s="1">
        <v>-0.44790000000000002</v>
      </c>
      <c r="L1582" s="10">
        <v>1206432.3774999999</v>
      </c>
      <c r="M1582" s="5">
        <f t="shared" si="202"/>
        <v>-2.6000000000000689E-2</v>
      </c>
      <c r="N1582" s="5">
        <f t="shared" si="203"/>
        <v>-4.4791289816873718E-3</v>
      </c>
      <c r="O1582" s="5">
        <f t="shared" si="204"/>
        <v>3.7124941240931157</v>
      </c>
      <c r="R1582" s="5">
        <f t="shared" si="205"/>
        <v>3.7040781009346859</v>
      </c>
      <c r="S1582" s="5">
        <f t="shared" si="206"/>
        <v>3.825500114441807</v>
      </c>
      <c r="T1582" s="5">
        <f t="shared" si="207"/>
        <v>3.6539031842420608</v>
      </c>
      <c r="U1582" s="5">
        <f t="shared" si="208"/>
        <v>3.7124941240931157</v>
      </c>
      <c r="W1582" s="15">
        <f t="shared" si="209"/>
        <v>0.15444650180836517</v>
      </c>
    </row>
    <row r="1583" spans="1:23" ht="15" x14ac:dyDescent="0.25">
      <c r="A1583" s="9" t="s">
        <v>12</v>
      </c>
      <c r="B1583" s="2">
        <v>41292</v>
      </c>
      <c r="C1583" s="1">
        <v>5.8209999999999997</v>
      </c>
      <c r="D1583" s="1">
        <v>6.0002000000000004</v>
      </c>
      <c r="E1583" s="1">
        <v>5.7331000000000003</v>
      </c>
      <c r="F1583" s="1">
        <v>5.9709000000000003</v>
      </c>
      <c r="G1583" s="1">
        <v>665367.65</v>
      </c>
      <c r="H1583" s="3">
        <v>41275</v>
      </c>
      <c r="I1583" s="1">
        <v>5.7786999999999997</v>
      </c>
      <c r="J1583" s="1">
        <v>0.19220000000000101</v>
      </c>
      <c r="K1583" s="1">
        <v>3.3260000000000001</v>
      </c>
      <c r="L1583" s="10">
        <v>1201751.6575</v>
      </c>
      <c r="M1583" s="5">
        <f t="shared" si="202"/>
        <v>0.19220000000000059</v>
      </c>
      <c r="N1583" s="5">
        <f t="shared" si="203"/>
        <v>3.3260075795594271E-2</v>
      </c>
      <c r="O1583" s="5">
        <f t="shared" si="204"/>
        <v>3.8359719600511513</v>
      </c>
      <c r="R1583" s="5">
        <f t="shared" si="205"/>
        <v>3.739669527116138</v>
      </c>
      <c r="S1583" s="5">
        <f t="shared" si="206"/>
        <v>3.8547955843673347</v>
      </c>
      <c r="T1583" s="5">
        <f t="shared" si="207"/>
        <v>3.6831986541675885</v>
      </c>
      <c r="U1583" s="5">
        <f t="shared" si="208"/>
        <v>3.8359719600511513</v>
      </c>
      <c r="W1583" s="15">
        <f t="shared" si="209"/>
        <v>0.11728550134820526</v>
      </c>
    </row>
    <row r="1584" spans="1:23" ht="15" x14ac:dyDescent="0.25">
      <c r="A1584" s="9" t="s">
        <v>12</v>
      </c>
      <c r="B1584" s="2">
        <v>41295</v>
      </c>
      <c r="C1584" s="1">
        <v>5.9611000000000001</v>
      </c>
      <c r="D1584" s="1">
        <v>6.4170999999999996</v>
      </c>
      <c r="E1584" s="1">
        <v>5.8601000000000001</v>
      </c>
      <c r="F1584" s="1">
        <v>6.4170999999999996</v>
      </c>
      <c r="G1584" s="1">
        <v>782136.42</v>
      </c>
      <c r="H1584" s="3">
        <v>41275</v>
      </c>
      <c r="I1584" s="1">
        <v>5.9709000000000003</v>
      </c>
      <c r="J1584" s="1">
        <v>0.44619999999999899</v>
      </c>
      <c r="K1584" s="1">
        <v>7.4729000000000001</v>
      </c>
      <c r="L1584" s="10">
        <v>1465651.6272</v>
      </c>
      <c r="M1584" s="5">
        <f t="shared" si="202"/>
        <v>0.44619999999999926</v>
      </c>
      <c r="N1584" s="5">
        <f t="shared" si="203"/>
        <v>7.4729102815320844E-2</v>
      </c>
      <c r="O1584" s="5">
        <f t="shared" si="204"/>
        <v>4.1226307030505014</v>
      </c>
      <c r="R1584" s="5">
        <f t="shared" si="205"/>
        <v>3.829676003795226</v>
      </c>
      <c r="S1584" s="5">
        <f t="shared" si="206"/>
        <v>4.1226307030505014</v>
      </c>
      <c r="T1584" s="5">
        <f t="shared" si="207"/>
        <v>3.7647891076882463</v>
      </c>
      <c r="U1584" s="5">
        <f t="shared" si="208"/>
        <v>4.1226307030505014</v>
      </c>
      <c r="W1584" s="15">
        <f t="shared" si="209"/>
        <v>6.9548549968054374E-2</v>
      </c>
    </row>
    <row r="1585" spans="1:23" ht="15" x14ac:dyDescent="0.25">
      <c r="A1585" s="9" t="s">
        <v>12</v>
      </c>
      <c r="B1585" s="2">
        <v>41296</v>
      </c>
      <c r="C1585" s="1">
        <v>6.3388999999999998</v>
      </c>
      <c r="D1585" s="1">
        <v>6.8079999999999998</v>
      </c>
      <c r="E1585" s="1">
        <v>6.2965999999999998</v>
      </c>
      <c r="F1585" s="1">
        <v>6.6711999999999998</v>
      </c>
      <c r="G1585" s="1">
        <v>1068769.6299999999</v>
      </c>
      <c r="H1585" s="3">
        <v>41275</v>
      </c>
      <c r="I1585" s="1">
        <v>6.4170999999999996</v>
      </c>
      <c r="J1585" s="1">
        <v>0.25409999999999999</v>
      </c>
      <c r="K1585" s="1">
        <v>3.9597000000000002</v>
      </c>
      <c r="L1585" s="10">
        <v>2167549.6332</v>
      </c>
      <c r="M1585" s="5">
        <f t="shared" si="202"/>
        <v>0.25410000000000021</v>
      </c>
      <c r="N1585" s="5">
        <f t="shared" si="203"/>
        <v>3.959732589487467E-2</v>
      </c>
      <c r="O1585" s="5">
        <f t="shared" si="204"/>
        <v>4.2858758545434084</v>
      </c>
      <c r="R1585" s="5">
        <f t="shared" si="205"/>
        <v>4.0723915419062857</v>
      </c>
      <c r="S1585" s="5">
        <f t="shared" si="206"/>
        <v>4.3737622643199909</v>
      </c>
      <c r="T1585" s="5">
        <f t="shared" si="207"/>
        <v>4.045216138883263</v>
      </c>
      <c r="U1585" s="5">
        <f t="shared" si="208"/>
        <v>4.2858758545434084</v>
      </c>
      <c r="W1585" s="15">
        <f t="shared" si="209"/>
        <v>4.3950113922532896E-2</v>
      </c>
    </row>
    <row r="1586" spans="1:23" ht="15" x14ac:dyDescent="0.25">
      <c r="A1586" s="9" t="s">
        <v>12</v>
      </c>
      <c r="B1586" s="2">
        <v>41297</v>
      </c>
      <c r="C1586" s="1">
        <v>6.5180999999999996</v>
      </c>
      <c r="D1586" s="1">
        <v>6.6483999999999996</v>
      </c>
      <c r="E1586" s="1">
        <v>6.2868000000000004</v>
      </c>
      <c r="F1586" s="1">
        <v>6.5311000000000003</v>
      </c>
      <c r="G1586" s="1">
        <v>635698.46</v>
      </c>
      <c r="H1586" s="3">
        <v>41275</v>
      </c>
      <c r="I1586" s="1">
        <v>6.6711999999999998</v>
      </c>
      <c r="J1586" s="1">
        <v>-0.140099999999999</v>
      </c>
      <c r="K1586" s="1">
        <v>-2.1000999999999999</v>
      </c>
      <c r="L1586" s="10">
        <v>1266082.6194</v>
      </c>
      <c r="M1586" s="5">
        <f t="shared" si="202"/>
        <v>-0.14009999999999945</v>
      </c>
      <c r="N1586" s="5">
        <f t="shared" si="203"/>
        <v>-2.100071951073262E-2</v>
      </c>
      <c r="O1586" s="5">
        <f t="shared" si="204"/>
        <v>4.1958693778643212</v>
      </c>
      <c r="R1586" s="5">
        <f t="shared" si="205"/>
        <v>4.1875175991574816</v>
      </c>
      <c r="S1586" s="5">
        <f t="shared" si="206"/>
        <v>4.2712281195806447</v>
      </c>
      <c r="T1586" s="5">
        <f t="shared" si="207"/>
        <v>4.0389201826273391</v>
      </c>
      <c r="U1586" s="5">
        <f t="shared" si="208"/>
        <v>4.1958693778643212</v>
      </c>
      <c r="W1586" s="15">
        <f t="shared" si="209"/>
        <v>6.6344107424476606E-2</v>
      </c>
    </row>
    <row r="1587" spans="1:23" ht="15" x14ac:dyDescent="0.25">
      <c r="A1587" s="9" t="s">
        <v>12</v>
      </c>
      <c r="B1587" s="2">
        <v>41298</v>
      </c>
      <c r="C1587" s="1">
        <v>6.5246000000000004</v>
      </c>
      <c r="D1587" s="1">
        <v>6.7038000000000002</v>
      </c>
      <c r="E1587" s="1">
        <v>6.2868000000000004</v>
      </c>
      <c r="F1587" s="1">
        <v>6.3357000000000001</v>
      </c>
      <c r="G1587" s="1">
        <v>857236.4</v>
      </c>
      <c r="H1587" s="3">
        <v>41275</v>
      </c>
      <c r="I1587" s="1">
        <v>6.5311000000000003</v>
      </c>
      <c r="J1587" s="1">
        <v>-0.19539999999999999</v>
      </c>
      <c r="K1587" s="1">
        <v>-2.9918</v>
      </c>
      <c r="L1587" s="10">
        <v>1709191.4598999999</v>
      </c>
      <c r="M1587" s="5">
        <f t="shared" si="202"/>
        <v>-0.19540000000000024</v>
      </c>
      <c r="N1587" s="5">
        <f t="shared" si="203"/>
        <v>-2.9918390470211793E-2</v>
      </c>
      <c r="O1587" s="5">
        <f t="shared" si="204"/>
        <v>4.0703357194553718</v>
      </c>
      <c r="R1587" s="5">
        <f t="shared" si="205"/>
        <v>4.1916934885109018</v>
      </c>
      <c r="S1587" s="5">
        <f t="shared" si="206"/>
        <v>4.3068195457620977</v>
      </c>
      <c r="T1587" s="5">
        <f t="shared" si="207"/>
        <v>4.0389201826273391</v>
      </c>
      <c r="U1587" s="5">
        <f t="shared" si="208"/>
        <v>4.0703357194553718</v>
      </c>
      <c r="W1587" s="15">
        <f t="shared" si="209"/>
        <v>9.9231339867733581E-2</v>
      </c>
    </row>
    <row r="1588" spans="1:23" ht="15" x14ac:dyDescent="0.25">
      <c r="A1588" s="9" t="s">
        <v>12</v>
      </c>
      <c r="B1588" s="2">
        <v>41299</v>
      </c>
      <c r="C1588" s="1">
        <v>6.3520000000000003</v>
      </c>
      <c r="D1588" s="1">
        <v>6.3780000000000001</v>
      </c>
      <c r="E1588" s="1">
        <v>6.1696</v>
      </c>
      <c r="F1588" s="1">
        <v>6.2380000000000004</v>
      </c>
      <c r="G1588" s="1">
        <v>614312.48</v>
      </c>
      <c r="H1588" s="3">
        <v>41275</v>
      </c>
      <c r="I1588" s="1">
        <v>6.3357000000000001</v>
      </c>
      <c r="J1588" s="1">
        <v>-9.7699999999999704E-2</v>
      </c>
      <c r="K1588" s="1">
        <v>-1.5421</v>
      </c>
      <c r="L1588" s="10">
        <v>1178016.2977</v>
      </c>
      <c r="M1588" s="5">
        <f t="shared" si="202"/>
        <v>-9.7699999999999676E-2</v>
      </c>
      <c r="N1588" s="5">
        <f t="shared" si="203"/>
        <v>-1.5420553372160879E-2</v>
      </c>
      <c r="O1588" s="5">
        <f t="shared" si="204"/>
        <v>4.007568890250897</v>
      </c>
      <c r="R1588" s="5">
        <f t="shared" si="205"/>
        <v>4.080807565064716</v>
      </c>
      <c r="S1588" s="5">
        <f t="shared" si="206"/>
        <v>4.0975111224783936</v>
      </c>
      <c r="T1588" s="5">
        <f t="shared" si="207"/>
        <v>3.9636256853626053</v>
      </c>
      <c r="U1588" s="5">
        <f t="shared" si="208"/>
        <v>4.007568890250897</v>
      </c>
      <c r="W1588" s="15">
        <f t="shared" si="209"/>
        <v>0.1712728438602118</v>
      </c>
    </row>
    <row r="1589" spans="1:23" ht="15" x14ac:dyDescent="0.25">
      <c r="A1589" s="9" t="s">
        <v>12</v>
      </c>
      <c r="B1589" s="2">
        <v>41302</v>
      </c>
      <c r="C1589" s="1">
        <v>6.2412000000000001</v>
      </c>
      <c r="D1589" s="1">
        <v>6.8634000000000004</v>
      </c>
      <c r="E1589" s="1">
        <v>6.2412000000000001</v>
      </c>
      <c r="F1589" s="1">
        <v>6.8634000000000004</v>
      </c>
      <c r="G1589" s="1">
        <v>1163995.24</v>
      </c>
      <c r="H1589" s="3">
        <v>41275</v>
      </c>
      <c r="I1589" s="1">
        <v>6.2380000000000004</v>
      </c>
      <c r="J1589" s="1">
        <v>0.62539999999999996</v>
      </c>
      <c r="K1589" s="1">
        <v>10.025600000000001</v>
      </c>
      <c r="L1589" s="10">
        <v>2365203.1765999999</v>
      </c>
      <c r="M1589" s="5">
        <f t="shared" si="202"/>
        <v>0.62539999999999996</v>
      </c>
      <c r="N1589" s="5">
        <f t="shared" si="203"/>
        <v>0.10025649246553381</v>
      </c>
      <c r="O1589" s="5">
        <f t="shared" si="204"/>
        <v>4.4093536905014439</v>
      </c>
      <c r="R1589" s="5">
        <f t="shared" si="205"/>
        <v>4.009624712701811</v>
      </c>
      <c r="S1589" s="5">
        <f t="shared" si="206"/>
        <v>4.4093536905014439</v>
      </c>
      <c r="T1589" s="5">
        <f t="shared" si="207"/>
        <v>4.009624712701811</v>
      </c>
      <c r="U1589" s="5">
        <f t="shared" si="208"/>
        <v>4.4093536905014439</v>
      </c>
      <c r="W1589" s="15">
        <f t="shared" si="209"/>
        <v>6.4545269108605252E-2</v>
      </c>
    </row>
    <row r="1590" spans="1:23" ht="15" x14ac:dyDescent="0.25">
      <c r="A1590" s="9" t="s">
        <v>12</v>
      </c>
      <c r="B1590" s="2">
        <v>41303</v>
      </c>
      <c r="C1590" s="1">
        <v>6.9382999999999999</v>
      </c>
      <c r="D1590" s="1">
        <v>7.0197000000000003</v>
      </c>
      <c r="E1590" s="1">
        <v>6.7201000000000004</v>
      </c>
      <c r="F1590" s="1">
        <v>6.9644000000000004</v>
      </c>
      <c r="G1590" s="1">
        <v>1082894.98</v>
      </c>
      <c r="H1590" s="3">
        <v>41275</v>
      </c>
      <c r="I1590" s="1">
        <v>6.8634000000000004</v>
      </c>
      <c r="J1590" s="1">
        <v>0.10100000000000001</v>
      </c>
      <c r="K1590" s="1">
        <v>1.4716</v>
      </c>
      <c r="L1590" s="10">
        <v>2288064.7280000001</v>
      </c>
      <c r="M1590" s="5">
        <f t="shared" si="202"/>
        <v>0.10099999999999998</v>
      </c>
      <c r="N1590" s="5">
        <f t="shared" si="203"/>
        <v>1.4715738555235012E-2</v>
      </c>
      <c r="O1590" s="5">
        <f t="shared" si="204"/>
        <v>4.4742405866084241</v>
      </c>
      <c r="R1590" s="5">
        <f t="shared" si="205"/>
        <v>4.4574727847431541</v>
      </c>
      <c r="S1590" s="5">
        <f t="shared" si="206"/>
        <v>4.5097677683382846</v>
      </c>
      <c r="T1590" s="5">
        <f t="shared" si="207"/>
        <v>4.3172913913714419</v>
      </c>
      <c r="U1590" s="5">
        <f t="shared" si="208"/>
        <v>4.4742405866084241</v>
      </c>
      <c r="W1590" s="15">
        <f t="shared" si="209"/>
        <v>4.9106886451094178E-2</v>
      </c>
    </row>
    <row r="1591" spans="1:23" ht="15" x14ac:dyDescent="0.25">
      <c r="A1591" s="9" t="s">
        <v>12</v>
      </c>
      <c r="B1591" s="2">
        <v>41304</v>
      </c>
      <c r="C1591" s="1">
        <v>6.8731999999999998</v>
      </c>
      <c r="D1591" s="1">
        <v>6.9512999999999998</v>
      </c>
      <c r="E1591" s="1">
        <v>6.7754000000000003</v>
      </c>
      <c r="F1591" s="1">
        <v>6.9481000000000002</v>
      </c>
      <c r="G1591" s="1">
        <v>583624.98</v>
      </c>
      <c r="H1591" s="3">
        <v>41275</v>
      </c>
      <c r="I1591" s="1">
        <v>6.9644000000000004</v>
      </c>
      <c r="J1591" s="1">
        <v>-1.63000000000002E-2</v>
      </c>
      <c r="K1591" s="1">
        <v>-0.23400000000000001</v>
      </c>
      <c r="L1591" s="10">
        <v>1233766.3288</v>
      </c>
      <c r="M1591" s="5">
        <f t="shared" si="202"/>
        <v>-1.6300000000000203E-2</v>
      </c>
      <c r="N1591" s="5">
        <f t="shared" si="203"/>
        <v>-2.340474412727615E-3</v>
      </c>
      <c r="O1591" s="5">
        <f t="shared" si="204"/>
        <v>4.4637687409990798</v>
      </c>
      <c r="R1591" s="5">
        <f t="shared" si="205"/>
        <v>4.4156496467573687</v>
      </c>
      <c r="S1591" s="5">
        <f t="shared" si="206"/>
        <v>4.4658245634499938</v>
      </c>
      <c r="T1591" s="5">
        <f t="shared" si="207"/>
        <v>4.3528185731013034</v>
      </c>
      <c r="U1591" s="5">
        <f t="shared" si="208"/>
        <v>4.4637687409990798</v>
      </c>
      <c r="W1591" s="15">
        <f t="shared" si="209"/>
        <v>5.1568054576071276E-2</v>
      </c>
    </row>
    <row r="1592" spans="1:23" ht="15" x14ac:dyDescent="0.25">
      <c r="A1592" s="9" t="s">
        <v>12</v>
      </c>
      <c r="B1592" s="2">
        <v>41305</v>
      </c>
      <c r="C1592" s="1">
        <v>6.9284999999999997</v>
      </c>
      <c r="D1592" s="1">
        <v>6.9512999999999998</v>
      </c>
      <c r="E1592" s="1">
        <v>6.7754000000000003</v>
      </c>
      <c r="F1592" s="1">
        <v>6.8731999999999998</v>
      </c>
      <c r="G1592" s="1">
        <v>415884.2</v>
      </c>
      <c r="H1592" s="3">
        <v>41275</v>
      </c>
      <c r="I1592" s="1">
        <v>6.9481000000000002</v>
      </c>
      <c r="J1592" s="1">
        <v>-7.4900000000000397E-2</v>
      </c>
      <c r="K1592" s="1">
        <v>-1.0780000000000001</v>
      </c>
      <c r="L1592" s="10">
        <v>873902.88080000004</v>
      </c>
      <c r="M1592" s="5">
        <f t="shared" si="202"/>
        <v>-7.4900000000000411E-2</v>
      </c>
      <c r="N1592" s="5">
        <f t="shared" si="203"/>
        <v>-1.0779925447244629E-2</v>
      </c>
      <c r="O1592" s="5">
        <f t="shared" si="204"/>
        <v>4.4156496467573687</v>
      </c>
      <c r="R1592" s="5">
        <f t="shared" si="205"/>
        <v>4.4511768284872293</v>
      </c>
      <c r="S1592" s="5">
        <f t="shared" si="206"/>
        <v>4.4658245634499938</v>
      </c>
      <c r="T1592" s="5">
        <f t="shared" si="207"/>
        <v>4.3528185731013034</v>
      </c>
      <c r="U1592" s="5">
        <f t="shared" si="208"/>
        <v>4.4156496467573687</v>
      </c>
      <c r="W1592" s="15">
        <f t="shared" si="209"/>
        <v>6.3027410813012885E-2</v>
      </c>
    </row>
    <row r="1593" spans="1:23" ht="15" x14ac:dyDescent="0.25">
      <c r="A1593" s="9" t="s">
        <v>12</v>
      </c>
      <c r="B1593" s="2">
        <v>41306</v>
      </c>
      <c r="C1593" s="1">
        <v>6.8471000000000002</v>
      </c>
      <c r="D1593" s="1">
        <v>7.3455000000000004</v>
      </c>
      <c r="E1593" s="1">
        <v>6.7721999999999998</v>
      </c>
      <c r="F1593" s="1">
        <v>7.3064</v>
      </c>
      <c r="G1593" s="1">
        <v>824080.46</v>
      </c>
      <c r="H1593" s="3">
        <v>41306</v>
      </c>
      <c r="I1593" s="1">
        <v>6.8731999999999998</v>
      </c>
      <c r="J1593" s="1">
        <v>0.43319999999999997</v>
      </c>
      <c r="K1593" s="1">
        <v>6.3026999999999997</v>
      </c>
      <c r="L1593" s="10">
        <v>1793445.7323</v>
      </c>
      <c r="M1593" s="5">
        <f t="shared" si="202"/>
        <v>0.43320000000000025</v>
      </c>
      <c r="N1593" s="5">
        <f t="shared" si="203"/>
        <v>6.3027410813012899E-2</v>
      </c>
      <c r="O1593" s="5">
        <f t="shared" si="204"/>
        <v>4.6939566110498809</v>
      </c>
      <c r="R1593" s="5">
        <f t="shared" si="205"/>
        <v>4.3988818448920997</v>
      </c>
      <c r="S1593" s="5">
        <f t="shared" si="206"/>
        <v>4.7190761916219888</v>
      </c>
      <c r="T1593" s="5">
        <f t="shared" si="207"/>
        <v>4.3507627506503894</v>
      </c>
      <c r="U1593" s="5">
        <f t="shared" si="208"/>
        <v>4.6939566110498809</v>
      </c>
      <c r="W1593" s="15">
        <f t="shared" si="209"/>
        <v>-1.8723311069747006E-2</v>
      </c>
    </row>
    <row r="1594" spans="1:23" ht="15" x14ac:dyDescent="0.25">
      <c r="A1594" s="9" t="s">
        <v>12</v>
      </c>
      <c r="B1594" s="2">
        <v>41309</v>
      </c>
      <c r="C1594" s="1">
        <v>7.2510000000000003</v>
      </c>
      <c r="D1594" s="1">
        <v>7.4237000000000002</v>
      </c>
      <c r="E1594" s="1">
        <v>7.0719000000000003</v>
      </c>
      <c r="F1594" s="1">
        <v>7.1696</v>
      </c>
      <c r="G1594" s="1">
        <v>857419.99</v>
      </c>
      <c r="H1594" s="3">
        <v>41306</v>
      </c>
      <c r="I1594" s="1">
        <v>7.3064</v>
      </c>
      <c r="J1594" s="1">
        <v>-0.1368</v>
      </c>
      <c r="K1594" s="1">
        <v>-1.8723000000000001</v>
      </c>
      <c r="L1594" s="10">
        <v>1906659.4813999999</v>
      </c>
      <c r="M1594" s="5">
        <f t="shared" si="202"/>
        <v>-0.13680000000000003</v>
      </c>
      <c r="N1594" s="5">
        <f t="shared" si="203"/>
        <v>-1.8723311069747076E-2</v>
      </c>
      <c r="O1594" s="5">
        <f t="shared" si="204"/>
        <v>4.6060702012732984</v>
      </c>
      <c r="R1594" s="5">
        <f t="shared" si="205"/>
        <v>4.6583651848684289</v>
      </c>
      <c r="S1594" s="5">
        <f t="shared" si="206"/>
        <v>4.7693153527662053</v>
      </c>
      <c r="T1594" s="5">
        <f t="shared" si="207"/>
        <v>4.5433033720688236</v>
      </c>
      <c r="U1594" s="5">
        <f t="shared" si="208"/>
        <v>4.6060702012732984</v>
      </c>
      <c r="W1594" s="15">
        <f t="shared" si="209"/>
        <v>-6.8204641821020262E-3</v>
      </c>
    </row>
    <row r="1595" spans="1:23" ht="15" x14ac:dyDescent="0.25">
      <c r="A1595" s="9" t="s">
        <v>12</v>
      </c>
      <c r="B1595" s="2">
        <v>41310</v>
      </c>
      <c r="C1595" s="1">
        <v>7.0815999999999999</v>
      </c>
      <c r="D1595" s="1">
        <v>7.2183999999999999</v>
      </c>
      <c r="E1595" s="1">
        <v>6.9024999999999999</v>
      </c>
      <c r="F1595" s="1">
        <v>7.0946999999999996</v>
      </c>
      <c r="G1595" s="1">
        <v>426891</v>
      </c>
      <c r="H1595" s="3">
        <v>41306</v>
      </c>
      <c r="I1595" s="1">
        <v>7.1696</v>
      </c>
      <c r="J1595" s="1">
        <v>-7.4900000000000397E-2</v>
      </c>
      <c r="K1595" s="1">
        <v>-1.0447</v>
      </c>
      <c r="L1595" s="10">
        <v>927037.95400000003</v>
      </c>
      <c r="M1595" s="5">
        <f t="shared" si="202"/>
        <v>-7.4900000000000411E-2</v>
      </c>
      <c r="N1595" s="5">
        <f t="shared" si="203"/>
        <v>-1.0446886855612644E-2</v>
      </c>
      <c r="O1595" s="5">
        <f t="shared" si="204"/>
        <v>4.5579511070315872</v>
      </c>
      <c r="R1595" s="5">
        <f t="shared" si="205"/>
        <v>4.5495350838731579</v>
      </c>
      <c r="S1595" s="5">
        <f t="shared" si="206"/>
        <v>4.6374214936497404</v>
      </c>
      <c r="T1595" s="5">
        <f t="shared" si="207"/>
        <v>4.4344732710735526</v>
      </c>
      <c r="U1595" s="5">
        <f t="shared" si="208"/>
        <v>4.5579511070315872</v>
      </c>
      <c r="W1595" s="15">
        <f t="shared" si="209"/>
        <v>3.6647074576798833E-3</v>
      </c>
    </row>
    <row r="1596" spans="1:23" ht="15" x14ac:dyDescent="0.25">
      <c r="A1596" s="9" t="s">
        <v>12</v>
      </c>
      <c r="B1596" s="2">
        <v>41311</v>
      </c>
      <c r="C1596" s="1">
        <v>7.0686</v>
      </c>
      <c r="D1596" s="1">
        <v>7.1597999999999997</v>
      </c>
      <c r="E1596" s="1">
        <v>6.9871999999999996</v>
      </c>
      <c r="F1596" s="1">
        <v>7.1207000000000003</v>
      </c>
      <c r="G1596" s="1">
        <v>380826.57</v>
      </c>
      <c r="H1596" s="3">
        <v>41306</v>
      </c>
      <c r="I1596" s="1">
        <v>7.0946999999999996</v>
      </c>
      <c r="J1596" s="1">
        <v>2.60000000000007E-2</v>
      </c>
      <c r="K1596" s="1">
        <v>0.36649999999999999</v>
      </c>
      <c r="L1596" s="10">
        <v>827479.6973</v>
      </c>
      <c r="M1596" s="5">
        <f t="shared" si="202"/>
        <v>2.6000000000000689E-2</v>
      </c>
      <c r="N1596" s="5">
        <f t="shared" si="203"/>
        <v>3.6647074576797735E-3</v>
      </c>
      <c r="O1596" s="5">
        <f t="shared" si="204"/>
        <v>4.5746546644452666</v>
      </c>
      <c r="R1596" s="5">
        <f t="shared" si="205"/>
        <v>4.5411833051663191</v>
      </c>
      <c r="S1596" s="5">
        <f t="shared" si="206"/>
        <v>4.5997742450173744</v>
      </c>
      <c r="T1596" s="5">
        <f t="shared" si="207"/>
        <v>4.4888883215711886</v>
      </c>
      <c r="U1596" s="5">
        <f t="shared" si="208"/>
        <v>4.5746546644452666</v>
      </c>
      <c r="W1596" s="15">
        <f t="shared" si="209"/>
        <v>-4.3914221916384721E-2</v>
      </c>
    </row>
    <row r="1597" spans="1:23" ht="15" x14ac:dyDescent="0.25">
      <c r="A1597" s="9" t="s">
        <v>12</v>
      </c>
      <c r="B1597" s="2">
        <v>41312</v>
      </c>
      <c r="C1597" s="1">
        <v>7.0686</v>
      </c>
      <c r="D1597" s="1">
        <v>7.1044</v>
      </c>
      <c r="E1597" s="1">
        <v>6.6158000000000001</v>
      </c>
      <c r="F1597" s="1">
        <v>6.7916999999999996</v>
      </c>
      <c r="G1597" s="1">
        <v>586126.92000000004</v>
      </c>
      <c r="H1597" s="3">
        <v>41306</v>
      </c>
      <c r="I1597" s="1">
        <v>7.1207000000000003</v>
      </c>
      <c r="J1597" s="1">
        <v>-0.32900000000000101</v>
      </c>
      <c r="K1597" s="1">
        <v>-4.6203000000000003</v>
      </c>
      <c r="L1597" s="10">
        <v>1230117.7626</v>
      </c>
      <c r="M1597" s="5">
        <f t="shared" si="202"/>
        <v>-0.32900000000000063</v>
      </c>
      <c r="N1597" s="5">
        <f t="shared" si="203"/>
        <v>-4.6203322707037316E-2</v>
      </c>
      <c r="O1597" s="5">
        <f t="shared" si="204"/>
        <v>4.3632904187106485</v>
      </c>
      <c r="R1597" s="5">
        <f t="shared" si="205"/>
        <v>4.5411833051663191</v>
      </c>
      <c r="S1597" s="5">
        <f t="shared" si="206"/>
        <v>4.5641828188359224</v>
      </c>
      <c r="T1597" s="5">
        <f t="shared" si="207"/>
        <v>4.2502844283619581</v>
      </c>
      <c r="U1597" s="5">
        <f t="shared" si="208"/>
        <v>4.3632904187106485</v>
      </c>
      <c r="W1597" s="15">
        <f t="shared" si="209"/>
        <v>2.3999882209166934E-3</v>
      </c>
    </row>
    <row r="1598" spans="1:23" ht="15" x14ac:dyDescent="0.25">
      <c r="A1598" s="9" t="s">
        <v>12</v>
      </c>
      <c r="B1598" s="2">
        <v>41313</v>
      </c>
      <c r="C1598" s="1">
        <v>6.7689000000000004</v>
      </c>
      <c r="D1598" s="1">
        <v>6.8569000000000004</v>
      </c>
      <c r="E1598" s="1">
        <v>6.6418999999999997</v>
      </c>
      <c r="F1598" s="1">
        <v>6.7591000000000001</v>
      </c>
      <c r="G1598" s="1">
        <v>462024.66</v>
      </c>
      <c r="H1598" s="3">
        <v>41306</v>
      </c>
      <c r="I1598" s="1">
        <v>6.7916999999999996</v>
      </c>
      <c r="J1598" s="1">
        <v>-3.2599999999999497E-2</v>
      </c>
      <c r="K1598" s="1">
        <v>-0.48</v>
      </c>
      <c r="L1598" s="10">
        <v>958773.53799999994</v>
      </c>
      <c r="M1598" s="5">
        <f t="shared" si="202"/>
        <v>-3.2599999999999518E-2</v>
      </c>
      <c r="N1598" s="5">
        <f t="shared" si="203"/>
        <v>-4.7999764418333434E-3</v>
      </c>
      <c r="O1598" s="5">
        <f t="shared" si="204"/>
        <v>4.34234672749196</v>
      </c>
      <c r="R1598" s="5">
        <f t="shared" si="205"/>
        <v>4.3486426837478849</v>
      </c>
      <c r="S1598" s="5">
        <f t="shared" si="206"/>
        <v>4.4051778011480263</v>
      </c>
      <c r="T1598" s="5">
        <f t="shared" si="207"/>
        <v>4.2670522302272271</v>
      </c>
      <c r="U1598" s="5">
        <f t="shared" si="208"/>
        <v>4.34234672749196</v>
      </c>
      <c r="W1598" s="15">
        <f t="shared" si="209"/>
        <v>7.2346910091580785E-3</v>
      </c>
    </row>
    <row r="1599" spans="1:23" ht="15" x14ac:dyDescent="0.25">
      <c r="A1599" s="9" t="s">
        <v>12</v>
      </c>
      <c r="B1599" s="2">
        <v>41323</v>
      </c>
      <c r="C1599" s="1">
        <v>6.8113000000000001</v>
      </c>
      <c r="D1599" s="1">
        <v>7.0002000000000004</v>
      </c>
      <c r="E1599" s="1">
        <v>6.7526000000000002</v>
      </c>
      <c r="F1599" s="1">
        <v>6.8079999999999998</v>
      </c>
      <c r="G1599" s="1">
        <v>421813.12</v>
      </c>
      <c r="H1599" s="3">
        <v>41306</v>
      </c>
      <c r="I1599" s="1">
        <v>6.7591000000000001</v>
      </c>
      <c r="J1599" s="1">
        <v>4.8899999999999701E-2</v>
      </c>
      <c r="K1599" s="1">
        <v>0.72350000000000003</v>
      </c>
      <c r="L1599" s="10">
        <v>887486.89969999995</v>
      </c>
      <c r="M1599" s="5">
        <f t="shared" si="202"/>
        <v>4.8899999999999721E-2</v>
      </c>
      <c r="N1599" s="5">
        <f t="shared" si="203"/>
        <v>7.2346910091579831E-3</v>
      </c>
      <c r="O1599" s="5">
        <f t="shared" si="204"/>
        <v>4.3737622643199927</v>
      </c>
      <c r="R1599" s="5">
        <f t="shared" si="205"/>
        <v>4.3758823312224981</v>
      </c>
      <c r="S1599" s="5">
        <f t="shared" si="206"/>
        <v>4.4972401002780273</v>
      </c>
      <c r="T1599" s="5">
        <f t="shared" si="207"/>
        <v>4.3381708381385407</v>
      </c>
      <c r="U1599" s="5">
        <f t="shared" si="208"/>
        <v>4.3737622643199927</v>
      </c>
      <c r="W1599" s="15">
        <f t="shared" si="209"/>
        <v>-4.303760282021063E-3</v>
      </c>
    </row>
    <row r="1600" spans="1:23" ht="15" x14ac:dyDescent="0.25">
      <c r="A1600" s="9" t="s">
        <v>12</v>
      </c>
      <c r="B1600" s="2">
        <v>41324</v>
      </c>
      <c r="C1600" s="1">
        <v>6.7754000000000003</v>
      </c>
      <c r="D1600" s="1">
        <v>6.8764000000000003</v>
      </c>
      <c r="E1600" s="1">
        <v>6.7331000000000003</v>
      </c>
      <c r="F1600" s="1">
        <v>6.7786999999999997</v>
      </c>
      <c r="G1600" s="1">
        <v>486508.49</v>
      </c>
      <c r="H1600" s="3">
        <v>41306</v>
      </c>
      <c r="I1600" s="1">
        <v>6.8079999999999998</v>
      </c>
      <c r="J1600" s="1">
        <v>-2.93000000000001E-2</v>
      </c>
      <c r="K1600" s="1">
        <v>-0.4304</v>
      </c>
      <c r="L1600" s="10">
        <v>1017085.0474</v>
      </c>
      <c r="M1600" s="5">
        <f t="shared" si="202"/>
        <v>-2.9300000000000104E-2</v>
      </c>
      <c r="N1600" s="5">
        <f t="shared" si="203"/>
        <v>-4.3037602820211671E-3</v>
      </c>
      <c r="O1600" s="5">
        <f t="shared" si="204"/>
        <v>4.3549386400038097</v>
      </c>
      <c r="R1600" s="5">
        <f t="shared" si="205"/>
        <v>4.3528185731013052</v>
      </c>
      <c r="S1600" s="5">
        <f t="shared" si="206"/>
        <v>4.4177054692082844</v>
      </c>
      <c r="T1600" s="5">
        <f t="shared" si="207"/>
        <v>4.3256431700782825</v>
      </c>
      <c r="U1600" s="5">
        <f t="shared" si="208"/>
        <v>4.3549386400038097</v>
      </c>
      <c r="W1600" s="15">
        <f t="shared" si="209"/>
        <v>1.9177718441589775E-3</v>
      </c>
    </row>
    <row r="1601" spans="1:23" ht="15" x14ac:dyDescent="0.25">
      <c r="A1601" s="9" t="s">
        <v>12</v>
      </c>
      <c r="B1601" s="2">
        <v>41325</v>
      </c>
      <c r="C1601" s="1">
        <v>6.7916999999999996</v>
      </c>
      <c r="D1601" s="1">
        <v>6.8372999999999999</v>
      </c>
      <c r="E1601" s="1">
        <v>6.4138999999999999</v>
      </c>
      <c r="F1601" s="1">
        <v>6.6125999999999996</v>
      </c>
      <c r="G1601" s="1">
        <v>659157.69999999995</v>
      </c>
      <c r="H1601" s="3">
        <v>41306</v>
      </c>
      <c r="I1601" s="1">
        <v>6.7786999999999997</v>
      </c>
      <c r="J1601" s="1">
        <v>-0.1661</v>
      </c>
      <c r="K1601" s="1">
        <v>-2.4502999999999999</v>
      </c>
      <c r="L1601" s="10">
        <v>1324230.5134000001</v>
      </c>
      <c r="M1601" s="5">
        <f t="shared" si="202"/>
        <v>-0.16610000000000014</v>
      </c>
      <c r="N1601" s="5">
        <f t="shared" si="203"/>
        <v>-2.4503223331907319E-2</v>
      </c>
      <c r="O1601" s="5">
        <f t="shared" si="204"/>
        <v>4.2482286059110432</v>
      </c>
      <c r="R1601" s="5">
        <f t="shared" si="205"/>
        <v>4.3632904187106485</v>
      </c>
      <c r="S1601" s="5">
        <f t="shared" si="206"/>
        <v>4.3925858886361757</v>
      </c>
      <c r="T1601" s="5">
        <f t="shared" si="207"/>
        <v>4.1205748805995892</v>
      </c>
      <c r="U1601" s="5">
        <f t="shared" si="208"/>
        <v>4.2482286059110432</v>
      </c>
      <c r="W1601" s="15">
        <f t="shared" si="209"/>
        <v>3.5462601699785656E-2</v>
      </c>
    </row>
    <row r="1602" spans="1:23" ht="15" x14ac:dyDescent="0.25">
      <c r="A1602" s="9" t="s">
        <v>12</v>
      </c>
      <c r="B1602" s="2">
        <v>41326</v>
      </c>
      <c r="C1602" s="1">
        <v>6.5148000000000001</v>
      </c>
      <c r="D1602" s="1">
        <v>6.5148000000000001</v>
      </c>
      <c r="E1602" s="1">
        <v>6.2085999999999997</v>
      </c>
      <c r="F1602" s="1">
        <v>6.3845000000000001</v>
      </c>
      <c r="G1602" s="1">
        <v>740244.78</v>
      </c>
      <c r="H1602" s="3">
        <v>41306</v>
      </c>
      <c r="I1602" s="1">
        <v>6.6125999999999996</v>
      </c>
      <c r="J1602" s="1">
        <v>-0.2281</v>
      </c>
      <c r="K1602" s="1">
        <v>-3.4495</v>
      </c>
      <c r="L1602" s="10">
        <v>1445657.2551</v>
      </c>
      <c r="M1602" s="5">
        <f t="shared" si="202"/>
        <v>-0.22809999999999953</v>
      </c>
      <c r="N1602" s="5">
        <f t="shared" si="203"/>
        <v>-3.4494752442307042E-2</v>
      </c>
      <c r="O1602" s="5">
        <f t="shared" si="204"/>
        <v>4.1016870118318147</v>
      </c>
      <c r="R1602" s="5">
        <f t="shared" si="205"/>
        <v>4.1853975322549788</v>
      </c>
      <c r="S1602" s="5">
        <f t="shared" si="206"/>
        <v>4.1853975322549788</v>
      </c>
      <c r="T1602" s="5">
        <f t="shared" si="207"/>
        <v>3.9886810214831239</v>
      </c>
      <c r="U1602" s="5">
        <f t="shared" si="208"/>
        <v>4.1016870118318147</v>
      </c>
      <c r="W1602" s="15">
        <f t="shared" si="209"/>
        <v>0.17348265330096346</v>
      </c>
    </row>
    <row r="1603" spans="1:23" ht="15" x14ac:dyDescent="0.25">
      <c r="A1603" s="9" t="s">
        <v>12</v>
      </c>
      <c r="B1603" s="2">
        <v>41327</v>
      </c>
      <c r="C1603" s="1">
        <v>6.3520000000000003</v>
      </c>
      <c r="D1603" s="1">
        <v>6.4138999999999999</v>
      </c>
      <c r="E1603" s="1">
        <v>6.1727999999999996</v>
      </c>
      <c r="F1603" s="1">
        <v>6.2282000000000002</v>
      </c>
      <c r="G1603" s="1">
        <v>468595.23</v>
      </c>
      <c r="H1603" s="3">
        <v>41306</v>
      </c>
      <c r="I1603" s="1">
        <v>6.3845000000000001</v>
      </c>
      <c r="J1603" s="1">
        <v>-0.15629999999999999</v>
      </c>
      <c r="K1603" s="1">
        <v>-2.4481000000000002</v>
      </c>
      <c r="L1603" s="10">
        <v>907188.8247</v>
      </c>
      <c r="M1603" s="5">
        <f t="shared" ref="M1603:M1666" si="210">F1603-I1603</f>
        <v>-0.15629999999999988</v>
      </c>
      <c r="N1603" s="5">
        <f t="shared" ref="N1603:N1666" si="211">M1603/I1603</f>
        <v>-2.4481165322264842E-2</v>
      </c>
      <c r="O1603" s="5">
        <f t="shared" si="204"/>
        <v>4.001272933994974</v>
      </c>
      <c r="R1603" s="5">
        <f t="shared" si="205"/>
        <v>4.0808075650647178</v>
      </c>
      <c r="S1603" s="5">
        <f t="shared" si="206"/>
        <v>4.1205748805995892</v>
      </c>
      <c r="T1603" s="5">
        <f t="shared" si="207"/>
        <v>3.9656815078135215</v>
      </c>
      <c r="U1603" s="5">
        <f t="shared" si="208"/>
        <v>4.001272933994974</v>
      </c>
      <c r="W1603" s="15">
        <f t="shared" si="209"/>
        <v>0.20606274686105142</v>
      </c>
    </row>
    <row r="1604" spans="1:23" ht="15" x14ac:dyDescent="0.25">
      <c r="A1604" s="9" t="s">
        <v>12</v>
      </c>
      <c r="B1604" s="2">
        <v>41330</v>
      </c>
      <c r="C1604" s="1">
        <v>6.2737999999999996</v>
      </c>
      <c r="D1604" s="1">
        <v>6.6125999999999996</v>
      </c>
      <c r="E1604" s="1">
        <v>6.2607999999999997</v>
      </c>
      <c r="F1604" s="1">
        <v>6.5180999999999996</v>
      </c>
      <c r="G1604" s="1">
        <v>616300.67000000004</v>
      </c>
      <c r="H1604" s="3">
        <v>41306</v>
      </c>
      <c r="I1604" s="1">
        <v>6.2282000000000002</v>
      </c>
      <c r="J1604" s="1">
        <v>0.28989999999999899</v>
      </c>
      <c r="K1604" s="1">
        <v>4.6546000000000003</v>
      </c>
      <c r="L1604" s="10">
        <v>1218835.6170999999</v>
      </c>
      <c r="M1604" s="5">
        <f t="shared" si="210"/>
        <v>0.28989999999999938</v>
      </c>
      <c r="N1604" s="5">
        <f t="shared" si="211"/>
        <v>4.6546353681641464E-2</v>
      </c>
      <c r="O1604" s="5">
        <f t="shared" ref="O1604:O1667" si="212">+O1603*(1+N1604)</f>
        <v>4.1875175991574833</v>
      </c>
      <c r="R1604" s="5">
        <f t="shared" si="205"/>
        <v>4.0305684039205012</v>
      </c>
      <c r="S1604" s="5">
        <f t="shared" si="206"/>
        <v>4.2482286059110441</v>
      </c>
      <c r="T1604" s="5">
        <f t="shared" si="207"/>
        <v>4.0222166252136624</v>
      </c>
      <c r="U1604" s="5">
        <f t="shared" si="208"/>
        <v>4.1875175991574833</v>
      </c>
      <c r="W1604" s="15">
        <f t="shared" si="209"/>
        <v>0.15242171798530268</v>
      </c>
    </row>
    <row r="1605" spans="1:23" ht="15" x14ac:dyDescent="0.25">
      <c r="A1605" s="9" t="s">
        <v>12</v>
      </c>
      <c r="B1605" s="2">
        <v>41331</v>
      </c>
      <c r="C1605" s="1">
        <v>6.4528999999999996</v>
      </c>
      <c r="D1605" s="1">
        <v>7.1566000000000001</v>
      </c>
      <c r="E1605" s="1">
        <v>6.4170999999999996</v>
      </c>
      <c r="F1605" s="1">
        <v>6.7916999999999996</v>
      </c>
      <c r="G1605" s="1">
        <v>1034814.73</v>
      </c>
      <c r="H1605" s="3">
        <v>41306</v>
      </c>
      <c r="I1605" s="1">
        <v>6.5180999999999996</v>
      </c>
      <c r="J1605" s="1">
        <v>0.27360000000000001</v>
      </c>
      <c r="K1605" s="1">
        <v>4.1974999999999998</v>
      </c>
      <c r="L1605" s="10">
        <v>2186227.7689</v>
      </c>
      <c r="M1605" s="5">
        <f t="shared" si="210"/>
        <v>0.27360000000000007</v>
      </c>
      <c r="N1605" s="5">
        <f t="shared" si="211"/>
        <v>4.1975422285635396E-2</v>
      </c>
      <c r="O1605" s="5">
        <f t="shared" si="212"/>
        <v>4.3632904187106494</v>
      </c>
      <c r="R1605" s="5">
        <f t="shared" si="205"/>
        <v>4.1456302167201065</v>
      </c>
      <c r="S1605" s="5">
        <f t="shared" si="206"/>
        <v>4.5977184225664613</v>
      </c>
      <c r="T1605" s="5">
        <f t="shared" si="207"/>
        <v>4.1226307030505041</v>
      </c>
      <c r="U1605" s="5">
        <f t="shared" si="208"/>
        <v>4.3632904187106494</v>
      </c>
      <c r="W1605" s="15">
        <f t="shared" si="209"/>
        <v>0.14772442834636412</v>
      </c>
    </row>
    <row r="1606" spans="1:23" ht="15" x14ac:dyDescent="0.25">
      <c r="A1606" s="9" t="s">
        <v>12</v>
      </c>
      <c r="B1606" s="2">
        <v>41332</v>
      </c>
      <c r="C1606" s="1">
        <v>6.8437999999999999</v>
      </c>
      <c r="D1606" s="1">
        <v>7.1077000000000004</v>
      </c>
      <c r="E1606" s="1">
        <v>6.7916999999999996</v>
      </c>
      <c r="F1606" s="1">
        <v>6.8471000000000002</v>
      </c>
      <c r="G1606" s="1">
        <v>700676.63</v>
      </c>
      <c r="H1606" s="3">
        <v>41306</v>
      </c>
      <c r="I1606" s="1">
        <v>6.7916999999999996</v>
      </c>
      <c r="J1606" s="1">
        <v>5.5400000000000602E-2</v>
      </c>
      <c r="K1606" s="1">
        <v>0.81569999999999998</v>
      </c>
      <c r="L1606" s="10">
        <v>1492890.6196000001</v>
      </c>
      <c r="M1606" s="5">
        <f t="shared" si="210"/>
        <v>5.540000000000056E-2</v>
      </c>
      <c r="N1606" s="5">
        <f t="shared" si="211"/>
        <v>8.1570151802936759E-3</v>
      </c>
      <c r="O1606" s="5">
        <f t="shared" si="212"/>
        <v>4.3988818448921023</v>
      </c>
      <c r="R1606" s="5">
        <f t="shared" si="205"/>
        <v>4.3967617779895969</v>
      </c>
      <c r="S1606" s="5">
        <f t="shared" si="206"/>
        <v>4.5663028857384296</v>
      </c>
      <c r="T1606" s="5">
        <f t="shared" si="207"/>
        <v>4.3632904187106494</v>
      </c>
      <c r="U1606" s="5">
        <f t="shared" si="208"/>
        <v>4.3988818448921023</v>
      </c>
      <c r="W1606" s="15">
        <f t="shared" si="209"/>
        <v>0.15365629244497669</v>
      </c>
    </row>
    <row r="1607" spans="1:23" ht="15" x14ac:dyDescent="0.25">
      <c r="A1607" s="9" t="s">
        <v>12</v>
      </c>
      <c r="B1607" s="2">
        <v>41333</v>
      </c>
      <c r="C1607" s="1">
        <v>6.8861999999999997</v>
      </c>
      <c r="D1607" s="1">
        <v>7.4920999999999998</v>
      </c>
      <c r="E1607" s="1">
        <v>6.8503999999999996</v>
      </c>
      <c r="F1607" s="1">
        <v>7.4920999999999998</v>
      </c>
      <c r="G1607" s="1">
        <v>1119891.72</v>
      </c>
      <c r="H1607" s="3">
        <v>41306</v>
      </c>
      <c r="I1607" s="1">
        <v>6.8471000000000002</v>
      </c>
      <c r="J1607" s="1">
        <v>0.64500000000000002</v>
      </c>
      <c r="K1607" s="1">
        <v>9.42</v>
      </c>
      <c r="L1607" s="10">
        <v>2487830.6740000001</v>
      </c>
      <c r="M1607" s="5">
        <f t="shared" si="210"/>
        <v>0.64499999999999957</v>
      </c>
      <c r="N1607" s="5">
        <f t="shared" si="211"/>
        <v>9.4200464430196668E-2</v>
      </c>
      <c r="O1607" s="5">
        <f t="shared" si="212"/>
        <v>4.8132585576544979</v>
      </c>
      <c r="R1607" s="5">
        <f t="shared" ref="R1607:R1670" si="213">+C1607/$F1607*$O1607</f>
        <v>4.4240014254642093</v>
      </c>
      <c r="S1607" s="5">
        <f t="shared" ref="S1607:S1670" si="214">+D1607/$F1607*$O1607</f>
        <v>4.8132585576544979</v>
      </c>
      <c r="T1607" s="5">
        <f t="shared" ref="T1607:T1670" si="215">+E1607/$F1607*$O1607</f>
        <v>4.4010019117946069</v>
      </c>
      <c r="U1607" s="5">
        <f t="shared" ref="U1607:U1670" si="216">+F1607/$F1607*$O1607</f>
        <v>4.8132585576544979</v>
      </c>
      <c r="W1607" s="15">
        <f t="shared" ref="W1607:W1670" si="217">MAX(U1608:U1612)/U1607-1</f>
        <v>5.4337235221099789E-2</v>
      </c>
    </row>
    <row r="1608" spans="1:23" ht="15" x14ac:dyDescent="0.25">
      <c r="A1608" s="9" t="s">
        <v>12</v>
      </c>
      <c r="B1608" s="2">
        <v>41334</v>
      </c>
      <c r="C1608" s="1">
        <v>7.4692999999999996</v>
      </c>
      <c r="D1608" s="1">
        <v>7.5701999999999998</v>
      </c>
      <c r="E1608" s="1">
        <v>7.2868000000000004</v>
      </c>
      <c r="F1608" s="1">
        <v>7.5115999999999996</v>
      </c>
      <c r="G1608" s="1">
        <v>1037823.8</v>
      </c>
      <c r="H1608" s="3">
        <v>41334</v>
      </c>
      <c r="I1608" s="1">
        <v>7.4920999999999998</v>
      </c>
      <c r="J1608" s="1">
        <v>1.9499999999999899E-2</v>
      </c>
      <c r="K1608" s="1">
        <v>0.26029999999999998</v>
      </c>
      <c r="L1608" s="10">
        <v>2371270.4235</v>
      </c>
      <c r="M1608" s="5">
        <f t="shared" si="210"/>
        <v>1.9499999999999851E-2</v>
      </c>
      <c r="N1608" s="5">
        <f t="shared" si="211"/>
        <v>2.6027415544373207E-3</v>
      </c>
      <c r="O1608" s="5">
        <f t="shared" si="212"/>
        <v>4.825786225714757</v>
      </c>
      <c r="R1608" s="5">
        <f t="shared" si="213"/>
        <v>4.7986108226917343</v>
      </c>
      <c r="S1608" s="5">
        <f t="shared" si="214"/>
        <v>4.8634334743471239</v>
      </c>
      <c r="T1608" s="5">
        <f t="shared" si="215"/>
        <v>4.6813646985380339</v>
      </c>
      <c r="U1608" s="5">
        <f t="shared" si="216"/>
        <v>4.825786225714757</v>
      </c>
      <c r="W1608" s="15">
        <f t="shared" si="217"/>
        <v>5.1600191703498721E-2</v>
      </c>
    </row>
    <row r="1609" spans="1:23" ht="15" x14ac:dyDescent="0.25">
      <c r="A1609" s="9" t="s">
        <v>12</v>
      </c>
      <c r="B1609" s="2">
        <v>41337</v>
      </c>
      <c r="C1609" s="1">
        <v>7.3129</v>
      </c>
      <c r="D1609" s="1">
        <v>7.4920999999999998</v>
      </c>
      <c r="E1609" s="1">
        <v>7.0132000000000003</v>
      </c>
      <c r="F1609" s="1">
        <v>7.0849000000000002</v>
      </c>
      <c r="G1609" s="1">
        <v>1098779.5900000001</v>
      </c>
      <c r="H1609" s="3">
        <v>41334</v>
      </c>
      <c r="I1609" s="1">
        <v>7.5115999999999996</v>
      </c>
      <c r="J1609" s="1">
        <v>-0.42669999999999902</v>
      </c>
      <c r="K1609" s="1">
        <v>-5.6805000000000003</v>
      </c>
      <c r="L1609" s="10">
        <v>2429985.3221</v>
      </c>
      <c r="M1609" s="5">
        <f t="shared" si="210"/>
        <v>-0.42669999999999941</v>
      </c>
      <c r="N1609" s="5">
        <f t="shared" si="211"/>
        <v>-5.6805474199904074E-2</v>
      </c>
      <c r="O1609" s="5">
        <f t="shared" si="212"/>
        <v>4.5516551507756651</v>
      </c>
      <c r="R1609" s="5">
        <f t="shared" si="213"/>
        <v>4.698132500403303</v>
      </c>
      <c r="S1609" s="5">
        <f t="shared" si="214"/>
        <v>4.8132585576544988</v>
      </c>
      <c r="T1609" s="5">
        <f t="shared" si="215"/>
        <v>4.5055918789848688</v>
      </c>
      <c r="U1609" s="5">
        <f t="shared" si="216"/>
        <v>4.5516551507756651</v>
      </c>
      <c r="W1609" s="15">
        <f t="shared" si="217"/>
        <v>0.11493457917542949</v>
      </c>
    </row>
    <row r="1610" spans="1:23" ht="15" x14ac:dyDescent="0.25">
      <c r="A1610" s="9" t="s">
        <v>12</v>
      </c>
      <c r="B1610" s="2">
        <v>41338</v>
      </c>
      <c r="C1610" s="1">
        <v>7.1012000000000004</v>
      </c>
      <c r="D1610" s="1">
        <v>7.7949999999999999</v>
      </c>
      <c r="E1610" s="1">
        <v>7.0979000000000001</v>
      </c>
      <c r="F1610" s="1">
        <v>7.7949999999999999</v>
      </c>
      <c r="G1610" s="1">
        <v>1168987.27</v>
      </c>
      <c r="H1610" s="3">
        <v>41334</v>
      </c>
      <c r="I1610" s="1">
        <v>7.0849000000000002</v>
      </c>
      <c r="J1610" s="1">
        <v>0.71009999999999995</v>
      </c>
      <c r="K1610" s="1">
        <v>10.0227</v>
      </c>
      <c r="L1610" s="10">
        <v>2700253.2949000001</v>
      </c>
      <c r="M1610" s="5">
        <f t="shared" si="210"/>
        <v>0.71009999999999973</v>
      </c>
      <c r="N1610" s="5">
        <f t="shared" si="211"/>
        <v>0.10022724385665284</v>
      </c>
      <c r="O1610" s="5">
        <f t="shared" si="212"/>
        <v>5.0078550015238479</v>
      </c>
      <c r="R1610" s="5">
        <f t="shared" si="213"/>
        <v>4.5621269963850093</v>
      </c>
      <c r="S1610" s="5">
        <f t="shared" si="214"/>
        <v>5.0078550015238479</v>
      </c>
      <c r="T1610" s="5">
        <f t="shared" si="215"/>
        <v>4.5600069294825047</v>
      </c>
      <c r="U1610" s="5">
        <f t="shared" si="216"/>
        <v>5.0078550015238479</v>
      </c>
      <c r="W1610" s="15">
        <f t="shared" si="217"/>
        <v>1.3367543296985307E-2</v>
      </c>
    </row>
    <row r="1611" spans="1:23" ht="15" x14ac:dyDescent="0.25">
      <c r="A1611" s="9" t="s">
        <v>12</v>
      </c>
      <c r="B1611" s="2">
        <v>41339</v>
      </c>
      <c r="C1611" s="1">
        <v>7.9806999999999997</v>
      </c>
      <c r="D1611" s="1">
        <v>8.0490999999999993</v>
      </c>
      <c r="E1611" s="1">
        <v>7.7916999999999996</v>
      </c>
      <c r="F1611" s="1">
        <v>7.8992000000000004</v>
      </c>
      <c r="G1611" s="1">
        <v>1138281.03</v>
      </c>
      <c r="H1611" s="3">
        <v>41334</v>
      </c>
      <c r="I1611" s="1">
        <v>7.7949999999999999</v>
      </c>
      <c r="J1611" s="1">
        <v>0.104200000000001</v>
      </c>
      <c r="K1611" s="1">
        <v>1.3368</v>
      </c>
      <c r="L1611" s="10">
        <v>2762182.9334999998</v>
      </c>
      <c r="M1611" s="5">
        <f t="shared" si="210"/>
        <v>0.10420000000000051</v>
      </c>
      <c r="N1611" s="5">
        <f t="shared" si="211"/>
        <v>1.3367543296985314E-2</v>
      </c>
      <c r="O1611" s="5">
        <f t="shared" si="212"/>
        <v>5.074797720081742</v>
      </c>
      <c r="R1611" s="5">
        <f t="shared" si="213"/>
        <v>5.1271569481284631</v>
      </c>
      <c r="S1611" s="5">
        <f t="shared" si="214"/>
        <v>5.171100153016754</v>
      </c>
      <c r="T1611" s="5">
        <f t="shared" si="215"/>
        <v>5.0057349346213424</v>
      </c>
      <c r="U1611" s="5">
        <f t="shared" si="216"/>
        <v>5.074797720081742</v>
      </c>
      <c r="W1611" s="15">
        <f t="shared" si="217"/>
        <v>-2.1027445817298096E-2</v>
      </c>
    </row>
    <row r="1612" spans="1:23" ht="15" x14ac:dyDescent="0.25">
      <c r="A1612" s="9" t="s">
        <v>12</v>
      </c>
      <c r="B1612" s="2">
        <v>41340</v>
      </c>
      <c r="C1612" s="1">
        <v>7.8014999999999999</v>
      </c>
      <c r="D1612" s="1">
        <v>7.8569000000000004</v>
      </c>
      <c r="E1612" s="1">
        <v>7.4105999999999996</v>
      </c>
      <c r="F1612" s="1">
        <v>7.7331000000000003</v>
      </c>
      <c r="G1612" s="1">
        <v>892670.89</v>
      </c>
      <c r="H1612" s="3">
        <v>41334</v>
      </c>
      <c r="I1612" s="1">
        <v>7.8992000000000004</v>
      </c>
      <c r="J1612" s="1">
        <v>-0.1661</v>
      </c>
      <c r="K1612" s="1">
        <v>-2.1027</v>
      </c>
      <c r="L1612" s="10">
        <v>2106340.3522999999</v>
      </c>
      <c r="M1612" s="5">
        <f t="shared" si="210"/>
        <v>-0.16610000000000014</v>
      </c>
      <c r="N1612" s="5">
        <f t="shared" si="211"/>
        <v>-2.1027445817297971E-2</v>
      </c>
      <c r="O1612" s="5">
        <f t="shared" si="212"/>
        <v>4.9680876859889755</v>
      </c>
      <c r="R1612" s="5">
        <f t="shared" si="213"/>
        <v>5.0120308908772664</v>
      </c>
      <c r="S1612" s="5">
        <f t="shared" si="214"/>
        <v>5.0476223170587202</v>
      </c>
      <c r="T1612" s="5">
        <f t="shared" si="215"/>
        <v>4.7608993296077768</v>
      </c>
      <c r="U1612" s="5">
        <f t="shared" si="216"/>
        <v>4.9680876859889755</v>
      </c>
      <c r="W1612" s="15">
        <f t="shared" si="217"/>
        <v>-3.706146306138558E-2</v>
      </c>
    </row>
    <row r="1613" spans="1:23" ht="15" x14ac:dyDescent="0.25">
      <c r="A1613" s="9" t="s">
        <v>12</v>
      </c>
      <c r="B1613" s="2">
        <v>41341</v>
      </c>
      <c r="C1613" s="1">
        <v>7.7526999999999999</v>
      </c>
      <c r="D1613" s="1">
        <v>7.8113000000000001</v>
      </c>
      <c r="E1613" s="1">
        <v>7.3162000000000003</v>
      </c>
      <c r="F1613" s="1">
        <v>7.4465000000000003</v>
      </c>
      <c r="G1613" s="1">
        <v>925868.29</v>
      </c>
      <c r="H1613" s="3">
        <v>41334</v>
      </c>
      <c r="I1613" s="1">
        <v>7.7331000000000003</v>
      </c>
      <c r="J1613" s="1">
        <v>-0.28660000000000002</v>
      </c>
      <c r="K1613" s="1">
        <v>-3.7061000000000002</v>
      </c>
      <c r="L1613" s="10">
        <v>2138191.0359999998</v>
      </c>
      <c r="M1613" s="5">
        <f t="shared" si="210"/>
        <v>-0.28659999999999997</v>
      </c>
      <c r="N1613" s="5">
        <f t="shared" si="211"/>
        <v>-3.7061463061385469E-2</v>
      </c>
      <c r="O1613" s="5">
        <f t="shared" si="212"/>
        <v>4.7839630877289707</v>
      </c>
      <c r="R1613" s="5">
        <f t="shared" si="213"/>
        <v>4.9806795985008252</v>
      </c>
      <c r="S1613" s="5">
        <f t="shared" si="214"/>
        <v>5.0183268471331912</v>
      </c>
      <c r="T1613" s="5">
        <f t="shared" si="215"/>
        <v>4.7002525673058075</v>
      </c>
      <c r="U1613" s="5">
        <f t="shared" si="216"/>
        <v>4.7839630877289707</v>
      </c>
      <c r="W1613" s="15">
        <f t="shared" si="217"/>
        <v>-1.0071845833613091E-2</v>
      </c>
    </row>
    <row r="1614" spans="1:23" ht="15" x14ac:dyDescent="0.25">
      <c r="A1614" s="9" t="s">
        <v>12</v>
      </c>
      <c r="B1614" s="2">
        <v>41344</v>
      </c>
      <c r="C1614" s="1">
        <v>7.4009</v>
      </c>
      <c r="D1614" s="1">
        <v>7.4855999999999998</v>
      </c>
      <c r="E1614" s="1">
        <v>7.1174999999999997</v>
      </c>
      <c r="F1614" s="1">
        <v>7.3715000000000002</v>
      </c>
      <c r="G1614" s="1">
        <v>573293.36</v>
      </c>
      <c r="H1614" s="3">
        <v>41334</v>
      </c>
      <c r="I1614" s="1">
        <v>7.4465000000000003</v>
      </c>
      <c r="J1614" s="1">
        <v>-7.5000000000000205E-2</v>
      </c>
      <c r="K1614" s="1">
        <v>-1.0072000000000001</v>
      </c>
      <c r="L1614" s="10">
        <v>1288820.7318</v>
      </c>
      <c r="M1614" s="5">
        <f t="shared" si="210"/>
        <v>-7.5000000000000178E-2</v>
      </c>
      <c r="N1614" s="5">
        <f t="shared" si="211"/>
        <v>-1.0071845833613131E-2</v>
      </c>
      <c r="O1614" s="5">
        <f t="shared" si="212"/>
        <v>4.735779749035669</v>
      </c>
      <c r="R1614" s="5">
        <f t="shared" si="213"/>
        <v>4.7546676178034435</v>
      </c>
      <c r="S1614" s="5">
        <f t="shared" si="214"/>
        <v>4.8090826683010794</v>
      </c>
      <c r="T1614" s="5">
        <f t="shared" si="215"/>
        <v>4.5725988419943526</v>
      </c>
      <c r="U1614" s="5">
        <f t="shared" si="216"/>
        <v>4.735779749035669</v>
      </c>
      <c r="W1614" s="15">
        <f t="shared" si="217"/>
        <v>-1.8992064030387446E-2</v>
      </c>
    </row>
    <row r="1615" spans="1:23" ht="15" x14ac:dyDescent="0.25">
      <c r="A1615" s="9" t="s">
        <v>12</v>
      </c>
      <c r="B1615" s="2">
        <v>41345</v>
      </c>
      <c r="C1615" s="1">
        <v>7.3617999999999997</v>
      </c>
      <c r="D1615" s="1">
        <v>7.4237000000000002</v>
      </c>
      <c r="E1615" s="1">
        <v>6.9416000000000002</v>
      </c>
      <c r="F1615" s="1">
        <v>7.0750999999999999</v>
      </c>
      <c r="G1615" s="1">
        <v>840769.06</v>
      </c>
      <c r="H1615" s="3">
        <v>41334</v>
      </c>
      <c r="I1615" s="1">
        <v>7.3715000000000002</v>
      </c>
      <c r="J1615" s="1">
        <v>-0.2964</v>
      </c>
      <c r="K1615" s="1">
        <v>-4.0209000000000001</v>
      </c>
      <c r="L1615" s="10">
        <v>1845179.5726999999</v>
      </c>
      <c r="M1615" s="5">
        <f t="shared" si="210"/>
        <v>-0.29640000000000022</v>
      </c>
      <c r="N1615" s="5">
        <f t="shared" si="211"/>
        <v>-4.0208912704334292E-2</v>
      </c>
      <c r="O1615" s="5">
        <f t="shared" si="212"/>
        <v>4.5453591945197402</v>
      </c>
      <c r="R1615" s="5">
        <f t="shared" si="213"/>
        <v>4.7295480372313357</v>
      </c>
      <c r="S1615" s="5">
        <f t="shared" si="214"/>
        <v>4.769315352766208</v>
      </c>
      <c r="T1615" s="5">
        <f t="shared" si="215"/>
        <v>4.4595928516456631</v>
      </c>
      <c r="U1615" s="5">
        <f t="shared" si="216"/>
        <v>4.5453591945197402</v>
      </c>
      <c r="W1615" s="15">
        <f t="shared" si="217"/>
        <v>2.2105694619157124E-2</v>
      </c>
    </row>
    <row r="1616" spans="1:23" ht="15" x14ac:dyDescent="0.25">
      <c r="A1616" s="9" t="s">
        <v>12</v>
      </c>
      <c r="B1616" s="2">
        <v>41346</v>
      </c>
      <c r="C1616" s="1">
        <v>7.0652999999999997</v>
      </c>
      <c r="D1616" s="1">
        <v>7.3552999999999997</v>
      </c>
      <c r="E1616" s="1">
        <v>7.0392999999999999</v>
      </c>
      <c r="F1616" s="1">
        <v>7.1955999999999998</v>
      </c>
      <c r="G1616" s="1">
        <v>836901.51</v>
      </c>
      <c r="H1616" s="3">
        <v>41334</v>
      </c>
      <c r="I1616" s="1">
        <v>7.0750999999999999</v>
      </c>
      <c r="J1616" s="1">
        <v>0.1205</v>
      </c>
      <c r="K1616" s="1">
        <v>1.7032</v>
      </c>
      <c r="L1616" s="10">
        <v>1857825.7646000001</v>
      </c>
      <c r="M1616" s="5">
        <f t="shared" si="210"/>
        <v>0.12049999999999983</v>
      </c>
      <c r="N1616" s="5">
        <f t="shared" si="211"/>
        <v>1.7031561391358401E-2</v>
      </c>
      <c r="O1616" s="5">
        <f t="shared" si="212"/>
        <v>4.6227737586869777</v>
      </c>
      <c r="R1616" s="5">
        <f t="shared" si="213"/>
        <v>4.5390632382638145</v>
      </c>
      <c r="S1616" s="5">
        <f t="shared" si="214"/>
        <v>4.7253721478779154</v>
      </c>
      <c r="T1616" s="5">
        <f t="shared" si="215"/>
        <v>4.522359680850137</v>
      </c>
      <c r="U1616" s="5">
        <f t="shared" si="216"/>
        <v>4.6227737586869777</v>
      </c>
      <c r="W1616" s="15">
        <f t="shared" si="217"/>
        <v>4.5722385902495999E-2</v>
      </c>
    </row>
    <row r="1617" spans="1:23" ht="15" x14ac:dyDescent="0.25">
      <c r="A1617" s="9" t="s">
        <v>12</v>
      </c>
      <c r="B1617" s="2">
        <v>41347</v>
      </c>
      <c r="C1617" s="1">
        <v>7.1662999999999997</v>
      </c>
      <c r="D1617" s="1">
        <v>7.1955999999999998</v>
      </c>
      <c r="E1617" s="1">
        <v>6.9382999999999999</v>
      </c>
      <c r="F1617" s="1">
        <v>7.0587999999999997</v>
      </c>
      <c r="G1617" s="1">
        <v>577853.59</v>
      </c>
      <c r="H1617" s="3">
        <v>41334</v>
      </c>
      <c r="I1617" s="1">
        <v>7.1955999999999998</v>
      </c>
      <c r="J1617" s="1">
        <v>-0.1368</v>
      </c>
      <c r="K1617" s="1">
        <v>-1.9012</v>
      </c>
      <c r="L1617" s="10">
        <v>1259573.6817000001</v>
      </c>
      <c r="M1617" s="5">
        <f t="shared" si="210"/>
        <v>-0.13680000000000003</v>
      </c>
      <c r="N1617" s="5">
        <f t="shared" si="211"/>
        <v>-1.9011618211129028E-2</v>
      </c>
      <c r="O1617" s="5">
        <f t="shared" si="212"/>
        <v>4.5348873489103951</v>
      </c>
      <c r="R1617" s="5">
        <f t="shared" si="213"/>
        <v>4.6039501343707938</v>
      </c>
      <c r="S1617" s="5">
        <f t="shared" si="214"/>
        <v>4.6227737586869777</v>
      </c>
      <c r="T1617" s="5">
        <f t="shared" si="215"/>
        <v>4.4574727847431568</v>
      </c>
      <c r="U1617" s="5">
        <f t="shared" si="216"/>
        <v>4.5348873489103951</v>
      </c>
      <c r="W1617" s="15">
        <f t="shared" si="217"/>
        <v>6.598855329517761E-2</v>
      </c>
    </row>
    <row r="1618" spans="1:23" ht="15" x14ac:dyDescent="0.25">
      <c r="A1618" s="9" t="s">
        <v>12</v>
      </c>
      <c r="B1618" s="2">
        <v>41348</v>
      </c>
      <c r="C1618" s="1">
        <v>7.0556000000000001</v>
      </c>
      <c r="D1618" s="1">
        <v>7.3715000000000002</v>
      </c>
      <c r="E1618" s="1">
        <v>6.7754000000000003</v>
      </c>
      <c r="F1618" s="1">
        <v>7.2314999999999996</v>
      </c>
      <c r="G1618" s="1">
        <v>943574.1</v>
      </c>
      <c r="H1618" s="3">
        <v>41334</v>
      </c>
      <c r="I1618" s="1">
        <v>7.0587999999999997</v>
      </c>
      <c r="J1618" s="1">
        <v>0.17269999999999999</v>
      </c>
      <c r="K1618" s="1">
        <v>2.4466000000000001</v>
      </c>
      <c r="L1618" s="10">
        <v>2057527.3263000001</v>
      </c>
      <c r="M1618" s="5">
        <f t="shared" si="210"/>
        <v>0.17269999999999985</v>
      </c>
      <c r="N1618" s="5">
        <f t="shared" si="211"/>
        <v>2.4465914886382934E-2</v>
      </c>
      <c r="O1618" s="5">
        <f t="shared" si="212"/>
        <v>4.6458375168081716</v>
      </c>
      <c r="R1618" s="5">
        <f t="shared" si="213"/>
        <v>4.5328315264594812</v>
      </c>
      <c r="S1618" s="5">
        <f t="shared" si="214"/>
        <v>4.735779749035669</v>
      </c>
      <c r="T1618" s="5">
        <f t="shared" si="215"/>
        <v>4.3528185731013052</v>
      </c>
      <c r="U1618" s="5">
        <f t="shared" si="216"/>
        <v>4.6458375168081716</v>
      </c>
      <c r="W1618" s="15">
        <f t="shared" si="217"/>
        <v>4.053101016386651E-2</v>
      </c>
    </row>
    <row r="1619" spans="1:23" ht="15" x14ac:dyDescent="0.25">
      <c r="A1619" s="9" t="s">
        <v>12</v>
      </c>
      <c r="B1619" s="2">
        <v>41351</v>
      </c>
      <c r="C1619" s="1">
        <v>7.0686</v>
      </c>
      <c r="D1619" s="1">
        <v>7.1662999999999997</v>
      </c>
      <c r="E1619" s="1">
        <v>6.9089999999999998</v>
      </c>
      <c r="F1619" s="1">
        <v>6.9546000000000001</v>
      </c>
      <c r="G1619" s="1">
        <v>745294.8</v>
      </c>
      <c r="H1619" s="3">
        <v>41334</v>
      </c>
      <c r="I1619" s="1">
        <v>7.2314999999999996</v>
      </c>
      <c r="J1619" s="1">
        <v>-0.27689999999999898</v>
      </c>
      <c r="K1619" s="1">
        <v>-3.8290999999999999</v>
      </c>
      <c r="L1619" s="10">
        <v>1605426.3528</v>
      </c>
      <c r="M1619" s="5">
        <f t="shared" si="210"/>
        <v>-0.27689999999999948</v>
      </c>
      <c r="N1619" s="5">
        <f t="shared" si="211"/>
        <v>-3.8290811035054897E-2</v>
      </c>
      <c r="O1619" s="5">
        <f t="shared" si="212"/>
        <v>4.467944630352501</v>
      </c>
      <c r="R1619" s="5">
        <f t="shared" si="213"/>
        <v>4.5411833051663191</v>
      </c>
      <c r="S1619" s="5">
        <f t="shared" si="214"/>
        <v>4.6039501343707947</v>
      </c>
      <c r="T1619" s="5">
        <f t="shared" si="215"/>
        <v>4.4386491604269729</v>
      </c>
      <c r="U1619" s="5">
        <f t="shared" si="216"/>
        <v>4.467944630352501</v>
      </c>
      <c r="W1619" s="15">
        <f t="shared" si="217"/>
        <v>8.196014148908648E-2</v>
      </c>
    </row>
    <row r="1620" spans="1:23" ht="15" x14ac:dyDescent="0.25">
      <c r="A1620" s="9" t="s">
        <v>12</v>
      </c>
      <c r="B1620" s="2">
        <v>41352</v>
      </c>
      <c r="C1620" s="1">
        <v>6.9382999999999999</v>
      </c>
      <c r="D1620" s="1">
        <v>7.0784000000000002</v>
      </c>
      <c r="E1620" s="1">
        <v>6.8536000000000001</v>
      </c>
      <c r="F1620" s="1">
        <v>7.0034999999999998</v>
      </c>
      <c r="G1620" s="1">
        <v>529771.19999999995</v>
      </c>
      <c r="H1620" s="3">
        <v>41334</v>
      </c>
      <c r="I1620" s="1">
        <v>6.9546000000000001</v>
      </c>
      <c r="J1620" s="1">
        <v>4.8899999999999701E-2</v>
      </c>
      <c r="K1620" s="1">
        <v>0.70309999999999995</v>
      </c>
      <c r="L1620" s="10">
        <v>1135421.2079</v>
      </c>
      <c r="M1620" s="5">
        <f t="shared" si="210"/>
        <v>4.8899999999999721E-2</v>
      </c>
      <c r="N1620" s="5">
        <f t="shared" si="211"/>
        <v>7.031317401432105E-3</v>
      </c>
      <c r="O1620" s="5">
        <f t="shared" si="212"/>
        <v>4.4993601671805337</v>
      </c>
      <c r="R1620" s="5">
        <f t="shared" si="213"/>
        <v>4.4574727847431568</v>
      </c>
      <c r="S1620" s="5">
        <f t="shared" si="214"/>
        <v>4.5474792614222448</v>
      </c>
      <c r="T1620" s="5">
        <f t="shared" si="215"/>
        <v>4.4030577342455208</v>
      </c>
      <c r="U1620" s="5">
        <f t="shared" si="216"/>
        <v>4.4993601671805337</v>
      </c>
      <c r="W1620" s="15">
        <f t="shared" si="217"/>
        <v>7.4405654315699454E-2</v>
      </c>
    </row>
    <row r="1621" spans="1:23" ht="15" x14ac:dyDescent="0.25">
      <c r="A1621" s="9" t="s">
        <v>12</v>
      </c>
      <c r="B1621" s="2">
        <v>41353</v>
      </c>
      <c r="C1621" s="1">
        <v>6.9806999999999997</v>
      </c>
      <c r="D1621" s="1">
        <v>7.58</v>
      </c>
      <c r="E1621" s="1">
        <v>6.9709000000000003</v>
      </c>
      <c r="F1621" s="1">
        <v>7.5246000000000004</v>
      </c>
      <c r="G1621" s="1">
        <v>1309370.25</v>
      </c>
      <c r="H1621" s="3">
        <v>41334</v>
      </c>
      <c r="I1621" s="1">
        <v>7.0034999999999998</v>
      </c>
      <c r="J1621" s="1">
        <v>0.52110000000000101</v>
      </c>
      <c r="K1621" s="1">
        <v>7.4405999999999999</v>
      </c>
      <c r="L1621" s="10">
        <v>2950191.9287</v>
      </c>
      <c r="M1621" s="5">
        <f t="shared" si="210"/>
        <v>0.52110000000000056</v>
      </c>
      <c r="N1621" s="5">
        <f t="shared" si="211"/>
        <v>7.4405654315699371E-2</v>
      </c>
      <c r="O1621" s="5">
        <f t="shared" si="212"/>
        <v>4.8341380044215958</v>
      </c>
      <c r="R1621" s="5">
        <f t="shared" si="213"/>
        <v>4.4847124322177701</v>
      </c>
      <c r="S1621" s="5">
        <f t="shared" si="214"/>
        <v>4.8697294306030479</v>
      </c>
      <c r="T1621" s="5">
        <f t="shared" si="215"/>
        <v>4.4784164759618452</v>
      </c>
      <c r="U1621" s="5">
        <f t="shared" si="216"/>
        <v>4.8341380044215958</v>
      </c>
      <c r="W1621" s="15">
        <f t="shared" si="217"/>
        <v>-3.0300613986125047E-3</v>
      </c>
    </row>
    <row r="1622" spans="1:23" ht="15" x14ac:dyDescent="0.25">
      <c r="A1622" s="9" t="s">
        <v>12</v>
      </c>
      <c r="B1622" s="2">
        <v>41354</v>
      </c>
      <c r="C1622" s="1">
        <v>7.4888000000000003</v>
      </c>
      <c r="D1622" s="1">
        <v>7.5605000000000002</v>
      </c>
      <c r="E1622" s="1">
        <v>7.3878000000000004</v>
      </c>
      <c r="F1622" s="1">
        <v>7.4790000000000001</v>
      </c>
      <c r="G1622" s="1">
        <v>715317.71</v>
      </c>
      <c r="H1622" s="3">
        <v>41334</v>
      </c>
      <c r="I1622" s="1">
        <v>7.5246000000000004</v>
      </c>
      <c r="J1622" s="1">
        <v>-4.56000000000003E-2</v>
      </c>
      <c r="K1622" s="1">
        <v>-0.60599999999999998</v>
      </c>
      <c r="L1622" s="10">
        <v>1640675.0541000001</v>
      </c>
      <c r="M1622" s="5">
        <f t="shared" si="210"/>
        <v>-4.5600000000000307E-2</v>
      </c>
      <c r="N1622" s="5">
        <f t="shared" si="211"/>
        <v>-6.0601227972251421E-3</v>
      </c>
      <c r="O1622" s="5">
        <f t="shared" si="212"/>
        <v>4.8048425344960686</v>
      </c>
      <c r="R1622" s="5">
        <f t="shared" si="213"/>
        <v>4.8111384907519943</v>
      </c>
      <c r="S1622" s="5">
        <f t="shared" si="214"/>
        <v>4.8572017625427906</v>
      </c>
      <c r="T1622" s="5">
        <f t="shared" si="215"/>
        <v>4.7462515946450132</v>
      </c>
      <c r="U1622" s="5">
        <f t="shared" si="216"/>
        <v>4.8048425344960686</v>
      </c>
      <c r="W1622" s="15">
        <f t="shared" si="217"/>
        <v>3.0485359005214541E-3</v>
      </c>
    </row>
    <row r="1623" spans="1:23" ht="15" x14ac:dyDescent="0.25">
      <c r="A1623" s="9" t="s">
        <v>12</v>
      </c>
      <c r="B1623" s="2">
        <v>41355</v>
      </c>
      <c r="C1623" s="1">
        <v>7.4757999999999996</v>
      </c>
      <c r="D1623" s="1">
        <v>7.5377000000000001</v>
      </c>
      <c r="E1623" s="1">
        <v>7.4203999999999999</v>
      </c>
      <c r="F1623" s="1">
        <v>7.5018000000000002</v>
      </c>
      <c r="G1623" s="1">
        <v>411825.25</v>
      </c>
      <c r="H1623" s="3">
        <v>41334</v>
      </c>
      <c r="I1623" s="1">
        <v>7.4790000000000001</v>
      </c>
      <c r="J1623" s="1">
        <v>2.2800000000000199E-2</v>
      </c>
      <c r="K1623" s="1">
        <v>0.3049</v>
      </c>
      <c r="L1623" s="10">
        <v>947445.35140000004</v>
      </c>
      <c r="M1623" s="5">
        <f t="shared" si="210"/>
        <v>2.2800000000000153E-2</v>
      </c>
      <c r="N1623" s="5">
        <f t="shared" si="211"/>
        <v>3.0485359005214805E-3</v>
      </c>
      <c r="O1623" s="5">
        <f t="shared" si="212"/>
        <v>4.8194902694588322</v>
      </c>
      <c r="R1623" s="5">
        <f t="shared" si="213"/>
        <v>4.8027867120451537</v>
      </c>
      <c r="S1623" s="5">
        <f t="shared" si="214"/>
        <v>4.8425540275800261</v>
      </c>
      <c r="T1623" s="5">
        <f t="shared" si="215"/>
        <v>4.7671952858637017</v>
      </c>
      <c r="U1623" s="5">
        <f t="shared" si="216"/>
        <v>4.8194902694588322</v>
      </c>
      <c r="W1623" s="15">
        <f t="shared" si="217"/>
        <v>-1.1717187874910051E-2</v>
      </c>
    </row>
    <row r="1624" spans="1:23" ht="15" x14ac:dyDescent="0.25">
      <c r="A1624" s="9" t="s">
        <v>12</v>
      </c>
      <c r="B1624" s="2">
        <v>41358</v>
      </c>
      <c r="C1624" s="1">
        <v>7.5343999999999998</v>
      </c>
      <c r="D1624" s="1">
        <v>7.5833000000000004</v>
      </c>
      <c r="E1624" s="1">
        <v>7.3845999999999998</v>
      </c>
      <c r="F1624" s="1">
        <v>7.4138999999999999</v>
      </c>
      <c r="G1624" s="1">
        <v>452893.71</v>
      </c>
      <c r="H1624" s="3">
        <v>41334</v>
      </c>
      <c r="I1624" s="1">
        <v>7.5018000000000002</v>
      </c>
      <c r="J1624" s="1">
        <v>-8.7900000000000297E-2</v>
      </c>
      <c r="K1624" s="1">
        <v>-1.1717</v>
      </c>
      <c r="L1624" s="10">
        <v>1037164.9399</v>
      </c>
      <c r="M1624" s="5">
        <f t="shared" si="210"/>
        <v>-8.7900000000000311E-2</v>
      </c>
      <c r="N1624" s="5">
        <f t="shared" si="211"/>
        <v>-1.1717187874910063E-2</v>
      </c>
      <c r="O1624" s="5">
        <f t="shared" si="212"/>
        <v>4.7630193965102823</v>
      </c>
      <c r="R1624" s="5">
        <f t="shared" si="213"/>
        <v>4.8404339606775215</v>
      </c>
      <c r="S1624" s="5">
        <f t="shared" si="214"/>
        <v>4.8718494975055542</v>
      </c>
      <c r="T1624" s="5">
        <f t="shared" si="215"/>
        <v>4.7441957721940993</v>
      </c>
      <c r="U1624" s="5">
        <f t="shared" si="216"/>
        <v>4.7630193965102823</v>
      </c>
      <c r="W1624" s="15">
        <f t="shared" si="217"/>
        <v>-2.6801008915685487E-2</v>
      </c>
    </row>
    <row r="1625" spans="1:23" ht="15" x14ac:dyDescent="0.25">
      <c r="A1625" s="9" t="s">
        <v>12</v>
      </c>
      <c r="B1625" s="2">
        <v>41359</v>
      </c>
      <c r="C1625" s="1">
        <v>7.3585000000000003</v>
      </c>
      <c r="D1625" s="1">
        <v>7.3585000000000003</v>
      </c>
      <c r="E1625" s="1">
        <v>7.1924000000000001</v>
      </c>
      <c r="F1625" s="1">
        <v>7.2119</v>
      </c>
      <c r="G1625" s="1">
        <v>559773</v>
      </c>
      <c r="H1625" s="3">
        <v>41334</v>
      </c>
      <c r="I1625" s="1">
        <v>7.4138999999999999</v>
      </c>
      <c r="J1625" s="1">
        <v>-0.20200000000000001</v>
      </c>
      <c r="K1625" s="1">
        <v>-2.7246000000000001</v>
      </c>
      <c r="L1625" s="10">
        <v>1248606.0393000001</v>
      </c>
      <c r="M1625" s="5">
        <f t="shared" si="210"/>
        <v>-0.20199999999999996</v>
      </c>
      <c r="N1625" s="5">
        <f t="shared" si="211"/>
        <v>-2.7246118776892047E-2</v>
      </c>
      <c r="O1625" s="5">
        <f t="shared" si="212"/>
        <v>4.6332456042963219</v>
      </c>
      <c r="R1625" s="5">
        <f t="shared" si="213"/>
        <v>4.7274279703288302</v>
      </c>
      <c r="S1625" s="5">
        <f t="shared" si="214"/>
        <v>4.7274279703288302</v>
      </c>
      <c r="T1625" s="5">
        <f t="shared" si="215"/>
        <v>4.6207179362360637</v>
      </c>
      <c r="U1625" s="5">
        <f t="shared" si="216"/>
        <v>4.6332456042963219</v>
      </c>
      <c r="W1625" s="15">
        <f t="shared" si="217"/>
        <v>4.5757706013671573E-4</v>
      </c>
    </row>
    <row r="1626" spans="1:23" ht="15" x14ac:dyDescent="0.25">
      <c r="A1626" s="9" t="s">
        <v>12</v>
      </c>
      <c r="B1626" s="2">
        <v>41360</v>
      </c>
      <c r="C1626" s="1">
        <v>7.2217000000000002</v>
      </c>
      <c r="D1626" s="1">
        <v>7.3845999999999998</v>
      </c>
      <c r="E1626" s="1">
        <v>7.1402999999999999</v>
      </c>
      <c r="F1626" s="1">
        <v>7.2152000000000003</v>
      </c>
      <c r="G1626" s="1">
        <v>385996.93</v>
      </c>
      <c r="H1626" s="3">
        <v>41334</v>
      </c>
      <c r="I1626" s="1">
        <v>7.2119</v>
      </c>
      <c r="J1626" s="1">
        <v>3.3000000000003001E-3</v>
      </c>
      <c r="K1626" s="1">
        <v>4.58E-2</v>
      </c>
      <c r="L1626" s="10">
        <v>859815.73529999994</v>
      </c>
      <c r="M1626" s="5">
        <f t="shared" si="210"/>
        <v>3.3000000000003027E-3</v>
      </c>
      <c r="N1626" s="5">
        <f t="shared" si="211"/>
        <v>4.5757706013676045E-4</v>
      </c>
      <c r="O1626" s="5">
        <f t="shared" si="212"/>
        <v>4.6353656711988274</v>
      </c>
      <c r="R1626" s="5">
        <f t="shared" si="213"/>
        <v>4.6395415605522468</v>
      </c>
      <c r="S1626" s="5">
        <f t="shared" si="214"/>
        <v>4.7441957721940984</v>
      </c>
      <c r="T1626" s="5">
        <f t="shared" si="215"/>
        <v>4.5872465769571162</v>
      </c>
      <c r="U1626" s="5">
        <f t="shared" si="216"/>
        <v>4.6353656711988274</v>
      </c>
      <c r="W1626" s="15">
        <f t="shared" si="217"/>
        <v>-7.6754629116310147E-2</v>
      </c>
    </row>
    <row r="1627" spans="1:23" ht="15" x14ac:dyDescent="0.25">
      <c r="A1627" s="9" t="s">
        <v>12</v>
      </c>
      <c r="B1627" s="2">
        <v>41361</v>
      </c>
      <c r="C1627" s="1">
        <v>6.8406000000000002</v>
      </c>
      <c r="D1627" s="1">
        <v>6.8406000000000002</v>
      </c>
      <c r="E1627" s="1">
        <v>6.4953000000000003</v>
      </c>
      <c r="F1627" s="1">
        <v>6.5213999999999999</v>
      </c>
      <c r="G1627" s="1">
        <v>1175043.26</v>
      </c>
      <c r="H1627" s="3">
        <v>41334</v>
      </c>
      <c r="I1627" s="1">
        <v>7.2152000000000003</v>
      </c>
      <c r="J1627" s="1">
        <v>-0.69379999999999997</v>
      </c>
      <c r="K1627" s="1">
        <v>-9.6158000000000001</v>
      </c>
      <c r="L1627" s="10">
        <v>2385878.2445999999</v>
      </c>
      <c r="M1627" s="5">
        <f t="shared" si="210"/>
        <v>-0.69380000000000042</v>
      </c>
      <c r="N1627" s="5">
        <f t="shared" si="211"/>
        <v>-9.6158110655283346E-2</v>
      </c>
      <c r="O1627" s="5">
        <f t="shared" si="212"/>
        <v>4.1896376660599888</v>
      </c>
      <c r="R1627" s="5">
        <f t="shared" si="213"/>
        <v>4.394705955538682</v>
      </c>
      <c r="S1627" s="5">
        <f t="shared" si="214"/>
        <v>4.394705955538682</v>
      </c>
      <c r="T1627" s="5">
        <f t="shared" si="215"/>
        <v>4.1728698641947197</v>
      </c>
      <c r="U1627" s="5">
        <f t="shared" si="216"/>
        <v>4.1896376660599888</v>
      </c>
      <c r="W1627" s="15">
        <f t="shared" si="217"/>
        <v>2.1467782991382078E-2</v>
      </c>
    </row>
    <row r="1628" spans="1:23" ht="15" x14ac:dyDescent="0.25">
      <c r="A1628" s="9" t="s">
        <v>12</v>
      </c>
      <c r="B1628" s="2">
        <v>41362</v>
      </c>
      <c r="C1628" s="1">
        <v>6.5213999999999999</v>
      </c>
      <c r="D1628" s="1">
        <v>6.6353999999999997</v>
      </c>
      <c r="E1628" s="1">
        <v>6.3975999999999997</v>
      </c>
      <c r="F1628" s="1">
        <v>6.5538999999999996</v>
      </c>
      <c r="G1628" s="1">
        <v>569848.42000000004</v>
      </c>
      <c r="H1628" s="3">
        <v>41334</v>
      </c>
      <c r="I1628" s="1">
        <v>6.5213999999999999</v>
      </c>
      <c r="J1628" s="1">
        <v>3.24999999999998E-2</v>
      </c>
      <c r="K1628" s="1">
        <v>0.49840000000000001</v>
      </c>
      <c r="L1628" s="10">
        <v>1139477.7009999999</v>
      </c>
      <c r="M1628" s="5">
        <f t="shared" si="210"/>
        <v>3.2499999999999751E-2</v>
      </c>
      <c r="N1628" s="5">
        <f t="shared" si="211"/>
        <v>4.983592480142263E-3</v>
      </c>
      <c r="O1628" s="5">
        <f t="shared" si="212"/>
        <v>4.2105171128270857</v>
      </c>
      <c r="R1628" s="5">
        <f t="shared" si="213"/>
        <v>4.1896376660599888</v>
      </c>
      <c r="S1628" s="5">
        <f t="shared" si="214"/>
        <v>4.2628763408738077</v>
      </c>
      <c r="T1628" s="5">
        <f t="shared" si="215"/>
        <v>4.110103034990245</v>
      </c>
      <c r="U1628" s="5">
        <f t="shared" si="216"/>
        <v>4.2105171128270857</v>
      </c>
      <c r="W1628" s="15">
        <f t="shared" si="217"/>
        <v>1.6402447397732667E-2</v>
      </c>
    </row>
    <row r="1629" spans="1:23" ht="15" x14ac:dyDescent="0.25">
      <c r="A1629" s="9" t="s">
        <v>12</v>
      </c>
      <c r="B1629" s="2">
        <v>41365</v>
      </c>
      <c r="C1629" s="1">
        <v>6.58</v>
      </c>
      <c r="D1629" s="1">
        <v>6.7103000000000002</v>
      </c>
      <c r="E1629" s="1">
        <v>6.5473999999999997</v>
      </c>
      <c r="F1629" s="1">
        <v>6.6418999999999997</v>
      </c>
      <c r="G1629" s="1">
        <v>385541.83</v>
      </c>
      <c r="H1629" s="3">
        <v>41365</v>
      </c>
      <c r="I1629" s="1">
        <v>6.5538999999999996</v>
      </c>
      <c r="J1629" s="1">
        <v>8.8000000000000106E-2</v>
      </c>
      <c r="K1629" s="1">
        <v>1.3427</v>
      </c>
      <c r="L1629" s="10">
        <v>786200.27560000005</v>
      </c>
      <c r="M1629" s="5">
        <f t="shared" si="210"/>
        <v>8.8000000000000078E-2</v>
      </c>
      <c r="N1629" s="5">
        <f t="shared" si="211"/>
        <v>1.3427119730236971E-2</v>
      </c>
      <c r="O1629" s="5">
        <f t="shared" si="212"/>
        <v>4.2670522302272262</v>
      </c>
      <c r="R1629" s="5">
        <f t="shared" si="213"/>
        <v>4.2272849146923548</v>
      </c>
      <c r="S1629" s="5">
        <f t="shared" si="214"/>
        <v>4.310995435115518</v>
      </c>
      <c r="T1629" s="5">
        <f t="shared" si="215"/>
        <v>4.2063412234736655</v>
      </c>
      <c r="U1629" s="5">
        <f t="shared" si="216"/>
        <v>4.2670522302272262</v>
      </c>
      <c r="W1629" s="15">
        <f t="shared" si="217"/>
        <v>2.9359068941117172E-3</v>
      </c>
    </row>
    <row r="1630" spans="1:23" ht="15" x14ac:dyDescent="0.25">
      <c r="A1630" s="9" t="s">
        <v>12</v>
      </c>
      <c r="B1630" s="2">
        <v>41366</v>
      </c>
      <c r="C1630" s="1">
        <v>6.6386000000000003</v>
      </c>
      <c r="D1630" s="1">
        <v>6.8079999999999998</v>
      </c>
      <c r="E1630" s="1">
        <v>6.5766999999999998</v>
      </c>
      <c r="F1630" s="1">
        <v>6.6581999999999999</v>
      </c>
      <c r="G1630" s="1">
        <v>463054.75</v>
      </c>
      <c r="H1630" s="3">
        <v>41365</v>
      </c>
      <c r="I1630" s="1">
        <v>6.6418999999999997</v>
      </c>
      <c r="J1630" s="1">
        <v>1.63000000000002E-2</v>
      </c>
      <c r="K1630" s="1">
        <v>0.24540000000000001</v>
      </c>
      <c r="L1630" s="10">
        <v>952838.1716</v>
      </c>
      <c r="M1630" s="5">
        <f t="shared" si="210"/>
        <v>1.6300000000000203E-2</v>
      </c>
      <c r="N1630" s="5">
        <f t="shared" si="211"/>
        <v>2.4541170448215428E-3</v>
      </c>
      <c r="O1630" s="5">
        <f t="shared" si="212"/>
        <v>4.2775240758365705</v>
      </c>
      <c r="R1630" s="5">
        <f t="shared" si="213"/>
        <v>4.2649321633247217</v>
      </c>
      <c r="S1630" s="5">
        <f t="shared" si="214"/>
        <v>4.3737622643199927</v>
      </c>
      <c r="T1630" s="5">
        <f t="shared" si="215"/>
        <v>4.2251648477898485</v>
      </c>
      <c r="U1630" s="5">
        <f t="shared" si="216"/>
        <v>4.2775240758365705</v>
      </c>
      <c r="W1630" s="15">
        <f t="shared" si="217"/>
        <v>4.8061037517665994E-4</v>
      </c>
    </row>
    <row r="1631" spans="1:23" ht="15" x14ac:dyDescent="0.25">
      <c r="A1631" s="9" t="s">
        <v>12</v>
      </c>
      <c r="B1631" s="2">
        <v>41367</v>
      </c>
      <c r="C1631" s="1">
        <v>6.6973000000000003</v>
      </c>
      <c r="D1631" s="1">
        <v>6.7721999999999998</v>
      </c>
      <c r="E1631" s="1">
        <v>6.6158000000000001</v>
      </c>
      <c r="F1631" s="1">
        <v>6.6614000000000004</v>
      </c>
      <c r="G1631" s="1">
        <v>224589.64</v>
      </c>
      <c r="H1631" s="3">
        <v>41365</v>
      </c>
      <c r="I1631" s="1">
        <v>6.6581999999999999</v>
      </c>
      <c r="J1631" s="1">
        <v>3.2000000000005401E-3</v>
      </c>
      <c r="K1631" s="1">
        <v>4.8099999999999997E-2</v>
      </c>
      <c r="L1631" s="10">
        <v>461545.65529999998</v>
      </c>
      <c r="M1631" s="5">
        <f t="shared" si="210"/>
        <v>3.2000000000005357E-3</v>
      </c>
      <c r="N1631" s="5">
        <f t="shared" si="211"/>
        <v>4.8061037517655461E-4</v>
      </c>
      <c r="O1631" s="5">
        <f t="shared" si="212"/>
        <v>4.2795798982874853</v>
      </c>
      <c r="R1631" s="5">
        <f t="shared" si="213"/>
        <v>4.3026436564086792</v>
      </c>
      <c r="S1631" s="5">
        <f t="shared" si="214"/>
        <v>4.3507627506503894</v>
      </c>
      <c r="T1631" s="5">
        <f t="shared" si="215"/>
        <v>4.2502844283619572</v>
      </c>
      <c r="U1631" s="5">
        <f t="shared" si="216"/>
        <v>4.2795798982874853</v>
      </c>
      <c r="W1631" s="15">
        <f t="shared" si="217"/>
        <v>-2.4934698411745448E-2</v>
      </c>
    </row>
    <row r="1632" spans="1:23" ht="15" x14ac:dyDescent="0.25">
      <c r="A1632" s="9" t="s">
        <v>12</v>
      </c>
      <c r="B1632" s="2">
        <v>41372</v>
      </c>
      <c r="C1632" s="1">
        <v>6.4463999999999997</v>
      </c>
      <c r="D1632" s="1">
        <v>6.5473999999999997</v>
      </c>
      <c r="E1632" s="1">
        <v>6.3780000000000001</v>
      </c>
      <c r="F1632" s="1">
        <v>6.492</v>
      </c>
      <c r="G1632" s="1">
        <v>407714.77</v>
      </c>
      <c r="H1632" s="3">
        <v>41365</v>
      </c>
      <c r="I1632" s="1">
        <v>6.6614000000000004</v>
      </c>
      <c r="J1632" s="1">
        <v>-0.1694</v>
      </c>
      <c r="K1632" s="1">
        <v>-2.5430000000000001</v>
      </c>
      <c r="L1632" s="10">
        <v>808525.75659999996</v>
      </c>
      <c r="M1632" s="5">
        <f t="shared" si="210"/>
        <v>-0.16940000000000044</v>
      </c>
      <c r="N1632" s="5">
        <f t="shared" si="211"/>
        <v>-2.5430089770919092E-2</v>
      </c>
      <c r="O1632" s="5">
        <f t="shared" si="212"/>
        <v>4.1707497972922134</v>
      </c>
      <c r="R1632" s="5">
        <f t="shared" si="213"/>
        <v>4.1414543273666862</v>
      </c>
      <c r="S1632" s="5">
        <f t="shared" si="214"/>
        <v>4.2063412234736655</v>
      </c>
      <c r="T1632" s="5">
        <f t="shared" si="215"/>
        <v>4.0975111224783944</v>
      </c>
      <c r="U1632" s="5">
        <f t="shared" si="216"/>
        <v>4.1707497972922134</v>
      </c>
      <c r="W1632" s="15">
        <f t="shared" si="217"/>
        <v>5.0831792975980505E-4</v>
      </c>
    </row>
    <row r="1633" spans="1:23" ht="15" x14ac:dyDescent="0.25">
      <c r="A1633" s="9" t="s">
        <v>12</v>
      </c>
      <c r="B1633" s="2">
        <v>41373</v>
      </c>
      <c r="C1633" s="1">
        <v>6.5115999999999996</v>
      </c>
      <c r="D1633" s="1">
        <v>6.5994999999999999</v>
      </c>
      <c r="E1633" s="1">
        <v>6.4855</v>
      </c>
      <c r="F1633" s="1">
        <v>6.4953000000000003</v>
      </c>
      <c r="G1633" s="1">
        <v>380491.12</v>
      </c>
      <c r="H1633" s="3">
        <v>41365</v>
      </c>
      <c r="I1633" s="1">
        <v>6.492</v>
      </c>
      <c r="J1633" s="1">
        <v>3.3000000000003001E-3</v>
      </c>
      <c r="K1633" s="1">
        <v>5.0799999999999998E-2</v>
      </c>
      <c r="L1633" s="10">
        <v>763834.47199999995</v>
      </c>
      <c r="M1633" s="5">
        <f t="shared" si="210"/>
        <v>3.3000000000003027E-3</v>
      </c>
      <c r="N1633" s="5">
        <f t="shared" si="211"/>
        <v>5.0831792975975084E-4</v>
      </c>
      <c r="O1633" s="5">
        <f t="shared" si="212"/>
        <v>4.1728698641947188</v>
      </c>
      <c r="R1633" s="5">
        <f t="shared" si="213"/>
        <v>4.1833417098040622</v>
      </c>
      <c r="S1633" s="5">
        <f t="shared" si="214"/>
        <v>4.239812582752613</v>
      </c>
      <c r="T1633" s="5">
        <f t="shared" si="215"/>
        <v>4.166573907938794</v>
      </c>
      <c r="U1633" s="5">
        <f t="shared" si="216"/>
        <v>4.1728698641947188</v>
      </c>
      <c r="W1633" s="15">
        <f t="shared" si="217"/>
        <v>-2.6573060520684311E-2</v>
      </c>
    </row>
    <row r="1634" spans="1:23" ht="15" x14ac:dyDescent="0.25">
      <c r="A1634" s="9" t="s">
        <v>12</v>
      </c>
      <c r="B1634" s="2">
        <v>41374</v>
      </c>
      <c r="C1634" s="1">
        <v>6.4757999999999996</v>
      </c>
      <c r="D1634" s="1">
        <v>6.4823000000000004</v>
      </c>
      <c r="E1634" s="1">
        <v>6.2313999999999998</v>
      </c>
      <c r="F1634" s="1">
        <v>6.3193999999999999</v>
      </c>
      <c r="G1634" s="1">
        <v>507767.09</v>
      </c>
      <c r="H1634" s="3">
        <v>41365</v>
      </c>
      <c r="I1634" s="1">
        <v>6.4953000000000003</v>
      </c>
      <c r="J1634" s="1">
        <v>-0.1759</v>
      </c>
      <c r="K1634" s="1">
        <v>-2.7081</v>
      </c>
      <c r="L1634" s="10">
        <v>988314.13809999998</v>
      </c>
      <c r="M1634" s="5">
        <f t="shared" si="210"/>
        <v>-0.17590000000000039</v>
      </c>
      <c r="N1634" s="5">
        <f t="shared" si="211"/>
        <v>-2.708112019460231E-2</v>
      </c>
      <c r="O1634" s="5">
        <f t="shared" si="212"/>
        <v>4.0598638738460275</v>
      </c>
      <c r="R1634" s="5">
        <f t="shared" si="213"/>
        <v>4.1603421961344589</v>
      </c>
      <c r="S1634" s="5">
        <f t="shared" si="214"/>
        <v>4.1645180854878801</v>
      </c>
      <c r="T1634" s="5">
        <f t="shared" si="215"/>
        <v>4.003328756445887</v>
      </c>
      <c r="U1634" s="5">
        <f t="shared" si="216"/>
        <v>4.0598638738460275</v>
      </c>
      <c r="W1634" s="15">
        <f t="shared" si="217"/>
        <v>5.2220147482362478E-4</v>
      </c>
    </row>
    <row r="1635" spans="1:23" ht="15" x14ac:dyDescent="0.25">
      <c r="A1635" s="9" t="s">
        <v>12</v>
      </c>
      <c r="B1635" s="2">
        <v>41375</v>
      </c>
      <c r="C1635" s="1">
        <v>6.3813000000000004</v>
      </c>
      <c r="D1635" s="1">
        <v>6.4170999999999996</v>
      </c>
      <c r="E1635" s="1">
        <v>6.2835999999999999</v>
      </c>
      <c r="F1635" s="1">
        <v>6.3227000000000002</v>
      </c>
      <c r="G1635" s="1">
        <v>311788.99</v>
      </c>
      <c r="H1635" s="3">
        <v>41365</v>
      </c>
      <c r="I1635" s="1">
        <v>6.3193999999999999</v>
      </c>
      <c r="J1635" s="1">
        <v>3.3000000000003001E-3</v>
      </c>
      <c r="K1635" s="1">
        <v>5.2200000000000003E-2</v>
      </c>
      <c r="L1635" s="10">
        <v>607690.39780000004</v>
      </c>
      <c r="M1635" s="5">
        <f t="shared" si="210"/>
        <v>3.3000000000003027E-3</v>
      </c>
      <c r="N1635" s="5">
        <f t="shared" si="211"/>
        <v>5.2220147482360711E-4</v>
      </c>
      <c r="O1635" s="5">
        <f t="shared" si="212"/>
        <v>4.061983940748533</v>
      </c>
      <c r="R1635" s="5">
        <f t="shared" si="213"/>
        <v>4.0996311893808999</v>
      </c>
      <c r="S1635" s="5">
        <f t="shared" si="214"/>
        <v>4.1226307030505014</v>
      </c>
      <c r="T1635" s="5">
        <f t="shared" si="215"/>
        <v>4.0368643601764242</v>
      </c>
      <c r="U1635" s="5">
        <f t="shared" si="216"/>
        <v>4.061983940748533</v>
      </c>
      <c r="W1635" s="15">
        <f t="shared" si="217"/>
        <v>-1.5974188242364629E-2</v>
      </c>
    </row>
    <row r="1636" spans="1:23" ht="15" x14ac:dyDescent="0.25">
      <c r="A1636" s="9" t="s">
        <v>12</v>
      </c>
      <c r="B1636" s="2">
        <v>41376</v>
      </c>
      <c r="C1636" s="1">
        <v>6.3357000000000001</v>
      </c>
      <c r="D1636" s="1">
        <v>6.3455000000000004</v>
      </c>
      <c r="E1636" s="1">
        <v>6.1239999999999997</v>
      </c>
      <c r="F1636" s="1">
        <v>6.1565000000000003</v>
      </c>
      <c r="G1636" s="1">
        <v>805322.79</v>
      </c>
      <c r="H1636" s="3">
        <v>41365</v>
      </c>
      <c r="I1636" s="1">
        <v>6.3227000000000002</v>
      </c>
      <c r="J1636" s="1">
        <v>-0.16619999999999999</v>
      </c>
      <c r="K1636" s="1">
        <v>-2.6286</v>
      </c>
      <c r="L1636" s="10">
        <v>1535799.8058</v>
      </c>
      <c r="M1636" s="5">
        <f t="shared" si="210"/>
        <v>-0.1661999999999999</v>
      </c>
      <c r="N1636" s="5">
        <f t="shared" si="211"/>
        <v>-2.6286238474069606E-2</v>
      </c>
      <c r="O1636" s="5">
        <f t="shared" si="212"/>
        <v>3.9552096622041759</v>
      </c>
      <c r="R1636" s="5">
        <f t="shared" si="213"/>
        <v>4.0703357194553718</v>
      </c>
      <c r="S1636" s="5">
        <f t="shared" si="214"/>
        <v>4.0766316757112966</v>
      </c>
      <c r="T1636" s="5">
        <f t="shared" si="215"/>
        <v>3.9343302154370781</v>
      </c>
      <c r="U1636" s="5">
        <f t="shared" si="216"/>
        <v>3.9552096622041759</v>
      </c>
      <c r="W1636" s="15">
        <f t="shared" si="217"/>
        <v>7.0900674084301007E-2</v>
      </c>
    </row>
    <row r="1637" spans="1:23" ht="15" x14ac:dyDescent="0.25">
      <c r="A1637" s="9" t="s">
        <v>12</v>
      </c>
      <c r="B1637" s="2">
        <v>41379</v>
      </c>
      <c r="C1637" s="1">
        <v>6.1696</v>
      </c>
      <c r="D1637" s="1">
        <v>6.2085999999999997</v>
      </c>
      <c r="E1637" s="1">
        <v>5.9969000000000001</v>
      </c>
      <c r="F1637" s="1">
        <v>6.0457999999999998</v>
      </c>
      <c r="G1637" s="1">
        <v>570956.99</v>
      </c>
      <c r="H1637" s="3">
        <v>41365</v>
      </c>
      <c r="I1637" s="1">
        <v>6.1565000000000003</v>
      </c>
      <c r="J1637" s="1">
        <v>-0.11070000000000001</v>
      </c>
      <c r="K1637" s="1">
        <v>-1.7981</v>
      </c>
      <c r="L1637" s="10">
        <v>1065287.8248999999</v>
      </c>
      <c r="M1637" s="5">
        <f t="shared" si="210"/>
        <v>-0.11070000000000046</v>
      </c>
      <c r="N1637" s="5">
        <f t="shared" si="211"/>
        <v>-1.7980995695606343E-2</v>
      </c>
      <c r="O1637" s="5">
        <f t="shared" si="212"/>
        <v>3.8840910542928624</v>
      </c>
      <c r="R1637" s="5">
        <f t="shared" si="213"/>
        <v>3.9636256853626062</v>
      </c>
      <c r="S1637" s="5">
        <f t="shared" si="214"/>
        <v>3.988681021483123</v>
      </c>
      <c r="T1637" s="5">
        <f t="shared" si="215"/>
        <v>3.8526755174648297</v>
      </c>
      <c r="U1637" s="5">
        <f t="shared" si="216"/>
        <v>3.8840910542928624</v>
      </c>
      <c r="W1637" s="15">
        <f t="shared" si="217"/>
        <v>9.0509113764927651E-2</v>
      </c>
    </row>
    <row r="1638" spans="1:23" ht="15" x14ac:dyDescent="0.25">
      <c r="A1638" s="9" t="s">
        <v>12</v>
      </c>
      <c r="B1638" s="2">
        <v>41380</v>
      </c>
      <c r="C1638" s="1">
        <v>5.9709000000000003</v>
      </c>
      <c r="D1638" s="1">
        <v>6.1109</v>
      </c>
      <c r="E1638" s="1">
        <v>5.8959000000000001</v>
      </c>
      <c r="F1638" s="1">
        <v>6.1077000000000004</v>
      </c>
      <c r="G1638" s="1">
        <v>655492.48</v>
      </c>
      <c r="H1638" s="3">
        <v>41365</v>
      </c>
      <c r="I1638" s="1">
        <v>6.0457999999999998</v>
      </c>
      <c r="J1638" s="1">
        <v>6.1900000000000503E-2</v>
      </c>
      <c r="K1638" s="1">
        <v>1.0239</v>
      </c>
      <c r="L1638" s="10">
        <v>1213261.3160999999</v>
      </c>
      <c r="M1638" s="5">
        <f t="shared" si="210"/>
        <v>6.190000000000051E-2</v>
      </c>
      <c r="N1638" s="5">
        <f t="shared" si="211"/>
        <v>1.0238512686493187E-2</v>
      </c>
      <c r="O1638" s="5">
        <f t="shared" si="212"/>
        <v>3.9238583698277347</v>
      </c>
      <c r="R1638" s="5">
        <f t="shared" si="213"/>
        <v>3.8359719600511522</v>
      </c>
      <c r="S1638" s="5">
        <f t="shared" si="214"/>
        <v>3.9259141922786487</v>
      </c>
      <c r="T1638" s="5">
        <f t="shared" si="215"/>
        <v>3.78778862135785</v>
      </c>
      <c r="U1638" s="5">
        <f t="shared" si="216"/>
        <v>3.9238583698277347</v>
      </c>
      <c r="W1638" s="15">
        <f t="shared" si="217"/>
        <v>7.9457078769421985E-2</v>
      </c>
    </row>
    <row r="1639" spans="1:23" ht="15" x14ac:dyDescent="0.25">
      <c r="A1639" s="9" t="s">
        <v>12</v>
      </c>
      <c r="B1639" s="2">
        <v>41381</v>
      </c>
      <c r="C1639" s="1">
        <v>6.0914000000000001</v>
      </c>
      <c r="D1639" s="1">
        <v>6.1142000000000003</v>
      </c>
      <c r="E1639" s="1">
        <v>5.8795999999999999</v>
      </c>
      <c r="F1639" s="1">
        <v>6.0229999999999997</v>
      </c>
      <c r="G1639" s="1">
        <v>642703.16</v>
      </c>
      <c r="H1639" s="3">
        <v>41365</v>
      </c>
      <c r="I1639" s="1">
        <v>6.1077000000000004</v>
      </c>
      <c r="J1639" s="1">
        <v>-8.4700000000000705E-2</v>
      </c>
      <c r="K1639" s="1">
        <v>-1.3868</v>
      </c>
      <c r="L1639" s="10">
        <v>1180893.5053999999</v>
      </c>
      <c r="M1639" s="5">
        <f t="shared" si="210"/>
        <v>-8.4700000000000664E-2</v>
      </c>
      <c r="N1639" s="5">
        <f t="shared" si="211"/>
        <v>-1.3867740720729679E-2</v>
      </c>
      <c r="O1639" s="5">
        <f t="shared" si="212"/>
        <v>3.8694433193300983</v>
      </c>
      <c r="R1639" s="5">
        <f t="shared" si="213"/>
        <v>3.9133865242183901</v>
      </c>
      <c r="S1639" s="5">
        <f t="shared" si="214"/>
        <v>3.9280342591811537</v>
      </c>
      <c r="T1639" s="5">
        <f t="shared" si="215"/>
        <v>3.7773167757485053</v>
      </c>
      <c r="U1639" s="5">
        <f t="shared" si="216"/>
        <v>3.8694433193300983</v>
      </c>
      <c r="W1639" s="15">
        <f t="shared" si="217"/>
        <v>9.4637223974763485E-2</v>
      </c>
    </row>
    <row r="1640" spans="1:23" ht="15" x14ac:dyDescent="0.25">
      <c r="A1640" s="9" t="s">
        <v>12</v>
      </c>
      <c r="B1640" s="2">
        <v>41382</v>
      </c>
      <c r="C1640" s="1">
        <v>5.9349999999999996</v>
      </c>
      <c r="D1640" s="1">
        <v>6.2510000000000003</v>
      </c>
      <c r="E1640" s="1">
        <v>5.8926999999999996</v>
      </c>
      <c r="F1640" s="1">
        <v>6.2217000000000002</v>
      </c>
      <c r="G1640" s="1">
        <v>901244.67</v>
      </c>
      <c r="H1640" s="3">
        <v>41365</v>
      </c>
      <c r="I1640" s="1">
        <v>6.0229999999999997</v>
      </c>
      <c r="J1640" s="1">
        <v>0.19870000000000099</v>
      </c>
      <c r="K1640" s="1">
        <v>3.2989999999999999</v>
      </c>
      <c r="L1640" s="10">
        <v>1685861.5237</v>
      </c>
      <c r="M1640" s="5">
        <f t="shared" si="210"/>
        <v>0.19870000000000054</v>
      </c>
      <c r="N1640" s="5">
        <f t="shared" si="211"/>
        <v>3.2990204217167619E-2</v>
      </c>
      <c r="O1640" s="5">
        <f t="shared" si="212"/>
        <v>3.9970970446415537</v>
      </c>
      <c r="R1640" s="5">
        <f t="shared" si="213"/>
        <v>3.8129082019299578</v>
      </c>
      <c r="S1640" s="5">
        <f t="shared" si="214"/>
        <v>4.0159206689577367</v>
      </c>
      <c r="T1640" s="5">
        <f t="shared" si="215"/>
        <v>3.7857327989069356</v>
      </c>
      <c r="U1640" s="5">
        <f t="shared" si="216"/>
        <v>3.9970970446415537</v>
      </c>
      <c r="W1640" s="15">
        <f t="shared" si="217"/>
        <v>5.9678222993715391E-2</v>
      </c>
    </row>
    <row r="1641" spans="1:23" ht="15" x14ac:dyDescent="0.25">
      <c r="A1641" s="9" t="s">
        <v>12</v>
      </c>
      <c r="B1641" s="2">
        <v>41383</v>
      </c>
      <c r="C1641" s="1">
        <v>6.1890999999999998</v>
      </c>
      <c r="D1641" s="1">
        <v>6.7103000000000002</v>
      </c>
      <c r="E1641" s="1">
        <v>6.1696</v>
      </c>
      <c r="F1641" s="1">
        <v>6.593</v>
      </c>
      <c r="G1641" s="1">
        <v>1478380.12</v>
      </c>
      <c r="H1641" s="3">
        <v>41365</v>
      </c>
      <c r="I1641" s="1">
        <v>6.2217000000000002</v>
      </c>
      <c r="J1641" s="1">
        <v>0.37130000000000002</v>
      </c>
      <c r="K1641" s="1">
        <v>5.9678000000000004</v>
      </c>
      <c r="L1641" s="10">
        <v>2902667.2889999999</v>
      </c>
      <c r="M1641" s="5">
        <f t="shared" si="210"/>
        <v>0.37129999999999974</v>
      </c>
      <c r="N1641" s="5">
        <f t="shared" si="211"/>
        <v>5.9678222993715502E-2</v>
      </c>
      <c r="O1641" s="5">
        <f t="shared" si="212"/>
        <v>4.2356366933991927</v>
      </c>
      <c r="R1641" s="5">
        <f t="shared" si="213"/>
        <v>3.9761533534228639</v>
      </c>
      <c r="S1641" s="5">
        <f t="shared" si="214"/>
        <v>4.3109954351155162</v>
      </c>
      <c r="T1641" s="5">
        <f t="shared" si="215"/>
        <v>3.9636256853626053</v>
      </c>
      <c r="U1641" s="5">
        <f t="shared" si="216"/>
        <v>4.2356366933991927</v>
      </c>
      <c r="W1641" s="15">
        <f t="shared" si="217"/>
        <v>-4.8536326406789509E-4</v>
      </c>
    </row>
    <row r="1642" spans="1:23" ht="15" x14ac:dyDescent="0.25">
      <c r="A1642" s="9" t="s">
        <v>12</v>
      </c>
      <c r="B1642" s="2">
        <v>41386</v>
      </c>
      <c r="C1642" s="1">
        <v>6.5148000000000001</v>
      </c>
      <c r="D1642" s="1">
        <v>6.6353999999999997</v>
      </c>
      <c r="E1642" s="1">
        <v>6.4855</v>
      </c>
      <c r="F1642" s="1">
        <v>6.5898000000000003</v>
      </c>
      <c r="G1642" s="1">
        <v>692914.41</v>
      </c>
      <c r="H1642" s="3">
        <v>41365</v>
      </c>
      <c r="I1642" s="1">
        <v>6.593</v>
      </c>
      <c r="J1642" s="1">
        <v>-3.1999999999996502E-3</v>
      </c>
      <c r="K1642" s="1">
        <v>-4.8500000000000001E-2</v>
      </c>
      <c r="L1642" s="10">
        <v>1396575.7068</v>
      </c>
      <c r="M1642" s="5">
        <f t="shared" si="210"/>
        <v>-3.1999999999996476E-3</v>
      </c>
      <c r="N1642" s="5">
        <f t="shared" si="211"/>
        <v>-4.8536326406789743E-4</v>
      </c>
      <c r="O1642" s="5">
        <f t="shared" si="212"/>
        <v>4.2335808709482787</v>
      </c>
      <c r="R1642" s="5">
        <f t="shared" si="213"/>
        <v>4.185397532254977</v>
      </c>
      <c r="S1642" s="5">
        <f t="shared" si="214"/>
        <v>4.262876340873806</v>
      </c>
      <c r="T1642" s="5">
        <f t="shared" si="215"/>
        <v>4.1665739079387931</v>
      </c>
      <c r="U1642" s="5">
        <f t="shared" si="216"/>
        <v>4.2335808709482787</v>
      </c>
      <c r="W1642" s="15">
        <f t="shared" si="217"/>
        <v>-4.1033111778809639E-2</v>
      </c>
    </row>
    <row r="1643" spans="1:23" ht="15" x14ac:dyDescent="0.25">
      <c r="A1643" s="9" t="s">
        <v>12</v>
      </c>
      <c r="B1643" s="2">
        <v>41387</v>
      </c>
      <c r="C1643" s="1">
        <v>6.6223000000000001</v>
      </c>
      <c r="D1643" s="1">
        <v>6.6418999999999997</v>
      </c>
      <c r="E1643" s="1">
        <v>6.2054</v>
      </c>
      <c r="F1643" s="1">
        <v>6.2152000000000003</v>
      </c>
      <c r="G1643" s="1">
        <v>802659.38</v>
      </c>
      <c r="H1643" s="3">
        <v>41365</v>
      </c>
      <c r="I1643" s="1">
        <v>6.5898000000000003</v>
      </c>
      <c r="J1643" s="1">
        <v>-0.37459999999999999</v>
      </c>
      <c r="K1643" s="1">
        <v>-5.6844999999999999</v>
      </c>
      <c r="L1643" s="10">
        <v>1559983.3191</v>
      </c>
      <c r="M1643" s="5">
        <f t="shared" si="210"/>
        <v>-0.37460000000000004</v>
      </c>
      <c r="N1643" s="5">
        <f t="shared" si="211"/>
        <v>-5.6845427782330274E-2</v>
      </c>
      <c r="O1643" s="5">
        <f t="shared" si="212"/>
        <v>3.9929211552881334</v>
      </c>
      <c r="R1643" s="5">
        <f t="shared" si="213"/>
        <v>4.2544603177153757</v>
      </c>
      <c r="S1643" s="5">
        <f t="shared" si="214"/>
        <v>4.2670522302272254</v>
      </c>
      <c r="T1643" s="5">
        <f t="shared" si="215"/>
        <v>3.9866251990322086</v>
      </c>
      <c r="U1643" s="5">
        <f t="shared" si="216"/>
        <v>3.9929211552881334</v>
      </c>
      <c r="W1643" s="15">
        <f t="shared" si="217"/>
        <v>3.4061655296691917E-2</v>
      </c>
    </row>
    <row r="1644" spans="1:23" ht="15" x14ac:dyDescent="0.25">
      <c r="A1644" s="9" t="s">
        <v>12</v>
      </c>
      <c r="B1644" s="2">
        <v>41388</v>
      </c>
      <c r="C1644" s="1">
        <v>6.1077000000000004</v>
      </c>
      <c r="D1644" s="1">
        <v>6.4463999999999997</v>
      </c>
      <c r="E1644" s="1">
        <v>6.0425000000000004</v>
      </c>
      <c r="F1644" s="1">
        <v>6.3193999999999999</v>
      </c>
      <c r="G1644" s="1">
        <v>733380.46</v>
      </c>
      <c r="H1644" s="3">
        <v>41365</v>
      </c>
      <c r="I1644" s="1">
        <v>6.2152000000000003</v>
      </c>
      <c r="J1644" s="1">
        <v>0.1042</v>
      </c>
      <c r="K1644" s="1">
        <v>1.6765000000000001</v>
      </c>
      <c r="L1644" s="10">
        <v>1397785.3796000001</v>
      </c>
      <c r="M1644" s="5">
        <f t="shared" si="210"/>
        <v>0.10419999999999963</v>
      </c>
      <c r="N1644" s="5">
        <f t="shared" si="211"/>
        <v>1.6765349465825658E-2</v>
      </c>
      <c r="O1644" s="5">
        <f t="shared" si="212"/>
        <v>4.0598638738460275</v>
      </c>
      <c r="R1644" s="5">
        <f t="shared" si="213"/>
        <v>3.9238583698277343</v>
      </c>
      <c r="S1644" s="5">
        <f t="shared" si="214"/>
        <v>4.1414543273666853</v>
      </c>
      <c r="T1644" s="5">
        <f t="shared" si="215"/>
        <v>3.8819709873903574</v>
      </c>
      <c r="U1644" s="5">
        <f t="shared" si="216"/>
        <v>4.0598638738460275</v>
      </c>
      <c r="W1644" s="15">
        <f t="shared" si="217"/>
        <v>4.6903187011425373E-2</v>
      </c>
    </row>
    <row r="1645" spans="1:23" ht="15" x14ac:dyDescent="0.25">
      <c r="A1645" s="9" t="s">
        <v>12</v>
      </c>
      <c r="B1645" s="2">
        <v>41389</v>
      </c>
      <c r="C1645" s="1">
        <v>6.1890999999999998</v>
      </c>
      <c r="D1645" s="1">
        <v>6.3129</v>
      </c>
      <c r="E1645" s="1">
        <v>6.1044</v>
      </c>
      <c r="F1645" s="1">
        <v>6.1337000000000002</v>
      </c>
      <c r="G1645" s="1">
        <v>446855.88</v>
      </c>
      <c r="H1645" s="3">
        <v>41365</v>
      </c>
      <c r="I1645" s="1">
        <v>6.3193999999999999</v>
      </c>
      <c r="J1645" s="1">
        <v>-0.1857</v>
      </c>
      <c r="K1645" s="1">
        <v>-2.9386000000000001</v>
      </c>
      <c r="L1645" s="10">
        <v>847664.65359999996</v>
      </c>
      <c r="M1645" s="5">
        <f t="shared" si="210"/>
        <v>-0.18569999999999975</v>
      </c>
      <c r="N1645" s="5">
        <f t="shared" si="211"/>
        <v>-2.9385701174162067E-2</v>
      </c>
      <c r="O1645" s="5">
        <f t="shared" si="212"/>
        <v>3.9405619272414123</v>
      </c>
      <c r="R1645" s="5">
        <f t="shared" si="213"/>
        <v>3.9761533534228644</v>
      </c>
      <c r="S1645" s="5">
        <f t="shared" si="214"/>
        <v>4.0556879844926081</v>
      </c>
      <c r="T1645" s="5">
        <f t="shared" si="215"/>
        <v>3.9217383029252288</v>
      </c>
      <c r="U1645" s="5">
        <f t="shared" si="216"/>
        <v>3.9405619272414123</v>
      </c>
      <c r="W1645" s="15">
        <f t="shared" si="217"/>
        <v>7.8598562042486719E-2</v>
      </c>
    </row>
    <row r="1646" spans="1:23" ht="15" x14ac:dyDescent="0.25">
      <c r="A1646" s="9" t="s">
        <v>12</v>
      </c>
      <c r="B1646" s="2">
        <v>41390</v>
      </c>
      <c r="C1646" s="1">
        <v>6.1858000000000004</v>
      </c>
      <c r="D1646" s="1">
        <v>6.2607999999999997</v>
      </c>
      <c r="E1646" s="1">
        <v>6.0750999999999999</v>
      </c>
      <c r="F1646" s="1">
        <v>6.0914000000000001</v>
      </c>
      <c r="G1646" s="1">
        <v>336738.98</v>
      </c>
      <c r="H1646" s="3">
        <v>41365</v>
      </c>
      <c r="I1646" s="1">
        <v>6.1337000000000002</v>
      </c>
      <c r="J1646" s="1">
        <v>-4.2299999999999997E-2</v>
      </c>
      <c r="K1646" s="1">
        <v>-0.68959999999999999</v>
      </c>
      <c r="L1646" s="10">
        <v>637945.78740000003</v>
      </c>
      <c r="M1646" s="5">
        <f t="shared" si="210"/>
        <v>-4.2300000000000004E-2</v>
      </c>
      <c r="N1646" s="5">
        <f t="shared" si="211"/>
        <v>-6.896326850025271E-3</v>
      </c>
      <c r="O1646" s="5">
        <f t="shared" si="212"/>
        <v>3.9133865242183901</v>
      </c>
      <c r="R1646" s="5">
        <f t="shared" si="213"/>
        <v>3.9740332865203594</v>
      </c>
      <c r="S1646" s="5">
        <f t="shared" si="214"/>
        <v>4.0222166252136606</v>
      </c>
      <c r="T1646" s="5">
        <f t="shared" si="215"/>
        <v>3.9029146786090458</v>
      </c>
      <c r="U1646" s="5">
        <f t="shared" si="216"/>
        <v>3.9133865242183901</v>
      </c>
      <c r="W1646" s="15">
        <f t="shared" si="217"/>
        <v>8.9831565814098457E-2</v>
      </c>
    </row>
    <row r="1647" spans="1:23" ht="15" x14ac:dyDescent="0.25">
      <c r="A1647" s="9" t="s">
        <v>12</v>
      </c>
      <c r="B1647" s="2">
        <v>41396</v>
      </c>
      <c r="C1647" s="1">
        <v>6.0587999999999997</v>
      </c>
      <c r="D1647" s="1">
        <v>6.1630000000000003</v>
      </c>
      <c r="E1647" s="1">
        <v>5.9936999999999996</v>
      </c>
      <c r="F1647" s="1">
        <v>6.1597999999999997</v>
      </c>
      <c r="G1647" s="1">
        <v>237572.79</v>
      </c>
      <c r="H1647" s="3">
        <v>41395</v>
      </c>
      <c r="I1647" s="1">
        <v>6.0914000000000001</v>
      </c>
      <c r="J1647" s="1">
        <v>6.83999999999996E-2</v>
      </c>
      <c r="K1647" s="1">
        <v>1.1229</v>
      </c>
      <c r="L1647" s="10">
        <v>445019.63959999999</v>
      </c>
      <c r="M1647" s="5">
        <f t="shared" si="210"/>
        <v>6.8399999999999572E-2</v>
      </c>
      <c r="N1647" s="5">
        <f t="shared" si="211"/>
        <v>1.122894572676225E-2</v>
      </c>
      <c r="O1647" s="5">
        <f t="shared" si="212"/>
        <v>3.9573297291066813</v>
      </c>
      <c r="R1647" s="5">
        <f t="shared" si="213"/>
        <v>3.8924428329997012</v>
      </c>
      <c r="S1647" s="5">
        <f t="shared" si="214"/>
        <v>3.9593855515575958</v>
      </c>
      <c r="T1647" s="5">
        <f t="shared" si="215"/>
        <v>3.8506196950139153</v>
      </c>
      <c r="U1647" s="5">
        <f t="shared" si="216"/>
        <v>3.9573297291066813</v>
      </c>
      <c r="W1647" s="15">
        <f t="shared" si="217"/>
        <v>7.7729796421961872E-2</v>
      </c>
    </row>
    <row r="1648" spans="1:23" ht="15" x14ac:dyDescent="0.25">
      <c r="A1648" s="9" t="s">
        <v>12</v>
      </c>
      <c r="B1648" s="2">
        <v>41397</v>
      </c>
      <c r="C1648" s="1">
        <v>6.1825999999999999</v>
      </c>
      <c r="D1648" s="1">
        <v>6.5831999999999997</v>
      </c>
      <c r="E1648" s="1">
        <v>6.1435000000000004</v>
      </c>
      <c r="F1648" s="1">
        <v>6.4268999999999998</v>
      </c>
      <c r="G1648" s="1">
        <v>720126.1</v>
      </c>
      <c r="H1648" s="3">
        <v>41395</v>
      </c>
      <c r="I1648" s="1">
        <v>6.1597999999999997</v>
      </c>
      <c r="J1648" s="1">
        <v>0.2671</v>
      </c>
      <c r="K1648" s="1">
        <v>4.3361999999999998</v>
      </c>
      <c r="L1648" s="10">
        <v>1419670.0563999999</v>
      </c>
      <c r="M1648" s="5">
        <f t="shared" si="210"/>
        <v>0.26710000000000012</v>
      </c>
      <c r="N1648" s="5">
        <f t="shared" si="211"/>
        <v>4.3361797460956544E-2</v>
      </c>
      <c r="O1648" s="5">
        <f t="shared" si="212"/>
        <v>4.1289266593064271</v>
      </c>
      <c r="R1648" s="5">
        <f t="shared" si="213"/>
        <v>3.971977464069445</v>
      </c>
      <c r="S1648" s="5">
        <f t="shared" si="214"/>
        <v>4.2293407371432679</v>
      </c>
      <c r="T1648" s="5">
        <f t="shared" si="215"/>
        <v>3.9468578834973376</v>
      </c>
      <c r="U1648" s="5">
        <f t="shared" si="216"/>
        <v>4.1289266593064271</v>
      </c>
      <c r="W1648" s="15">
        <f t="shared" si="217"/>
        <v>3.2939675426722159E-2</v>
      </c>
    </row>
    <row r="1649" spans="1:23" ht="15" x14ac:dyDescent="0.25">
      <c r="A1649" s="9" t="s">
        <v>12</v>
      </c>
      <c r="B1649" s="2">
        <v>41400</v>
      </c>
      <c r="C1649" s="1">
        <v>6.4626999999999999</v>
      </c>
      <c r="D1649" s="1">
        <v>6.6973000000000003</v>
      </c>
      <c r="E1649" s="1">
        <v>6.4105999999999996</v>
      </c>
      <c r="F1649" s="1">
        <v>6.6158000000000001</v>
      </c>
      <c r="G1649" s="1">
        <v>840544.68</v>
      </c>
      <c r="H1649" s="3">
        <v>41395</v>
      </c>
      <c r="I1649" s="1">
        <v>6.4268999999999998</v>
      </c>
      <c r="J1649" s="1">
        <v>0.18890000000000001</v>
      </c>
      <c r="K1649" s="1">
        <v>2.9392</v>
      </c>
      <c r="L1649" s="10">
        <v>1700266.2752</v>
      </c>
      <c r="M1649" s="5">
        <f t="shared" si="210"/>
        <v>0.18890000000000029</v>
      </c>
      <c r="N1649" s="5">
        <f t="shared" si="211"/>
        <v>2.9392086386905086E-2</v>
      </c>
      <c r="O1649" s="5">
        <f t="shared" si="212"/>
        <v>4.2502844283619572</v>
      </c>
      <c r="R1649" s="5">
        <f t="shared" si="213"/>
        <v>4.1519261729760304</v>
      </c>
      <c r="S1649" s="5">
        <f t="shared" si="214"/>
        <v>4.3026436564086792</v>
      </c>
      <c r="T1649" s="5">
        <f t="shared" si="215"/>
        <v>4.1184548136970829</v>
      </c>
      <c r="U1649" s="5">
        <f t="shared" si="216"/>
        <v>4.2502844283619572</v>
      </c>
      <c r="W1649" s="15">
        <f t="shared" si="217"/>
        <v>3.4462952326248519E-3</v>
      </c>
    </row>
    <row r="1650" spans="1:23" ht="15" x14ac:dyDescent="0.25">
      <c r="A1650" s="9" t="s">
        <v>12</v>
      </c>
      <c r="B1650" s="2">
        <v>41401</v>
      </c>
      <c r="C1650" s="1">
        <v>6.5670000000000002</v>
      </c>
      <c r="D1650" s="1">
        <v>6.6386000000000003</v>
      </c>
      <c r="E1650" s="1">
        <v>6.4757999999999996</v>
      </c>
      <c r="F1650" s="1">
        <v>6.5963000000000003</v>
      </c>
      <c r="G1650" s="1">
        <v>424170.84</v>
      </c>
      <c r="H1650" s="3">
        <v>41395</v>
      </c>
      <c r="I1650" s="1">
        <v>6.6158000000000001</v>
      </c>
      <c r="J1650" s="1">
        <v>-1.9499999999999899E-2</v>
      </c>
      <c r="K1650" s="1">
        <v>-0.29470000000000002</v>
      </c>
      <c r="L1650" s="10">
        <v>854343.02119999996</v>
      </c>
      <c r="M1650" s="5">
        <f t="shared" si="210"/>
        <v>-1.9499999999999851E-2</v>
      </c>
      <c r="N1650" s="5">
        <f t="shared" si="211"/>
        <v>-2.9474893436923504E-3</v>
      </c>
      <c r="O1650" s="5">
        <f t="shared" si="212"/>
        <v>4.237756760301699</v>
      </c>
      <c r="R1650" s="5">
        <f t="shared" si="213"/>
        <v>4.218933135985516</v>
      </c>
      <c r="S1650" s="5">
        <f t="shared" si="214"/>
        <v>4.2649321633247208</v>
      </c>
      <c r="T1650" s="5">
        <f t="shared" si="215"/>
        <v>4.1603421961344598</v>
      </c>
      <c r="U1650" s="5">
        <f t="shared" si="216"/>
        <v>4.237756760301699</v>
      </c>
      <c r="W1650" s="15">
        <f t="shared" si="217"/>
        <v>6.4126858996709224E-3</v>
      </c>
    </row>
    <row r="1651" spans="1:23" ht="15" x14ac:dyDescent="0.25">
      <c r="A1651" s="9" t="s">
        <v>12</v>
      </c>
      <c r="B1651" s="2">
        <v>41402</v>
      </c>
      <c r="C1651" s="1">
        <v>6.6288999999999998</v>
      </c>
      <c r="D1651" s="1">
        <v>6.7981999999999996</v>
      </c>
      <c r="E1651" s="1">
        <v>6.4888000000000003</v>
      </c>
      <c r="F1651" s="1">
        <v>6.6386000000000003</v>
      </c>
      <c r="G1651" s="1">
        <v>628787.13</v>
      </c>
      <c r="H1651" s="3">
        <v>41395</v>
      </c>
      <c r="I1651" s="1">
        <v>6.5963000000000003</v>
      </c>
      <c r="J1651" s="1">
        <v>4.2299999999999997E-2</v>
      </c>
      <c r="K1651" s="1">
        <v>0.64129999999999998</v>
      </c>
      <c r="L1651" s="10">
        <v>1286250.1361</v>
      </c>
      <c r="M1651" s="5">
        <f t="shared" si="210"/>
        <v>4.2300000000000004E-2</v>
      </c>
      <c r="N1651" s="5">
        <f t="shared" si="211"/>
        <v>6.4126858996710282E-3</v>
      </c>
      <c r="O1651" s="5">
        <f t="shared" si="212"/>
        <v>4.2649321633247208</v>
      </c>
      <c r="R1651" s="5">
        <f t="shared" si="213"/>
        <v>4.2587004515203866</v>
      </c>
      <c r="S1651" s="5">
        <f t="shared" si="214"/>
        <v>4.367466308064067</v>
      </c>
      <c r="T1651" s="5">
        <f t="shared" si="215"/>
        <v>4.1686939748412986</v>
      </c>
      <c r="U1651" s="5">
        <f t="shared" si="216"/>
        <v>4.2649321633247208</v>
      </c>
      <c r="W1651" s="15">
        <f t="shared" si="217"/>
        <v>-9.3242551140302332E-3</v>
      </c>
    </row>
    <row r="1652" spans="1:23" ht="15" x14ac:dyDescent="0.25">
      <c r="A1652" s="9" t="s">
        <v>12</v>
      </c>
      <c r="B1652" s="2">
        <v>41403</v>
      </c>
      <c r="C1652" s="1">
        <v>6.6028000000000002</v>
      </c>
      <c r="D1652" s="1">
        <v>6.6028000000000002</v>
      </c>
      <c r="E1652" s="1">
        <v>6.4497</v>
      </c>
      <c r="F1652" s="1">
        <v>6.5571999999999999</v>
      </c>
      <c r="G1652" s="1">
        <v>483613.12</v>
      </c>
      <c r="H1652" s="3">
        <v>41395</v>
      </c>
      <c r="I1652" s="1">
        <v>6.6386000000000003</v>
      </c>
      <c r="J1652" s="1">
        <v>-8.1400000000000403E-2</v>
      </c>
      <c r="K1652" s="1">
        <v>-1.2262</v>
      </c>
      <c r="L1652" s="10">
        <v>967721.5845</v>
      </c>
      <c r="M1652" s="5">
        <f t="shared" si="210"/>
        <v>-8.1400000000000361E-2</v>
      </c>
      <c r="N1652" s="5">
        <f t="shared" si="211"/>
        <v>-1.2261621426204374E-2</v>
      </c>
      <c r="O1652" s="5">
        <f t="shared" si="212"/>
        <v>4.2126371797295903</v>
      </c>
      <c r="R1652" s="5">
        <f t="shared" si="213"/>
        <v>4.2419326496551184</v>
      </c>
      <c r="S1652" s="5">
        <f t="shared" si="214"/>
        <v>4.2419326496551184</v>
      </c>
      <c r="T1652" s="5">
        <f t="shared" si="215"/>
        <v>4.1435743942691907</v>
      </c>
      <c r="U1652" s="5">
        <f t="shared" si="216"/>
        <v>4.2126371797295903</v>
      </c>
      <c r="W1652" s="15">
        <f t="shared" si="217"/>
        <v>8.9367412920151601E-3</v>
      </c>
    </row>
    <row r="1653" spans="1:23" ht="15" x14ac:dyDescent="0.25">
      <c r="A1653" s="9" t="s">
        <v>12</v>
      </c>
      <c r="B1653" s="2">
        <v>41404</v>
      </c>
      <c r="C1653" s="1">
        <v>6.5148000000000001</v>
      </c>
      <c r="D1653" s="1">
        <v>6.6516999999999999</v>
      </c>
      <c r="E1653" s="1">
        <v>6.4790000000000001</v>
      </c>
      <c r="F1653" s="1">
        <v>6.5766999999999998</v>
      </c>
      <c r="G1653" s="1">
        <v>386248.29</v>
      </c>
      <c r="H1653" s="3">
        <v>41395</v>
      </c>
      <c r="I1653" s="1">
        <v>6.5571999999999999</v>
      </c>
      <c r="J1653" s="1">
        <v>1.9499999999999899E-2</v>
      </c>
      <c r="K1653" s="1">
        <v>0.2974</v>
      </c>
      <c r="L1653" s="10">
        <v>779054.96790000005</v>
      </c>
      <c r="M1653" s="5">
        <f t="shared" si="210"/>
        <v>1.9499999999999851E-2</v>
      </c>
      <c r="N1653" s="5">
        <f t="shared" si="211"/>
        <v>2.9738302934178996E-3</v>
      </c>
      <c r="O1653" s="5">
        <f t="shared" si="212"/>
        <v>4.2251648477898485</v>
      </c>
      <c r="R1653" s="5">
        <f t="shared" si="213"/>
        <v>4.185397532254977</v>
      </c>
      <c r="S1653" s="5">
        <f t="shared" si="214"/>
        <v>4.2733481864831502</v>
      </c>
      <c r="T1653" s="5">
        <f t="shared" si="215"/>
        <v>4.1623980185853737</v>
      </c>
      <c r="U1653" s="5">
        <f t="shared" si="216"/>
        <v>4.2251648477898485</v>
      </c>
      <c r="W1653" s="15">
        <f t="shared" si="217"/>
        <v>9.9137865494856037E-3</v>
      </c>
    </row>
    <row r="1654" spans="1:23" ht="15" x14ac:dyDescent="0.25">
      <c r="A1654" s="9" t="s">
        <v>12</v>
      </c>
      <c r="B1654" s="2">
        <v>41407</v>
      </c>
      <c r="C1654" s="1">
        <v>6.5507</v>
      </c>
      <c r="D1654" s="1">
        <v>6.58</v>
      </c>
      <c r="E1654" s="1">
        <v>6.4497</v>
      </c>
      <c r="F1654" s="1">
        <v>6.4888000000000003</v>
      </c>
      <c r="G1654" s="1">
        <v>323879.8</v>
      </c>
      <c r="H1654" s="3">
        <v>41395</v>
      </c>
      <c r="I1654" s="1">
        <v>6.5766999999999998</v>
      </c>
      <c r="J1654" s="1">
        <v>-8.7899999999999395E-2</v>
      </c>
      <c r="K1654" s="1">
        <v>-1.3365</v>
      </c>
      <c r="L1654" s="10">
        <v>645920.61899999995</v>
      </c>
      <c r="M1654" s="5">
        <f t="shared" si="210"/>
        <v>-8.7899999999999423E-2</v>
      </c>
      <c r="N1654" s="5">
        <f t="shared" si="211"/>
        <v>-1.336536560889191E-2</v>
      </c>
      <c r="O1654" s="5">
        <f t="shared" si="212"/>
        <v>4.1686939748412994</v>
      </c>
      <c r="R1654" s="5">
        <f t="shared" si="213"/>
        <v>4.2084612903761709</v>
      </c>
      <c r="S1654" s="5">
        <f t="shared" si="214"/>
        <v>4.2272849146923548</v>
      </c>
      <c r="T1654" s="5">
        <f t="shared" si="215"/>
        <v>4.1435743942691916</v>
      </c>
      <c r="U1654" s="5">
        <f t="shared" si="216"/>
        <v>4.1686939748412994</v>
      </c>
      <c r="W1654" s="15">
        <f t="shared" si="217"/>
        <v>5.3214770065343586E-2</v>
      </c>
    </row>
    <row r="1655" spans="1:23" ht="15" x14ac:dyDescent="0.25">
      <c r="A1655" s="9" t="s">
        <v>12</v>
      </c>
      <c r="B1655" s="2">
        <v>41408</v>
      </c>
      <c r="C1655" s="1">
        <v>6.4888000000000003</v>
      </c>
      <c r="D1655" s="1">
        <v>6.492</v>
      </c>
      <c r="E1655" s="1">
        <v>6.2248999999999999</v>
      </c>
      <c r="F1655" s="1">
        <v>6.2835999999999999</v>
      </c>
      <c r="G1655" s="1">
        <v>498160.79</v>
      </c>
      <c r="H1655" s="3">
        <v>41395</v>
      </c>
      <c r="I1655" s="1">
        <v>6.4888000000000003</v>
      </c>
      <c r="J1655" s="1">
        <v>-0.20519999999999999</v>
      </c>
      <c r="K1655" s="1">
        <v>-3.1623999999999999</v>
      </c>
      <c r="L1655" s="10">
        <v>963271.65899999999</v>
      </c>
      <c r="M1655" s="5">
        <f t="shared" si="210"/>
        <v>-0.20520000000000049</v>
      </c>
      <c r="N1655" s="5">
        <f t="shared" si="211"/>
        <v>-3.1623720872888741E-2</v>
      </c>
      <c r="O1655" s="5">
        <f t="shared" si="212"/>
        <v>4.0368643601764251</v>
      </c>
      <c r="R1655" s="5">
        <f t="shared" si="213"/>
        <v>4.1686939748412994</v>
      </c>
      <c r="S1655" s="5">
        <f t="shared" si="214"/>
        <v>4.1707497972922134</v>
      </c>
      <c r="T1655" s="5">
        <f t="shared" si="215"/>
        <v>3.9991528670924672</v>
      </c>
      <c r="U1655" s="5">
        <f t="shared" si="216"/>
        <v>4.0368643601764251</v>
      </c>
      <c r="W1655" s="15">
        <f t="shared" si="217"/>
        <v>9.3831561525240526E-2</v>
      </c>
    </row>
    <row r="1656" spans="1:23" ht="15" x14ac:dyDescent="0.25">
      <c r="A1656" s="9" t="s">
        <v>12</v>
      </c>
      <c r="B1656" s="2">
        <v>41409</v>
      </c>
      <c r="C1656" s="1">
        <v>6.2835999999999999</v>
      </c>
      <c r="D1656" s="1">
        <v>6.3258999999999999</v>
      </c>
      <c r="E1656" s="1">
        <v>6.2380000000000004</v>
      </c>
      <c r="F1656" s="1">
        <v>6.2868000000000004</v>
      </c>
      <c r="G1656" s="1">
        <v>242082.82</v>
      </c>
      <c r="H1656" s="3">
        <v>41395</v>
      </c>
      <c r="I1656" s="1">
        <v>6.2835999999999999</v>
      </c>
      <c r="J1656" s="1">
        <v>3.2000000000005401E-3</v>
      </c>
      <c r="K1656" s="1">
        <v>5.0900000000000001E-2</v>
      </c>
      <c r="L1656" s="10">
        <v>466686.5147</v>
      </c>
      <c r="M1656" s="5">
        <f t="shared" si="210"/>
        <v>3.2000000000005357E-3</v>
      </c>
      <c r="N1656" s="5">
        <f t="shared" si="211"/>
        <v>5.0926220637859446E-4</v>
      </c>
      <c r="O1656" s="5">
        <f t="shared" si="212"/>
        <v>4.03892018262734</v>
      </c>
      <c r="R1656" s="5">
        <f t="shared" si="213"/>
        <v>4.0368643601764251</v>
      </c>
      <c r="S1656" s="5">
        <f t="shared" si="214"/>
        <v>4.0640397631994478</v>
      </c>
      <c r="T1656" s="5">
        <f t="shared" si="215"/>
        <v>4.0075688902508988</v>
      </c>
      <c r="U1656" s="5">
        <f t="shared" si="216"/>
        <v>4.03892018262734</v>
      </c>
      <c r="W1656" s="15">
        <f t="shared" si="217"/>
        <v>9.6376534962143046E-2</v>
      </c>
    </row>
    <row r="1657" spans="1:23" ht="15" x14ac:dyDescent="0.25">
      <c r="A1657" s="9" t="s">
        <v>12</v>
      </c>
      <c r="B1657" s="2">
        <v>41410</v>
      </c>
      <c r="C1657" s="1">
        <v>6.2575000000000003</v>
      </c>
      <c r="D1657" s="1">
        <v>6.6679000000000004</v>
      </c>
      <c r="E1657" s="1">
        <v>6.2054</v>
      </c>
      <c r="F1657" s="1">
        <v>6.6158000000000001</v>
      </c>
      <c r="G1657" s="1">
        <v>813115.87</v>
      </c>
      <c r="H1657" s="3">
        <v>41395</v>
      </c>
      <c r="I1657" s="1">
        <v>6.2868000000000004</v>
      </c>
      <c r="J1657" s="1">
        <v>0.32900000000000001</v>
      </c>
      <c r="K1657" s="1">
        <v>5.2332000000000001</v>
      </c>
      <c r="L1657" s="10">
        <v>1620143.0811999999</v>
      </c>
      <c r="M1657" s="5">
        <f t="shared" si="210"/>
        <v>0.32899999999999974</v>
      </c>
      <c r="N1657" s="5">
        <f t="shared" si="211"/>
        <v>5.2331869949735911E-2</v>
      </c>
      <c r="O1657" s="5">
        <f t="shared" si="212"/>
        <v>4.2502844283619581</v>
      </c>
      <c r="R1657" s="5">
        <f t="shared" si="213"/>
        <v>4.020096558311157</v>
      </c>
      <c r="S1657" s="5">
        <f t="shared" si="214"/>
        <v>4.2837557876409056</v>
      </c>
      <c r="T1657" s="5">
        <f t="shared" si="215"/>
        <v>3.9866251990322104</v>
      </c>
      <c r="U1657" s="5">
        <f t="shared" si="216"/>
        <v>4.2502844283619581</v>
      </c>
      <c r="W1657" s="15">
        <f t="shared" si="217"/>
        <v>4.1854348680431697E-2</v>
      </c>
    </row>
    <row r="1658" spans="1:23" ht="15" x14ac:dyDescent="0.25">
      <c r="A1658" s="9" t="s">
        <v>12</v>
      </c>
      <c r="B1658" s="2">
        <v>41411</v>
      </c>
      <c r="C1658" s="1">
        <v>6.6059999999999999</v>
      </c>
      <c r="D1658" s="1">
        <v>6.6875</v>
      </c>
      <c r="E1658" s="1">
        <v>6.4888000000000003</v>
      </c>
      <c r="F1658" s="1">
        <v>6.6418999999999997</v>
      </c>
      <c r="G1658" s="1">
        <v>595807</v>
      </c>
      <c r="H1658" s="3">
        <v>41395</v>
      </c>
      <c r="I1658" s="1">
        <v>6.6158000000000001</v>
      </c>
      <c r="J1658" s="1">
        <v>2.6099999999999599E-2</v>
      </c>
      <c r="K1658" s="1">
        <v>0.39450000000000002</v>
      </c>
      <c r="L1658" s="10">
        <v>1207256.0652999999</v>
      </c>
      <c r="M1658" s="5">
        <f t="shared" si="210"/>
        <v>2.6099999999999568E-2</v>
      </c>
      <c r="N1658" s="5">
        <f t="shared" si="211"/>
        <v>3.9451011215574181E-3</v>
      </c>
      <c r="O1658" s="5">
        <f t="shared" si="212"/>
        <v>4.2670522302272271</v>
      </c>
      <c r="R1658" s="5">
        <f t="shared" si="213"/>
        <v>4.2439884721060332</v>
      </c>
      <c r="S1658" s="5">
        <f t="shared" si="214"/>
        <v>4.2963477001527544</v>
      </c>
      <c r="T1658" s="5">
        <f t="shared" si="215"/>
        <v>4.1686939748413003</v>
      </c>
      <c r="U1658" s="5">
        <f t="shared" si="216"/>
        <v>4.2670522302272271</v>
      </c>
      <c r="W1658" s="15">
        <f t="shared" si="217"/>
        <v>3.7760279438112665E-2</v>
      </c>
    </row>
    <row r="1659" spans="1:23" ht="15" x14ac:dyDescent="0.25">
      <c r="A1659" s="9" t="s">
        <v>12</v>
      </c>
      <c r="B1659" s="2">
        <v>41414</v>
      </c>
      <c r="C1659" s="1">
        <v>6.6711999999999998</v>
      </c>
      <c r="D1659" s="1">
        <v>7.0034999999999998</v>
      </c>
      <c r="E1659" s="1">
        <v>6.6386000000000003</v>
      </c>
      <c r="F1659" s="1">
        <v>6.8341000000000003</v>
      </c>
      <c r="G1659" s="1">
        <v>876974.58</v>
      </c>
      <c r="H1659" s="3">
        <v>41395</v>
      </c>
      <c r="I1659" s="1">
        <v>6.6418999999999997</v>
      </c>
      <c r="J1659" s="1">
        <v>0.19220000000000101</v>
      </c>
      <c r="K1659" s="1">
        <v>2.8938000000000001</v>
      </c>
      <c r="L1659" s="10">
        <v>1842617.4654000001</v>
      </c>
      <c r="M1659" s="5">
        <f t="shared" si="210"/>
        <v>0.19220000000000059</v>
      </c>
      <c r="N1659" s="5">
        <f t="shared" si="211"/>
        <v>2.8937502822987488E-2</v>
      </c>
      <c r="O1659" s="5">
        <f t="shared" si="212"/>
        <v>4.3905300661852626</v>
      </c>
      <c r="R1659" s="5">
        <f t="shared" si="213"/>
        <v>4.285875854543411</v>
      </c>
      <c r="S1659" s="5">
        <f t="shared" si="214"/>
        <v>4.4993601671805337</v>
      </c>
      <c r="T1659" s="5">
        <f t="shared" si="215"/>
        <v>4.2649321633247226</v>
      </c>
      <c r="U1659" s="5">
        <f t="shared" si="216"/>
        <v>4.3905300661852626</v>
      </c>
      <c r="W1659" s="15">
        <f t="shared" si="217"/>
        <v>8.5746477224504236E-3</v>
      </c>
    </row>
    <row r="1660" spans="1:23" ht="15" x14ac:dyDescent="0.25">
      <c r="A1660" s="9" t="s">
        <v>12</v>
      </c>
      <c r="B1660" s="2">
        <v>41415</v>
      </c>
      <c r="C1660" s="1">
        <v>6.7754000000000003</v>
      </c>
      <c r="D1660" s="1">
        <v>6.9089999999999998</v>
      </c>
      <c r="E1660" s="1">
        <v>6.7558999999999996</v>
      </c>
      <c r="F1660" s="1">
        <v>6.8731999999999998</v>
      </c>
      <c r="G1660" s="1">
        <v>447574.54</v>
      </c>
      <c r="H1660" s="3">
        <v>41395</v>
      </c>
      <c r="I1660" s="1">
        <v>6.8341000000000003</v>
      </c>
      <c r="J1660" s="1">
        <v>3.9099999999999503E-2</v>
      </c>
      <c r="K1660" s="1">
        <v>0.57210000000000005</v>
      </c>
      <c r="L1660" s="10">
        <v>938805.12009999994</v>
      </c>
      <c r="M1660" s="5">
        <f t="shared" si="210"/>
        <v>3.9099999999999469E-2</v>
      </c>
      <c r="N1660" s="5">
        <f t="shared" si="211"/>
        <v>5.7213093165156296E-3</v>
      </c>
      <c r="O1660" s="5">
        <f t="shared" si="212"/>
        <v>4.4156496467573705</v>
      </c>
      <c r="R1660" s="5">
        <f t="shared" si="213"/>
        <v>4.3528185731013052</v>
      </c>
      <c r="S1660" s="5">
        <f t="shared" si="214"/>
        <v>4.4386491604269729</v>
      </c>
      <c r="T1660" s="5">
        <f t="shared" si="215"/>
        <v>4.3402909050410461</v>
      </c>
      <c r="U1660" s="5">
        <f t="shared" si="216"/>
        <v>4.4156496467573705</v>
      </c>
      <c r="W1660" s="15">
        <f t="shared" si="217"/>
        <v>2.3686201478205104E-2</v>
      </c>
    </row>
    <row r="1661" spans="1:23" ht="15" x14ac:dyDescent="0.25">
      <c r="A1661" s="9" t="s">
        <v>12</v>
      </c>
      <c r="B1661" s="2">
        <v>41416</v>
      </c>
      <c r="C1661" s="1">
        <v>6.8731999999999998</v>
      </c>
      <c r="D1661" s="1">
        <v>6.9349999999999996</v>
      </c>
      <c r="E1661" s="1">
        <v>6.8144999999999998</v>
      </c>
      <c r="F1661" s="1">
        <v>6.8926999999999996</v>
      </c>
      <c r="G1661" s="1">
        <v>413113.46</v>
      </c>
      <c r="H1661" s="3">
        <v>41395</v>
      </c>
      <c r="I1661" s="1">
        <v>6.8731999999999998</v>
      </c>
      <c r="J1661" s="1">
        <v>1.9499999999999899E-2</v>
      </c>
      <c r="K1661" s="1">
        <v>0.28370000000000001</v>
      </c>
      <c r="L1661" s="10">
        <v>872231.92480000004</v>
      </c>
      <c r="M1661" s="5">
        <f t="shared" si="210"/>
        <v>1.9499999999999851E-2</v>
      </c>
      <c r="N1661" s="5">
        <f t="shared" si="211"/>
        <v>2.8371064424139924E-3</v>
      </c>
      <c r="O1661" s="5">
        <f t="shared" si="212"/>
        <v>4.4281773148176287</v>
      </c>
      <c r="R1661" s="5">
        <f t="shared" si="213"/>
        <v>4.4156496467573705</v>
      </c>
      <c r="S1661" s="5">
        <f t="shared" si="214"/>
        <v>4.4553527178406505</v>
      </c>
      <c r="T1661" s="5">
        <f t="shared" si="215"/>
        <v>4.377938153673413</v>
      </c>
      <c r="U1661" s="5">
        <f t="shared" si="216"/>
        <v>4.4281773148176287</v>
      </c>
      <c r="W1661" s="15">
        <f t="shared" si="217"/>
        <v>2.0790111277148249E-2</v>
      </c>
    </row>
    <row r="1662" spans="1:23" ht="15" x14ac:dyDescent="0.25">
      <c r="A1662" s="9" t="s">
        <v>12</v>
      </c>
      <c r="B1662" s="2">
        <v>41417</v>
      </c>
      <c r="C1662" s="1">
        <v>6.8437999999999999</v>
      </c>
      <c r="D1662" s="1">
        <v>6.9057000000000004</v>
      </c>
      <c r="E1662" s="1">
        <v>6.6776999999999997</v>
      </c>
      <c r="F1662" s="1">
        <v>6.6841999999999997</v>
      </c>
      <c r="G1662" s="1">
        <v>507409.41</v>
      </c>
      <c r="H1662" s="3">
        <v>41395</v>
      </c>
      <c r="I1662" s="1">
        <v>6.8926999999999996</v>
      </c>
      <c r="J1662" s="1">
        <v>-0.20849999999999999</v>
      </c>
      <c r="K1662" s="1">
        <v>-3.0249000000000001</v>
      </c>
      <c r="L1662" s="10">
        <v>1054439.7449</v>
      </c>
      <c r="M1662" s="5">
        <f t="shared" si="210"/>
        <v>-0.20849999999999991</v>
      </c>
      <c r="N1662" s="5">
        <f t="shared" si="211"/>
        <v>-3.0249394286709114E-2</v>
      </c>
      <c r="O1662" s="5">
        <f t="shared" si="212"/>
        <v>4.2942276332502489</v>
      </c>
      <c r="R1662" s="5">
        <f t="shared" si="213"/>
        <v>4.3967617779895951</v>
      </c>
      <c r="S1662" s="5">
        <f t="shared" si="214"/>
        <v>4.4365290935244674</v>
      </c>
      <c r="T1662" s="5">
        <f t="shared" si="215"/>
        <v>4.2900517438968295</v>
      </c>
      <c r="U1662" s="5">
        <f t="shared" si="216"/>
        <v>4.2942276332502489</v>
      </c>
      <c r="W1662" s="15">
        <f t="shared" si="217"/>
        <v>5.2631578947368363E-2</v>
      </c>
    </row>
    <row r="1663" spans="1:23" ht="15" x14ac:dyDescent="0.25">
      <c r="A1663" s="9" t="s">
        <v>12</v>
      </c>
      <c r="B1663" s="2">
        <v>41418</v>
      </c>
      <c r="C1663" s="1">
        <v>6.694</v>
      </c>
      <c r="D1663" s="1">
        <v>6.8209999999999997</v>
      </c>
      <c r="E1663" s="1">
        <v>6.6158000000000001</v>
      </c>
      <c r="F1663" s="1">
        <v>6.7396000000000003</v>
      </c>
      <c r="G1663" s="1">
        <v>332809.96000000002</v>
      </c>
      <c r="H1663" s="3">
        <v>41395</v>
      </c>
      <c r="I1663" s="1">
        <v>6.6841999999999997</v>
      </c>
      <c r="J1663" s="1">
        <v>5.5400000000000602E-2</v>
      </c>
      <c r="K1663" s="1">
        <v>0.82879999999999998</v>
      </c>
      <c r="L1663" s="10">
        <v>686838.47409999999</v>
      </c>
      <c r="M1663" s="5">
        <f t="shared" si="210"/>
        <v>5.540000000000056E-2</v>
      </c>
      <c r="N1663" s="5">
        <f t="shared" si="211"/>
        <v>8.2882020286646971E-3</v>
      </c>
      <c r="O1663" s="5">
        <f t="shared" si="212"/>
        <v>4.3298190594317019</v>
      </c>
      <c r="R1663" s="5">
        <f t="shared" si="213"/>
        <v>4.3005235895061737</v>
      </c>
      <c r="S1663" s="5">
        <f t="shared" si="214"/>
        <v>4.3821140430268315</v>
      </c>
      <c r="T1663" s="5">
        <f t="shared" si="215"/>
        <v>4.2502844283619581</v>
      </c>
      <c r="U1663" s="5">
        <f t="shared" si="216"/>
        <v>4.3298190594317019</v>
      </c>
      <c r="W1663" s="15">
        <f t="shared" si="217"/>
        <v>4.3978871149622956E-2</v>
      </c>
    </row>
    <row r="1664" spans="1:23" ht="15" x14ac:dyDescent="0.25">
      <c r="A1664" s="9" t="s">
        <v>12</v>
      </c>
      <c r="B1664" s="2">
        <v>41421</v>
      </c>
      <c r="C1664" s="1">
        <v>6.7069999999999999</v>
      </c>
      <c r="D1664" s="1">
        <v>6.8014999999999999</v>
      </c>
      <c r="E1664" s="1">
        <v>6.6093000000000002</v>
      </c>
      <c r="F1664" s="1">
        <v>6.6516999999999999</v>
      </c>
      <c r="G1664" s="1">
        <v>358546.08</v>
      </c>
      <c r="H1664" s="3">
        <v>41395</v>
      </c>
      <c r="I1664" s="1">
        <v>6.7396000000000003</v>
      </c>
      <c r="J1664" s="1">
        <v>-8.7900000000000297E-2</v>
      </c>
      <c r="K1664" s="1">
        <v>-1.3042</v>
      </c>
      <c r="L1664" s="10">
        <v>737775.16390000004</v>
      </c>
      <c r="M1664" s="5">
        <f t="shared" si="210"/>
        <v>-8.7900000000000311E-2</v>
      </c>
      <c r="N1664" s="5">
        <f t="shared" si="211"/>
        <v>-1.3042317051457105E-2</v>
      </c>
      <c r="O1664" s="5">
        <f t="shared" si="212"/>
        <v>4.273348186483152</v>
      </c>
      <c r="R1664" s="5">
        <f t="shared" si="213"/>
        <v>4.3088753682130134</v>
      </c>
      <c r="S1664" s="5">
        <f t="shared" si="214"/>
        <v>4.3695863749665733</v>
      </c>
      <c r="T1664" s="5">
        <f t="shared" si="215"/>
        <v>4.2461085390085387</v>
      </c>
      <c r="U1664" s="5">
        <f t="shared" si="216"/>
        <v>4.273348186483152</v>
      </c>
      <c r="W1664" s="15">
        <f t="shared" si="217"/>
        <v>5.7774704210953542E-2</v>
      </c>
    </row>
    <row r="1665" spans="1:23" ht="15" x14ac:dyDescent="0.25">
      <c r="A1665" s="9" t="s">
        <v>12</v>
      </c>
      <c r="B1665" s="2">
        <v>41422</v>
      </c>
      <c r="C1665" s="1">
        <v>6.6516999999999999</v>
      </c>
      <c r="D1665" s="1">
        <v>7.0686</v>
      </c>
      <c r="E1665" s="1">
        <v>6.593</v>
      </c>
      <c r="F1665" s="1">
        <v>7.0359999999999996</v>
      </c>
      <c r="G1665" s="1">
        <v>783617.11</v>
      </c>
      <c r="H1665" s="3">
        <v>41395</v>
      </c>
      <c r="I1665" s="1">
        <v>6.6516999999999999</v>
      </c>
      <c r="J1665" s="1">
        <v>0.38429999999999997</v>
      </c>
      <c r="K1665" s="1">
        <v>5.7774999999999999</v>
      </c>
      <c r="L1665" s="10">
        <v>1653684.4680000001</v>
      </c>
      <c r="M1665" s="5">
        <f t="shared" si="210"/>
        <v>0.38429999999999964</v>
      </c>
      <c r="N1665" s="5">
        <f t="shared" si="211"/>
        <v>5.7774704210953536E-2</v>
      </c>
      <c r="O1665" s="5">
        <f t="shared" si="212"/>
        <v>4.5202396139476306</v>
      </c>
      <c r="R1665" s="5">
        <f t="shared" si="213"/>
        <v>4.273348186483152</v>
      </c>
      <c r="S1665" s="5">
        <f t="shared" si="214"/>
        <v>4.5411833051663191</v>
      </c>
      <c r="T1665" s="5">
        <f t="shared" si="215"/>
        <v>4.2356366933991945</v>
      </c>
      <c r="U1665" s="5">
        <f t="shared" si="216"/>
        <v>4.5202396139476306</v>
      </c>
      <c r="W1665" s="15">
        <f t="shared" si="217"/>
        <v>-1.480955088118252E-2</v>
      </c>
    </row>
    <row r="1666" spans="1:23" ht="15" x14ac:dyDescent="0.25">
      <c r="A1666" s="9" t="s">
        <v>12</v>
      </c>
      <c r="B1666" s="2">
        <v>41423</v>
      </c>
      <c r="C1666" s="1">
        <v>7.0392999999999999</v>
      </c>
      <c r="D1666" s="1">
        <v>7.0652999999999997</v>
      </c>
      <c r="E1666" s="1">
        <v>6.9122000000000003</v>
      </c>
      <c r="F1666" s="1">
        <v>6.9318</v>
      </c>
      <c r="G1666" s="1">
        <v>532597.75</v>
      </c>
      <c r="H1666" s="3">
        <v>41395</v>
      </c>
      <c r="I1666" s="1">
        <v>7.0359999999999996</v>
      </c>
      <c r="J1666" s="1">
        <v>-0.1042</v>
      </c>
      <c r="K1666" s="1">
        <v>-1.4810000000000001</v>
      </c>
      <c r="L1666" s="10">
        <v>1140654.6895999999</v>
      </c>
      <c r="M1666" s="5">
        <f t="shared" si="210"/>
        <v>-0.10419999999999963</v>
      </c>
      <c r="N1666" s="5">
        <f t="shared" si="211"/>
        <v>-1.4809550881182437E-2</v>
      </c>
      <c r="O1666" s="5">
        <f t="shared" si="212"/>
        <v>4.4532968953897365</v>
      </c>
      <c r="R1666" s="5">
        <f t="shared" si="213"/>
        <v>4.5223596808501361</v>
      </c>
      <c r="S1666" s="5">
        <f t="shared" si="214"/>
        <v>4.5390632382638145</v>
      </c>
      <c r="T1666" s="5">
        <f t="shared" si="215"/>
        <v>4.4407049828778868</v>
      </c>
      <c r="U1666" s="5">
        <f t="shared" si="216"/>
        <v>4.4532968953897365</v>
      </c>
      <c r="W1666" s="15">
        <f t="shared" si="217"/>
        <v>-3.7652557777200224E-3</v>
      </c>
    </row>
    <row r="1667" spans="1:23" ht="15" x14ac:dyDescent="0.25">
      <c r="A1667" s="9" t="s">
        <v>12</v>
      </c>
      <c r="B1667" s="2">
        <v>41424</v>
      </c>
      <c r="C1667" s="1">
        <v>6.9122000000000003</v>
      </c>
      <c r="D1667" s="1">
        <v>7.0294999999999996</v>
      </c>
      <c r="E1667" s="1">
        <v>6.8601000000000001</v>
      </c>
      <c r="F1667" s="1">
        <v>6.9057000000000004</v>
      </c>
      <c r="G1667" s="1">
        <v>425441.68</v>
      </c>
      <c r="H1667" s="3">
        <v>41395</v>
      </c>
      <c r="I1667" s="1">
        <v>6.9318</v>
      </c>
      <c r="J1667" s="1">
        <v>-2.6099999999999599E-2</v>
      </c>
      <c r="K1667" s="1">
        <v>-0.3765</v>
      </c>
      <c r="L1667" s="10">
        <v>905433.83279999997</v>
      </c>
      <c r="M1667" s="5">
        <f t="shared" ref="M1667:M1730" si="218">F1667-I1667</f>
        <v>-2.6099999999999568E-2</v>
      </c>
      <c r="N1667" s="5">
        <f t="shared" ref="N1667:N1730" si="219">M1667/I1667</f>
        <v>-3.7652557777200103E-3</v>
      </c>
      <c r="O1667" s="5">
        <f t="shared" si="212"/>
        <v>4.4365290935244674</v>
      </c>
      <c r="R1667" s="5">
        <f t="shared" si="213"/>
        <v>4.4407049828778868</v>
      </c>
      <c r="S1667" s="5">
        <f t="shared" si="214"/>
        <v>4.5160637245942112</v>
      </c>
      <c r="T1667" s="5">
        <f t="shared" si="215"/>
        <v>4.4072336235989393</v>
      </c>
      <c r="U1667" s="5">
        <f t="shared" si="216"/>
        <v>4.4365290935244674</v>
      </c>
      <c r="W1667" s="15">
        <f t="shared" si="217"/>
        <v>-3.3016204005388294E-3</v>
      </c>
    </row>
    <row r="1668" spans="1:23" ht="15" x14ac:dyDescent="0.25">
      <c r="A1668" s="9" t="s">
        <v>12</v>
      </c>
      <c r="B1668" s="2">
        <v>41425</v>
      </c>
      <c r="C1668" s="1">
        <v>6.9219999999999997</v>
      </c>
      <c r="D1668" s="1">
        <v>7.0002000000000004</v>
      </c>
      <c r="E1668" s="1">
        <v>6.8341000000000003</v>
      </c>
      <c r="F1668" s="1">
        <v>6.8372999999999999</v>
      </c>
      <c r="G1668" s="1">
        <v>361862.04</v>
      </c>
      <c r="H1668" s="3">
        <v>41395</v>
      </c>
      <c r="I1668" s="1">
        <v>6.9057000000000004</v>
      </c>
      <c r="J1668" s="1">
        <v>-6.8400000000000502E-2</v>
      </c>
      <c r="K1668" s="1">
        <v>-0.99050000000000005</v>
      </c>
      <c r="L1668" s="10">
        <v>767274.33849999995</v>
      </c>
      <c r="M1668" s="5">
        <f t="shared" si="218"/>
        <v>-6.840000000000046E-2</v>
      </c>
      <c r="N1668" s="5">
        <f t="shared" si="219"/>
        <v>-9.9048612016161223E-3</v>
      </c>
      <c r="O1668" s="5">
        <f t="shared" ref="O1668:O1731" si="220">+O1667*(1+N1668)</f>
        <v>4.3925858886361757</v>
      </c>
      <c r="R1668" s="5">
        <f t="shared" si="213"/>
        <v>4.4470009391338108</v>
      </c>
      <c r="S1668" s="5">
        <f t="shared" si="214"/>
        <v>4.4972401002780282</v>
      </c>
      <c r="T1668" s="5">
        <f t="shared" si="215"/>
        <v>4.3905300661852618</v>
      </c>
      <c r="U1668" s="5">
        <f t="shared" si="216"/>
        <v>4.3925858886361757</v>
      </c>
      <c r="W1668" s="15">
        <f t="shared" si="217"/>
        <v>6.6692992848054189E-3</v>
      </c>
    </row>
    <row r="1669" spans="1:23" ht="15" x14ac:dyDescent="0.25">
      <c r="A1669" s="9" t="s">
        <v>12</v>
      </c>
      <c r="B1669" s="2">
        <v>41428</v>
      </c>
      <c r="C1669" s="1">
        <v>6.8178000000000001</v>
      </c>
      <c r="D1669" s="1">
        <v>6.9024999999999999</v>
      </c>
      <c r="E1669" s="1">
        <v>6.7721999999999998</v>
      </c>
      <c r="F1669" s="1">
        <v>6.8113000000000001</v>
      </c>
      <c r="G1669" s="1">
        <v>343792.91</v>
      </c>
      <c r="H1669" s="3">
        <v>41426</v>
      </c>
      <c r="I1669" s="1">
        <v>6.8372999999999999</v>
      </c>
      <c r="J1669" s="1">
        <v>-2.5999999999999801E-2</v>
      </c>
      <c r="K1669" s="1">
        <v>-0.38030000000000003</v>
      </c>
      <c r="L1669" s="10">
        <v>720122.80900000001</v>
      </c>
      <c r="M1669" s="5">
        <f t="shared" si="218"/>
        <v>-2.5999999999999801E-2</v>
      </c>
      <c r="N1669" s="5">
        <f t="shared" si="219"/>
        <v>-3.8026706448451584E-3</v>
      </c>
      <c r="O1669" s="5">
        <f t="shared" si="220"/>
        <v>4.3758823312224981</v>
      </c>
      <c r="R1669" s="5">
        <f t="shared" si="213"/>
        <v>4.3800582205759175</v>
      </c>
      <c r="S1669" s="5">
        <f t="shared" si="214"/>
        <v>4.4344732710735535</v>
      </c>
      <c r="T1669" s="5">
        <f t="shared" si="215"/>
        <v>4.3507627506503894</v>
      </c>
      <c r="U1669" s="5">
        <f t="shared" si="216"/>
        <v>4.3758823312224981</v>
      </c>
      <c r="W1669" s="15">
        <f t="shared" si="217"/>
        <v>1.0511943388193057E-2</v>
      </c>
    </row>
    <row r="1670" spans="1:23" ht="15" x14ac:dyDescent="0.25">
      <c r="A1670" s="9" t="s">
        <v>12</v>
      </c>
      <c r="B1670" s="2">
        <v>41429</v>
      </c>
      <c r="C1670" s="1">
        <v>6.8113000000000001</v>
      </c>
      <c r="D1670" s="1">
        <v>6.9481000000000002</v>
      </c>
      <c r="E1670" s="1">
        <v>6.7689000000000004</v>
      </c>
      <c r="F1670" s="1">
        <v>6.8829000000000002</v>
      </c>
      <c r="G1670" s="1">
        <v>442156.91</v>
      </c>
      <c r="H1670" s="3">
        <v>41426</v>
      </c>
      <c r="I1670" s="1">
        <v>6.8113000000000001</v>
      </c>
      <c r="J1670" s="1">
        <v>7.1600000000000094E-2</v>
      </c>
      <c r="K1670" s="1">
        <v>1.0511999999999999</v>
      </c>
      <c r="L1670" s="10">
        <v>930180.29550000001</v>
      </c>
      <c r="M1670" s="5">
        <f t="shared" si="218"/>
        <v>7.1600000000000108E-2</v>
      </c>
      <c r="N1670" s="5">
        <f t="shared" si="219"/>
        <v>1.0511943388193166E-2</v>
      </c>
      <c r="O1670" s="5">
        <f t="shared" si="220"/>
        <v>4.4218813585617029</v>
      </c>
      <c r="R1670" s="5">
        <f t="shared" si="213"/>
        <v>4.3758823312224973</v>
      </c>
      <c r="S1670" s="5">
        <f t="shared" si="214"/>
        <v>4.4637687409990798</v>
      </c>
      <c r="T1670" s="5">
        <f t="shared" si="215"/>
        <v>4.348642683747884</v>
      </c>
      <c r="U1670" s="5">
        <f t="shared" si="216"/>
        <v>4.4218813585617029</v>
      </c>
      <c r="W1670" s="15">
        <f t="shared" si="217"/>
        <v>-1.5138967586337371E-2</v>
      </c>
    </row>
    <row r="1671" spans="1:23" ht="15" x14ac:dyDescent="0.25">
      <c r="A1671" s="9" t="s">
        <v>12</v>
      </c>
      <c r="B1671" s="2">
        <v>41430</v>
      </c>
      <c r="C1671" s="1">
        <v>6.8437999999999999</v>
      </c>
      <c r="D1671" s="1">
        <v>6.8764000000000003</v>
      </c>
      <c r="E1671" s="1">
        <v>6.7168000000000001</v>
      </c>
      <c r="F1671" s="1">
        <v>6.7786999999999997</v>
      </c>
      <c r="G1671" s="1">
        <v>305745.07</v>
      </c>
      <c r="H1671" s="3">
        <v>41426</v>
      </c>
      <c r="I1671" s="1">
        <v>6.8829000000000002</v>
      </c>
      <c r="J1671" s="1">
        <v>-0.104200000000001</v>
      </c>
      <c r="K1671" s="1">
        <v>-1.5139</v>
      </c>
      <c r="L1671" s="10">
        <v>636042.47380000004</v>
      </c>
      <c r="M1671" s="5">
        <f t="shared" si="218"/>
        <v>-0.10420000000000051</v>
      </c>
      <c r="N1671" s="5">
        <f t="shared" si="219"/>
        <v>-1.5138967586337228E-2</v>
      </c>
      <c r="O1671" s="5">
        <f t="shared" si="220"/>
        <v>4.3549386400038079</v>
      </c>
      <c r="R1671" s="5">
        <f t="shared" ref="R1671:R1734" si="221">+C1671/$F1671*$O1671</f>
        <v>4.3967617779895942</v>
      </c>
      <c r="S1671" s="5">
        <f t="shared" ref="S1671:S1734" si="222">+D1671/$F1671*$O1671</f>
        <v>4.4177054692082827</v>
      </c>
      <c r="T1671" s="5">
        <f t="shared" ref="T1671:T1734" si="223">+E1671/$F1671*$O1671</f>
        <v>4.3151713244689365</v>
      </c>
      <c r="U1671" s="5">
        <f t="shared" ref="U1671:U1734" si="224">+F1671/$F1671*$O1671</f>
        <v>4.3549386400038079</v>
      </c>
      <c r="W1671" s="15">
        <f t="shared" ref="W1671:W1734" si="225">MAX(U1672:U1676)/U1671-1</f>
        <v>-3.2675881806246143E-2</v>
      </c>
    </row>
    <row r="1672" spans="1:23" ht="15" x14ac:dyDescent="0.25">
      <c r="A1672" s="9" t="s">
        <v>12</v>
      </c>
      <c r="B1672" s="2">
        <v>41431</v>
      </c>
      <c r="C1672" s="1">
        <v>6.7069999999999999</v>
      </c>
      <c r="D1672" s="1">
        <v>6.7656999999999998</v>
      </c>
      <c r="E1672" s="1">
        <v>6.5278999999999998</v>
      </c>
      <c r="F1672" s="1">
        <v>6.5571999999999999</v>
      </c>
      <c r="G1672" s="1">
        <v>435270</v>
      </c>
      <c r="H1672" s="3">
        <v>41426</v>
      </c>
      <c r="I1672" s="1">
        <v>6.7786999999999997</v>
      </c>
      <c r="J1672" s="1">
        <v>-0.2215</v>
      </c>
      <c r="K1672" s="1">
        <v>-3.2675999999999998</v>
      </c>
      <c r="L1672" s="10">
        <v>883833.84109999996</v>
      </c>
      <c r="M1672" s="5">
        <f t="shared" si="218"/>
        <v>-0.22149999999999981</v>
      </c>
      <c r="N1672" s="5">
        <f t="shared" si="219"/>
        <v>-3.2675881806246011E-2</v>
      </c>
      <c r="O1672" s="5">
        <f t="shared" si="220"/>
        <v>4.2126371797295894</v>
      </c>
      <c r="R1672" s="5">
        <f t="shared" si="221"/>
        <v>4.3088753682130108</v>
      </c>
      <c r="S1672" s="5">
        <f t="shared" si="222"/>
        <v>4.3465868612969691</v>
      </c>
      <c r="T1672" s="5">
        <f t="shared" si="223"/>
        <v>4.1938135554134064</v>
      </c>
      <c r="U1672" s="5">
        <f t="shared" si="224"/>
        <v>4.2126371797295894</v>
      </c>
      <c r="W1672" s="15">
        <f t="shared" si="225"/>
        <v>-1.9871286524735909E-2</v>
      </c>
    </row>
    <row r="1673" spans="1:23" ht="15" x14ac:dyDescent="0.25">
      <c r="A1673" s="9" t="s">
        <v>12</v>
      </c>
      <c r="B1673" s="2">
        <v>41432</v>
      </c>
      <c r="C1673" s="1">
        <v>6.5571999999999999</v>
      </c>
      <c r="D1673" s="1">
        <v>6.5994999999999999</v>
      </c>
      <c r="E1673" s="1">
        <v>6.3227000000000002</v>
      </c>
      <c r="F1673" s="1">
        <v>6.3616999999999999</v>
      </c>
      <c r="G1673" s="1">
        <v>402000.95</v>
      </c>
      <c r="H1673" s="3">
        <v>41426</v>
      </c>
      <c r="I1673" s="1">
        <v>6.5571999999999999</v>
      </c>
      <c r="J1673" s="1">
        <v>-0.19550000000000001</v>
      </c>
      <c r="K1673" s="1">
        <v>-2.9815</v>
      </c>
      <c r="L1673" s="10">
        <v>795705.78559999994</v>
      </c>
      <c r="M1673" s="5">
        <f t="shared" si="218"/>
        <v>-0.19550000000000001</v>
      </c>
      <c r="N1673" s="5">
        <f t="shared" si="219"/>
        <v>-2.9814554992984812E-2</v>
      </c>
      <c r="O1673" s="5">
        <f t="shared" si="220"/>
        <v>4.0870392768690493</v>
      </c>
      <c r="R1673" s="5">
        <f t="shared" si="221"/>
        <v>4.2126371797295903</v>
      </c>
      <c r="S1673" s="5">
        <f t="shared" si="222"/>
        <v>4.2398125827526112</v>
      </c>
      <c r="T1673" s="5">
        <f t="shared" si="223"/>
        <v>4.0619839407485321</v>
      </c>
      <c r="U1673" s="5">
        <f t="shared" si="224"/>
        <v>4.0870392768690493</v>
      </c>
      <c r="W1673" s="15">
        <f t="shared" si="225"/>
        <v>1.0248832859141688E-2</v>
      </c>
    </row>
    <row r="1674" spans="1:23" ht="15" x14ac:dyDescent="0.25">
      <c r="A1674" s="9" t="s">
        <v>12</v>
      </c>
      <c r="B1674" s="2">
        <v>41438</v>
      </c>
      <c r="C1674" s="1">
        <v>6.2900999999999998</v>
      </c>
      <c r="D1674" s="1">
        <v>6.2965999999999998</v>
      </c>
      <c r="E1674" s="1">
        <v>6.0425000000000004</v>
      </c>
      <c r="F1674" s="1">
        <v>6.1207000000000003</v>
      </c>
      <c r="G1674" s="1">
        <v>381342.59</v>
      </c>
      <c r="H1674" s="3">
        <v>41426</v>
      </c>
      <c r="I1674" s="1">
        <v>6.3616999999999999</v>
      </c>
      <c r="J1674" s="1">
        <v>-0.24099999999999999</v>
      </c>
      <c r="K1674" s="1">
        <v>-3.7883</v>
      </c>
      <c r="L1674" s="10">
        <v>717936.64509999997</v>
      </c>
      <c r="M1674" s="5">
        <f t="shared" si="218"/>
        <v>-0.24099999999999966</v>
      </c>
      <c r="N1674" s="5">
        <f t="shared" si="219"/>
        <v>-3.7882955813697543E-2</v>
      </c>
      <c r="O1674" s="5">
        <f t="shared" si="220"/>
        <v>3.9322101485345731</v>
      </c>
      <c r="R1674" s="5">
        <f t="shared" si="221"/>
        <v>4.0410402495298436</v>
      </c>
      <c r="S1674" s="5">
        <f t="shared" si="222"/>
        <v>4.045216138883263</v>
      </c>
      <c r="T1674" s="5">
        <f t="shared" si="223"/>
        <v>3.8819709873903574</v>
      </c>
      <c r="U1674" s="5">
        <f t="shared" si="224"/>
        <v>3.9322101485345731</v>
      </c>
      <c r="W1674" s="15">
        <f t="shared" si="225"/>
        <v>5.0026957700916697E-2</v>
      </c>
    </row>
    <row r="1675" spans="1:23" ht="15" x14ac:dyDescent="0.25">
      <c r="A1675" s="9" t="s">
        <v>12</v>
      </c>
      <c r="B1675" s="2">
        <v>41439</v>
      </c>
      <c r="C1675" s="1">
        <v>6.1890999999999998</v>
      </c>
      <c r="D1675" s="1">
        <v>6.2542</v>
      </c>
      <c r="E1675" s="1">
        <v>6.1239999999999997</v>
      </c>
      <c r="F1675" s="1">
        <v>6.2085999999999997</v>
      </c>
      <c r="G1675" s="1">
        <v>328553.36</v>
      </c>
      <c r="H1675" s="3">
        <v>41426</v>
      </c>
      <c r="I1675" s="1">
        <v>6.1207000000000003</v>
      </c>
      <c r="J1675" s="1">
        <v>8.7899999999999395E-2</v>
      </c>
      <c r="K1675" s="1">
        <v>1.4360999999999999</v>
      </c>
      <c r="L1675" s="10">
        <v>625125.4338</v>
      </c>
      <c r="M1675" s="5">
        <f t="shared" si="218"/>
        <v>8.7899999999999423E-2</v>
      </c>
      <c r="N1675" s="5">
        <f t="shared" si="219"/>
        <v>1.436110248827739E-2</v>
      </c>
      <c r="O1675" s="5">
        <f t="shared" si="220"/>
        <v>3.988681021483123</v>
      </c>
      <c r="R1675" s="5">
        <f t="shared" si="221"/>
        <v>3.9761533534228644</v>
      </c>
      <c r="S1675" s="5">
        <f t="shared" si="222"/>
        <v>4.0179764914086507</v>
      </c>
      <c r="T1675" s="5">
        <f t="shared" si="223"/>
        <v>3.9343302154370785</v>
      </c>
      <c r="U1675" s="5">
        <f t="shared" si="224"/>
        <v>3.988681021483123</v>
      </c>
      <c r="W1675" s="15">
        <f t="shared" si="225"/>
        <v>3.5160905840285972E-2</v>
      </c>
    </row>
    <row r="1676" spans="1:23" ht="15" x14ac:dyDescent="0.25">
      <c r="A1676" s="9" t="s">
        <v>12</v>
      </c>
      <c r="B1676" s="2">
        <v>41442</v>
      </c>
      <c r="C1676" s="1">
        <v>6.2412000000000001</v>
      </c>
      <c r="D1676" s="1">
        <v>6.3715000000000002</v>
      </c>
      <c r="E1676" s="1">
        <v>6.1727999999999996</v>
      </c>
      <c r="F1676" s="1">
        <v>6.2672999999999996</v>
      </c>
      <c r="G1676" s="1">
        <v>309210.21999999997</v>
      </c>
      <c r="H1676" s="3">
        <v>41426</v>
      </c>
      <c r="I1676" s="1">
        <v>6.2085999999999997</v>
      </c>
      <c r="J1676" s="1">
        <v>5.8700000000000002E-2</v>
      </c>
      <c r="K1676" s="1">
        <v>0.94550000000000001</v>
      </c>
      <c r="L1676" s="10">
        <v>596190.23629999999</v>
      </c>
      <c r="M1676" s="5">
        <f t="shared" si="218"/>
        <v>5.8699999999999974E-2</v>
      </c>
      <c r="N1676" s="5">
        <f t="shared" si="219"/>
        <v>9.4546274522436576E-3</v>
      </c>
      <c r="O1676" s="5">
        <f t="shared" si="220"/>
        <v>4.02639251456708</v>
      </c>
      <c r="R1676" s="5">
        <f t="shared" si="221"/>
        <v>4.009624712701811</v>
      </c>
      <c r="S1676" s="5">
        <f t="shared" si="222"/>
        <v>4.093335233124975</v>
      </c>
      <c r="T1676" s="5">
        <f t="shared" si="223"/>
        <v>3.9656815078135197</v>
      </c>
      <c r="U1676" s="5">
        <f t="shared" si="224"/>
        <v>4.02639251456708</v>
      </c>
      <c r="W1676" s="15">
        <f t="shared" si="225"/>
        <v>2.546551146426701E-2</v>
      </c>
    </row>
    <row r="1677" spans="1:23" ht="15" x14ac:dyDescent="0.25">
      <c r="A1677" s="9" t="s">
        <v>12</v>
      </c>
      <c r="B1677" s="2">
        <v>41443</v>
      </c>
      <c r="C1677" s="1">
        <v>6.3357000000000001</v>
      </c>
      <c r="D1677" s="1">
        <v>6.5278999999999998</v>
      </c>
      <c r="E1677" s="1">
        <v>6.3357000000000001</v>
      </c>
      <c r="F1677" s="1">
        <v>6.4268999999999998</v>
      </c>
      <c r="G1677" s="1">
        <v>389599.38</v>
      </c>
      <c r="H1677" s="3">
        <v>41426</v>
      </c>
      <c r="I1677" s="1">
        <v>6.2672999999999996</v>
      </c>
      <c r="J1677" s="1">
        <v>0.15959999999999999</v>
      </c>
      <c r="K1677" s="1">
        <v>2.5466000000000002</v>
      </c>
      <c r="L1677" s="10">
        <v>770155.93480000005</v>
      </c>
      <c r="M1677" s="5">
        <f t="shared" si="218"/>
        <v>0.15960000000000019</v>
      </c>
      <c r="N1677" s="5">
        <f t="shared" si="219"/>
        <v>2.5465511464266941E-2</v>
      </c>
      <c r="O1677" s="5">
        <f t="shared" si="220"/>
        <v>4.1289266593064271</v>
      </c>
      <c r="R1677" s="5">
        <f t="shared" si="221"/>
        <v>4.0703357194553726</v>
      </c>
      <c r="S1677" s="5">
        <f t="shared" si="222"/>
        <v>4.1938135554134064</v>
      </c>
      <c r="T1677" s="5">
        <f t="shared" si="223"/>
        <v>4.0703357194553726</v>
      </c>
      <c r="U1677" s="5">
        <f t="shared" si="224"/>
        <v>4.1289266593064271</v>
      </c>
      <c r="W1677" s="15">
        <f t="shared" si="225"/>
        <v>-2.4833123278719116E-2</v>
      </c>
    </row>
    <row r="1678" spans="1:23" ht="15" x14ac:dyDescent="0.25">
      <c r="A1678" s="9" t="s">
        <v>12</v>
      </c>
      <c r="B1678" s="2">
        <v>41444</v>
      </c>
      <c r="C1678" s="1">
        <v>6.3682999999999996</v>
      </c>
      <c r="D1678" s="1">
        <v>6.3715000000000002</v>
      </c>
      <c r="E1678" s="1">
        <v>6.2380000000000004</v>
      </c>
      <c r="F1678" s="1">
        <v>6.2672999999999996</v>
      </c>
      <c r="G1678" s="1">
        <v>369977.53</v>
      </c>
      <c r="H1678" s="3">
        <v>41426</v>
      </c>
      <c r="I1678" s="1">
        <v>6.4268999999999998</v>
      </c>
      <c r="J1678" s="1">
        <v>-0.15959999999999999</v>
      </c>
      <c r="K1678" s="1">
        <v>-2.4832999999999998</v>
      </c>
      <c r="L1678" s="10">
        <v>714070.02679999999</v>
      </c>
      <c r="M1678" s="5">
        <f t="shared" si="218"/>
        <v>-0.15960000000000019</v>
      </c>
      <c r="N1678" s="5">
        <f t="shared" si="219"/>
        <v>-2.4833123278719164E-2</v>
      </c>
      <c r="O1678" s="5">
        <f t="shared" si="220"/>
        <v>4.0263925145670809</v>
      </c>
      <c r="R1678" s="5">
        <f t="shared" si="221"/>
        <v>4.0912794106740611</v>
      </c>
      <c r="S1678" s="5">
        <f t="shared" si="222"/>
        <v>4.0933352331249759</v>
      </c>
      <c r="T1678" s="5">
        <f t="shared" si="223"/>
        <v>4.0075688902508979</v>
      </c>
      <c r="U1678" s="5">
        <f t="shared" si="224"/>
        <v>4.0263925145670809</v>
      </c>
      <c r="W1678" s="15">
        <f t="shared" si="225"/>
        <v>-5.3691382253921005E-2</v>
      </c>
    </row>
    <row r="1679" spans="1:23" ht="15" x14ac:dyDescent="0.25">
      <c r="A1679" s="9" t="s">
        <v>12</v>
      </c>
      <c r="B1679" s="2">
        <v>41445</v>
      </c>
      <c r="C1679" s="1">
        <v>6.2725999999999997</v>
      </c>
      <c r="D1679" s="1">
        <v>6.2831000000000001</v>
      </c>
      <c r="E1679" s="1">
        <v>5.8204000000000002</v>
      </c>
      <c r="F1679" s="1">
        <v>5.8781999999999996</v>
      </c>
      <c r="G1679" s="1">
        <v>903066.54</v>
      </c>
      <c r="H1679" s="3">
        <v>41426</v>
      </c>
      <c r="I1679" s="1">
        <v>6.2672999999999996</v>
      </c>
      <c r="J1679" s="1">
        <v>-0.3891</v>
      </c>
      <c r="K1679" s="1">
        <v>-6.2084000000000001</v>
      </c>
      <c r="L1679" s="10">
        <v>1029738.0988</v>
      </c>
      <c r="M1679" s="5">
        <f t="shared" si="218"/>
        <v>-0.3891</v>
      </c>
      <c r="N1679" s="5">
        <f t="shared" si="219"/>
        <v>-6.2084151069838688E-2</v>
      </c>
      <c r="O1679" s="5">
        <f t="shared" si="220"/>
        <v>3.7764173534262309</v>
      </c>
      <c r="R1679" s="5">
        <f t="shared" si="221"/>
        <v>4.0297974705014079</v>
      </c>
      <c r="S1679" s="5">
        <f t="shared" si="222"/>
        <v>4.0365431379184704</v>
      </c>
      <c r="T1679" s="5">
        <f t="shared" si="223"/>
        <v>3.7392840604065936</v>
      </c>
      <c r="U1679" s="5">
        <f t="shared" si="224"/>
        <v>3.7764173534262309</v>
      </c>
      <c r="W1679" s="15">
        <f t="shared" si="225"/>
        <v>8.9483175121636283E-3</v>
      </c>
    </row>
    <row r="1680" spans="1:23" ht="15" x14ac:dyDescent="0.25">
      <c r="A1680" s="9" t="s">
        <v>12</v>
      </c>
      <c r="B1680" s="2">
        <v>41446</v>
      </c>
      <c r="C1680" s="1">
        <v>5.7572999999999999</v>
      </c>
      <c r="D1680" s="1">
        <v>5.9886999999999997</v>
      </c>
      <c r="E1680" s="1">
        <v>5.7046999999999999</v>
      </c>
      <c r="F1680" s="1">
        <v>5.9307999999999996</v>
      </c>
      <c r="G1680" s="1">
        <v>614002.68999999994</v>
      </c>
      <c r="H1680" s="3">
        <v>41426</v>
      </c>
      <c r="I1680" s="1">
        <v>5.8781999999999996</v>
      </c>
      <c r="J1680" s="1">
        <v>5.2600000000000001E-2</v>
      </c>
      <c r="K1680" s="1">
        <v>0.89480000000000004</v>
      </c>
      <c r="L1680" s="10">
        <v>687937.85309999995</v>
      </c>
      <c r="M1680" s="5">
        <f t="shared" si="218"/>
        <v>5.259999999999998E-2</v>
      </c>
      <c r="N1680" s="5">
        <f t="shared" si="219"/>
        <v>8.9483175121635849E-3</v>
      </c>
      <c r="O1680" s="5">
        <f t="shared" si="220"/>
        <v>3.8102099349631335</v>
      </c>
      <c r="R1680" s="5">
        <f t="shared" si="221"/>
        <v>3.6987458114526284</v>
      </c>
      <c r="S1680" s="5">
        <f t="shared" si="222"/>
        <v>3.8474074724343623</v>
      </c>
      <c r="T1680" s="5">
        <f t="shared" si="223"/>
        <v>3.6649532299157261</v>
      </c>
      <c r="U1680" s="5">
        <f t="shared" si="224"/>
        <v>3.8102099349631335</v>
      </c>
      <c r="W1680" s="15">
        <f t="shared" si="225"/>
        <v>-0.10017198354353529</v>
      </c>
    </row>
    <row r="1681" spans="1:23" ht="15" x14ac:dyDescent="0.25">
      <c r="A1681" s="9" t="s">
        <v>12</v>
      </c>
      <c r="B1681" s="2">
        <v>41449</v>
      </c>
      <c r="C1681" s="1">
        <v>5.8414000000000001</v>
      </c>
      <c r="D1681" s="1">
        <v>5.8414000000000001</v>
      </c>
      <c r="E1681" s="1">
        <v>5.3367000000000004</v>
      </c>
      <c r="F1681" s="1">
        <v>5.3367000000000004</v>
      </c>
      <c r="G1681" s="1">
        <v>1166671.77</v>
      </c>
      <c r="H1681" s="3">
        <v>41426</v>
      </c>
      <c r="I1681" s="1">
        <v>5.9307999999999996</v>
      </c>
      <c r="J1681" s="1">
        <v>-0.59409999999999896</v>
      </c>
      <c r="K1681" s="1">
        <v>-10.017200000000001</v>
      </c>
      <c r="L1681" s="10">
        <v>1210827.5349000001</v>
      </c>
      <c r="M1681" s="5">
        <f t="shared" si="218"/>
        <v>-0.59409999999999918</v>
      </c>
      <c r="N1681" s="5">
        <f t="shared" si="219"/>
        <v>-0.10017198354353531</v>
      </c>
      <c r="O1681" s="5">
        <f t="shared" si="220"/>
        <v>3.4285336480605917</v>
      </c>
      <c r="R1681" s="5">
        <f t="shared" si="221"/>
        <v>3.7527753952407181</v>
      </c>
      <c r="S1681" s="5">
        <f t="shared" si="222"/>
        <v>3.7527753952407181</v>
      </c>
      <c r="T1681" s="5">
        <f t="shared" si="223"/>
        <v>3.4285336480605917</v>
      </c>
      <c r="U1681" s="5">
        <f t="shared" si="224"/>
        <v>3.4285336480605917</v>
      </c>
      <c r="W1681" s="15">
        <f t="shared" si="225"/>
        <v>-1.6751925347124663E-2</v>
      </c>
    </row>
    <row r="1682" spans="1:23" ht="15" x14ac:dyDescent="0.25">
      <c r="A1682" s="9" t="s">
        <v>12</v>
      </c>
      <c r="B1682" s="2">
        <v>41450</v>
      </c>
      <c r="C1682" s="1">
        <v>5.1527000000000003</v>
      </c>
      <c r="D1682" s="1">
        <v>5.3103999999999996</v>
      </c>
      <c r="E1682" s="1">
        <v>4.8056000000000001</v>
      </c>
      <c r="F1682" s="1">
        <v>5.2473000000000001</v>
      </c>
      <c r="G1682" s="1">
        <v>1717162.61</v>
      </c>
      <c r="H1682" s="3">
        <v>41426</v>
      </c>
      <c r="I1682" s="1">
        <v>5.3367000000000004</v>
      </c>
      <c r="J1682" s="1">
        <v>-8.9400000000000396E-2</v>
      </c>
      <c r="K1682" s="1">
        <v>-1.6752</v>
      </c>
      <c r="L1682" s="10">
        <v>1643643.14</v>
      </c>
      <c r="M1682" s="5">
        <f t="shared" si="218"/>
        <v>-8.9400000000000368E-2</v>
      </c>
      <c r="N1682" s="5">
        <f t="shared" si="219"/>
        <v>-1.6751925347124694E-2</v>
      </c>
      <c r="O1682" s="5">
        <f t="shared" si="220"/>
        <v>3.3710991083381758</v>
      </c>
      <c r="R1682" s="5">
        <f t="shared" si="221"/>
        <v>3.3103238571330245</v>
      </c>
      <c r="S1682" s="5">
        <f t="shared" si="222"/>
        <v>3.4116373572921406</v>
      </c>
      <c r="T1682" s="5">
        <f t="shared" si="223"/>
        <v>3.0873313656604231</v>
      </c>
      <c r="U1682" s="5">
        <f t="shared" si="224"/>
        <v>3.3710991083381758</v>
      </c>
      <c r="W1682" s="15">
        <f t="shared" si="225"/>
        <v>-1.010043260343485E-3</v>
      </c>
    </row>
    <row r="1683" spans="1:23" ht="15" x14ac:dyDescent="0.25">
      <c r="A1683" s="9" t="s">
        <v>12</v>
      </c>
      <c r="B1683" s="2">
        <v>41451</v>
      </c>
      <c r="C1683" s="1">
        <v>5.2577999999999996</v>
      </c>
      <c r="D1683" s="1">
        <v>5.2577999999999996</v>
      </c>
      <c r="E1683" s="1">
        <v>5.0369999999999999</v>
      </c>
      <c r="F1683" s="1">
        <v>5.1315999999999997</v>
      </c>
      <c r="G1683" s="1">
        <v>1017151.08</v>
      </c>
      <c r="H1683" s="3">
        <v>41426</v>
      </c>
      <c r="I1683" s="1">
        <v>5.2473000000000001</v>
      </c>
      <c r="J1683" s="1">
        <v>-0.1157</v>
      </c>
      <c r="K1683" s="1">
        <v>-2.2048999999999999</v>
      </c>
      <c r="L1683" s="10">
        <v>992741.10219999996</v>
      </c>
      <c r="M1683" s="5">
        <f t="shared" si="218"/>
        <v>-0.11570000000000036</v>
      </c>
      <c r="N1683" s="5">
        <f t="shared" si="219"/>
        <v>-2.2049434947496876E-2</v>
      </c>
      <c r="O1683" s="5">
        <f t="shared" si="220"/>
        <v>3.2967682778473084</v>
      </c>
      <c r="R1683" s="5">
        <f t="shared" si="221"/>
        <v>3.3778447757552379</v>
      </c>
      <c r="S1683" s="5">
        <f t="shared" si="222"/>
        <v>3.3778447757552379</v>
      </c>
      <c r="T1683" s="5">
        <f t="shared" si="223"/>
        <v>3.235993026642157</v>
      </c>
      <c r="U1683" s="5">
        <f t="shared" si="224"/>
        <v>3.2967682778473084</v>
      </c>
      <c r="W1683" s="15">
        <f t="shared" si="225"/>
        <v>2.1513757892275276E-2</v>
      </c>
    </row>
    <row r="1684" spans="1:23" ht="15" x14ac:dyDescent="0.25">
      <c r="A1684" s="9" t="s">
        <v>12</v>
      </c>
      <c r="B1684" s="2">
        <v>41452</v>
      </c>
      <c r="C1684" s="1">
        <v>5.1788999999999996</v>
      </c>
      <c r="D1684" s="1">
        <v>5.2577999999999996</v>
      </c>
      <c r="E1684" s="1">
        <v>5.016</v>
      </c>
      <c r="F1684" s="1">
        <v>5.0475000000000003</v>
      </c>
      <c r="G1684" s="1">
        <v>835867.02</v>
      </c>
      <c r="H1684" s="3">
        <v>41426</v>
      </c>
      <c r="I1684" s="1">
        <v>5.1315999999999997</v>
      </c>
      <c r="J1684" s="1">
        <v>-8.4099999999999397E-2</v>
      </c>
      <c r="K1684" s="1">
        <v>-1.6389</v>
      </c>
      <c r="L1684" s="10">
        <v>819712.90780000004</v>
      </c>
      <c r="M1684" s="5">
        <f t="shared" si="218"/>
        <v>-8.4099999999999397E-2</v>
      </c>
      <c r="N1684" s="5">
        <f t="shared" si="219"/>
        <v>-1.6388650713227728E-2</v>
      </c>
      <c r="O1684" s="5">
        <f t="shared" si="220"/>
        <v>3.2427386940592196</v>
      </c>
      <c r="R1684" s="5">
        <f t="shared" si="221"/>
        <v>3.3271559034498841</v>
      </c>
      <c r="S1684" s="5">
        <f t="shared" si="222"/>
        <v>3.3778447757552374</v>
      </c>
      <c r="T1684" s="5">
        <f t="shared" si="223"/>
        <v>3.2225016918080325</v>
      </c>
      <c r="U1684" s="5">
        <f t="shared" si="224"/>
        <v>3.2427386940592196</v>
      </c>
      <c r="W1684" s="15">
        <f t="shared" si="225"/>
        <v>3.8533927686973612E-2</v>
      </c>
    </row>
    <row r="1685" spans="1:23" ht="15" x14ac:dyDescent="0.25">
      <c r="A1685" s="9" t="s">
        <v>12</v>
      </c>
      <c r="B1685" s="2">
        <v>41453</v>
      </c>
      <c r="C1685" s="1">
        <v>4.9949000000000003</v>
      </c>
      <c r="D1685" s="1">
        <v>5.3314000000000004</v>
      </c>
      <c r="E1685" s="1">
        <v>4.8898000000000001</v>
      </c>
      <c r="F1685" s="1">
        <v>5.242</v>
      </c>
      <c r="G1685" s="1">
        <v>926643.94</v>
      </c>
      <c r="H1685" s="3">
        <v>41426</v>
      </c>
      <c r="I1685" s="1">
        <v>5.0475000000000003</v>
      </c>
      <c r="J1685" s="1">
        <v>0.19450000000000001</v>
      </c>
      <c r="K1685" s="1">
        <v>3.8534000000000002</v>
      </c>
      <c r="L1685" s="10">
        <v>909148.13789999997</v>
      </c>
      <c r="M1685" s="5">
        <f t="shared" si="218"/>
        <v>0.19449999999999967</v>
      </c>
      <c r="N1685" s="5">
        <f t="shared" si="219"/>
        <v>3.8533927686973682E-2</v>
      </c>
      <c r="O1685" s="5">
        <f t="shared" si="220"/>
        <v>3.3676941524038488</v>
      </c>
      <c r="R1685" s="5">
        <f t="shared" si="221"/>
        <v>3.2089461125223169</v>
      </c>
      <c r="S1685" s="5">
        <f t="shared" si="222"/>
        <v>3.4251286921262651</v>
      </c>
      <c r="T1685" s="5">
        <f t="shared" si="223"/>
        <v>3.1414251939001034</v>
      </c>
      <c r="U1685" s="5">
        <f t="shared" si="224"/>
        <v>3.3676941524038488</v>
      </c>
      <c r="W1685" s="15">
        <f t="shared" si="225"/>
        <v>-2.2052651659671851E-2</v>
      </c>
    </row>
    <row r="1686" spans="1:23" ht="15" x14ac:dyDescent="0.25">
      <c r="A1686" s="9" t="s">
        <v>12</v>
      </c>
      <c r="B1686" s="2">
        <v>41456</v>
      </c>
      <c r="C1686" s="1">
        <v>5.1578999999999997</v>
      </c>
      <c r="D1686" s="1">
        <v>5.2314999999999996</v>
      </c>
      <c r="E1686" s="1">
        <v>4.9634</v>
      </c>
      <c r="F1686" s="1">
        <v>5.1264000000000003</v>
      </c>
      <c r="G1686" s="1">
        <v>800196.67</v>
      </c>
      <c r="H1686" s="3">
        <v>41456</v>
      </c>
      <c r="I1686" s="1">
        <v>5.242</v>
      </c>
      <c r="J1686" s="1">
        <v>-0.11559999999999999</v>
      </c>
      <c r="K1686" s="1">
        <v>-2.2052999999999998</v>
      </c>
      <c r="L1686" s="10">
        <v>775396.04520000005</v>
      </c>
      <c r="M1686" s="5">
        <f t="shared" si="218"/>
        <v>-0.1155999999999997</v>
      </c>
      <c r="N1686" s="5">
        <f t="shared" si="219"/>
        <v>-2.2052651659671824E-2</v>
      </c>
      <c r="O1686" s="5">
        <f t="shared" si="220"/>
        <v>3.2934275663645729</v>
      </c>
      <c r="R1686" s="5">
        <f t="shared" si="221"/>
        <v>3.3136645686157591</v>
      </c>
      <c r="S1686" s="5">
        <f t="shared" si="222"/>
        <v>3.3609484849867859</v>
      </c>
      <c r="T1686" s="5">
        <f t="shared" si="223"/>
        <v>3.1887091102711298</v>
      </c>
      <c r="U1686" s="5">
        <f t="shared" si="224"/>
        <v>3.2934275663645729</v>
      </c>
      <c r="W1686" s="15">
        <f t="shared" si="225"/>
        <v>-1.5390917602996268E-2</v>
      </c>
    </row>
    <row r="1687" spans="1:23" ht="15" x14ac:dyDescent="0.25">
      <c r="A1687" s="9" t="s">
        <v>12</v>
      </c>
      <c r="B1687" s="2">
        <v>41457</v>
      </c>
      <c r="C1687" s="1">
        <v>5.1421000000000001</v>
      </c>
      <c r="D1687" s="1">
        <v>5.1527000000000003</v>
      </c>
      <c r="E1687" s="1">
        <v>4.9265999999999996</v>
      </c>
      <c r="F1687" s="1">
        <v>5.0475000000000003</v>
      </c>
      <c r="G1687" s="1">
        <v>813753.74</v>
      </c>
      <c r="H1687" s="3">
        <v>41456</v>
      </c>
      <c r="I1687" s="1">
        <v>5.1264000000000003</v>
      </c>
      <c r="J1687" s="1">
        <v>-7.8899999999999998E-2</v>
      </c>
      <c r="K1687" s="1">
        <v>-1.5390999999999999</v>
      </c>
      <c r="L1687" s="10">
        <v>776186.59739999997</v>
      </c>
      <c r="M1687" s="5">
        <f t="shared" si="218"/>
        <v>-7.889999999999997E-2</v>
      </c>
      <c r="N1687" s="5">
        <f t="shared" si="219"/>
        <v>-1.5390917602996247E-2</v>
      </c>
      <c r="O1687" s="5">
        <f t="shared" si="220"/>
        <v>3.2427386940592191</v>
      </c>
      <c r="R1687" s="5">
        <f t="shared" si="221"/>
        <v>3.3035139452643705</v>
      </c>
      <c r="S1687" s="5">
        <f t="shared" si="222"/>
        <v>3.310323857133024</v>
      </c>
      <c r="T1687" s="5">
        <f t="shared" si="223"/>
        <v>3.1650671520856162</v>
      </c>
      <c r="U1687" s="5">
        <f t="shared" si="224"/>
        <v>3.2427386940592191</v>
      </c>
      <c r="W1687" s="15">
        <f t="shared" si="225"/>
        <v>-2.3952451708766809E-2</v>
      </c>
    </row>
    <row r="1688" spans="1:23" ht="15" x14ac:dyDescent="0.25">
      <c r="A1688" s="9" t="s">
        <v>12</v>
      </c>
      <c r="B1688" s="2">
        <v>41458</v>
      </c>
      <c r="C1688" s="1">
        <v>5.0212000000000003</v>
      </c>
      <c r="D1688" s="1">
        <v>5.0212000000000003</v>
      </c>
      <c r="E1688" s="1">
        <v>4.8739999999999997</v>
      </c>
      <c r="F1688" s="1">
        <v>4.9055</v>
      </c>
      <c r="G1688" s="1">
        <v>771158.47</v>
      </c>
      <c r="H1688" s="3">
        <v>41456</v>
      </c>
      <c r="I1688" s="1">
        <v>5.0475000000000003</v>
      </c>
      <c r="J1688" s="1">
        <v>-0.14199999999999999</v>
      </c>
      <c r="K1688" s="1">
        <v>-2.8132999999999999</v>
      </c>
      <c r="L1688" s="10">
        <v>723581.9939</v>
      </c>
      <c r="M1688" s="5">
        <f t="shared" si="218"/>
        <v>-0.14200000000000035</v>
      </c>
      <c r="N1688" s="5">
        <f t="shared" si="219"/>
        <v>-2.8132738979692984E-2</v>
      </c>
      <c r="O1688" s="5">
        <f t="shared" si="220"/>
        <v>3.1515115727999006</v>
      </c>
      <c r="R1688" s="5">
        <f t="shared" si="221"/>
        <v>3.225842403290768</v>
      </c>
      <c r="S1688" s="5">
        <f t="shared" si="222"/>
        <v>3.225842403290768</v>
      </c>
      <c r="T1688" s="5">
        <f t="shared" si="223"/>
        <v>3.1312745705487135</v>
      </c>
      <c r="U1688" s="5">
        <f t="shared" si="224"/>
        <v>3.1515115727999006</v>
      </c>
      <c r="W1688" s="15">
        <f t="shared" si="225"/>
        <v>7.5017837121598152E-3</v>
      </c>
    </row>
    <row r="1689" spans="1:23" ht="15" x14ac:dyDescent="0.25">
      <c r="A1689" s="9" t="s">
        <v>12</v>
      </c>
      <c r="B1689" s="2">
        <v>41459</v>
      </c>
      <c r="C1689" s="1">
        <v>4.8476999999999997</v>
      </c>
      <c r="D1689" s="1">
        <v>5.0316999999999998</v>
      </c>
      <c r="E1689" s="1">
        <v>4.7373000000000003</v>
      </c>
      <c r="F1689" s="1">
        <v>4.9265999999999996</v>
      </c>
      <c r="G1689" s="1">
        <v>805159.91</v>
      </c>
      <c r="H1689" s="3">
        <v>41456</v>
      </c>
      <c r="I1689" s="1">
        <v>4.9055</v>
      </c>
      <c r="J1689" s="1">
        <v>2.1099999999999699E-2</v>
      </c>
      <c r="K1689" s="1">
        <v>0.43009999999999998</v>
      </c>
      <c r="L1689" s="10">
        <v>750347.51729999995</v>
      </c>
      <c r="M1689" s="5">
        <f t="shared" si="218"/>
        <v>2.1099999999999675E-2</v>
      </c>
      <c r="N1689" s="5">
        <f t="shared" si="219"/>
        <v>4.3012944653959178E-3</v>
      </c>
      <c r="O1689" s="5">
        <f t="shared" si="220"/>
        <v>3.1650671520856162</v>
      </c>
      <c r="R1689" s="5">
        <f t="shared" si="221"/>
        <v>3.1143782797802628</v>
      </c>
      <c r="S1689" s="5">
        <f t="shared" si="222"/>
        <v>3.2325880707078301</v>
      </c>
      <c r="T1689" s="5">
        <f t="shared" si="223"/>
        <v>3.0434524052237224</v>
      </c>
      <c r="U1689" s="5">
        <f t="shared" si="224"/>
        <v>3.1650671520856162</v>
      </c>
      <c r="W1689" s="15">
        <f t="shared" si="225"/>
        <v>0.10351966873706009</v>
      </c>
    </row>
    <row r="1690" spans="1:23" ht="15" x14ac:dyDescent="0.25">
      <c r="A1690" s="9" t="s">
        <v>12</v>
      </c>
      <c r="B1690" s="2">
        <v>41460</v>
      </c>
      <c r="C1690" s="1">
        <v>4.9161000000000001</v>
      </c>
      <c r="D1690" s="1">
        <v>5.0316999999999998</v>
      </c>
      <c r="E1690" s="1">
        <v>4.9108000000000001</v>
      </c>
      <c r="F1690" s="1">
        <v>4.9265999999999996</v>
      </c>
      <c r="G1690" s="1">
        <v>641446.25</v>
      </c>
      <c r="H1690" s="3">
        <v>41456</v>
      </c>
      <c r="I1690" s="1">
        <v>4.9265999999999996</v>
      </c>
      <c r="J1690" s="1">
        <v>0</v>
      </c>
      <c r="K1690" s="1">
        <v>0</v>
      </c>
      <c r="L1690" s="10">
        <v>606232.51410000003</v>
      </c>
      <c r="M1690" s="5">
        <f t="shared" si="218"/>
        <v>0</v>
      </c>
      <c r="N1690" s="5">
        <f t="shared" si="219"/>
        <v>0</v>
      </c>
      <c r="O1690" s="5">
        <f t="shared" si="220"/>
        <v>3.1650671520856162</v>
      </c>
      <c r="R1690" s="5">
        <f t="shared" si="221"/>
        <v>3.1583214846685541</v>
      </c>
      <c r="S1690" s="5">
        <f t="shared" si="222"/>
        <v>3.2325880707078301</v>
      </c>
      <c r="T1690" s="5">
        <f t="shared" si="223"/>
        <v>3.1549165287342276</v>
      </c>
      <c r="U1690" s="5">
        <f t="shared" si="224"/>
        <v>3.1650671520856162</v>
      </c>
      <c r="W1690" s="15">
        <f t="shared" si="225"/>
        <v>0.10351966873706009</v>
      </c>
    </row>
    <row r="1691" spans="1:23" ht="15" x14ac:dyDescent="0.25">
      <c r="A1691" s="9" t="s">
        <v>12</v>
      </c>
      <c r="B1691" s="2">
        <v>41463</v>
      </c>
      <c r="C1691" s="1">
        <v>4.8266999999999998</v>
      </c>
      <c r="D1691" s="1">
        <v>4.8686999999999996</v>
      </c>
      <c r="E1691" s="1">
        <v>4.7163000000000004</v>
      </c>
      <c r="F1691" s="1">
        <v>4.7267999999999999</v>
      </c>
      <c r="G1691" s="1">
        <v>595006.89</v>
      </c>
      <c r="H1691" s="3">
        <v>41456</v>
      </c>
      <c r="I1691" s="1">
        <v>4.9265999999999996</v>
      </c>
      <c r="J1691" s="1">
        <v>-0.19980000000000001</v>
      </c>
      <c r="K1691" s="1">
        <v>-4.0555000000000003</v>
      </c>
      <c r="L1691" s="10">
        <v>542811.64300000004</v>
      </c>
      <c r="M1691" s="5">
        <f t="shared" si="218"/>
        <v>-0.19979999999999976</v>
      </c>
      <c r="N1691" s="5">
        <f t="shared" si="219"/>
        <v>-4.0555352575812886E-2</v>
      </c>
      <c r="O1691" s="5">
        <f t="shared" si="220"/>
        <v>3.0367067378066599</v>
      </c>
      <c r="R1691" s="5">
        <f t="shared" si="221"/>
        <v>3.1008869449461383</v>
      </c>
      <c r="S1691" s="5">
        <f t="shared" si="222"/>
        <v>3.1278696146143865</v>
      </c>
      <c r="T1691" s="5">
        <f t="shared" si="223"/>
        <v>3.0299610703895978</v>
      </c>
      <c r="U1691" s="5">
        <f t="shared" si="224"/>
        <v>3.0367067378066599</v>
      </c>
      <c r="W1691" s="15">
        <f t="shared" si="225"/>
        <v>0.16907844630616897</v>
      </c>
    </row>
    <row r="1692" spans="1:23" ht="15" x14ac:dyDescent="0.25">
      <c r="A1692" s="9" t="s">
        <v>12</v>
      </c>
      <c r="B1692" s="2">
        <v>41464</v>
      </c>
      <c r="C1692" s="1">
        <v>4.7373000000000003</v>
      </c>
      <c r="D1692" s="1">
        <v>4.7899000000000003</v>
      </c>
      <c r="E1692" s="1">
        <v>4.7163000000000004</v>
      </c>
      <c r="F1692" s="1">
        <v>4.7320000000000002</v>
      </c>
      <c r="G1692" s="1">
        <v>512150.66</v>
      </c>
      <c r="H1692" s="3">
        <v>41456</v>
      </c>
      <c r="I1692" s="1">
        <v>4.7267999999999999</v>
      </c>
      <c r="J1692" s="1">
        <v>5.2000000000003198E-3</v>
      </c>
      <c r="K1692" s="1">
        <v>0.11</v>
      </c>
      <c r="L1692" s="10">
        <v>463017.59769999998</v>
      </c>
      <c r="M1692" s="5">
        <f t="shared" si="218"/>
        <v>5.2000000000003155E-3</v>
      </c>
      <c r="N1692" s="5">
        <f t="shared" si="219"/>
        <v>1.1001100110011668E-3</v>
      </c>
      <c r="O1692" s="5">
        <f t="shared" si="220"/>
        <v>3.0400474492893954</v>
      </c>
      <c r="R1692" s="5">
        <f t="shared" si="221"/>
        <v>3.0434524052237224</v>
      </c>
      <c r="S1692" s="5">
        <f t="shared" si="222"/>
        <v>3.0772449867606246</v>
      </c>
      <c r="T1692" s="5">
        <f t="shared" si="223"/>
        <v>3.0299610703895974</v>
      </c>
      <c r="U1692" s="5">
        <f t="shared" si="224"/>
        <v>3.0400474492893954</v>
      </c>
      <c r="W1692" s="15">
        <f t="shared" si="225"/>
        <v>0.16779374471682162</v>
      </c>
    </row>
    <row r="1693" spans="1:23" ht="15" x14ac:dyDescent="0.25">
      <c r="A1693" s="9" t="s">
        <v>12</v>
      </c>
      <c r="B1693" s="2">
        <v>41465</v>
      </c>
      <c r="C1693" s="1">
        <v>4.7373000000000003</v>
      </c>
      <c r="D1693" s="1">
        <v>4.9423000000000004</v>
      </c>
      <c r="E1693" s="1">
        <v>4.7267999999999999</v>
      </c>
      <c r="F1693" s="1">
        <v>4.9423000000000004</v>
      </c>
      <c r="G1693" s="1">
        <v>747241.6</v>
      </c>
      <c r="H1693" s="3">
        <v>41456</v>
      </c>
      <c r="I1693" s="1">
        <v>4.7320000000000002</v>
      </c>
      <c r="J1693" s="1">
        <v>0.21029999999999999</v>
      </c>
      <c r="K1693" s="1">
        <v>4.4442000000000004</v>
      </c>
      <c r="L1693" s="10">
        <v>686265.86109999998</v>
      </c>
      <c r="M1693" s="5">
        <f t="shared" si="218"/>
        <v>0.21030000000000015</v>
      </c>
      <c r="N1693" s="5">
        <f t="shared" si="219"/>
        <v>4.4442096365173316E-2</v>
      </c>
      <c r="O1693" s="5">
        <f t="shared" si="220"/>
        <v>3.1751535309854138</v>
      </c>
      <c r="R1693" s="5">
        <f t="shared" si="221"/>
        <v>3.043452405223722</v>
      </c>
      <c r="S1693" s="5">
        <f t="shared" si="222"/>
        <v>3.1751535309854138</v>
      </c>
      <c r="T1693" s="5">
        <f t="shared" si="223"/>
        <v>3.036706737806659</v>
      </c>
      <c r="U1693" s="5">
        <f t="shared" si="224"/>
        <v>3.1751535309854138</v>
      </c>
      <c r="W1693" s="15">
        <f t="shared" si="225"/>
        <v>0.11810290755316366</v>
      </c>
    </row>
    <row r="1694" spans="1:23" ht="15" x14ac:dyDescent="0.25">
      <c r="A1694" s="9" t="s">
        <v>12</v>
      </c>
      <c r="B1694" s="2">
        <v>41466</v>
      </c>
      <c r="C1694" s="1">
        <v>4.9949000000000003</v>
      </c>
      <c r="D1694" s="1">
        <v>5.4366000000000003</v>
      </c>
      <c r="E1694" s="1">
        <v>4.9949000000000003</v>
      </c>
      <c r="F1694" s="1">
        <v>5.4366000000000003</v>
      </c>
      <c r="G1694" s="1">
        <v>1733611.47</v>
      </c>
      <c r="H1694" s="3">
        <v>41456</v>
      </c>
      <c r="I1694" s="1">
        <v>4.9423000000000004</v>
      </c>
      <c r="J1694" s="1">
        <v>0.49430000000000002</v>
      </c>
      <c r="K1694" s="1">
        <v>10.0014</v>
      </c>
      <c r="L1694" s="10">
        <v>1737228.1583</v>
      </c>
      <c r="M1694" s="5">
        <f t="shared" si="218"/>
        <v>0.49429999999999996</v>
      </c>
      <c r="N1694" s="5">
        <f t="shared" si="219"/>
        <v>0.10001416344616877</v>
      </c>
      <c r="O1694" s="5">
        <f t="shared" si="220"/>
        <v>3.4927138552000692</v>
      </c>
      <c r="R1694" s="5">
        <f t="shared" si="221"/>
        <v>3.2089461125223164</v>
      </c>
      <c r="S1694" s="5">
        <f t="shared" si="222"/>
        <v>3.4927138552000692</v>
      </c>
      <c r="T1694" s="5">
        <f t="shared" si="223"/>
        <v>3.2089461125223164</v>
      </c>
      <c r="U1694" s="5">
        <f t="shared" si="224"/>
        <v>3.4927138552000692</v>
      </c>
      <c r="W1694" s="15">
        <f t="shared" si="225"/>
        <v>1.6444101092594643E-2</v>
      </c>
    </row>
    <row r="1695" spans="1:23" ht="15" x14ac:dyDescent="0.25">
      <c r="A1695" s="9" t="s">
        <v>12</v>
      </c>
      <c r="B1695" s="2">
        <v>41467</v>
      </c>
      <c r="C1695" s="1">
        <v>5.5206999999999997</v>
      </c>
      <c r="D1695" s="1">
        <v>5.6994999999999996</v>
      </c>
      <c r="E1695" s="1">
        <v>5.3944999999999999</v>
      </c>
      <c r="F1695" s="1">
        <v>5.4366000000000003</v>
      </c>
      <c r="G1695" s="1">
        <v>2118543.92</v>
      </c>
      <c r="H1695" s="3">
        <v>41456</v>
      </c>
      <c r="I1695" s="1">
        <v>5.4366000000000003</v>
      </c>
      <c r="J1695" s="1">
        <v>0</v>
      </c>
      <c r="K1695" s="1">
        <v>0</v>
      </c>
      <c r="L1695" s="10">
        <v>2237236.0399000002</v>
      </c>
      <c r="M1695" s="5">
        <f t="shared" si="218"/>
        <v>0</v>
      </c>
      <c r="N1695" s="5">
        <f t="shared" si="219"/>
        <v>0</v>
      </c>
      <c r="O1695" s="5">
        <f t="shared" si="220"/>
        <v>3.4927138552000692</v>
      </c>
      <c r="R1695" s="5">
        <f t="shared" si="221"/>
        <v>3.546743438988158</v>
      </c>
      <c r="S1695" s="5">
        <f t="shared" si="222"/>
        <v>3.6616125184329897</v>
      </c>
      <c r="T1695" s="5">
        <f t="shared" si="223"/>
        <v>3.4656669410802285</v>
      </c>
      <c r="U1695" s="5">
        <f t="shared" si="224"/>
        <v>3.4927138552000692</v>
      </c>
      <c r="W1695" s="15">
        <f t="shared" si="225"/>
        <v>1.6444101092594643E-2</v>
      </c>
    </row>
    <row r="1696" spans="1:23" ht="15" x14ac:dyDescent="0.25">
      <c r="A1696" s="9" t="s">
        <v>12</v>
      </c>
      <c r="B1696" s="2">
        <v>41470</v>
      </c>
      <c r="C1696" s="1">
        <v>5.5206999999999997</v>
      </c>
      <c r="D1696" s="1">
        <v>5.6574</v>
      </c>
      <c r="E1696" s="1">
        <v>5.2788000000000004</v>
      </c>
      <c r="F1696" s="1">
        <v>5.5259999999999998</v>
      </c>
      <c r="G1696" s="1">
        <v>1341659.4099999999</v>
      </c>
      <c r="H1696" s="3">
        <v>41456</v>
      </c>
      <c r="I1696" s="1">
        <v>5.4366000000000003</v>
      </c>
      <c r="J1696" s="1">
        <v>8.9399999999999494E-2</v>
      </c>
      <c r="K1696" s="1">
        <v>1.6444000000000001</v>
      </c>
      <c r="L1696" s="10">
        <v>1397980.2503</v>
      </c>
      <c r="M1696" s="5">
        <f t="shared" si="218"/>
        <v>8.939999999999948E-2</v>
      </c>
      <c r="N1696" s="5">
        <f t="shared" si="219"/>
        <v>1.6444101092594539E-2</v>
      </c>
      <c r="O1696" s="5">
        <f t="shared" si="220"/>
        <v>3.550148394922485</v>
      </c>
      <c r="R1696" s="5">
        <f t="shared" si="221"/>
        <v>3.5467434389881585</v>
      </c>
      <c r="S1696" s="5">
        <f t="shared" si="222"/>
        <v>3.63456560431315</v>
      </c>
      <c r="T1696" s="5">
        <f t="shared" si="223"/>
        <v>3.3913361105893625</v>
      </c>
      <c r="U1696" s="5">
        <f t="shared" si="224"/>
        <v>3.550148394922485</v>
      </c>
      <c r="W1696" s="15">
        <f t="shared" si="225"/>
        <v>-1.2377850162866411E-2</v>
      </c>
    </row>
    <row r="1697" spans="1:23" ht="15" x14ac:dyDescent="0.25">
      <c r="A1697" s="9" t="s">
        <v>12</v>
      </c>
      <c r="B1697" s="2">
        <v>41471</v>
      </c>
      <c r="C1697" s="1">
        <v>5.4417999999999997</v>
      </c>
      <c r="D1697" s="1">
        <v>5.4892000000000003</v>
      </c>
      <c r="E1697" s="1">
        <v>5.3314000000000004</v>
      </c>
      <c r="F1697" s="1">
        <v>5.4576000000000002</v>
      </c>
      <c r="G1697" s="1">
        <v>1016227.6</v>
      </c>
      <c r="H1697" s="3">
        <v>41456</v>
      </c>
      <c r="I1697" s="1">
        <v>5.5259999999999998</v>
      </c>
      <c r="J1697" s="1">
        <v>-6.83999999999996E-2</v>
      </c>
      <c r="K1697" s="1">
        <v>-1.2378</v>
      </c>
      <c r="L1697" s="10">
        <v>1045499.5935</v>
      </c>
      <c r="M1697" s="5">
        <f t="shared" si="218"/>
        <v>-6.8399999999999572E-2</v>
      </c>
      <c r="N1697" s="5">
        <f t="shared" si="219"/>
        <v>-1.2377850162866372E-2</v>
      </c>
      <c r="O1697" s="5">
        <f t="shared" si="220"/>
        <v>3.5062051900341937</v>
      </c>
      <c r="R1697" s="5">
        <f t="shared" si="221"/>
        <v>3.4960545666828047</v>
      </c>
      <c r="S1697" s="5">
        <f t="shared" si="222"/>
        <v>3.5265064367369714</v>
      </c>
      <c r="T1697" s="5">
        <f t="shared" si="223"/>
        <v>3.4251286921262643</v>
      </c>
      <c r="U1697" s="5">
        <f t="shared" si="224"/>
        <v>3.5062051900341937</v>
      </c>
      <c r="W1697" s="15">
        <f t="shared" si="225"/>
        <v>-2.3123717384931131E-2</v>
      </c>
    </row>
    <row r="1698" spans="1:23" ht="15" x14ac:dyDescent="0.25">
      <c r="A1698" s="9" t="s">
        <v>12</v>
      </c>
      <c r="B1698" s="2">
        <v>41472</v>
      </c>
      <c r="C1698" s="1">
        <v>5.4523999999999999</v>
      </c>
      <c r="D1698" s="1">
        <v>5.4996999999999998</v>
      </c>
      <c r="E1698" s="1">
        <v>5.3103999999999996</v>
      </c>
      <c r="F1698" s="1">
        <v>5.3314000000000004</v>
      </c>
      <c r="G1698" s="1">
        <v>673688.5</v>
      </c>
      <c r="H1698" s="3">
        <v>41456</v>
      </c>
      <c r="I1698" s="1">
        <v>5.4576000000000002</v>
      </c>
      <c r="J1698" s="1">
        <v>-0.12620000000000001</v>
      </c>
      <c r="K1698" s="1">
        <v>-2.3123999999999998</v>
      </c>
      <c r="L1698" s="10">
        <v>691750.07790000003</v>
      </c>
      <c r="M1698" s="5">
        <f t="shared" si="218"/>
        <v>-0.12619999999999987</v>
      </c>
      <c r="N1698" s="5">
        <f t="shared" si="219"/>
        <v>-2.3123717384931079E-2</v>
      </c>
      <c r="O1698" s="5">
        <f t="shared" si="220"/>
        <v>3.4251286921262643</v>
      </c>
      <c r="R1698" s="5">
        <f t="shared" si="221"/>
        <v>3.5028644785514578</v>
      </c>
      <c r="S1698" s="5">
        <f t="shared" si="222"/>
        <v>3.5332521041540335</v>
      </c>
      <c r="T1698" s="5">
        <f t="shared" si="223"/>
        <v>3.4116373572921392</v>
      </c>
      <c r="U1698" s="5">
        <f t="shared" si="224"/>
        <v>3.4251286921262643</v>
      </c>
      <c r="W1698" s="15">
        <f t="shared" si="225"/>
        <v>-1.7743932175413701E-2</v>
      </c>
    </row>
    <row r="1699" spans="1:23" ht="15" x14ac:dyDescent="0.25">
      <c r="A1699" s="9" t="s">
        <v>12</v>
      </c>
      <c r="B1699" s="2">
        <v>41473</v>
      </c>
      <c r="C1699" s="1">
        <v>5.2999000000000001</v>
      </c>
      <c r="D1699" s="1">
        <v>5.3525</v>
      </c>
      <c r="E1699" s="1">
        <v>5.1421000000000001</v>
      </c>
      <c r="F1699" s="1">
        <v>5.1631999999999998</v>
      </c>
      <c r="G1699" s="1">
        <v>806687.22</v>
      </c>
      <c r="H1699" s="3">
        <v>41456</v>
      </c>
      <c r="I1699" s="1">
        <v>5.3314000000000004</v>
      </c>
      <c r="J1699" s="1">
        <v>-0.16820000000000099</v>
      </c>
      <c r="K1699" s="1">
        <v>-3.1549</v>
      </c>
      <c r="L1699" s="10">
        <v>798982.77289999998</v>
      </c>
      <c r="M1699" s="5">
        <f t="shared" si="218"/>
        <v>-0.16820000000000057</v>
      </c>
      <c r="N1699" s="5">
        <f t="shared" si="219"/>
        <v>-3.1548936489477541E-2</v>
      </c>
      <c r="O1699" s="5">
        <f t="shared" si="220"/>
        <v>3.3170695245500856</v>
      </c>
      <c r="R1699" s="5">
        <f t="shared" si="221"/>
        <v>3.4048916898750772</v>
      </c>
      <c r="S1699" s="5">
        <f t="shared" si="222"/>
        <v>3.4386842714119799</v>
      </c>
      <c r="T1699" s="5">
        <f t="shared" si="223"/>
        <v>3.3035139452643705</v>
      </c>
      <c r="U1699" s="5">
        <f t="shared" si="224"/>
        <v>3.3170695245500856</v>
      </c>
      <c r="W1699" s="15">
        <f t="shared" si="225"/>
        <v>1.4254725751472019E-2</v>
      </c>
    </row>
    <row r="1700" spans="1:23" ht="15" x14ac:dyDescent="0.25">
      <c r="A1700" s="9" t="s">
        <v>12</v>
      </c>
      <c r="B1700" s="2">
        <v>41474</v>
      </c>
      <c r="C1700" s="1">
        <v>5.1631999999999998</v>
      </c>
      <c r="D1700" s="1">
        <v>5.2051999999999996</v>
      </c>
      <c r="E1700" s="1">
        <v>4.9476000000000004</v>
      </c>
      <c r="F1700" s="1">
        <v>4.9581</v>
      </c>
      <c r="G1700" s="1">
        <v>827367.95</v>
      </c>
      <c r="H1700" s="3">
        <v>41456</v>
      </c>
      <c r="I1700" s="1">
        <v>5.1631999999999998</v>
      </c>
      <c r="J1700" s="1">
        <v>-0.2051</v>
      </c>
      <c r="K1700" s="1">
        <v>-3.9723000000000002</v>
      </c>
      <c r="L1700" s="10">
        <v>797155.40390000003</v>
      </c>
      <c r="M1700" s="5">
        <f t="shared" si="218"/>
        <v>-0.20509999999999984</v>
      </c>
      <c r="N1700" s="5">
        <f t="shared" si="219"/>
        <v>-3.9723427331887169E-2</v>
      </c>
      <c r="O1700" s="5">
        <f t="shared" si="220"/>
        <v>3.1853041543368028</v>
      </c>
      <c r="R1700" s="5">
        <f t="shared" si="221"/>
        <v>3.3170695245500856</v>
      </c>
      <c r="S1700" s="5">
        <f t="shared" si="222"/>
        <v>3.3440521942183348</v>
      </c>
      <c r="T1700" s="5">
        <f t="shared" si="223"/>
        <v>3.1785584869197407</v>
      </c>
      <c r="U1700" s="5">
        <f t="shared" si="224"/>
        <v>3.1853041543368028</v>
      </c>
      <c r="W1700" s="15">
        <f t="shared" si="225"/>
        <v>5.6211048587160306E-2</v>
      </c>
    </row>
    <row r="1701" spans="1:23" ht="15" x14ac:dyDescent="0.25">
      <c r="A1701" s="9" t="s">
        <v>12</v>
      </c>
      <c r="B1701" s="2">
        <v>41477</v>
      </c>
      <c r="C1701" s="1">
        <v>4.8529999999999998</v>
      </c>
      <c r="D1701" s="1">
        <v>4.9949000000000003</v>
      </c>
      <c r="E1701" s="1">
        <v>4.7950999999999997</v>
      </c>
      <c r="F1701" s="1">
        <v>4.9528999999999996</v>
      </c>
      <c r="G1701" s="1">
        <v>658377.34</v>
      </c>
      <c r="H1701" s="3">
        <v>41456</v>
      </c>
      <c r="I1701" s="1">
        <v>4.9581</v>
      </c>
      <c r="J1701" s="1">
        <v>-5.2000000000003198E-3</v>
      </c>
      <c r="K1701" s="1">
        <v>-0.10489999999999999</v>
      </c>
      <c r="L1701" s="10">
        <v>613752.2328</v>
      </c>
      <c r="M1701" s="5">
        <f t="shared" si="218"/>
        <v>-5.2000000000003155E-3</v>
      </c>
      <c r="N1701" s="5">
        <f t="shared" si="219"/>
        <v>-1.0487888505678214E-3</v>
      </c>
      <c r="O1701" s="5">
        <f t="shared" si="220"/>
        <v>3.1819634428540668</v>
      </c>
      <c r="R1701" s="5">
        <f t="shared" si="221"/>
        <v>3.1177832357145889</v>
      </c>
      <c r="S1701" s="5">
        <f t="shared" si="222"/>
        <v>3.208946112522316</v>
      </c>
      <c r="T1701" s="5">
        <f t="shared" si="223"/>
        <v>3.0805856982433597</v>
      </c>
      <c r="U1701" s="5">
        <f t="shared" si="224"/>
        <v>3.1819634428540668</v>
      </c>
      <c r="W1701" s="15">
        <f t="shared" si="225"/>
        <v>5.7319953966363135E-2</v>
      </c>
    </row>
    <row r="1702" spans="1:23" ht="15" x14ac:dyDescent="0.25">
      <c r="A1702" s="9" t="s">
        <v>12</v>
      </c>
      <c r="B1702" s="2">
        <v>41478</v>
      </c>
      <c r="C1702" s="1">
        <v>4.9791999999999996</v>
      </c>
      <c r="D1702" s="1">
        <v>5.3840000000000003</v>
      </c>
      <c r="E1702" s="1">
        <v>4.9476000000000004</v>
      </c>
      <c r="F1702" s="1">
        <v>5.2367999999999997</v>
      </c>
      <c r="G1702" s="1">
        <v>1247443.43</v>
      </c>
      <c r="H1702" s="3">
        <v>41456</v>
      </c>
      <c r="I1702" s="1">
        <v>4.9528999999999996</v>
      </c>
      <c r="J1702" s="1">
        <v>0.28389999999999999</v>
      </c>
      <c r="K1702" s="1">
        <v>5.7320000000000002</v>
      </c>
      <c r="L1702" s="10">
        <v>1234752.0704999999</v>
      </c>
      <c r="M1702" s="5">
        <f t="shared" si="218"/>
        <v>0.28390000000000004</v>
      </c>
      <c r="N1702" s="5">
        <f t="shared" si="219"/>
        <v>5.7319953966363156E-2</v>
      </c>
      <c r="O1702" s="5">
        <f t="shared" si="220"/>
        <v>3.3643534409211124</v>
      </c>
      <c r="R1702" s="5">
        <f t="shared" si="221"/>
        <v>3.1988597336225184</v>
      </c>
      <c r="S1702" s="5">
        <f t="shared" si="222"/>
        <v>3.4589212736631669</v>
      </c>
      <c r="T1702" s="5">
        <f t="shared" si="223"/>
        <v>3.1785584869197407</v>
      </c>
      <c r="U1702" s="5">
        <f t="shared" si="224"/>
        <v>3.3643534409211124</v>
      </c>
      <c r="W1702" s="15">
        <f t="shared" si="225"/>
        <v>-1.5066452795600371E-2</v>
      </c>
    </row>
    <row r="1703" spans="1:23" ht="15" x14ac:dyDescent="0.25">
      <c r="A1703" s="9" t="s">
        <v>12</v>
      </c>
      <c r="B1703" s="2">
        <v>41479</v>
      </c>
      <c r="C1703" s="1">
        <v>5.1474000000000002</v>
      </c>
      <c r="D1703" s="1">
        <v>5.1947000000000001</v>
      </c>
      <c r="E1703" s="1">
        <v>5.0212000000000003</v>
      </c>
      <c r="F1703" s="1">
        <v>5.1315999999999997</v>
      </c>
      <c r="G1703" s="1">
        <v>899721.84</v>
      </c>
      <c r="H1703" s="3">
        <v>41456</v>
      </c>
      <c r="I1703" s="1">
        <v>5.2367999999999997</v>
      </c>
      <c r="J1703" s="1">
        <v>-0.1052</v>
      </c>
      <c r="K1703" s="1">
        <v>-2.0089000000000001</v>
      </c>
      <c r="L1703" s="10">
        <v>872706.96790000005</v>
      </c>
      <c r="M1703" s="5">
        <f t="shared" si="218"/>
        <v>-0.10519999999999996</v>
      </c>
      <c r="N1703" s="5">
        <f t="shared" si="219"/>
        <v>-2.0088603727467149E-2</v>
      </c>
      <c r="O1703" s="5">
        <f t="shared" si="220"/>
        <v>3.2967682778473075</v>
      </c>
      <c r="R1703" s="5">
        <f t="shared" si="221"/>
        <v>3.3069189011986966</v>
      </c>
      <c r="S1703" s="5">
        <f t="shared" si="222"/>
        <v>3.3373065268012727</v>
      </c>
      <c r="T1703" s="5">
        <f t="shared" si="223"/>
        <v>3.2258424032907675</v>
      </c>
      <c r="U1703" s="5">
        <f t="shared" si="224"/>
        <v>3.2967682778473075</v>
      </c>
      <c r="W1703" s="15">
        <f t="shared" si="225"/>
        <v>5.1251071790474612E-3</v>
      </c>
    </row>
    <row r="1704" spans="1:23" ht="15" x14ac:dyDescent="0.25">
      <c r="A1704" s="9" t="s">
        <v>12</v>
      </c>
      <c r="B1704" s="2">
        <v>41480</v>
      </c>
      <c r="C1704" s="1">
        <v>5.1474000000000002</v>
      </c>
      <c r="D1704" s="1">
        <v>5.2683</v>
      </c>
      <c r="E1704" s="1">
        <v>5.1001000000000003</v>
      </c>
      <c r="F1704" s="1">
        <v>5.1578999999999997</v>
      </c>
      <c r="G1704" s="1">
        <v>689874.19</v>
      </c>
      <c r="H1704" s="3">
        <v>41456</v>
      </c>
      <c r="I1704" s="1">
        <v>5.1315999999999997</v>
      </c>
      <c r="J1704" s="1">
        <v>2.63E-2</v>
      </c>
      <c r="K1704" s="1">
        <v>0.51249999999999996</v>
      </c>
      <c r="L1704" s="10">
        <v>681137.67819999997</v>
      </c>
      <c r="M1704" s="5">
        <f t="shared" si="218"/>
        <v>2.629999999999999E-2</v>
      </c>
      <c r="N1704" s="5">
        <f t="shared" si="219"/>
        <v>5.125107179047469E-3</v>
      </c>
      <c r="O1704" s="5">
        <f t="shared" si="220"/>
        <v>3.3136645686157586</v>
      </c>
      <c r="R1704" s="5">
        <f t="shared" si="221"/>
        <v>3.3069189011986966</v>
      </c>
      <c r="S1704" s="5">
        <f t="shared" si="222"/>
        <v>3.3845904431722991</v>
      </c>
      <c r="T1704" s="5">
        <f t="shared" si="223"/>
        <v>3.2765312755961209</v>
      </c>
      <c r="U1704" s="5">
        <f t="shared" si="224"/>
        <v>3.3136645686157586</v>
      </c>
      <c r="W1704" s="15">
        <f t="shared" si="225"/>
        <v>1.1225498749491303E-2</v>
      </c>
    </row>
    <row r="1705" spans="1:23" ht="15" x14ac:dyDescent="0.25">
      <c r="A1705" s="9" t="s">
        <v>12</v>
      </c>
      <c r="B1705" s="2">
        <v>41481</v>
      </c>
      <c r="C1705" s="1">
        <v>5.1052999999999997</v>
      </c>
      <c r="D1705" s="1">
        <v>5.1315999999999997</v>
      </c>
      <c r="E1705" s="1">
        <v>5.0212000000000003</v>
      </c>
      <c r="F1705" s="1">
        <v>5.0685000000000002</v>
      </c>
      <c r="G1705" s="1">
        <v>465050.56</v>
      </c>
      <c r="H1705" s="3">
        <v>41456</v>
      </c>
      <c r="I1705" s="1">
        <v>5.1578999999999997</v>
      </c>
      <c r="J1705" s="1">
        <v>-8.9399999999999494E-2</v>
      </c>
      <c r="K1705" s="1">
        <v>-1.7333000000000001</v>
      </c>
      <c r="L1705" s="10">
        <v>448749.60279999999</v>
      </c>
      <c r="M1705" s="5">
        <f t="shared" si="218"/>
        <v>-8.939999999999948E-2</v>
      </c>
      <c r="N1705" s="5">
        <f t="shared" si="219"/>
        <v>-1.7332635374861762E-2</v>
      </c>
      <c r="O1705" s="5">
        <f t="shared" si="220"/>
        <v>3.2562300288933432</v>
      </c>
      <c r="R1705" s="5">
        <f t="shared" si="221"/>
        <v>3.279871987078856</v>
      </c>
      <c r="S1705" s="5">
        <f t="shared" si="222"/>
        <v>3.296768277847308</v>
      </c>
      <c r="T1705" s="5">
        <f t="shared" si="223"/>
        <v>3.2258424032907675</v>
      </c>
      <c r="U1705" s="5">
        <f t="shared" si="224"/>
        <v>3.2562300288933432</v>
      </c>
      <c r="W1705" s="15">
        <f t="shared" si="225"/>
        <v>2.90618526191182E-2</v>
      </c>
    </row>
    <row r="1706" spans="1:23" ht="15" x14ac:dyDescent="0.25">
      <c r="A1706" s="9" t="s">
        <v>12</v>
      </c>
      <c r="B1706" s="2">
        <v>41484</v>
      </c>
      <c r="C1706" s="1">
        <v>4.9791999999999996</v>
      </c>
      <c r="D1706" s="1">
        <v>5.0053999999999998</v>
      </c>
      <c r="E1706" s="1">
        <v>4.9212999999999996</v>
      </c>
      <c r="F1706" s="1">
        <v>4.9476000000000004</v>
      </c>
      <c r="G1706" s="1">
        <v>498130.33</v>
      </c>
      <c r="H1706" s="3">
        <v>41456</v>
      </c>
      <c r="I1706" s="1">
        <v>5.0685000000000002</v>
      </c>
      <c r="J1706" s="1">
        <v>-0.12089999999999999</v>
      </c>
      <c r="K1706" s="1">
        <v>-2.3853</v>
      </c>
      <c r="L1706" s="10">
        <v>469746.1102</v>
      </c>
      <c r="M1706" s="5">
        <f t="shared" si="218"/>
        <v>-0.12089999999999979</v>
      </c>
      <c r="N1706" s="5">
        <f t="shared" si="219"/>
        <v>-2.3853211009174268E-2</v>
      </c>
      <c r="O1706" s="5">
        <f t="shared" si="220"/>
        <v>3.1785584869197407</v>
      </c>
      <c r="R1706" s="5">
        <f t="shared" si="221"/>
        <v>3.198859733622518</v>
      </c>
      <c r="S1706" s="5">
        <f t="shared" si="222"/>
        <v>3.215691779939378</v>
      </c>
      <c r="T1706" s="5">
        <f t="shared" si="223"/>
        <v>3.1616621961512892</v>
      </c>
      <c r="U1706" s="5">
        <f t="shared" si="224"/>
        <v>3.1785584869197407</v>
      </c>
      <c r="W1706" s="15">
        <f t="shared" si="225"/>
        <v>5.6330341983992449E-2</v>
      </c>
    </row>
    <row r="1707" spans="1:23" ht="15" x14ac:dyDescent="0.25">
      <c r="A1707" s="9" t="s">
        <v>12</v>
      </c>
      <c r="B1707" s="2">
        <v>41485</v>
      </c>
      <c r="C1707" s="1">
        <v>4.9949000000000003</v>
      </c>
      <c r="D1707" s="1">
        <v>5.2210000000000001</v>
      </c>
      <c r="E1707" s="1">
        <v>4.9739000000000004</v>
      </c>
      <c r="F1707" s="1">
        <v>5.0895999999999999</v>
      </c>
      <c r="G1707" s="1">
        <v>674541.02</v>
      </c>
      <c r="H1707" s="3">
        <v>41456</v>
      </c>
      <c r="I1707" s="1">
        <v>4.9476000000000004</v>
      </c>
      <c r="J1707" s="1">
        <v>0.14199999999999899</v>
      </c>
      <c r="K1707" s="1">
        <v>2.8700999999999999</v>
      </c>
      <c r="L1707" s="10">
        <v>655829.21239999996</v>
      </c>
      <c r="M1707" s="5">
        <f t="shared" si="218"/>
        <v>0.14199999999999946</v>
      </c>
      <c r="N1707" s="5">
        <f t="shared" si="219"/>
        <v>2.8700784218610931E-2</v>
      </c>
      <c r="O1707" s="5">
        <f t="shared" si="220"/>
        <v>3.2697856081790584</v>
      </c>
      <c r="R1707" s="5">
        <f t="shared" si="221"/>
        <v>3.208946112522316</v>
      </c>
      <c r="S1707" s="5">
        <f t="shared" si="222"/>
        <v>3.3542028175697234</v>
      </c>
      <c r="T1707" s="5">
        <f t="shared" si="223"/>
        <v>3.1954547776881914</v>
      </c>
      <c r="U1707" s="5">
        <f t="shared" si="224"/>
        <v>3.2697856081790584</v>
      </c>
      <c r="W1707" s="15">
        <f t="shared" si="225"/>
        <v>2.6858692235146586E-2</v>
      </c>
    </row>
    <row r="1708" spans="1:23" ht="15" x14ac:dyDescent="0.25">
      <c r="A1708" s="9" t="s">
        <v>12</v>
      </c>
      <c r="B1708" s="2">
        <v>41486</v>
      </c>
      <c r="C1708" s="1">
        <v>5.1578999999999997</v>
      </c>
      <c r="D1708" s="1">
        <v>5.2526000000000002</v>
      </c>
      <c r="E1708" s="1">
        <v>5.0212000000000003</v>
      </c>
      <c r="F1708" s="1">
        <v>5.0422000000000002</v>
      </c>
      <c r="G1708" s="1">
        <v>454468.8</v>
      </c>
      <c r="H1708" s="3">
        <v>41456</v>
      </c>
      <c r="I1708" s="1">
        <v>5.0895999999999999</v>
      </c>
      <c r="J1708" s="1">
        <v>-4.7399999999999699E-2</v>
      </c>
      <c r="K1708" s="1">
        <v>-0.93130000000000002</v>
      </c>
      <c r="L1708" s="10">
        <v>442922.51439999999</v>
      </c>
      <c r="M1708" s="5">
        <f t="shared" si="218"/>
        <v>-4.7399999999999665E-2</v>
      </c>
      <c r="N1708" s="5">
        <f t="shared" si="219"/>
        <v>-9.3131090851932691E-3</v>
      </c>
      <c r="O1708" s="5">
        <f t="shared" si="220"/>
        <v>3.2393337381248921</v>
      </c>
      <c r="R1708" s="5">
        <f t="shared" si="221"/>
        <v>3.3136645686157586</v>
      </c>
      <c r="S1708" s="5">
        <f t="shared" si="222"/>
        <v>3.3745040642725019</v>
      </c>
      <c r="T1708" s="5">
        <f t="shared" si="223"/>
        <v>3.2258424032907675</v>
      </c>
      <c r="U1708" s="5">
        <f t="shared" si="224"/>
        <v>3.2393337381248921</v>
      </c>
      <c r="W1708" s="15">
        <f t="shared" si="225"/>
        <v>3.6511840069811008E-2</v>
      </c>
    </row>
    <row r="1709" spans="1:23" ht="15" x14ac:dyDescent="0.25">
      <c r="A1709" s="9" t="s">
        <v>12</v>
      </c>
      <c r="B1709" s="2">
        <v>41487</v>
      </c>
      <c r="C1709" s="1">
        <v>5.1211000000000002</v>
      </c>
      <c r="D1709" s="1">
        <v>5.2157999999999998</v>
      </c>
      <c r="E1709" s="1">
        <v>5.0528000000000004</v>
      </c>
      <c r="F1709" s="1">
        <v>5.2157999999999998</v>
      </c>
      <c r="G1709" s="1">
        <v>762750.24</v>
      </c>
      <c r="H1709" s="3">
        <v>41487</v>
      </c>
      <c r="I1709" s="1">
        <v>5.0422000000000002</v>
      </c>
      <c r="J1709" s="1">
        <v>0.1736</v>
      </c>
      <c r="K1709" s="1">
        <v>3.4428999999999998</v>
      </c>
      <c r="L1709" s="10">
        <v>748544.18299999996</v>
      </c>
      <c r="M1709" s="5">
        <f t="shared" si="218"/>
        <v>0.17359999999999953</v>
      </c>
      <c r="N1709" s="5">
        <f t="shared" si="219"/>
        <v>3.442941573122834E-2</v>
      </c>
      <c r="O1709" s="5">
        <f t="shared" si="220"/>
        <v>3.3508621060869883</v>
      </c>
      <c r="R1709" s="5">
        <f t="shared" si="221"/>
        <v>3.2900226104302459</v>
      </c>
      <c r="S1709" s="5">
        <f t="shared" si="222"/>
        <v>3.3508621060869883</v>
      </c>
      <c r="T1709" s="5">
        <f t="shared" si="223"/>
        <v>3.2461436499935457</v>
      </c>
      <c r="U1709" s="5">
        <f t="shared" si="224"/>
        <v>3.3508621060869883</v>
      </c>
      <c r="W1709" s="15">
        <f t="shared" si="225"/>
        <v>2.0131139997701109E-3</v>
      </c>
    </row>
    <row r="1710" spans="1:23" ht="15" x14ac:dyDescent="0.25">
      <c r="A1710" s="9" t="s">
        <v>12</v>
      </c>
      <c r="B1710" s="2">
        <v>41488</v>
      </c>
      <c r="C1710" s="1">
        <v>5.2683</v>
      </c>
      <c r="D1710" s="1">
        <v>5.3103999999999996</v>
      </c>
      <c r="E1710" s="1">
        <v>5.1474000000000002</v>
      </c>
      <c r="F1710" s="1">
        <v>5.1631999999999998</v>
      </c>
      <c r="G1710" s="1">
        <v>577417.38</v>
      </c>
      <c r="H1710" s="3">
        <v>41487</v>
      </c>
      <c r="I1710" s="1">
        <v>5.2157999999999998</v>
      </c>
      <c r="J1710" s="1">
        <v>-5.2600000000000001E-2</v>
      </c>
      <c r="K1710" s="1">
        <v>-1.0085</v>
      </c>
      <c r="L1710" s="10">
        <v>571090.99219999998</v>
      </c>
      <c r="M1710" s="5">
        <f t="shared" si="218"/>
        <v>-5.259999999999998E-2</v>
      </c>
      <c r="N1710" s="5">
        <f t="shared" si="219"/>
        <v>-1.0084742513133169E-2</v>
      </c>
      <c r="O1710" s="5">
        <f t="shared" si="220"/>
        <v>3.3170695245500861</v>
      </c>
      <c r="R1710" s="5">
        <f t="shared" si="221"/>
        <v>3.3845904431722995</v>
      </c>
      <c r="S1710" s="5">
        <f t="shared" si="222"/>
        <v>3.4116373572921397</v>
      </c>
      <c r="T1710" s="5">
        <f t="shared" si="223"/>
        <v>3.3069189011986975</v>
      </c>
      <c r="U1710" s="5">
        <f t="shared" si="224"/>
        <v>3.3170695245500861</v>
      </c>
      <c r="W1710" s="15">
        <f t="shared" si="225"/>
        <v>1.2221103191819127E-2</v>
      </c>
    </row>
    <row r="1711" spans="1:23" ht="15" x14ac:dyDescent="0.25">
      <c r="A1711" s="9" t="s">
        <v>12</v>
      </c>
      <c r="B1711" s="2">
        <v>41491</v>
      </c>
      <c r="C1711" s="1">
        <v>5.1631999999999998</v>
      </c>
      <c r="D1711" s="1">
        <v>5.2263000000000002</v>
      </c>
      <c r="E1711" s="1">
        <v>5.1368999999999998</v>
      </c>
      <c r="F1711" s="1">
        <v>5.2263000000000002</v>
      </c>
      <c r="G1711" s="1">
        <v>531430.66</v>
      </c>
      <c r="H1711" s="3">
        <v>41487</v>
      </c>
      <c r="I1711" s="1">
        <v>5.1631999999999998</v>
      </c>
      <c r="J1711" s="1">
        <v>6.3100000000000406E-2</v>
      </c>
      <c r="K1711" s="1">
        <v>1.2221</v>
      </c>
      <c r="L1711" s="10">
        <v>524425.09369999997</v>
      </c>
      <c r="M1711" s="5">
        <f t="shared" si="218"/>
        <v>6.3100000000000378E-2</v>
      </c>
      <c r="N1711" s="5">
        <f t="shared" si="219"/>
        <v>1.2221103191819101E-2</v>
      </c>
      <c r="O1711" s="5">
        <f t="shared" si="220"/>
        <v>3.3576077735040513</v>
      </c>
      <c r="R1711" s="5">
        <f t="shared" si="221"/>
        <v>3.3170695245500861</v>
      </c>
      <c r="S1711" s="5">
        <f t="shared" si="222"/>
        <v>3.3576077735040513</v>
      </c>
      <c r="T1711" s="5">
        <f t="shared" si="223"/>
        <v>3.3001732337816354</v>
      </c>
      <c r="U1711" s="5">
        <f t="shared" si="224"/>
        <v>3.3576077735040513</v>
      </c>
      <c r="W1711" s="15">
        <f t="shared" si="225"/>
        <v>3.9224690507625004E-2</v>
      </c>
    </row>
    <row r="1712" spans="1:23" ht="15" x14ac:dyDescent="0.25">
      <c r="A1712" s="9" t="s">
        <v>12</v>
      </c>
      <c r="B1712" s="2">
        <v>41492</v>
      </c>
      <c r="C1712" s="1">
        <v>5.1894999999999998</v>
      </c>
      <c r="D1712" s="1">
        <v>5.2577999999999996</v>
      </c>
      <c r="E1712" s="1">
        <v>5.1421000000000001</v>
      </c>
      <c r="F1712" s="1">
        <v>5.2157999999999998</v>
      </c>
      <c r="G1712" s="1">
        <v>596179.92000000004</v>
      </c>
      <c r="H1712" s="3">
        <v>41487</v>
      </c>
      <c r="I1712" s="1">
        <v>5.2263000000000002</v>
      </c>
      <c r="J1712" s="1">
        <v>-1.05000000000004E-2</v>
      </c>
      <c r="K1712" s="1">
        <v>-0.2009</v>
      </c>
      <c r="L1712" s="10">
        <v>588829.76619999995</v>
      </c>
      <c r="M1712" s="5">
        <f t="shared" si="218"/>
        <v>-1.0500000000000398E-2</v>
      </c>
      <c r="N1712" s="5">
        <f t="shared" si="219"/>
        <v>-2.0090695138052536E-3</v>
      </c>
      <c r="O1712" s="5">
        <f t="shared" si="220"/>
        <v>3.3508621060869888</v>
      </c>
      <c r="R1712" s="5">
        <f t="shared" si="221"/>
        <v>3.3339658153185376</v>
      </c>
      <c r="S1712" s="5">
        <f t="shared" si="222"/>
        <v>3.3778447757552379</v>
      </c>
      <c r="T1712" s="5">
        <f t="shared" si="223"/>
        <v>3.3035139452643709</v>
      </c>
      <c r="U1712" s="5">
        <f t="shared" si="224"/>
        <v>3.3508621060869888</v>
      </c>
      <c r="W1712" s="15">
        <f t="shared" si="225"/>
        <v>5.8456996050462173E-2</v>
      </c>
    </row>
    <row r="1713" spans="1:23" ht="15" x14ac:dyDescent="0.25">
      <c r="A1713" s="9" t="s">
        <v>12</v>
      </c>
      <c r="B1713" s="2">
        <v>41493</v>
      </c>
      <c r="C1713" s="1">
        <v>5.1947000000000001</v>
      </c>
      <c r="D1713" s="1">
        <v>5.3209</v>
      </c>
      <c r="E1713" s="1">
        <v>5.1788999999999996</v>
      </c>
      <c r="F1713" s="1">
        <v>5.2210000000000001</v>
      </c>
      <c r="G1713" s="1">
        <v>743764</v>
      </c>
      <c r="H1713" s="3">
        <v>41487</v>
      </c>
      <c r="I1713" s="1">
        <v>5.2157999999999998</v>
      </c>
      <c r="J1713" s="1">
        <v>5.2000000000003198E-3</v>
      </c>
      <c r="K1713" s="1">
        <v>9.9699999999999997E-2</v>
      </c>
      <c r="L1713" s="10">
        <v>743841.16410000005</v>
      </c>
      <c r="M1713" s="5">
        <f t="shared" si="218"/>
        <v>5.2000000000003155E-3</v>
      </c>
      <c r="N1713" s="5">
        <f t="shared" si="219"/>
        <v>9.9697074274326383E-4</v>
      </c>
      <c r="O1713" s="5">
        <f t="shared" si="220"/>
        <v>3.3542028175697247</v>
      </c>
      <c r="R1713" s="5">
        <f t="shared" si="221"/>
        <v>3.3373065268012736</v>
      </c>
      <c r="S1713" s="5">
        <f t="shared" si="222"/>
        <v>3.4183830247092031</v>
      </c>
      <c r="T1713" s="5">
        <f t="shared" si="223"/>
        <v>3.3271559034498841</v>
      </c>
      <c r="U1713" s="5">
        <f t="shared" si="224"/>
        <v>3.3542028175697247</v>
      </c>
      <c r="W1713" s="15">
        <f t="shared" si="225"/>
        <v>5.7402796399157241E-2</v>
      </c>
    </row>
    <row r="1714" spans="1:23" ht="15" x14ac:dyDescent="0.25">
      <c r="A1714" s="9" t="s">
        <v>12</v>
      </c>
      <c r="B1714" s="2">
        <v>41494</v>
      </c>
      <c r="C1714" s="1">
        <v>5.1841999999999997</v>
      </c>
      <c r="D1714" s="1">
        <v>5.2840999999999996</v>
      </c>
      <c r="E1714" s="1">
        <v>5.1684000000000001</v>
      </c>
      <c r="F1714" s="1">
        <v>5.2</v>
      </c>
      <c r="G1714" s="1">
        <v>545859.24</v>
      </c>
      <c r="H1714" s="3">
        <v>41487</v>
      </c>
      <c r="I1714" s="1">
        <v>5.2210000000000001</v>
      </c>
      <c r="J1714" s="1">
        <v>-2.0999999999999901E-2</v>
      </c>
      <c r="K1714" s="1">
        <v>-0.4022</v>
      </c>
      <c r="L1714" s="10">
        <v>542967.00230000005</v>
      </c>
      <c r="M1714" s="5">
        <f t="shared" si="218"/>
        <v>-2.0999999999999908E-2</v>
      </c>
      <c r="N1714" s="5">
        <f t="shared" si="219"/>
        <v>-4.0222179659068968E-3</v>
      </c>
      <c r="O1714" s="5">
        <f t="shared" si="220"/>
        <v>3.3407114827356006</v>
      </c>
      <c r="R1714" s="5">
        <f t="shared" si="221"/>
        <v>3.3305608593842111</v>
      </c>
      <c r="S1714" s="5">
        <f t="shared" si="222"/>
        <v>3.3947410665236895</v>
      </c>
      <c r="T1714" s="5">
        <f t="shared" si="223"/>
        <v>3.3204102360328225</v>
      </c>
      <c r="U1714" s="5">
        <f t="shared" si="224"/>
        <v>3.3407114827356006</v>
      </c>
      <c r="W1714" s="15">
        <f t="shared" si="225"/>
        <v>6.1673076923076664E-2</v>
      </c>
    </row>
    <row r="1715" spans="1:23" ht="15" x14ac:dyDescent="0.25">
      <c r="A1715" s="9" t="s">
        <v>12</v>
      </c>
      <c r="B1715" s="2">
        <v>41495</v>
      </c>
      <c r="C1715" s="1">
        <v>5.242</v>
      </c>
      <c r="D1715" s="1">
        <v>5.2683</v>
      </c>
      <c r="E1715" s="1">
        <v>5.1264000000000003</v>
      </c>
      <c r="F1715" s="1">
        <v>5.1788999999999996</v>
      </c>
      <c r="G1715" s="1">
        <v>497634.48</v>
      </c>
      <c r="H1715" s="3">
        <v>41487</v>
      </c>
      <c r="I1715" s="1">
        <v>5.2</v>
      </c>
      <c r="J1715" s="1">
        <v>-2.1100000000000601E-2</v>
      </c>
      <c r="K1715" s="1">
        <v>-0.40579999999999999</v>
      </c>
      <c r="L1715" s="10">
        <v>491213.3823</v>
      </c>
      <c r="M1715" s="5">
        <f t="shared" si="218"/>
        <v>-2.1100000000000563E-2</v>
      </c>
      <c r="N1715" s="5">
        <f t="shared" si="219"/>
        <v>-4.0576923076924157E-3</v>
      </c>
      <c r="O1715" s="5">
        <f t="shared" si="220"/>
        <v>3.3271559034498845</v>
      </c>
      <c r="R1715" s="5">
        <f t="shared" si="221"/>
        <v>3.3676941524038493</v>
      </c>
      <c r="S1715" s="5">
        <f t="shared" si="222"/>
        <v>3.3845904431723004</v>
      </c>
      <c r="T1715" s="5">
        <f t="shared" si="223"/>
        <v>3.2934275663645738</v>
      </c>
      <c r="U1715" s="5">
        <f t="shared" si="224"/>
        <v>3.3271559034498845</v>
      </c>
      <c r="W1715" s="15">
        <f t="shared" si="225"/>
        <v>7.4127710517677636E-2</v>
      </c>
    </row>
    <row r="1716" spans="1:23" ht="15" x14ac:dyDescent="0.25">
      <c r="A1716" s="9" t="s">
        <v>12</v>
      </c>
      <c r="B1716" s="2">
        <v>41498</v>
      </c>
      <c r="C1716" s="1">
        <v>5.1947000000000001</v>
      </c>
      <c r="D1716" s="1">
        <v>5.4943999999999997</v>
      </c>
      <c r="E1716" s="1">
        <v>5.1788999999999996</v>
      </c>
      <c r="F1716" s="1">
        <v>5.4313000000000002</v>
      </c>
      <c r="G1716" s="1">
        <v>1348363.23</v>
      </c>
      <c r="H1716" s="3">
        <v>41487</v>
      </c>
      <c r="I1716" s="1">
        <v>5.1788999999999996</v>
      </c>
      <c r="J1716" s="1">
        <v>0.25240000000000101</v>
      </c>
      <c r="K1716" s="1">
        <v>4.8735999999999997</v>
      </c>
      <c r="L1716" s="10">
        <v>1373703.6088</v>
      </c>
      <c r="M1716" s="5">
        <f t="shared" si="218"/>
        <v>0.25240000000000062</v>
      </c>
      <c r="N1716" s="5">
        <f t="shared" si="219"/>
        <v>4.8736218115816222E-2</v>
      </c>
      <c r="O1716" s="5">
        <f t="shared" si="220"/>
        <v>3.4893088992657435</v>
      </c>
      <c r="R1716" s="5">
        <f t="shared" si="221"/>
        <v>3.3373065268012736</v>
      </c>
      <c r="S1716" s="5">
        <f t="shared" si="222"/>
        <v>3.5298471482197078</v>
      </c>
      <c r="T1716" s="5">
        <f t="shared" si="223"/>
        <v>3.3271559034498845</v>
      </c>
      <c r="U1716" s="5">
        <f t="shared" si="224"/>
        <v>3.4893088992657435</v>
      </c>
      <c r="W1716" s="15">
        <f t="shared" si="225"/>
        <v>4.4538140040137675E-2</v>
      </c>
    </row>
    <row r="1717" spans="1:23" ht="15" x14ac:dyDescent="0.25">
      <c r="A1717" s="9" t="s">
        <v>12</v>
      </c>
      <c r="B1717" s="2">
        <v>41499</v>
      </c>
      <c r="C1717" s="1">
        <v>5.4207999999999998</v>
      </c>
      <c r="D1717" s="1">
        <v>5.5522999999999998</v>
      </c>
      <c r="E1717" s="1">
        <v>5.3893000000000004</v>
      </c>
      <c r="F1717" s="1">
        <v>5.5206999999999997</v>
      </c>
      <c r="G1717" s="1">
        <v>1203496.6399999999</v>
      </c>
      <c r="H1717" s="3">
        <v>41487</v>
      </c>
      <c r="I1717" s="1">
        <v>5.4313000000000002</v>
      </c>
      <c r="J1717" s="1">
        <v>8.9399999999999494E-2</v>
      </c>
      <c r="K1717" s="1">
        <v>1.6459999999999999</v>
      </c>
      <c r="L1717" s="10">
        <v>1252254.4336000001</v>
      </c>
      <c r="M1717" s="5">
        <f t="shared" si="218"/>
        <v>8.939999999999948E-2</v>
      </c>
      <c r="N1717" s="5">
        <f t="shared" si="219"/>
        <v>1.6460147662622111E-2</v>
      </c>
      <c r="O1717" s="5">
        <f t="shared" si="220"/>
        <v>3.5467434389881589</v>
      </c>
      <c r="R1717" s="5">
        <f t="shared" si="221"/>
        <v>3.482563231848681</v>
      </c>
      <c r="S1717" s="5">
        <f t="shared" si="222"/>
        <v>3.5670446856909366</v>
      </c>
      <c r="T1717" s="5">
        <f t="shared" si="223"/>
        <v>3.4623262295974944</v>
      </c>
      <c r="U1717" s="5">
        <f t="shared" si="224"/>
        <v>3.5467434389881589</v>
      </c>
      <c r="W1717" s="15">
        <f t="shared" si="225"/>
        <v>4.7620772728096172E-2</v>
      </c>
    </row>
    <row r="1718" spans="1:23" ht="15" x14ac:dyDescent="0.25">
      <c r="A1718" s="9" t="s">
        <v>12</v>
      </c>
      <c r="B1718" s="2">
        <v>41500</v>
      </c>
      <c r="C1718" s="1">
        <v>5.5259999999999998</v>
      </c>
      <c r="D1718" s="1">
        <v>5.6942000000000004</v>
      </c>
      <c r="E1718" s="1">
        <v>5.4576000000000002</v>
      </c>
      <c r="F1718" s="1">
        <v>5.4839000000000002</v>
      </c>
      <c r="G1718" s="1">
        <v>1164744.57</v>
      </c>
      <c r="H1718" s="3">
        <v>41487</v>
      </c>
      <c r="I1718" s="1">
        <v>5.5206999999999997</v>
      </c>
      <c r="J1718" s="1">
        <v>-3.67999999999995E-2</v>
      </c>
      <c r="K1718" s="1">
        <v>-0.66659999999999997</v>
      </c>
      <c r="L1718" s="10">
        <v>1237080.459</v>
      </c>
      <c r="M1718" s="5">
        <f t="shared" si="218"/>
        <v>-3.67999999999995E-2</v>
      </c>
      <c r="N1718" s="5">
        <f t="shared" si="219"/>
        <v>-6.6658213632328333E-3</v>
      </c>
      <c r="O1718" s="5">
        <f t="shared" si="220"/>
        <v>3.5231014808026457</v>
      </c>
      <c r="R1718" s="5">
        <f t="shared" si="221"/>
        <v>3.5501483949224859</v>
      </c>
      <c r="S1718" s="5">
        <f t="shared" si="222"/>
        <v>3.6582075624986641</v>
      </c>
      <c r="T1718" s="5">
        <f t="shared" si="223"/>
        <v>3.5062051900341942</v>
      </c>
      <c r="U1718" s="5">
        <f t="shared" si="224"/>
        <v>3.5231014808026457</v>
      </c>
      <c r="W1718" s="15">
        <f t="shared" si="225"/>
        <v>5.4650887142362325E-2</v>
      </c>
    </row>
    <row r="1719" spans="1:23" ht="15" x14ac:dyDescent="0.25">
      <c r="A1719" s="9" t="s">
        <v>12</v>
      </c>
      <c r="B1719" s="2">
        <v>41501</v>
      </c>
      <c r="C1719" s="1">
        <v>5.4786000000000001</v>
      </c>
      <c r="D1719" s="1">
        <v>5.5312000000000001</v>
      </c>
      <c r="E1719" s="1">
        <v>5.3525</v>
      </c>
      <c r="F1719" s="1">
        <v>5.3630000000000004</v>
      </c>
      <c r="G1719" s="1">
        <v>586756.55000000005</v>
      </c>
      <c r="H1719" s="3">
        <v>41487</v>
      </c>
      <c r="I1719" s="1">
        <v>5.4839000000000002</v>
      </c>
      <c r="J1719" s="1">
        <v>-0.12089999999999999</v>
      </c>
      <c r="K1719" s="1">
        <v>-2.2046000000000001</v>
      </c>
      <c r="L1719" s="10">
        <v>605654.3334</v>
      </c>
      <c r="M1719" s="5">
        <f t="shared" si="218"/>
        <v>-0.12089999999999979</v>
      </c>
      <c r="N1719" s="5">
        <f t="shared" si="219"/>
        <v>-2.2046353872244167E-2</v>
      </c>
      <c r="O1719" s="5">
        <f t="shared" si="220"/>
        <v>3.4454299388290432</v>
      </c>
      <c r="R1719" s="5">
        <f t="shared" si="221"/>
        <v>3.5196965248683196</v>
      </c>
      <c r="S1719" s="5">
        <f t="shared" si="222"/>
        <v>3.5534891064052214</v>
      </c>
      <c r="T1719" s="5">
        <f t="shared" si="223"/>
        <v>3.4386842714119807</v>
      </c>
      <c r="U1719" s="5">
        <f t="shared" si="224"/>
        <v>3.4454299388290432</v>
      </c>
      <c r="W1719" s="15">
        <f t="shared" si="225"/>
        <v>7.842625396233438E-2</v>
      </c>
    </row>
    <row r="1720" spans="1:23" ht="15" x14ac:dyDescent="0.25">
      <c r="A1720" s="9" t="s">
        <v>12</v>
      </c>
      <c r="B1720" s="2">
        <v>41502</v>
      </c>
      <c r="C1720" s="1">
        <v>5.3525</v>
      </c>
      <c r="D1720" s="1">
        <v>5.8993000000000002</v>
      </c>
      <c r="E1720" s="1">
        <v>5.2630999999999997</v>
      </c>
      <c r="F1720" s="1">
        <v>5.5628000000000002</v>
      </c>
      <c r="G1720" s="1">
        <v>2531434.4500000002</v>
      </c>
      <c r="H1720" s="3">
        <v>41487</v>
      </c>
      <c r="I1720" s="1">
        <v>5.3630000000000004</v>
      </c>
      <c r="J1720" s="1">
        <v>0.19980000000000001</v>
      </c>
      <c r="K1720" s="1">
        <v>3.7254999999999998</v>
      </c>
      <c r="L1720" s="10">
        <v>2723081.5172999999</v>
      </c>
      <c r="M1720" s="5">
        <f t="shared" si="218"/>
        <v>0.19979999999999976</v>
      </c>
      <c r="N1720" s="5">
        <f t="shared" si="219"/>
        <v>3.7255267574118914E-2</v>
      </c>
      <c r="O1720" s="5">
        <f t="shared" si="220"/>
        <v>3.5737903531079995</v>
      </c>
      <c r="R1720" s="5">
        <f t="shared" si="221"/>
        <v>3.4386842714119807</v>
      </c>
      <c r="S1720" s="5">
        <f t="shared" si="222"/>
        <v>3.7899729327119478</v>
      </c>
      <c r="T1720" s="5">
        <f t="shared" si="223"/>
        <v>3.3812497316895649</v>
      </c>
      <c r="U1720" s="5">
        <f t="shared" si="224"/>
        <v>3.5737903531079995</v>
      </c>
      <c r="W1720" s="15">
        <f t="shared" si="225"/>
        <v>3.9692241317322186E-2</v>
      </c>
    </row>
    <row r="1721" spans="1:23" ht="15" x14ac:dyDescent="0.25">
      <c r="A1721" s="9" t="s">
        <v>12</v>
      </c>
      <c r="B1721" s="2">
        <v>41505</v>
      </c>
      <c r="C1721" s="1">
        <v>5.3734999999999999</v>
      </c>
      <c r="D1721" s="1">
        <v>5.7572999999999999</v>
      </c>
      <c r="E1721" s="1">
        <v>5.3734999999999999</v>
      </c>
      <c r="F1721" s="1">
        <v>5.6731999999999996</v>
      </c>
      <c r="G1721" s="1">
        <v>1585603.98</v>
      </c>
      <c r="H1721" s="3">
        <v>41487</v>
      </c>
      <c r="I1721" s="1">
        <v>5.5628000000000002</v>
      </c>
      <c r="J1721" s="1">
        <v>0.110399999999999</v>
      </c>
      <c r="K1721" s="1">
        <v>1.9845999999999999</v>
      </c>
      <c r="L1721" s="10">
        <v>1677377.4406000001</v>
      </c>
      <c r="M1721" s="5">
        <f t="shared" si="218"/>
        <v>0.11039999999999939</v>
      </c>
      <c r="N1721" s="5">
        <f t="shared" si="219"/>
        <v>1.9846120658660996E-2</v>
      </c>
      <c r="O1721" s="5">
        <f t="shared" si="220"/>
        <v>3.64471622766454</v>
      </c>
      <c r="R1721" s="5">
        <f t="shared" si="221"/>
        <v>3.4521756062461058</v>
      </c>
      <c r="S1721" s="5">
        <f t="shared" si="222"/>
        <v>3.6987458114526293</v>
      </c>
      <c r="T1721" s="5">
        <f t="shared" si="223"/>
        <v>3.4521756062461058</v>
      </c>
      <c r="U1721" s="5">
        <f t="shared" si="224"/>
        <v>3.64471622766454</v>
      </c>
      <c r="W1721" s="15">
        <f t="shared" si="225"/>
        <v>1.9459916801805033E-2</v>
      </c>
    </row>
    <row r="1722" spans="1:23" ht="15" x14ac:dyDescent="0.25">
      <c r="A1722" s="9" t="s">
        <v>12</v>
      </c>
      <c r="B1722" s="2">
        <v>41506</v>
      </c>
      <c r="C1722" s="1">
        <v>5.6311</v>
      </c>
      <c r="D1722" s="1">
        <v>5.915</v>
      </c>
      <c r="E1722" s="1">
        <v>5.5679999999999996</v>
      </c>
      <c r="F1722" s="1">
        <v>5.7835999999999999</v>
      </c>
      <c r="G1722" s="1">
        <v>1531867.09</v>
      </c>
      <c r="H1722" s="3">
        <v>41487</v>
      </c>
      <c r="I1722" s="1">
        <v>5.6731999999999996</v>
      </c>
      <c r="J1722" s="1">
        <v>0.1104</v>
      </c>
      <c r="K1722" s="1">
        <v>1.946</v>
      </c>
      <c r="L1722" s="10">
        <v>1676956.5577</v>
      </c>
      <c r="M1722" s="5">
        <f t="shared" si="218"/>
        <v>0.11040000000000028</v>
      </c>
      <c r="N1722" s="5">
        <f t="shared" si="219"/>
        <v>1.9459916801805029E-2</v>
      </c>
      <c r="O1722" s="5">
        <f t="shared" si="220"/>
        <v>3.7156421022210804</v>
      </c>
      <c r="R1722" s="5">
        <f t="shared" si="221"/>
        <v>3.6176693135446998</v>
      </c>
      <c r="S1722" s="5">
        <f t="shared" si="222"/>
        <v>3.8000593116117454</v>
      </c>
      <c r="T1722" s="5">
        <f t="shared" si="223"/>
        <v>3.577131064590735</v>
      </c>
      <c r="U1722" s="5">
        <f t="shared" si="224"/>
        <v>3.7156421022210804</v>
      </c>
      <c r="W1722" s="15">
        <f t="shared" si="225"/>
        <v>-4.5473407566221091E-3</v>
      </c>
    </row>
    <row r="1723" spans="1:23" ht="15" x14ac:dyDescent="0.25">
      <c r="A1723" s="9" t="s">
        <v>12</v>
      </c>
      <c r="B1723" s="2">
        <v>41507</v>
      </c>
      <c r="C1723" s="1">
        <v>5.7678000000000003</v>
      </c>
      <c r="D1723" s="1">
        <v>5.8361999999999998</v>
      </c>
      <c r="E1723" s="1">
        <v>5.6521999999999997</v>
      </c>
      <c r="F1723" s="1">
        <v>5.7363</v>
      </c>
      <c r="G1723" s="1">
        <v>626804.81999999995</v>
      </c>
      <c r="H1723" s="3">
        <v>41487</v>
      </c>
      <c r="I1723" s="1">
        <v>5.7835999999999999</v>
      </c>
      <c r="J1723" s="1">
        <v>-4.7299999999999898E-2</v>
      </c>
      <c r="K1723" s="1">
        <v>-0.81779999999999997</v>
      </c>
      <c r="L1723" s="10">
        <v>682275.38950000005</v>
      </c>
      <c r="M1723" s="5">
        <f t="shared" si="218"/>
        <v>-4.7299999999999898E-2</v>
      </c>
      <c r="N1723" s="5">
        <f t="shared" si="219"/>
        <v>-8.1782972543052602E-3</v>
      </c>
      <c r="O1723" s="5">
        <f t="shared" si="220"/>
        <v>3.6852544766185047</v>
      </c>
      <c r="R1723" s="5">
        <f t="shared" si="221"/>
        <v>3.7054914788696918</v>
      </c>
      <c r="S1723" s="5">
        <f t="shared" si="222"/>
        <v>3.7494346837579831</v>
      </c>
      <c r="T1723" s="5">
        <f t="shared" si="223"/>
        <v>3.6312248928304154</v>
      </c>
      <c r="U1723" s="5">
        <f t="shared" si="224"/>
        <v>3.6852544766185047</v>
      </c>
      <c r="W1723" s="15">
        <f t="shared" si="225"/>
        <v>3.6608963966320296E-3</v>
      </c>
    </row>
    <row r="1724" spans="1:23" ht="15" x14ac:dyDescent="0.25">
      <c r="A1724" s="9" t="s">
        <v>12</v>
      </c>
      <c r="B1724" s="2">
        <v>41508</v>
      </c>
      <c r="C1724" s="1">
        <v>5.71</v>
      </c>
      <c r="D1724" s="1">
        <v>5.915</v>
      </c>
      <c r="E1724" s="1">
        <v>5.6837</v>
      </c>
      <c r="F1724" s="1">
        <v>5.7572999999999999</v>
      </c>
      <c r="G1724" s="1">
        <v>790806.56</v>
      </c>
      <c r="H1724" s="3">
        <v>41487</v>
      </c>
      <c r="I1724" s="1">
        <v>5.7363</v>
      </c>
      <c r="J1724" s="1">
        <v>2.0999999999999901E-2</v>
      </c>
      <c r="K1724" s="1">
        <v>0.36609999999999998</v>
      </c>
      <c r="L1724" s="10">
        <v>874059.82209999999</v>
      </c>
      <c r="M1724" s="5">
        <f t="shared" si="218"/>
        <v>2.0999999999999908E-2</v>
      </c>
      <c r="N1724" s="5">
        <f t="shared" si="219"/>
        <v>3.6608963966319593E-3</v>
      </c>
      <c r="O1724" s="5">
        <f t="shared" si="220"/>
        <v>3.6987458114526293</v>
      </c>
      <c r="R1724" s="5">
        <f t="shared" si="221"/>
        <v>3.6683581858500536</v>
      </c>
      <c r="S1724" s="5">
        <f t="shared" si="222"/>
        <v>3.8000593116117454</v>
      </c>
      <c r="T1724" s="5">
        <f t="shared" si="223"/>
        <v>3.6514618950816025</v>
      </c>
      <c r="U1724" s="5">
        <f t="shared" si="224"/>
        <v>3.6987458114526293</v>
      </c>
      <c r="W1724" s="15">
        <f t="shared" si="225"/>
        <v>-4.5681135254372895E-3</v>
      </c>
    </row>
    <row r="1725" spans="1:23" ht="15" x14ac:dyDescent="0.25">
      <c r="A1725" s="9" t="s">
        <v>12</v>
      </c>
      <c r="B1725" s="2">
        <v>41509</v>
      </c>
      <c r="C1725" s="1">
        <v>5.7572999999999999</v>
      </c>
      <c r="D1725" s="1">
        <v>5.8204000000000002</v>
      </c>
      <c r="E1725" s="1">
        <v>5.4892000000000003</v>
      </c>
      <c r="F1725" s="1">
        <v>5.5838000000000001</v>
      </c>
      <c r="G1725" s="1">
        <v>1043961.24</v>
      </c>
      <c r="H1725" s="3">
        <v>41487</v>
      </c>
      <c r="I1725" s="1">
        <v>5.7572999999999999</v>
      </c>
      <c r="J1725" s="1">
        <v>-0.17349999999999999</v>
      </c>
      <c r="K1725" s="1">
        <v>-3.0135999999999998</v>
      </c>
      <c r="L1725" s="10">
        <v>1116168.1736999999</v>
      </c>
      <c r="M1725" s="5">
        <f t="shared" si="218"/>
        <v>-0.17349999999999977</v>
      </c>
      <c r="N1725" s="5">
        <f t="shared" si="219"/>
        <v>-3.0135653865527204E-2</v>
      </c>
      <c r="O1725" s="5">
        <f t="shared" si="220"/>
        <v>3.5872816879421245</v>
      </c>
      <c r="R1725" s="5">
        <f t="shared" si="221"/>
        <v>3.6987458114526297</v>
      </c>
      <c r="S1725" s="5">
        <f t="shared" si="222"/>
        <v>3.7392840604065949</v>
      </c>
      <c r="T1725" s="5">
        <f t="shared" si="223"/>
        <v>3.5265064367369732</v>
      </c>
      <c r="U1725" s="5">
        <f t="shared" si="224"/>
        <v>3.5872816879421245</v>
      </c>
      <c r="W1725" s="15">
        <f t="shared" si="225"/>
        <v>2.6361975715462505E-2</v>
      </c>
    </row>
    <row r="1726" spans="1:23" ht="15" x14ac:dyDescent="0.25">
      <c r="A1726" s="9" t="s">
        <v>12</v>
      </c>
      <c r="B1726" s="2">
        <v>41512</v>
      </c>
      <c r="C1726" s="1">
        <v>5.5891000000000002</v>
      </c>
      <c r="D1726" s="1">
        <v>5.7572999999999999</v>
      </c>
      <c r="E1726" s="1">
        <v>5.5206999999999997</v>
      </c>
      <c r="F1726" s="1">
        <v>5.7309999999999999</v>
      </c>
      <c r="G1726" s="1">
        <v>743274.48</v>
      </c>
      <c r="H1726" s="3">
        <v>41487</v>
      </c>
      <c r="I1726" s="1">
        <v>5.5838000000000001</v>
      </c>
      <c r="J1726" s="1">
        <v>0.1472</v>
      </c>
      <c r="K1726" s="1">
        <v>2.6362000000000001</v>
      </c>
      <c r="L1726" s="10">
        <v>803066.3175</v>
      </c>
      <c r="M1726" s="5">
        <f t="shared" si="218"/>
        <v>0.14719999999999978</v>
      </c>
      <c r="N1726" s="5">
        <f t="shared" si="219"/>
        <v>2.6361975715462546E-2</v>
      </c>
      <c r="O1726" s="5">
        <f t="shared" si="220"/>
        <v>3.6818495206841781</v>
      </c>
      <c r="R1726" s="5">
        <f t="shared" si="221"/>
        <v>3.5906866438764511</v>
      </c>
      <c r="S1726" s="5">
        <f t="shared" si="222"/>
        <v>3.6987458114526293</v>
      </c>
      <c r="T1726" s="5">
        <f t="shared" si="223"/>
        <v>3.5467434389881594</v>
      </c>
      <c r="U1726" s="5">
        <f t="shared" si="224"/>
        <v>3.6818495206841781</v>
      </c>
      <c r="W1726" s="15">
        <f t="shared" si="225"/>
        <v>-1.8321409876111971E-3</v>
      </c>
    </row>
    <row r="1727" spans="1:23" ht="15" x14ac:dyDescent="0.25">
      <c r="A1727" s="9" t="s">
        <v>12</v>
      </c>
      <c r="B1727" s="2">
        <v>41513</v>
      </c>
      <c r="C1727" s="1">
        <v>5.7257999999999996</v>
      </c>
      <c r="D1727" s="1">
        <v>5.7941000000000003</v>
      </c>
      <c r="E1727" s="1">
        <v>5.6574</v>
      </c>
      <c r="F1727" s="1">
        <v>5.7205000000000004</v>
      </c>
      <c r="G1727" s="1">
        <v>586884.27</v>
      </c>
      <c r="H1727" s="3">
        <v>41487</v>
      </c>
      <c r="I1727" s="1">
        <v>5.7309999999999999</v>
      </c>
      <c r="J1727" s="1">
        <v>-1.0499999999999499E-2</v>
      </c>
      <c r="K1727" s="1">
        <v>-0.1832</v>
      </c>
      <c r="L1727" s="10">
        <v>638179.7439</v>
      </c>
      <c r="M1727" s="5">
        <f t="shared" si="218"/>
        <v>-1.049999999999951E-2</v>
      </c>
      <c r="N1727" s="5">
        <f t="shared" si="219"/>
        <v>-1.8321409876111516E-3</v>
      </c>
      <c r="O1727" s="5">
        <f t="shared" si="220"/>
        <v>3.6751038532671161</v>
      </c>
      <c r="R1727" s="5">
        <f t="shared" si="221"/>
        <v>3.6785088092014417</v>
      </c>
      <c r="S1727" s="5">
        <f t="shared" si="222"/>
        <v>3.7223877696381429</v>
      </c>
      <c r="T1727" s="5">
        <f t="shared" si="223"/>
        <v>3.6345656043131513</v>
      </c>
      <c r="U1727" s="5">
        <f t="shared" si="224"/>
        <v>3.6751038532671161</v>
      </c>
      <c r="W1727" s="15">
        <f t="shared" si="225"/>
        <v>2.9420505200594471E-2</v>
      </c>
    </row>
    <row r="1728" spans="1:23" ht="15" x14ac:dyDescent="0.25">
      <c r="A1728" s="9" t="s">
        <v>12</v>
      </c>
      <c r="B1728" s="2">
        <v>41514</v>
      </c>
      <c r="C1728" s="1">
        <v>5.6468999999999996</v>
      </c>
      <c r="D1728" s="1">
        <v>5.6994999999999996</v>
      </c>
      <c r="E1728" s="1">
        <v>5.5365000000000002</v>
      </c>
      <c r="F1728" s="1">
        <v>5.5891000000000002</v>
      </c>
      <c r="G1728" s="1">
        <v>682203.16</v>
      </c>
      <c r="H1728" s="3">
        <v>41487</v>
      </c>
      <c r="I1728" s="1">
        <v>5.7205000000000004</v>
      </c>
      <c r="J1728" s="1">
        <v>-0.13139999999999999</v>
      </c>
      <c r="K1728" s="1">
        <v>-2.2970000000000002</v>
      </c>
      <c r="L1728" s="10">
        <v>728468.80070000002</v>
      </c>
      <c r="M1728" s="5">
        <f t="shared" si="218"/>
        <v>-0.13140000000000018</v>
      </c>
      <c r="N1728" s="5">
        <f t="shared" si="219"/>
        <v>-2.2970020103137867E-2</v>
      </c>
      <c r="O1728" s="5">
        <f t="shared" si="220"/>
        <v>3.5906866438764511</v>
      </c>
      <c r="R1728" s="5">
        <f t="shared" si="221"/>
        <v>3.6278199368960884</v>
      </c>
      <c r="S1728" s="5">
        <f t="shared" si="222"/>
        <v>3.6616125184329911</v>
      </c>
      <c r="T1728" s="5">
        <f t="shared" si="223"/>
        <v>3.5568940623395489</v>
      </c>
      <c r="U1728" s="5">
        <f t="shared" si="224"/>
        <v>3.5906866438764511</v>
      </c>
      <c r="W1728" s="15">
        <f t="shared" si="225"/>
        <v>5.3622228981410336E-2</v>
      </c>
    </row>
    <row r="1729" spans="1:23" ht="15" x14ac:dyDescent="0.25">
      <c r="A1729" s="9" t="s">
        <v>12</v>
      </c>
      <c r="B1729" s="2">
        <v>41515</v>
      </c>
      <c r="C1729" s="1">
        <v>5.6783999999999999</v>
      </c>
      <c r="D1729" s="1">
        <v>5.7257999999999996</v>
      </c>
      <c r="E1729" s="1">
        <v>5.5732999999999997</v>
      </c>
      <c r="F1729" s="1">
        <v>5.5942999999999996</v>
      </c>
      <c r="G1729" s="1">
        <v>551253.04</v>
      </c>
      <c r="H1729" s="3">
        <v>41487</v>
      </c>
      <c r="I1729" s="1">
        <v>5.5891000000000002</v>
      </c>
      <c r="J1729" s="1">
        <v>5.1999999999994299E-3</v>
      </c>
      <c r="K1729" s="1">
        <v>9.2999999999999999E-2</v>
      </c>
      <c r="L1729" s="10">
        <v>590423.91949999996</v>
      </c>
      <c r="M1729" s="5">
        <f t="shared" si="218"/>
        <v>5.1999999999994273E-3</v>
      </c>
      <c r="N1729" s="5">
        <f t="shared" si="219"/>
        <v>9.3038235136237084E-4</v>
      </c>
      <c r="O1729" s="5">
        <f t="shared" si="220"/>
        <v>3.5940273553591866</v>
      </c>
      <c r="R1729" s="5">
        <f t="shared" si="221"/>
        <v>3.6480569391472759</v>
      </c>
      <c r="S1729" s="5">
        <f t="shared" si="222"/>
        <v>3.6785088092014426</v>
      </c>
      <c r="T1729" s="5">
        <f t="shared" si="223"/>
        <v>3.580536020525062</v>
      </c>
      <c r="U1729" s="5">
        <f t="shared" si="224"/>
        <v>3.5940273553591866</v>
      </c>
      <c r="W1729" s="15">
        <f t="shared" si="225"/>
        <v>5.2642868634145579E-2</v>
      </c>
    </row>
    <row r="1730" spans="1:23" ht="15" x14ac:dyDescent="0.25">
      <c r="A1730" s="9" t="s">
        <v>12</v>
      </c>
      <c r="B1730" s="2">
        <v>41516</v>
      </c>
      <c r="C1730" s="1">
        <v>5.5416999999999996</v>
      </c>
      <c r="D1730" s="1">
        <v>5.7046999999999999</v>
      </c>
      <c r="E1730" s="1">
        <v>5.5312000000000001</v>
      </c>
      <c r="F1730" s="1">
        <v>5.5785</v>
      </c>
      <c r="G1730" s="1">
        <v>520290.79</v>
      </c>
      <c r="H1730" s="3">
        <v>41487</v>
      </c>
      <c r="I1730" s="1">
        <v>5.5942999999999996</v>
      </c>
      <c r="J1730" s="1">
        <v>-1.5799999999999599E-2</v>
      </c>
      <c r="K1730" s="1">
        <v>-0.28239999999999998</v>
      </c>
      <c r="L1730" s="10">
        <v>555844.98629999999</v>
      </c>
      <c r="M1730" s="5">
        <f t="shared" si="218"/>
        <v>-1.5799999999999592E-2</v>
      </c>
      <c r="N1730" s="5">
        <f t="shared" si="219"/>
        <v>-2.8243033087248797E-3</v>
      </c>
      <c r="O1730" s="5">
        <f t="shared" si="220"/>
        <v>3.583876732007798</v>
      </c>
      <c r="R1730" s="5">
        <f t="shared" si="221"/>
        <v>3.5602347738222844</v>
      </c>
      <c r="S1730" s="5">
        <f t="shared" si="222"/>
        <v>3.6649532299157275</v>
      </c>
      <c r="T1730" s="5">
        <f t="shared" si="223"/>
        <v>3.5534891064052223</v>
      </c>
      <c r="U1730" s="5">
        <f t="shared" si="224"/>
        <v>3.583876732007798</v>
      </c>
      <c r="W1730" s="15">
        <f t="shared" si="225"/>
        <v>0.14326431836515163</v>
      </c>
    </row>
    <row r="1731" spans="1:23" ht="15" x14ac:dyDescent="0.25">
      <c r="A1731" s="9" t="s">
        <v>12</v>
      </c>
      <c r="B1731" s="2">
        <v>41519</v>
      </c>
      <c r="C1731" s="1">
        <v>5.6468999999999996</v>
      </c>
      <c r="D1731" s="1">
        <v>5.6942000000000004</v>
      </c>
      <c r="E1731" s="1">
        <v>5.5891000000000002</v>
      </c>
      <c r="F1731" s="1">
        <v>5.6521999999999997</v>
      </c>
      <c r="G1731" s="1">
        <v>500231.78</v>
      </c>
      <c r="H1731" s="3">
        <v>41518</v>
      </c>
      <c r="I1731" s="1">
        <v>5.5785</v>
      </c>
      <c r="J1731" s="1">
        <v>7.3699999999999696E-2</v>
      </c>
      <c r="K1731" s="1">
        <v>1.3210999999999999</v>
      </c>
      <c r="L1731" s="10">
        <v>537024.09869999997</v>
      </c>
      <c r="M1731" s="5">
        <f t="shared" ref="M1731:M1794" si="226">F1731-I1731</f>
        <v>7.3699999999999655E-2</v>
      </c>
      <c r="N1731" s="5">
        <f t="shared" ref="N1731:N1794" si="227">M1731/I1731</f>
        <v>1.3211436766155715E-2</v>
      </c>
      <c r="O1731" s="5">
        <f t="shared" si="220"/>
        <v>3.6312248928304158</v>
      </c>
      <c r="R1731" s="5">
        <f t="shared" si="221"/>
        <v>3.6278199368960888</v>
      </c>
      <c r="S1731" s="5">
        <f t="shared" si="222"/>
        <v>3.6582075624986659</v>
      </c>
      <c r="T1731" s="5">
        <f t="shared" si="223"/>
        <v>3.5906866438764515</v>
      </c>
      <c r="U1731" s="5">
        <f t="shared" si="224"/>
        <v>3.6312248928304158</v>
      </c>
      <c r="W1731" s="15">
        <f t="shared" si="225"/>
        <v>0.15719542832879219</v>
      </c>
    </row>
    <row r="1732" spans="1:23" ht="15" x14ac:dyDescent="0.25">
      <c r="A1732" s="9" t="s">
        <v>12</v>
      </c>
      <c r="B1732" s="2">
        <v>41520</v>
      </c>
      <c r="C1732" s="1">
        <v>5.6731999999999996</v>
      </c>
      <c r="D1732" s="1">
        <v>5.8887999999999998</v>
      </c>
      <c r="E1732" s="1">
        <v>5.6364000000000001</v>
      </c>
      <c r="F1732" s="1">
        <v>5.8887999999999998</v>
      </c>
      <c r="G1732" s="1">
        <v>1157571.6499999999</v>
      </c>
      <c r="H1732" s="3">
        <v>41518</v>
      </c>
      <c r="I1732" s="1">
        <v>5.6521999999999997</v>
      </c>
      <c r="J1732" s="1">
        <v>0.2366</v>
      </c>
      <c r="K1732" s="1">
        <v>4.1859999999999999</v>
      </c>
      <c r="L1732" s="10">
        <v>1276796.9716</v>
      </c>
      <c r="M1732" s="5">
        <f t="shared" si="226"/>
        <v>0.23660000000000014</v>
      </c>
      <c r="N1732" s="5">
        <f t="shared" si="227"/>
        <v>4.1859806800891713E-2</v>
      </c>
      <c r="O1732" s="5">
        <f t="shared" ref="O1732:O1795" si="228">+O1731*(1+N1732)</f>
        <v>3.7832272652948857</v>
      </c>
      <c r="R1732" s="5">
        <f t="shared" si="221"/>
        <v>3.64471622766454</v>
      </c>
      <c r="S1732" s="5">
        <f t="shared" si="222"/>
        <v>3.7832272652948857</v>
      </c>
      <c r="T1732" s="5">
        <f t="shared" si="223"/>
        <v>3.6210742694790272</v>
      </c>
      <c r="U1732" s="5">
        <f t="shared" si="224"/>
        <v>3.7832272652948857</v>
      </c>
      <c r="W1732" s="15">
        <f t="shared" si="225"/>
        <v>0.13303219671240329</v>
      </c>
    </row>
    <row r="1733" spans="1:23" ht="15" x14ac:dyDescent="0.25">
      <c r="A1733" s="9" t="s">
        <v>12</v>
      </c>
      <c r="B1733" s="2">
        <v>41521</v>
      </c>
      <c r="C1733" s="1">
        <v>5.8677000000000001</v>
      </c>
      <c r="D1733" s="1">
        <v>5.9939</v>
      </c>
      <c r="E1733" s="1">
        <v>5.8098999999999998</v>
      </c>
      <c r="F1733" s="1">
        <v>5.8257000000000003</v>
      </c>
      <c r="G1733" s="1">
        <v>892620.09</v>
      </c>
      <c r="H1733" s="3">
        <v>41518</v>
      </c>
      <c r="I1733" s="1">
        <v>5.8887999999999998</v>
      </c>
      <c r="J1733" s="1">
        <v>-6.3099999999999504E-2</v>
      </c>
      <c r="K1733" s="1">
        <v>-1.0714999999999999</v>
      </c>
      <c r="L1733" s="10">
        <v>1001844.6452</v>
      </c>
      <c r="M1733" s="5">
        <f t="shared" si="226"/>
        <v>-6.309999999999949E-2</v>
      </c>
      <c r="N1733" s="5">
        <f t="shared" si="227"/>
        <v>-1.071525607933696E-2</v>
      </c>
      <c r="O1733" s="5">
        <f t="shared" si="228"/>
        <v>3.7426890163409214</v>
      </c>
      <c r="R1733" s="5">
        <f t="shared" si="221"/>
        <v>3.7696716860091701</v>
      </c>
      <c r="S1733" s="5">
        <f t="shared" si="222"/>
        <v>3.8507481839171001</v>
      </c>
      <c r="T1733" s="5">
        <f t="shared" si="223"/>
        <v>3.7325383929895324</v>
      </c>
      <c r="U1733" s="5">
        <f t="shared" si="224"/>
        <v>3.7426890163409214</v>
      </c>
      <c r="W1733" s="15">
        <f t="shared" si="225"/>
        <v>0.21569940093036011</v>
      </c>
    </row>
    <row r="1734" spans="1:23" ht="15" x14ac:dyDescent="0.25">
      <c r="A1734" s="9" t="s">
        <v>12</v>
      </c>
      <c r="B1734" s="2">
        <v>41522</v>
      </c>
      <c r="C1734" s="1">
        <v>5.8257000000000003</v>
      </c>
      <c r="D1734" s="1">
        <v>5.8518999999999997</v>
      </c>
      <c r="E1734" s="1">
        <v>5.7731000000000003</v>
      </c>
      <c r="F1734" s="1">
        <v>5.7994000000000003</v>
      </c>
      <c r="G1734" s="1">
        <v>343230.07</v>
      </c>
      <c r="H1734" s="3">
        <v>41518</v>
      </c>
      <c r="I1734" s="1">
        <v>5.8257000000000003</v>
      </c>
      <c r="J1734" s="1">
        <v>-2.63E-2</v>
      </c>
      <c r="K1734" s="1">
        <v>-0.45140000000000002</v>
      </c>
      <c r="L1734" s="10">
        <v>379657.10950000002</v>
      </c>
      <c r="M1734" s="5">
        <f t="shared" si="226"/>
        <v>-2.629999999999999E-2</v>
      </c>
      <c r="N1734" s="5">
        <f t="shared" si="227"/>
        <v>-4.5144789467360122E-3</v>
      </c>
      <c r="O1734" s="5">
        <f t="shared" si="228"/>
        <v>3.7257927255724699</v>
      </c>
      <c r="R1734" s="5">
        <f t="shared" si="221"/>
        <v>3.742689016340921</v>
      </c>
      <c r="S1734" s="5">
        <f t="shared" si="222"/>
        <v>3.7595210626577811</v>
      </c>
      <c r="T1734" s="5">
        <f t="shared" si="223"/>
        <v>3.7088964348040188</v>
      </c>
      <c r="U1734" s="5">
        <f t="shared" si="224"/>
        <v>3.7257927255724699</v>
      </c>
      <c r="W1734" s="15">
        <f t="shared" si="225"/>
        <v>0.22121253922819606</v>
      </c>
    </row>
    <row r="1735" spans="1:23" ht="15" x14ac:dyDescent="0.25">
      <c r="A1735" s="9" t="s">
        <v>12</v>
      </c>
      <c r="B1735" s="2">
        <v>41526</v>
      </c>
      <c r="C1735" s="1">
        <v>5.9307999999999996</v>
      </c>
      <c r="D1735" s="1">
        <v>6.3776999999999999</v>
      </c>
      <c r="E1735" s="1">
        <v>5.9307999999999996</v>
      </c>
      <c r="F1735" s="1">
        <v>6.3776999999999999</v>
      </c>
      <c r="G1735" s="1">
        <v>2204493.84</v>
      </c>
      <c r="H1735" s="3">
        <v>41518</v>
      </c>
      <c r="I1735" s="1">
        <v>5.7994000000000003</v>
      </c>
      <c r="J1735" s="1">
        <v>0.57830000000000004</v>
      </c>
      <c r="K1735" s="1">
        <v>9.9717000000000002</v>
      </c>
      <c r="L1735" s="10">
        <v>2639382.2400000002</v>
      </c>
      <c r="M1735" s="5">
        <f t="shared" si="226"/>
        <v>0.57829999999999959</v>
      </c>
      <c r="N1735" s="5">
        <f t="shared" si="227"/>
        <v>9.971721212539221E-2</v>
      </c>
      <c r="O1735" s="5">
        <f t="shared" si="228"/>
        <v>4.0973183891236227</v>
      </c>
      <c r="R1735" s="5">
        <f t="shared" ref="R1735:R1798" si="229">+C1735/$F1735*$O1735</f>
        <v>3.8102099349631344</v>
      </c>
      <c r="S1735" s="5">
        <f t="shared" ref="S1735:S1798" si="230">+D1735/$F1735*$O1735</f>
        <v>4.0973183891236227</v>
      </c>
      <c r="T1735" s="5">
        <f t="shared" ref="T1735:T1798" si="231">+E1735/$F1735*$O1735</f>
        <v>3.8102099349631344</v>
      </c>
      <c r="U1735" s="5">
        <f t="shared" ref="U1735:U1798" si="232">+F1735/$F1735*$O1735</f>
        <v>4.0973183891236227</v>
      </c>
      <c r="W1735" s="15">
        <f t="shared" ref="W1735:W1798" si="233">MAX(U1736:U1740)/U1735-1</f>
        <v>0.11047869921758657</v>
      </c>
    </row>
    <row r="1736" spans="1:23" ht="15" x14ac:dyDescent="0.25">
      <c r="A1736" s="9" t="s">
        <v>12</v>
      </c>
      <c r="B1736" s="2">
        <v>41527</v>
      </c>
      <c r="C1736" s="1">
        <v>6.5301999999999998</v>
      </c>
      <c r="D1736" s="1">
        <v>6.6510999999999996</v>
      </c>
      <c r="E1736" s="1">
        <v>6.3041</v>
      </c>
      <c r="F1736" s="1">
        <v>6.5407000000000002</v>
      </c>
      <c r="G1736" s="1">
        <v>2085294.3</v>
      </c>
      <c r="H1736" s="3">
        <v>41518</v>
      </c>
      <c r="I1736" s="1">
        <v>6.3776999999999999</v>
      </c>
      <c r="J1736" s="1">
        <v>0.16300000000000001</v>
      </c>
      <c r="K1736" s="1">
        <v>2.5558000000000001</v>
      </c>
      <c r="L1736" s="10">
        <v>2574801.5658999998</v>
      </c>
      <c r="M1736" s="5">
        <f t="shared" si="226"/>
        <v>0.16300000000000026</v>
      </c>
      <c r="N1736" s="5">
        <f t="shared" si="227"/>
        <v>2.5557802969722668E-2</v>
      </c>
      <c r="O1736" s="5">
        <f t="shared" si="228"/>
        <v>4.2020368452170658</v>
      </c>
      <c r="R1736" s="5">
        <f t="shared" si="229"/>
        <v>4.1952911778000033</v>
      </c>
      <c r="S1736" s="5">
        <f t="shared" si="230"/>
        <v>4.2729627197736058</v>
      </c>
      <c r="T1736" s="5">
        <f t="shared" si="231"/>
        <v>4.0500344727525963</v>
      </c>
      <c r="U1736" s="5">
        <f t="shared" si="232"/>
        <v>4.2020368452170658</v>
      </c>
      <c r="W1736" s="15">
        <f t="shared" si="233"/>
        <v>8.2804592780589381E-2</v>
      </c>
    </row>
    <row r="1737" spans="1:23" ht="15" x14ac:dyDescent="0.25">
      <c r="A1737" s="9" t="s">
        <v>12</v>
      </c>
      <c r="B1737" s="2">
        <v>41528</v>
      </c>
      <c r="C1737" s="1">
        <v>6.5197000000000003</v>
      </c>
      <c r="D1737" s="1">
        <v>6.9139999999999997</v>
      </c>
      <c r="E1737" s="1">
        <v>6.4145000000000003</v>
      </c>
      <c r="F1737" s="1">
        <v>6.6722000000000001</v>
      </c>
      <c r="G1737" s="1">
        <v>1708230</v>
      </c>
      <c r="H1737" s="3">
        <v>41518</v>
      </c>
      <c r="I1737" s="1">
        <v>6.5407000000000002</v>
      </c>
      <c r="J1737" s="1">
        <v>0.13150000000000001</v>
      </c>
      <c r="K1737" s="1">
        <v>2.0105</v>
      </c>
      <c r="L1737" s="10">
        <v>2186675.9027</v>
      </c>
      <c r="M1737" s="5">
        <f t="shared" si="226"/>
        <v>0.13149999999999995</v>
      </c>
      <c r="N1737" s="5">
        <f t="shared" si="227"/>
        <v>2.0104881740486483E-2</v>
      </c>
      <c r="O1737" s="5">
        <f t="shared" si="228"/>
        <v>4.2865182990593222</v>
      </c>
      <c r="R1737" s="5">
        <f t="shared" si="229"/>
        <v>4.1885455103829417</v>
      </c>
      <c r="S1737" s="5">
        <f t="shared" si="230"/>
        <v>4.4418613830065272</v>
      </c>
      <c r="T1737" s="5">
        <f t="shared" si="231"/>
        <v>4.1209603473091372</v>
      </c>
      <c r="U1737" s="5">
        <f t="shared" si="232"/>
        <v>4.2865182990593222</v>
      </c>
      <c r="W1737" s="15">
        <f t="shared" si="233"/>
        <v>6.1463984892539125E-2</v>
      </c>
    </row>
    <row r="1738" spans="1:23" ht="15" x14ac:dyDescent="0.25">
      <c r="A1738" s="9" t="s">
        <v>12</v>
      </c>
      <c r="B1738" s="2">
        <v>41529</v>
      </c>
      <c r="C1738" s="1">
        <v>6.5827999999999998</v>
      </c>
      <c r="D1738" s="1">
        <v>7.2873000000000001</v>
      </c>
      <c r="E1738" s="1">
        <v>6.5197000000000003</v>
      </c>
      <c r="F1738" s="1">
        <v>7.0823</v>
      </c>
      <c r="G1738" s="1">
        <v>1830540.4</v>
      </c>
      <c r="H1738" s="3">
        <v>41518</v>
      </c>
      <c r="I1738" s="1">
        <v>6.6722000000000001</v>
      </c>
      <c r="J1738" s="1">
        <v>0.41010000000000002</v>
      </c>
      <c r="K1738" s="1">
        <v>6.1463999999999999</v>
      </c>
      <c r="L1738" s="10">
        <v>2418432.4054</v>
      </c>
      <c r="M1738" s="5">
        <f t="shared" si="226"/>
        <v>0.41009999999999991</v>
      </c>
      <c r="N1738" s="5">
        <f t="shared" si="227"/>
        <v>6.1463984892539181E-2</v>
      </c>
      <c r="O1738" s="5">
        <f t="shared" si="228"/>
        <v>4.5499847950342973</v>
      </c>
      <c r="R1738" s="5">
        <f t="shared" si="229"/>
        <v>4.2290837593369064</v>
      </c>
      <c r="S1738" s="5">
        <f t="shared" si="230"/>
        <v>4.6816859207959896</v>
      </c>
      <c r="T1738" s="5">
        <f t="shared" si="231"/>
        <v>4.1885455103829425</v>
      </c>
      <c r="U1738" s="5">
        <f t="shared" si="232"/>
        <v>4.5499847950342973</v>
      </c>
      <c r="W1738" s="15">
        <f t="shared" si="233"/>
        <v>-1.9301639297968243E-2</v>
      </c>
    </row>
    <row r="1739" spans="1:23" ht="15" x14ac:dyDescent="0.25">
      <c r="A1739" s="9" t="s">
        <v>12</v>
      </c>
      <c r="B1739" s="2">
        <v>41530</v>
      </c>
      <c r="C1739" s="1">
        <v>6.9561000000000002</v>
      </c>
      <c r="D1739" s="1">
        <v>7.2031999999999998</v>
      </c>
      <c r="E1739" s="1">
        <v>6.8509000000000002</v>
      </c>
      <c r="F1739" s="1">
        <v>6.9455999999999998</v>
      </c>
      <c r="G1739" s="1">
        <v>1191319.92</v>
      </c>
      <c r="H1739" s="3">
        <v>41518</v>
      </c>
      <c r="I1739" s="1">
        <v>7.0823</v>
      </c>
      <c r="J1739" s="1">
        <v>-0.13669999999999999</v>
      </c>
      <c r="K1739" s="1">
        <v>-1.9301999999999999</v>
      </c>
      <c r="L1739" s="10">
        <v>1587326.7416999999</v>
      </c>
      <c r="M1739" s="5">
        <f t="shared" si="226"/>
        <v>-0.13670000000000027</v>
      </c>
      <c r="N1739" s="5">
        <f t="shared" si="227"/>
        <v>-1.9301639297968212E-2</v>
      </c>
      <c r="O1739" s="5">
        <f t="shared" si="228"/>
        <v>4.4621626297093053</v>
      </c>
      <c r="R1739" s="5">
        <f t="shared" si="229"/>
        <v>4.4689082971263678</v>
      </c>
      <c r="S1739" s="5">
        <f t="shared" si="230"/>
        <v>4.6276563370078998</v>
      </c>
      <c r="T1739" s="5">
        <f t="shared" si="231"/>
        <v>4.4013231340525634</v>
      </c>
      <c r="U1739" s="5">
        <f t="shared" si="232"/>
        <v>4.4621626297093053</v>
      </c>
      <c r="W1739" s="15">
        <f t="shared" si="233"/>
        <v>-7.630730246487305E-4</v>
      </c>
    </row>
    <row r="1740" spans="1:23" ht="15" x14ac:dyDescent="0.25">
      <c r="A1740" s="9" t="s">
        <v>12</v>
      </c>
      <c r="B1740" s="2">
        <v>41533</v>
      </c>
      <c r="C1740" s="1">
        <v>6.9508000000000001</v>
      </c>
      <c r="D1740" s="1">
        <v>7.1717000000000004</v>
      </c>
      <c r="E1740" s="1">
        <v>6.6616999999999997</v>
      </c>
      <c r="F1740" s="1">
        <v>6.9402999999999997</v>
      </c>
      <c r="G1740" s="1">
        <v>1434366.15</v>
      </c>
      <c r="H1740" s="3">
        <v>41518</v>
      </c>
      <c r="I1740" s="1">
        <v>6.9455999999999998</v>
      </c>
      <c r="J1740" s="1">
        <v>-5.3000000000000798E-3</v>
      </c>
      <c r="K1740" s="1">
        <v>-7.6300000000000007E-2</v>
      </c>
      <c r="L1740" s="10">
        <v>1874388.8019999999</v>
      </c>
      <c r="M1740" s="5">
        <f t="shared" si="226"/>
        <v>-5.3000000000000824E-3</v>
      </c>
      <c r="N1740" s="5">
        <f t="shared" si="227"/>
        <v>-7.6307302464871034E-4</v>
      </c>
      <c r="O1740" s="5">
        <f t="shared" si="228"/>
        <v>4.4587576737749783</v>
      </c>
      <c r="R1740" s="5">
        <f t="shared" si="229"/>
        <v>4.4655033411920408</v>
      </c>
      <c r="S1740" s="5">
        <f t="shared" si="230"/>
        <v>4.6074193347567132</v>
      </c>
      <c r="T1740" s="5">
        <f t="shared" si="231"/>
        <v>4.2797726316422597</v>
      </c>
      <c r="U1740" s="5">
        <f t="shared" si="232"/>
        <v>4.4587576737749783</v>
      </c>
      <c r="W1740" s="15">
        <f t="shared" si="233"/>
        <v>-2.423526360531969E-2</v>
      </c>
    </row>
    <row r="1741" spans="1:23" ht="15" x14ac:dyDescent="0.25">
      <c r="A1741" s="9" t="s">
        <v>12</v>
      </c>
      <c r="B1741" s="2">
        <v>41534</v>
      </c>
      <c r="C1741" s="1">
        <v>6.9139999999999997</v>
      </c>
      <c r="D1741" s="1">
        <v>7.0297000000000001</v>
      </c>
      <c r="E1741" s="1">
        <v>6.7037000000000004</v>
      </c>
      <c r="F1741" s="1">
        <v>6.7247000000000003</v>
      </c>
      <c r="G1741" s="1">
        <v>940026.03</v>
      </c>
      <c r="H1741" s="3">
        <v>41518</v>
      </c>
      <c r="I1741" s="1">
        <v>6.9402999999999997</v>
      </c>
      <c r="J1741" s="1">
        <v>-0.21559999999999899</v>
      </c>
      <c r="K1741" s="1">
        <v>-3.1065</v>
      </c>
      <c r="L1741" s="10">
        <v>1224996.8259999999</v>
      </c>
      <c r="M1741" s="5">
        <f t="shared" si="226"/>
        <v>-0.21559999999999935</v>
      </c>
      <c r="N1741" s="5">
        <f t="shared" si="227"/>
        <v>-3.1064939555926884E-2</v>
      </c>
      <c r="O1741" s="5">
        <f t="shared" si="228"/>
        <v>4.320246636144633</v>
      </c>
      <c r="R1741" s="5">
        <f t="shared" si="229"/>
        <v>4.4418613830065263</v>
      </c>
      <c r="S1741" s="5">
        <f t="shared" si="230"/>
        <v>4.5161922134973933</v>
      </c>
      <c r="T1741" s="5">
        <f t="shared" si="231"/>
        <v>4.3067553013105089</v>
      </c>
      <c r="U1741" s="5">
        <f t="shared" si="232"/>
        <v>4.320246636144633</v>
      </c>
      <c r="W1741" s="15">
        <f t="shared" si="233"/>
        <v>7.0486415750887765E-3</v>
      </c>
    </row>
    <row r="1742" spans="1:23" ht="15" x14ac:dyDescent="0.25">
      <c r="A1742" s="9" t="s">
        <v>12</v>
      </c>
      <c r="B1742" s="2">
        <v>41535</v>
      </c>
      <c r="C1742" s="1">
        <v>6.7037000000000004</v>
      </c>
      <c r="D1742" s="1">
        <v>6.8299000000000003</v>
      </c>
      <c r="E1742" s="1">
        <v>6.5774999999999997</v>
      </c>
      <c r="F1742" s="1">
        <v>6.7247000000000003</v>
      </c>
      <c r="G1742" s="1">
        <v>617002.81000000006</v>
      </c>
      <c r="H1742" s="3">
        <v>41518</v>
      </c>
      <c r="I1742" s="1">
        <v>6.7247000000000003</v>
      </c>
      <c r="J1742" s="1">
        <v>0</v>
      </c>
      <c r="K1742" s="1">
        <v>0</v>
      </c>
      <c r="L1742" s="10">
        <v>786897.81949999998</v>
      </c>
      <c r="M1742" s="5">
        <f t="shared" si="226"/>
        <v>0</v>
      </c>
      <c r="N1742" s="5">
        <f t="shared" si="227"/>
        <v>0</v>
      </c>
      <c r="O1742" s="5">
        <f t="shared" si="228"/>
        <v>4.320246636144633</v>
      </c>
      <c r="R1742" s="5">
        <f t="shared" si="229"/>
        <v>4.3067553013105089</v>
      </c>
      <c r="S1742" s="5">
        <f t="shared" si="230"/>
        <v>4.3878317992184375</v>
      </c>
      <c r="T1742" s="5">
        <f t="shared" si="231"/>
        <v>4.2256788034025785</v>
      </c>
      <c r="U1742" s="5">
        <f t="shared" si="232"/>
        <v>4.320246636144633</v>
      </c>
      <c r="W1742" s="15">
        <f t="shared" si="233"/>
        <v>7.0486415750887765E-3</v>
      </c>
    </row>
    <row r="1743" spans="1:23" ht="15" x14ac:dyDescent="0.25">
      <c r="A1743" s="9" t="s">
        <v>12</v>
      </c>
      <c r="B1743" s="2">
        <v>41540</v>
      </c>
      <c r="C1743" s="1">
        <v>6.73</v>
      </c>
      <c r="D1743" s="1">
        <v>6.8193999999999999</v>
      </c>
      <c r="E1743" s="1">
        <v>6.6353999999999997</v>
      </c>
      <c r="F1743" s="1">
        <v>6.7721</v>
      </c>
      <c r="G1743" s="1">
        <v>723795.17</v>
      </c>
      <c r="H1743" s="3">
        <v>41518</v>
      </c>
      <c r="I1743" s="1">
        <v>6.7247000000000003</v>
      </c>
      <c r="J1743" s="1">
        <v>4.7399999999999699E-2</v>
      </c>
      <c r="K1743" s="1">
        <v>0.70489999999999997</v>
      </c>
      <c r="L1743" s="10">
        <v>928672.79359999998</v>
      </c>
      <c r="M1743" s="5">
        <f t="shared" si="226"/>
        <v>4.7399999999999665E-2</v>
      </c>
      <c r="N1743" s="5">
        <f t="shared" si="227"/>
        <v>7.0486415750888017E-3</v>
      </c>
      <c r="O1743" s="5">
        <f t="shared" si="228"/>
        <v>4.3506985061987997</v>
      </c>
      <c r="R1743" s="5">
        <f t="shared" si="229"/>
        <v>4.32365159207896</v>
      </c>
      <c r="S1743" s="5">
        <f t="shared" si="230"/>
        <v>4.3810861318013758</v>
      </c>
      <c r="T1743" s="5">
        <f t="shared" si="231"/>
        <v>4.2628763408738077</v>
      </c>
      <c r="U1743" s="5">
        <f t="shared" si="232"/>
        <v>4.3506985061987997</v>
      </c>
      <c r="W1743" s="15">
        <f t="shared" si="233"/>
        <v>-4.7370830318512636E-2</v>
      </c>
    </row>
    <row r="1744" spans="1:23" ht="15" x14ac:dyDescent="0.25">
      <c r="A1744" s="9" t="s">
        <v>12</v>
      </c>
      <c r="B1744" s="2">
        <v>41541</v>
      </c>
      <c r="C1744" s="1">
        <v>6.7615999999999996</v>
      </c>
      <c r="D1744" s="1">
        <v>6.7667999999999999</v>
      </c>
      <c r="E1744" s="1">
        <v>6.2935999999999996</v>
      </c>
      <c r="F1744" s="1">
        <v>6.4512999999999998</v>
      </c>
      <c r="G1744" s="1">
        <v>1456189.21</v>
      </c>
      <c r="H1744" s="3">
        <v>41518</v>
      </c>
      <c r="I1744" s="1">
        <v>6.7721</v>
      </c>
      <c r="J1744" s="1">
        <v>-0.32079999999999997</v>
      </c>
      <c r="K1744" s="1">
        <v>-4.7370999999999999</v>
      </c>
      <c r="L1744" s="10">
        <v>1786488.3245999999</v>
      </c>
      <c r="M1744" s="5">
        <f t="shared" si="226"/>
        <v>-0.3208000000000002</v>
      </c>
      <c r="N1744" s="5">
        <f t="shared" si="227"/>
        <v>-4.7370830318512754E-2</v>
      </c>
      <c r="O1744" s="5">
        <f t="shared" si="228"/>
        <v>4.1446023054946499</v>
      </c>
      <c r="R1744" s="5">
        <f t="shared" si="229"/>
        <v>4.3439528387817372</v>
      </c>
      <c r="S1744" s="5">
        <f t="shared" si="230"/>
        <v>4.3472935502644736</v>
      </c>
      <c r="T1744" s="5">
        <f t="shared" si="231"/>
        <v>4.0432888053355338</v>
      </c>
      <c r="U1744" s="5">
        <f t="shared" si="232"/>
        <v>4.1446023054946499</v>
      </c>
      <c r="W1744" s="15">
        <f t="shared" si="233"/>
        <v>-4.8827368127353221E-3</v>
      </c>
    </row>
    <row r="1745" spans="1:23" ht="15" x14ac:dyDescent="0.25">
      <c r="A1745" s="9" t="s">
        <v>12</v>
      </c>
      <c r="B1745" s="2">
        <v>41542</v>
      </c>
      <c r="C1745" s="1">
        <v>6.4039999999999999</v>
      </c>
      <c r="D1745" s="1">
        <v>6.5460000000000003</v>
      </c>
      <c r="E1745" s="1">
        <v>6.2988999999999997</v>
      </c>
      <c r="F1745" s="1">
        <v>6.3251999999999997</v>
      </c>
      <c r="G1745" s="1">
        <v>779930.68</v>
      </c>
      <c r="H1745" s="3">
        <v>41518</v>
      </c>
      <c r="I1745" s="1">
        <v>6.4512999999999998</v>
      </c>
      <c r="J1745" s="1">
        <v>-0.12609999999999999</v>
      </c>
      <c r="K1745" s="1">
        <v>-1.9545999999999999</v>
      </c>
      <c r="L1745" s="10">
        <v>949782.70460000006</v>
      </c>
      <c r="M1745" s="5">
        <f t="shared" si="226"/>
        <v>-0.1261000000000001</v>
      </c>
      <c r="N1745" s="5">
        <f t="shared" si="227"/>
        <v>-1.9546448002728149E-2</v>
      </c>
      <c r="O1745" s="5">
        <f t="shared" si="228"/>
        <v>4.063590052038311</v>
      </c>
      <c r="R1745" s="5">
        <f t="shared" si="229"/>
        <v>4.1142146798920738</v>
      </c>
      <c r="S1745" s="5">
        <f t="shared" si="230"/>
        <v>4.2054418011513919</v>
      </c>
      <c r="T1745" s="5">
        <f t="shared" si="231"/>
        <v>4.0466937612698599</v>
      </c>
      <c r="U1745" s="5">
        <f t="shared" si="232"/>
        <v>4.063590052038311</v>
      </c>
      <c r="W1745" s="15">
        <f t="shared" si="233"/>
        <v>4.3223929678113171E-2</v>
      </c>
    </row>
    <row r="1746" spans="1:23" ht="15" x14ac:dyDescent="0.25">
      <c r="A1746" s="9" t="s">
        <v>12</v>
      </c>
      <c r="B1746" s="2">
        <v>41543</v>
      </c>
      <c r="C1746" s="1">
        <v>6.2882999999999996</v>
      </c>
      <c r="D1746" s="1">
        <v>6.2882999999999996</v>
      </c>
      <c r="E1746" s="1">
        <v>6.0465</v>
      </c>
      <c r="F1746" s="1">
        <v>6.1306000000000003</v>
      </c>
      <c r="G1746" s="1">
        <v>860711.8</v>
      </c>
      <c r="H1746" s="3">
        <v>41518</v>
      </c>
      <c r="I1746" s="1">
        <v>6.3251999999999997</v>
      </c>
      <c r="J1746" s="1">
        <v>-0.194599999999999</v>
      </c>
      <c r="K1746" s="1">
        <v>-3.0766</v>
      </c>
      <c r="L1746" s="10">
        <v>1002417.0738</v>
      </c>
      <c r="M1746" s="5">
        <f t="shared" si="226"/>
        <v>-0.19459999999999944</v>
      </c>
      <c r="N1746" s="5">
        <f t="shared" si="227"/>
        <v>-3.0765825586542631E-2</v>
      </c>
      <c r="O1746" s="5">
        <f t="shared" si="228"/>
        <v>3.9385703492420907</v>
      </c>
      <c r="R1746" s="5">
        <f t="shared" si="229"/>
        <v>4.0398838494012059</v>
      </c>
      <c r="S1746" s="5">
        <f t="shared" si="230"/>
        <v>4.0398838494012059</v>
      </c>
      <c r="T1746" s="5">
        <f t="shared" si="231"/>
        <v>3.8845407654540014</v>
      </c>
      <c r="U1746" s="5">
        <f t="shared" si="232"/>
        <v>3.9385703492420907</v>
      </c>
      <c r="W1746" s="15">
        <f t="shared" si="233"/>
        <v>7.633836818582207E-2</v>
      </c>
    </row>
    <row r="1747" spans="1:23" ht="15" x14ac:dyDescent="0.25">
      <c r="A1747" s="9" t="s">
        <v>12</v>
      </c>
      <c r="B1747" s="2">
        <v>41544</v>
      </c>
      <c r="C1747" s="1">
        <v>6.1147999999999998</v>
      </c>
      <c r="D1747" s="1">
        <v>6.3146000000000004</v>
      </c>
      <c r="E1747" s="1">
        <v>6.0991</v>
      </c>
      <c r="F1747" s="1">
        <v>6.2568000000000001</v>
      </c>
      <c r="G1747" s="1">
        <v>687519.89</v>
      </c>
      <c r="H1747" s="3">
        <v>41518</v>
      </c>
      <c r="I1747" s="1">
        <v>6.1306000000000003</v>
      </c>
      <c r="J1747" s="1">
        <v>0.12620000000000001</v>
      </c>
      <c r="K1747" s="1">
        <v>2.0585</v>
      </c>
      <c r="L1747" s="10">
        <v>810756.85360000003</v>
      </c>
      <c r="M1747" s="5">
        <f t="shared" si="226"/>
        <v>0.12619999999999987</v>
      </c>
      <c r="N1747" s="5">
        <f t="shared" si="227"/>
        <v>2.0585260822757946E-2</v>
      </c>
      <c r="O1747" s="5">
        <f t="shared" si="228"/>
        <v>4.0196468471500202</v>
      </c>
      <c r="R1747" s="5">
        <f t="shared" si="229"/>
        <v>3.9284197258907017</v>
      </c>
      <c r="S1747" s="5">
        <f t="shared" si="230"/>
        <v>4.0567801401696579</v>
      </c>
      <c r="T1747" s="5">
        <f t="shared" si="231"/>
        <v>3.9183333469909036</v>
      </c>
      <c r="U1747" s="5">
        <f t="shared" si="232"/>
        <v>4.0196468471500202</v>
      </c>
      <c r="W1747" s="15">
        <f t="shared" si="233"/>
        <v>6.6391765758854193E-2</v>
      </c>
    </row>
    <row r="1748" spans="1:23" ht="15" x14ac:dyDescent="0.25">
      <c r="A1748" s="9" t="s">
        <v>12</v>
      </c>
      <c r="B1748" s="2">
        <v>41547</v>
      </c>
      <c r="C1748" s="1">
        <v>6.2568000000000001</v>
      </c>
      <c r="D1748" s="1">
        <v>6.3304</v>
      </c>
      <c r="E1748" s="1">
        <v>6.2146999999999997</v>
      </c>
      <c r="F1748" s="1">
        <v>6.2462999999999997</v>
      </c>
      <c r="G1748" s="1">
        <v>373601.68</v>
      </c>
      <c r="H1748" s="3">
        <v>41518</v>
      </c>
      <c r="I1748" s="1">
        <v>6.2568000000000001</v>
      </c>
      <c r="J1748" s="1">
        <v>-1.05000000000004E-2</v>
      </c>
      <c r="K1748" s="1">
        <v>-0.1678</v>
      </c>
      <c r="L1748" s="10">
        <v>445333.34600000002</v>
      </c>
      <c r="M1748" s="5">
        <f t="shared" si="226"/>
        <v>-1.0500000000000398E-2</v>
      </c>
      <c r="N1748" s="5">
        <f t="shared" si="227"/>
        <v>-1.6781741465286405E-3</v>
      </c>
      <c r="O1748" s="5">
        <f t="shared" si="228"/>
        <v>4.0129011797329577</v>
      </c>
      <c r="R1748" s="5">
        <f t="shared" si="229"/>
        <v>4.0196468471500202</v>
      </c>
      <c r="S1748" s="5">
        <f t="shared" si="230"/>
        <v>4.0669307635210465</v>
      </c>
      <c r="T1748" s="5">
        <f t="shared" si="231"/>
        <v>3.9925999330301796</v>
      </c>
      <c r="U1748" s="5">
        <f t="shared" si="232"/>
        <v>4.0129011797329577</v>
      </c>
      <c r="W1748" s="15">
        <f t="shared" si="233"/>
        <v>6.8184365144165371E-2</v>
      </c>
    </row>
    <row r="1749" spans="1:23" ht="15" x14ac:dyDescent="0.25">
      <c r="A1749" s="9" t="s">
        <v>12</v>
      </c>
      <c r="B1749" s="2">
        <v>41555</v>
      </c>
      <c r="C1749" s="1">
        <v>6.2462999999999997</v>
      </c>
      <c r="D1749" s="1">
        <v>6.4881000000000002</v>
      </c>
      <c r="E1749" s="1">
        <v>6.0517000000000003</v>
      </c>
      <c r="F1749" s="1">
        <v>6.4198000000000004</v>
      </c>
      <c r="G1749" s="1">
        <v>737574.71</v>
      </c>
      <c r="H1749" s="3">
        <v>41548</v>
      </c>
      <c r="I1749" s="1">
        <v>6.2462999999999997</v>
      </c>
      <c r="J1749" s="1">
        <v>0.17350000000000099</v>
      </c>
      <c r="K1749" s="1">
        <v>2.7776000000000001</v>
      </c>
      <c r="L1749" s="10">
        <v>888899.04850000003</v>
      </c>
      <c r="M1749" s="5">
        <f t="shared" si="226"/>
        <v>0.17350000000000065</v>
      </c>
      <c r="N1749" s="5">
        <f t="shared" si="227"/>
        <v>2.7776443654643653E-2</v>
      </c>
      <c r="O1749" s="5">
        <f t="shared" si="228"/>
        <v>4.1243653032434633</v>
      </c>
      <c r="R1749" s="5">
        <f t="shared" si="229"/>
        <v>4.0129011797329577</v>
      </c>
      <c r="S1749" s="5">
        <f t="shared" si="230"/>
        <v>4.1682442636801635</v>
      </c>
      <c r="T1749" s="5">
        <f t="shared" si="231"/>
        <v>3.8878814769367374</v>
      </c>
      <c r="U1749" s="5">
        <f t="shared" si="232"/>
        <v>4.1243653032434633</v>
      </c>
      <c r="W1749" s="15">
        <f t="shared" si="233"/>
        <v>3.9315866537898314E-2</v>
      </c>
    </row>
    <row r="1750" spans="1:23" ht="15" x14ac:dyDescent="0.25">
      <c r="A1750" s="9" t="s">
        <v>12</v>
      </c>
      <c r="B1750" s="2">
        <v>41556</v>
      </c>
      <c r="C1750" s="1">
        <v>6.3724999999999996</v>
      </c>
      <c r="D1750" s="1">
        <v>6.7037000000000004</v>
      </c>
      <c r="E1750" s="1">
        <v>6.3198999999999996</v>
      </c>
      <c r="F1750" s="1">
        <v>6.5986000000000002</v>
      </c>
      <c r="G1750" s="1">
        <v>844084.32</v>
      </c>
      <c r="H1750" s="3">
        <v>41548</v>
      </c>
      <c r="I1750" s="1">
        <v>6.4198000000000004</v>
      </c>
      <c r="J1750" s="1">
        <v>0.17879999999999999</v>
      </c>
      <c r="K1750" s="1">
        <v>2.7850999999999999</v>
      </c>
      <c r="L1750" s="10">
        <v>1054297.7322</v>
      </c>
      <c r="M1750" s="5">
        <f t="shared" si="226"/>
        <v>0.17879999999999985</v>
      </c>
      <c r="N1750" s="5">
        <f t="shared" si="227"/>
        <v>2.7851334932552391E-2</v>
      </c>
      <c r="O1750" s="5">
        <f t="shared" si="228"/>
        <v>4.239234382688295</v>
      </c>
      <c r="R1750" s="5">
        <f t="shared" si="229"/>
        <v>4.0939776776408872</v>
      </c>
      <c r="S1750" s="5">
        <f t="shared" si="230"/>
        <v>4.3067553013105089</v>
      </c>
      <c r="T1750" s="5">
        <f t="shared" si="231"/>
        <v>4.060185096103984</v>
      </c>
      <c r="U1750" s="5">
        <f t="shared" si="232"/>
        <v>4.239234382688295</v>
      </c>
      <c r="W1750" s="15">
        <f t="shared" si="233"/>
        <v>1.1153881126299448E-2</v>
      </c>
    </row>
    <row r="1751" spans="1:23" ht="15" x14ac:dyDescent="0.25">
      <c r="A1751" s="9" t="s">
        <v>12</v>
      </c>
      <c r="B1751" s="2">
        <v>41557</v>
      </c>
      <c r="C1751" s="1">
        <v>6.6247999999999996</v>
      </c>
      <c r="D1751" s="1">
        <v>6.7037000000000004</v>
      </c>
      <c r="E1751" s="1">
        <v>6.4145000000000003</v>
      </c>
      <c r="F1751" s="1">
        <v>6.4565999999999999</v>
      </c>
      <c r="G1751" s="1">
        <v>776268.22</v>
      </c>
      <c r="H1751" s="3">
        <v>41548</v>
      </c>
      <c r="I1751" s="1">
        <v>6.5986000000000002</v>
      </c>
      <c r="J1751" s="1">
        <v>-0.14199999999999999</v>
      </c>
      <c r="K1751" s="1">
        <v>-2.1520000000000001</v>
      </c>
      <c r="L1751" s="10">
        <v>967348.77949999995</v>
      </c>
      <c r="M1751" s="5">
        <f t="shared" si="226"/>
        <v>-0.14200000000000035</v>
      </c>
      <c r="N1751" s="5">
        <f t="shared" si="227"/>
        <v>-2.151971630345836E-2</v>
      </c>
      <c r="O1751" s="5">
        <f t="shared" si="228"/>
        <v>4.148007261428976</v>
      </c>
      <c r="R1751" s="5">
        <f t="shared" si="229"/>
        <v>4.2560664290051546</v>
      </c>
      <c r="S1751" s="5">
        <f t="shared" si="230"/>
        <v>4.306755301310508</v>
      </c>
      <c r="T1751" s="5">
        <f t="shared" si="231"/>
        <v>4.1209603473091363</v>
      </c>
      <c r="U1751" s="5">
        <f t="shared" si="232"/>
        <v>4.148007261428976</v>
      </c>
      <c r="W1751" s="15">
        <f t="shared" si="233"/>
        <v>3.3392187838800602E-2</v>
      </c>
    </row>
    <row r="1752" spans="1:23" ht="15" x14ac:dyDescent="0.25">
      <c r="A1752" s="9" t="s">
        <v>12</v>
      </c>
      <c r="B1752" s="2">
        <v>41558</v>
      </c>
      <c r="C1752" s="1">
        <v>6.5250000000000004</v>
      </c>
      <c r="D1752" s="1">
        <v>6.7195</v>
      </c>
      <c r="E1752" s="1">
        <v>6.4987000000000004</v>
      </c>
      <c r="F1752" s="1">
        <v>6.6722000000000001</v>
      </c>
      <c r="G1752" s="1">
        <v>922986.75</v>
      </c>
      <c r="H1752" s="3">
        <v>41548</v>
      </c>
      <c r="I1752" s="1">
        <v>6.4565999999999999</v>
      </c>
      <c r="J1752" s="1">
        <v>0.21560000000000001</v>
      </c>
      <c r="K1752" s="1">
        <v>3.3391999999999999</v>
      </c>
      <c r="L1752" s="10">
        <v>1165261.9875</v>
      </c>
      <c r="M1752" s="5">
        <f t="shared" si="226"/>
        <v>0.21560000000000024</v>
      </c>
      <c r="N1752" s="5">
        <f t="shared" si="227"/>
        <v>3.3392187838800644E-2</v>
      </c>
      <c r="O1752" s="5">
        <f t="shared" si="228"/>
        <v>4.2865182990593214</v>
      </c>
      <c r="R1752" s="5">
        <f t="shared" si="229"/>
        <v>4.1919504663172678</v>
      </c>
      <c r="S1752" s="5">
        <f t="shared" si="230"/>
        <v>4.3169059246618975</v>
      </c>
      <c r="T1752" s="5">
        <f t="shared" si="231"/>
        <v>4.1750541755488166</v>
      </c>
      <c r="U1752" s="5">
        <f t="shared" si="232"/>
        <v>4.2865182990593214</v>
      </c>
      <c r="W1752" s="15">
        <f t="shared" si="233"/>
        <v>-1.576691346182657E-2</v>
      </c>
    </row>
    <row r="1753" spans="1:23" ht="15" x14ac:dyDescent="0.25">
      <c r="A1753" s="9" t="s">
        <v>12</v>
      </c>
      <c r="B1753" s="2">
        <v>41561</v>
      </c>
      <c r="C1753" s="1">
        <v>6.6247999999999996</v>
      </c>
      <c r="D1753" s="1">
        <v>6.6722000000000001</v>
      </c>
      <c r="E1753" s="1">
        <v>6.5564999999999998</v>
      </c>
      <c r="F1753" s="1">
        <v>6.5670000000000002</v>
      </c>
      <c r="G1753" s="1">
        <v>552939.04</v>
      </c>
      <c r="H1753" s="3">
        <v>41548</v>
      </c>
      <c r="I1753" s="1">
        <v>6.6722000000000001</v>
      </c>
      <c r="J1753" s="1">
        <v>-0.1052</v>
      </c>
      <c r="K1753" s="1">
        <v>-1.5767</v>
      </c>
      <c r="L1753" s="10">
        <v>693548.13589999999</v>
      </c>
      <c r="M1753" s="5">
        <f t="shared" si="226"/>
        <v>-0.10519999999999996</v>
      </c>
      <c r="N1753" s="5">
        <f t="shared" si="227"/>
        <v>-1.5766913461826678E-2</v>
      </c>
      <c r="O1753" s="5">
        <f t="shared" si="228"/>
        <v>4.2189331359855169</v>
      </c>
      <c r="R1753" s="5">
        <f t="shared" si="229"/>
        <v>4.2560664290051546</v>
      </c>
      <c r="S1753" s="5">
        <f t="shared" si="230"/>
        <v>4.2865182990593214</v>
      </c>
      <c r="T1753" s="5">
        <f t="shared" si="231"/>
        <v>4.2121874685684544</v>
      </c>
      <c r="U1753" s="5">
        <f t="shared" si="232"/>
        <v>4.2189331359855169</v>
      </c>
      <c r="W1753" s="15">
        <f t="shared" si="233"/>
        <v>-1.2806456525049192E-2</v>
      </c>
    </row>
    <row r="1754" spans="1:23" ht="15" x14ac:dyDescent="0.25">
      <c r="A1754" s="9" t="s">
        <v>12</v>
      </c>
      <c r="B1754" s="2">
        <v>41562</v>
      </c>
      <c r="C1754" s="1">
        <v>6.5670000000000002</v>
      </c>
      <c r="D1754" s="1">
        <v>6.5723000000000003</v>
      </c>
      <c r="E1754" s="1">
        <v>6.3776999999999999</v>
      </c>
      <c r="F1754" s="1">
        <v>6.4198000000000004</v>
      </c>
      <c r="G1754" s="1">
        <v>484463.47</v>
      </c>
      <c r="H1754" s="3">
        <v>41548</v>
      </c>
      <c r="I1754" s="1">
        <v>6.5670000000000002</v>
      </c>
      <c r="J1754" s="1">
        <v>-0.1472</v>
      </c>
      <c r="K1754" s="1">
        <v>-2.2414999999999998</v>
      </c>
      <c r="L1754" s="10">
        <v>594407.01879999996</v>
      </c>
      <c r="M1754" s="5">
        <f t="shared" si="226"/>
        <v>-0.14719999999999978</v>
      </c>
      <c r="N1754" s="5">
        <f t="shared" si="227"/>
        <v>-2.2415105832191223E-2</v>
      </c>
      <c r="O1754" s="5">
        <f t="shared" si="228"/>
        <v>4.1243653032434633</v>
      </c>
      <c r="R1754" s="5">
        <f t="shared" si="229"/>
        <v>4.2189331359855178</v>
      </c>
      <c r="S1754" s="5">
        <f t="shared" si="230"/>
        <v>4.2223380919198439</v>
      </c>
      <c r="T1754" s="5">
        <f t="shared" si="231"/>
        <v>4.0973183891236227</v>
      </c>
      <c r="U1754" s="5">
        <f t="shared" si="232"/>
        <v>4.1243653032434633</v>
      </c>
      <c r="W1754" s="15">
        <f t="shared" si="233"/>
        <v>9.8289666344748561E-3</v>
      </c>
    </row>
    <row r="1755" spans="1:23" ht="15" x14ac:dyDescent="0.25">
      <c r="A1755" s="9" t="s">
        <v>12</v>
      </c>
      <c r="B1755" s="2">
        <v>41563</v>
      </c>
      <c r="C1755" s="1">
        <v>6.3882000000000003</v>
      </c>
      <c r="D1755" s="1">
        <v>6.3935000000000004</v>
      </c>
      <c r="E1755" s="1">
        <v>6.2725999999999997</v>
      </c>
      <c r="F1755" s="1">
        <v>6.3146000000000004</v>
      </c>
      <c r="G1755" s="1">
        <v>452396.16</v>
      </c>
      <c r="H1755" s="3">
        <v>41548</v>
      </c>
      <c r="I1755" s="1">
        <v>6.4198000000000004</v>
      </c>
      <c r="J1755" s="1">
        <v>-0.1052</v>
      </c>
      <c r="K1755" s="1">
        <v>-1.6387</v>
      </c>
      <c r="L1755" s="10">
        <v>544119.39859999996</v>
      </c>
      <c r="M1755" s="5">
        <f t="shared" si="226"/>
        <v>-0.10519999999999996</v>
      </c>
      <c r="N1755" s="5">
        <f t="shared" si="227"/>
        <v>-1.6386803327206448E-2</v>
      </c>
      <c r="O1755" s="5">
        <f t="shared" si="228"/>
        <v>4.0567801401696588</v>
      </c>
      <c r="R1755" s="5">
        <f t="shared" si="229"/>
        <v>4.1040640565406852</v>
      </c>
      <c r="S1755" s="5">
        <f t="shared" si="230"/>
        <v>4.1074690124750122</v>
      </c>
      <c r="T1755" s="5">
        <f t="shared" si="231"/>
        <v>4.0297974705014088</v>
      </c>
      <c r="U1755" s="5">
        <f t="shared" si="232"/>
        <v>4.0567801401696588</v>
      </c>
      <c r="W1755" s="15">
        <f t="shared" si="233"/>
        <v>4.7461438570931103E-2</v>
      </c>
    </row>
    <row r="1756" spans="1:23" ht="15" x14ac:dyDescent="0.25">
      <c r="A1756" s="9" t="s">
        <v>12</v>
      </c>
      <c r="B1756" s="2">
        <v>41564</v>
      </c>
      <c r="C1756" s="1">
        <v>6.3776999999999999</v>
      </c>
      <c r="D1756" s="1">
        <v>6.4356</v>
      </c>
      <c r="E1756" s="1">
        <v>6.3094000000000001</v>
      </c>
      <c r="F1756" s="1">
        <v>6.3094000000000001</v>
      </c>
      <c r="G1756" s="1">
        <v>313615.87</v>
      </c>
      <c r="H1756" s="3">
        <v>41548</v>
      </c>
      <c r="I1756" s="1">
        <v>6.3146000000000004</v>
      </c>
      <c r="J1756" s="1">
        <v>-5.2000000000003198E-3</v>
      </c>
      <c r="K1756" s="1">
        <v>-8.2299999999999998E-2</v>
      </c>
      <c r="L1756" s="10">
        <v>378747.30229999998</v>
      </c>
      <c r="M1756" s="5">
        <f t="shared" si="226"/>
        <v>-5.2000000000003155E-3</v>
      </c>
      <c r="N1756" s="5">
        <f t="shared" si="227"/>
        <v>-8.2348842365317129E-4</v>
      </c>
      <c r="O1756" s="5">
        <f t="shared" si="228"/>
        <v>4.0534394286869233</v>
      </c>
      <c r="R1756" s="5">
        <f t="shared" si="229"/>
        <v>4.0973183891236236</v>
      </c>
      <c r="S1756" s="5">
        <f t="shared" si="230"/>
        <v>4.1345159265948519</v>
      </c>
      <c r="T1756" s="5">
        <f t="shared" si="231"/>
        <v>4.0534394286869233</v>
      </c>
      <c r="U1756" s="5">
        <f t="shared" si="232"/>
        <v>4.0534394286869233</v>
      </c>
      <c r="W1756" s="15">
        <f t="shared" si="233"/>
        <v>8.3335974894601872E-2</v>
      </c>
    </row>
    <row r="1757" spans="1:23" ht="15" x14ac:dyDescent="0.25">
      <c r="A1757" s="9" t="s">
        <v>12</v>
      </c>
      <c r="B1757" s="2">
        <v>41565</v>
      </c>
      <c r="C1757" s="1">
        <v>6.3146000000000004</v>
      </c>
      <c r="D1757" s="1">
        <v>6.5407000000000002</v>
      </c>
      <c r="E1757" s="1">
        <v>6.2882999999999996</v>
      </c>
      <c r="F1757" s="1">
        <v>6.4145000000000003</v>
      </c>
      <c r="G1757" s="1">
        <v>515652.53</v>
      </c>
      <c r="H1757" s="3">
        <v>41548</v>
      </c>
      <c r="I1757" s="1">
        <v>6.3094000000000001</v>
      </c>
      <c r="J1757" s="1">
        <v>0.1051</v>
      </c>
      <c r="K1757" s="1">
        <v>1.6657999999999999</v>
      </c>
      <c r="L1757" s="10">
        <v>631501.16969999997</v>
      </c>
      <c r="M1757" s="5">
        <f t="shared" si="226"/>
        <v>0.10510000000000019</v>
      </c>
      <c r="N1757" s="5">
        <f t="shared" si="227"/>
        <v>1.6657685358354234E-2</v>
      </c>
      <c r="O1757" s="5">
        <f t="shared" si="228"/>
        <v>4.1209603473091372</v>
      </c>
      <c r="R1757" s="5">
        <f t="shared" si="229"/>
        <v>4.0567801401696588</v>
      </c>
      <c r="S1757" s="5">
        <f t="shared" si="230"/>
        <v>4.2020368452170667</v>
      </c>
      <c r="T1757" s="5">
        <f t="shared" si="231"/>
        <v>4.0398838494012077</v>
      </c>
      <c r="U1757" s="5">
        <f t="shared" si="232"/>
        <v>4.1209603473091372</v>
      </c>
      <c r="W1757" s="15">
        <f t="shared" si="233"/>
        <v>0.10081845818068458</v>
      </c>
    </row>
    <row r="1758" spans="1:23" ht="15" x14ac:dyDescent="0.25">
      <c r="A1758" s="9" t="s">
        <v>12</v>
      </c>
      <c r="B1758" s="2">
        <v>41568</v>
      </c>
      <c r="C1758" s="1">
        <v>6.4198000000000004</v>
      </c>
      <c r="D1758" s="1">
        <v>6.5091999999999999</v>
      </c>
      <c r="E1758" s="1">
        <v>6.3198999999999996</v>
      </c>
      <c r="F1758" s="1">
        <v>6.4828999999999999</v>
      </c>
      <c r="G1758" s="1">
        <v>603012.57999999996</v>
      </c>
      <c r="H1758" s="3">
        <v>41548</v>
      </c>
      <c r="I1758" s="1">
        <v>6.4145000000000003</v>
      </c>
      <c r="J1758" s="1">
        <v>6.83999999999996E-2</v>
      </c>
      <c r="K1758" s="1">
        <v>1.0663</v>
      </c>
      <c r="L1758" s="10">
        <v>736781.22629999998</v>
      </c>
      <c r="M1758" s="5">
        <f t="shared" si="226"/>
        <v>6.8399999999999572E-2</v>
      </c>
      <c r="N1758" s="5">
        <f t="shared" si="227"/>
        <v>1.0663340868345089E-2</v>
      </c>
      <c r="O1758" s="5">
        <f t="shared" si="228"/>
        <v>4.1649035521974289</v>
      </c>
      <c r="R1758" s="5">
        <f t="shared" si="229"/>
        <v>4.1243653032434651</v>
      </c>
      <c r="S1758" s="5">
        <f t="shared" si="230"/>
        <v>4.18179984296588</v>
      </c>
      <c r="T1758" s="5">
        <f t="shared" si="231"/>
        <v>4.0601850961039858</v>
      </c>
      <c r="U1758" s="5">
        <f t="shared" si="232"/>
        <v>4.1649035521974289</v>
      </c>
      <c r="W1758" s="15">
        <f t="shared" si="233"/>
        <v>8.9203905659504201E-2</v>
      </c>
    </row>
    <row r="1759" spans="1:23" ht="15" x14ac:dyDescent="0.25">
      <c r="A1759" s="9" t="s">
        <v>12</v>
      </c>
      <c r="B1759" s="2">
        <v>41569</v>
      </c>
      <c r="C1759" s="1">
        <v>6.4565999999999999</v>
      </c>
      <c r="D1759" s="1">
        <v>6.4565999999999999</v>
      </c>
      <c r="E1759" s="1">
        <v>6.3146000000000004</v>
      </c>
      <c r="F1759" s="1">
        <v>6.3357000000000001</v>
      </c>
      <c r="G1759" s="1">
        <v>514900.12</v>
      </c>
      <c r="H1759" s="3">
        <v>41548</v>
      </c>
      <c r="I1759" s="1">
        <v>6.4828999999999999</v>
      </c>
      <c r="J1759" s="1">
        <v>-0.1472</v>
      </c>
      <c r="K1759" s="1">
        <v>-2.2706</v>
      </c>
      <c r="L1759" s="10">
        <v>623986.66260000004</v>
      </c>
      <c r="M1759" s="5">
        <f t="shared" si="226"/>
        <v>-0.14719999999999978</v>
      </c>
      <c r="N1759" s="5">
        <f t="shared" si="227"/>
        <v>-2.2705887797127795E-2</v>
      </c>
      <c r="O1759" s="5">
        <f t="shared" si="228"/>
        <v>4.0703357194553753</v>
      </c>
      <c r="R1759" s="5">
        <f t="shared" si="229"/>
        <v>4.1480072614289778</v>
      </c>
      <c r="S1759" s="5">
        <f t="shared" si="230"/>
        <v>4.1480072614289778</v>
      </c>
      <c r="T1759" s="5">
        <f t="shared" si="231"/>
        <v>4.0567801401696597</v>
      </c>
      <c r="U1759" s="5">
        <f t="shared" si="232"/>
        <v>4.0703357194553753</v>
      </c>
      <c r="W1759" s="15">
        <f t="shared" si="233"/>
        <v>0.17177265337689596</v>
      </c>
    </row>
    <row r="1760" spans="1:23" ht="15" x14ac:dyDescent="0.25">
      <c r="A1760" s="9" t="s">
        <v>12</v>
      </c>
      <c r="B1760" s="2">
        <v>41570</v>
      </c>
      <c r="C1760" s="1">
        <v>6.3987999999999996</v>
      </c>
      <c r="D1760" s="1">
        <v>6.9192999999999998</v>
      </c>
      <c r="E1760" s="1">
        <v>6.3935000000000004</v>
      </c>
      <c r="F1760" s="1">
        <v>6.6143000000000001</v>
      </c>
      <c r="G1760" s="1">
        <v>1543357.27</v>
      </c>
      <c r="H1760" s="3">
        <v>41548</v>
      </c>
      <c r="I1760" s="1">
        <v>6.3357000000000001</v>
      </c>
      <c r="J1760" s="1">
        <v>0.27860000000000001</v>
      </c>
      <c r="K1760" s="1">
        <v>4.3973000000000004</v>
      </c>
      <c r="L1760" s="10">
        <v>1957187.8932</v>
      </c>
      <c r="M1760" s="5">
        <f t="shared" si="226"/>
        <v>0.27859999999999996</v>
      </c>
      <c r="N1760" s="5">
        <f t="shared" si="227"/>
        <v>4.3973041652856031E-2</v>
      </c>
      <c r="O1760" s="5">
        <f t="shared" si="228"/>
        <v>4.2493207615880948</v>
      </c>
      <c r="R1760" s="5">
        <f t="shared" si="229"/>
        <v>4.1108739684093401</v>
      </c>
      <c r="S1760" s="5">
        <f t="shared" si="230"/>
        <v>4.4452663389408551</v>
      </c>
      <c r="T1760" s="5">
        <f t="shared" si="231"/>
        <v>4.1074690124750139</v>
      </c>
      <c r="U1760" s="5">
        <f t="shared" si="232"/>
        <v>4.2493207615880948</v>
      </c>
      <c r="W1760" s="15">
        <f t="shared" si="233"/>
        <v>0.14468651255612786</v>
      </c>
    </row>
    <row r="1761" spans="1:23" ht="15" x14ac:dyDescent="0.25">
      <c r="A1761" s="9" t="s">
        <v>12</v>
      </c>
      <c r="B1761" s="2">
        <v>41571</v>
      </c>
      <c r="C1761" s="1">
        <v>6.6300999999999997</v>
      </c>
      <c r="D1761" s="1">
        <v>6.9139999999999997</v>
      </c>
      <c r="E1761" s="1">
        <v>6.5197000000000003</v>
      </c>
      <c r="F1761" s="1">
        <v>6.8352000000000004</v>
      </c>
      <c r="G1761" s="1">
        <v>1477784.42</v>
      </c>
      <c r="H1761" s="3">
        <v>41548</v>
      </c>
      <c r="I1761" s="1">
        <v>6.6143000000000001</v>
      </c>
      <c r="J1761" s="1">
        <v>0.22090000000000001</v>
      </c>
      <c r="K1761" s="1">
        <v>3.3397000000000001</v>
      </c>
      <c r="L1761" s="10">
        <v>1909977.9198</v>
      </c>
      <c r="M1761" s="5">
        <f t="shared" si="226"/>
        <v>0.22090000000000032</v>
      </c>
      <c r="N1761" s="5">
        <f t="shared" si="227"/>
        <v>3.3397336074868139E-2</v>
      </c>
      <c r="O1761" s="5">
        <f t="shared" si="228"/>
        <v>4.3912367551527662</v>
      </c>
      <c r="R1761" s="5">
        <f t="shared" si="229"/>
        <v>4.2594713849394825</v>
      </c>
      <c r="S1761" s="5">
        <f t="shared" si="230"/>
        <v>4.4418613830065281</v>
      </c>
      <c r="T1761" s="5">
        <f t="shared" si="231"/>
        <v>4.1885455103829425</v>
      </c>
      <c r="U1761" s="5">
        <f t="shared" si="232"/>
        <v>4.3912367551527662</v>
      </c>
      <c r="W1761" s="15">
        <f t="shared" si="233"/>
        <v>0.10769253277153523</v>
      </c>
    </row>
    <row r="1762" spans="1:23" ht="15" x14ac:dyDescent="0.25">
      <c r="A1762" s="9" t="s">
        <v>12</v>
      </c>
      <c r="B1762" s="2">
        <v>41572</v>
      </c>
      <c r="C1762" s="1">
        <v>6.7984</v>
      </c>
      <c r="D1762" s="1">
        <v>7.2557999999999998</v>
      </c>
      <c r="E1762" s="1">
        <v>6.7615999999999996</v>
      </c>
      <c r="F1762" s="1">
        <v>7.0612000000000004</v>
      </c>
      <c r="G1762" s="1">
        <v>1441107.4</v>
      </c>
      <c r="H1762" s="3">
        <v>41548</v>
      </c>
      <c r="I1762" s="1">
        <v>6.8352000000000004</v>
      </c>
      <c r="J1762" s="1">
        <v>0.22600000000000001</v>
      </c>
      <c r="K1762" s="1">
        <v>3.3064</v>
      </c>
      <c r="L1762" s="10">
        <v>1935859.1099</v>
      </c>
      <c r="M1762" s="5">
        <f t="shared" si="226"/>
        <v>0.22599999999999998</v>
      </c>
      <c r="N1762" s="5">
        <f t="shared" si="227"/>
        <v>3.306413857677902E-2</v>
      </c>
      <c r="O1762" s="5">
        <f t="shared" si="228"/>
        <v>4.5364292157485826</v>
      </c>
      <c r="R1762" s="5">
        <f t="shared" si="229"/>
        <v>4.3675947969672526</v>
      </c>
      <c r="S1762" s="5">
        <f t="shared" si="230"/>
        <v>4.6614489185448029</v>
      </c>
      <c r="T1762" s="5">
        <f t="shared" si="231"/>
        <v>4.343952838781739</v>
      </c>
      <c r="U1762" s="5">
        <f t="shared" si="232"/>
        <v>4.5364292157485826</v>
      </c>
      <c r="W1762" s="15">
        <f t="shared" si="233"/>
        <v>7.2239845918540491E-2</v>
      </c>
    </row>
    <row r="1763" spans="1:23" ht="15" x14ac:dyDescent="0.25">
      <c r="A1763" s="9" t="s">
        <v>12</v>
      </c>
      <c r="B1763" s="2">
        <v>41575</v>
      </c>
      <c r="C1763" s="1">
        <v>7.0454999999999997</v>
      </c>
      <c r="D1763" s="1">
        <v>7.056</v>
      </c>
      <c r="E1763" s="1">
        <v>6.8193999999999999</v>
      </c>
      <c r="F1763" s="1">
        <v>6.9035000000000002</v>
      </c>
      <c r="G1763" s="1">
        <v>878762.98</v>
      </c>
      <c r="H1763" s="3">
        <v>41548</v>
      </c>
      <c r="I1763" s="1">
        <v>7.0612000000000004</v>
      </c>
      <c r="J1763" s="1">
        <v>-0.15770000000000001</v>
      </c>
      <c r="K1763" s="1">
        <v>-2.2332999999999998</v>
      </c>
      <c r="L1763" s="10">
        <v>1154607.5586000001</v>
      </c>
      <c r="M1763" s="5">
        <f t="shared" si="226"/>
        <v>-0.15770000000000017</v>
      </c>
      <c r="N1763" s="5">
        <f t="shared" si="227"/>
        <v>-2.2333314450801587E-2</v>
      </c>
      <c r="O1763" s="5">
        <f t="shared" si="228"/>
        <v>4.4351157155894665</v>
      </c>
      <c r="R1763" s="5">
        <f t="shared" si="229"/>
        <v>4.5263428368487837</v>
      </c>
      <c r="S1763" s="5">
        <f t="shared" si="230"/>
        <v>4.5330885042658471</v>
      </c>
      <c r="T1763" s="5">
        <f t="shared" si="231"/>
        <v>4.3810861318013767</v>
      </c>
      <c r="U1763" s="5">
        <f t="shared" si="232"/>
        <v>4.4351157155894665</v>
      </c>
      <c r="W1763" s="15">
        <f t="shared" si="233"/>
        <v>9.6733540957484987E-2</v>
      </c>
    </row>
    <row r="1764" spans="1:23" ht="15" x14ac:dyDescent="0.25">
      <c r="A1764" s="9" t="s">
        <v>12</v>
      </c>
      <c r="B1764" s="2">
        <v>41576</v>
      </c>
      <c r="C1764" s="1">
        <v>6.9139999999999997</v>
      </c>
      <c r="D1764" s="1">
        <v>7.5712999999999999</v>
      </c>
      <c r="E1764" s="1">
        <v>6.9139999999999997</v>
      </c>
      <c r="F1764" s="1">
        <v>7.4240000000000004</v>
      </c>
      <c r="G1764" s="1">
        <v>2141540.14</v>
      </c>
      <c r="H1764" s="3">
        <v>41548</v>
      </c>
      <c r="I1764" s="1">
        <v>6.9035000000000002</v>
      </c>
      <c r="J1764" s="1">
        <v>0.52049999999999996</v>
      </c>
      <c r="K1764" s="1">
        <v>7.5396999999999998</v>
      </c>
      <c r="L1764" s="10">
        <v>2981260.8185000001</v>
      </c>
      <c r="M1764" s="5">
        <f t="shared" si="226"/>
        <v>0.52050000000000018</v>
      </c>
      <c r="N1764" s="5">
        <f t="shared" si="227"/>
        <v>7.5396537987977144E-2</v>
      </c>
      <c r="O1764" s="5">
        <f t="shared" si="228"/>
        <v>4.7695080861209815</v>
      </c>
      <c r="R1764" s="5">
        <f t="shared" si="229"/>
        <v>4.4418613830065281</v>
      </c>
      <c r="S1764" s="5">
        <f t="shared" si="230"/>
        <v>4.8641401633146257</v>
      </c>
      <c r="T1764" s="5">
        <f t="shared" si="231"/>
        <v>4.4418613830065281</v>
      </c>
      <c r="U1764" s="5">
        <f t="shared" si="232"/>
        <v>4.7695080861209815</v>
      </c>
      <c r="W1764" s="15">
        <f t="shared" si="233"/>
        <v>1.9841056034482607E-2</v>
      </c>
    </row>
    <row r="1765" spans="1:23" ht="15" x14ac:dyDescent="0.25">
      <c r="A1765" s="9" t="s">
        <v>12</v>
      </c>
      <c r="B1765" s="2">
        <v>41577</v>
      </c>
      <c r="C1765" s="1">
        <v>7.3609</v>
      </c>
      <c r="D1765" s="1">
        <v>7.6185999999999998</v>
      </c>
      <c r="E1765" s="1">
        <v>7.2610000000000001</v>
      </c>
      <c r="F1765" s="1">
        <v>7.5712999999999999</v>
      </c>
      <c r="G1765" s="1">
        <v>1325822.3400000001</v>
      </c>
      <c r="H1765" s="3">
        <v>41548</v>
      </c>
      <c r="I1765" s="1">
        <v>7.4240000000000004</v>
      </c>
      <c r="J1765" s="1">
        <v>0.14729999999999999</v>
      </c>
      <c r="K1765" s="1">
        <v>1.9841</v>
      </c>
      <c r="L1765" s="10">
        <v>1871874.5678999999</v>
      </c>
      <c r="M1765" s="5">
        <f t="shared" si="226"/>
        <v>0.14729999999999954</v>
      </c>
      <c r="N1765" s="5">
        <f t="shared" si="227"/>
        <v>1.9841056034482697E-2</v>
      </c>
      <c r="O1765" s="5">
        <f t="shared" si="228"/>
        <v>4.8641401633146257</v>
      </c>
      <c r="R1765" s="5">
        <f t="shared" si="229"/>
        <v>4.7289698371670159</v>
      </c>
      <c r="S1765" s="5">
        <f t="shared" si="230"/>
        <v>4.8945277889172019</v>
      </c>
      <c r="T1765" s="5">
        <f t="shared" si="231"/>
        <v>4.6647896300275384</v>
      </c>
      <c r="U1765" s="5">
        <f t="shared" si="232"/>
        <v>4.8641401633146257</v>
      </c>
      <c r="W1765" s="15">
        <f t="shared" si="233"/>
        <v>-3.4723231149208056E-2</v>
      </c>
    </row>
    <row r="1766" spans="1:23" ht="15" x14ac:dyDescent="0.25">
      <c r="A1766" s="9" t="s">
        <v>12</v>
      </c>
      <c r="B1766" s="2">
        <v>41578</v>
      </c>
      <c r="C1766" s="1">
        <v>7.4923999999999999</v>
      </c>
      <c r="D1766" s="1">
        <v>7.5292000000000003</v>
      </c>
      <c r="E1766" s="1">
        <v>7.2294999999999998</v>
      </c>
      <c r="F1766" s="1">
        <v>7.3083999999999998</v>
      </c>
      <c r="G1766" s="1">
        <v>1112968.72</v>
      </c>
      <c r="H1766" s="3">
        <v>41548</v>
      </c>
      <c r="I1766" s="1">
        <v>7.5712999999999999</v>
      </c>
      <c r="J1766" s="1">
        <v>-0.26290000000000002</v>
      </c>
      <c r="K1766" s="1">
        <v>-3.4723000000000002</v>
      </c>
      <c r="L1766" s="10">
        <v>1558479.7182</v>
      </c>
      <c r="M1766" s="5">
        <f t="shared" si="226"/>
        <v>-0.26290000000000013</v>
      </c>
      <c r="N1766" s="5">
        <f t="shared" si="227"/>
        <v>-3.4723231149208215E-2</v>
      </c>
      <c r="O1766" s="5">
        <f t="shared" si="228"/>
        <v>4.6952415000817052</v>
      </c>
      <c r="R1766" s="5">
        <f t="shared" si="229"/>
        <v>4.8134512910092733</v>
      </c>
      <c r="S1766" s="5">
        <f t="shared" si="230"/>
        <v>4.837093249194786</v>
      </c>
      <c r="T1766" s="5">
        <f t="shared" si="231"/>
        <v>4.6445526277763518</v>
      </c>
      <c r="U1766" s="5">
        <f t="shared" si="232"/>
        <v>4.6952415000817052</v>
      </c>
      <c r="W1766" s="15">
        <f t="shared" si="233"/>
        <v>-2.1618959006074467E-3</v>
      </c>
    </row>
    <row r="1767" spans="1:23" ht="15" x14ac:dyDescent="0.25">
      <c r="A1767" s="9" t="s">
        <v>12</v>
      </c>
      <c r="B1767" s="2">
        <v>41579</v>
      </c>
      <c r="C1767" s="1">
        <v>7.2977999999999996</v>
      </c>
      <c r="D1767" s="1">
        <v>7.4188000000000001</v>
      </c>
      <c r="E1767" s="1">
        <v>7.1768999999999998</v>
      </c>
      <c r="F1767" s="1">
        <v>7.2926000000000002</v>
      </c>
      <c r="G1767" s="1">
        <v>844921.61</v>
      </c>
      <c r="H1767" s="3">
        <v>41579</v>
      </c>
      <c r="I1767" s="1">
        <v>7.3083999999999998</v>
      </c>
      <c r="J1767" s="1">
        <v>-1.5799999999999599E-2</v>
      </c>
      <c r="K1767" s="1">
        <v>-0.2162</v>
      </c>
      <c r="L1767" s="10">
        <v>1175747.3241999999</v>
      </c>
      <c r="M1767" s="5">
        <f t="shared" si="226"/>
        <v>-1.5799999999999592E-2</v>
      </c>
      <c r="N1767" s="5">
        <f t="shared" si="227"/>
        <v>-2.1618959006074645E-3</v>
      </c>
      <c r="O1767" s="5">
        <f t="shared" si="228"/>
        <v>4.6850908767303165</v>
      </c>
      <c r="R1767" s="5">
        <f t="shared" si="229"/>
        <v>4.6884315882130521</v>
      </c>
      <c r="S1767" s="5">
        <f t="shared" si="230"/>
        <v>4.766167374638246</v>
      </c>
      <c r="T1767" s="5">
        <f t="shared" si="231"/>
        <v>4.6107600462394496</v>
      </c>
      <c r="U1767" s="5">
        <f t="shared" si="232"/>
        <v>4.6850908767303165</v>
      </c>
      <c r="W1767" s="15">
        <f t="shared" si="233"/>
        <v>-1.5138633683460023E-2</v>
      </c>
    </row>
    <row r="1768" spans="1:23" ht="15" x14ac:dyDescent="0.25">
      <c r="A1768" s="9" t="s">
        <v>12</v>
      </c>
      <c r="B1768" s="2">
        <v>41582</v>
      </c>
      <c r="C1768" s="1">
        <v>7.3503999999999996</v>
      </c>
      <c r="D1768" s="1">
        <v>7.4082999999999997</v>
      </c>
      <c r="E1768" s="1">
        <v>7.0823</v>
      </c>
      <c r="F1768" s="1">
        <v>7.1295999999999999</v>
      </c>
      <c r="G1768" s="1">
        <v>739668.47</v>
      </c>
      <c r="H1768" s="3">
        <v>41579</v>
      </c>
      <c r="I1768" s="1">
        <v>7.2926000000000002</v>
      </c>
      <c r="J1768" s="1">
        <v>-0.16300000000000001</v>
      </c>
      <c r="K1768" s="1">
        <v>-2.2351000000000001</v>
      </c>
      <c r="L1768" s="10">
        <v>1013876.7885</v>
      </c>
      <c r="M1768" s="5">
        <f t="shared" si="226"/>
        <v>-0.16300000000000026</v>
      </c>
      <c r="N1768" s="5">
        <f t="shared" si="227"/>
        <v>-2.2351424731920064E-2</v>
      </c>
      <c r="O1768" s="5">
        <f t="shared" si="228"/>
        <v>4.5803724206368734</v>
      </c>
      <c r="R1768" s="5">
        <f t="shared" si="229"/>
        <v>4.7222241697499543</v>
      </c>
      <c r="S1768" s="5">
        <f t="shared" si="230"/>
        <v>4.7594217072211826</v>
      </c>
      <c r="T1768" s="5">
        <f t="shared" si="231"/>
        <v>4.5499847950342973</v>
      </c>
      <c r="U1768" s="5">
        <f t="shared" si="232"/>
        <v>4.5803724206368734</v>
      </c>
      <c r="W1768" s="15">
        <f t="shared" si="233"/>
        <v>7.3776929982045658E-3</v>
      </c>
    </row>
    <row r="1769" spans="1:23" ht="15" x14ac:dyDescent="0.25">
      <c r="A1769" s="9" t="s">
        <v>12</v>
      </c>
      <c r="B1769" s="2">
        <v>41583</v>
      </c>
      <c r="C1769" s="1">
        <v>6.9928999999999997</v>
      </c>
      <c r="D1769" s="1">
        <v>7.1980000000000004</v>
      </c>
      <c r="E1769" s="1">
        <v>6.8140999999999998</v>
      </c>
      <c r="F1769" s="1">
        <v>7.1821999999999999</v>
      </c>
      <c r="G1769" s="1">
        <v>987035.35</v>
      </c>
      <c r="H1769" s="3">
        <v>41579</v>
      </c>
      <c r="I1769" s="1">
        <v>7.1295999999999999</v>
      </c>
      <c r="J1769" s="1">
        <v>5.2600000000000001E-2</v>
      </c>
      <c r="K1769" s="1">
        <v>0.73780000000000001</v>
      </c>
      <c r="L1769" s="10">
        <v>1305185.6436000001</v>
      </c>
      <c r="M1769" s="5">
        <f t="shared" si="226"/>
        <v>5.259999999999998E-2</v>
      </c>
      <c r="N1769" s="5">
        <f t="shared" si="227"/>
        <v>7.3776929982046656E-3</v>
      </c>
      <c r="O1769" s="5">
        <f t="shared" si="228"/>
        <v>4.6141650021737757</v>
      </c>
      <c r="R1769" s="5">
        <f t="shared" si="229"/>
        <v>4.4925502553118815</v>
      </c>
      <c r="S1769" s="5">
        <f t="shared" si="230"/>
        <v>4.6243156255251652</v>
      </c>
      <c r="T1769" s="5">
        <f t="shared" si="231"/>
        <v>4.3776811758670497</v>
      </c>
      <c r="U1769" s="5">
        <f t="shared" si="232"/>
        <v>4.6141650021737757</v>
      </c>
      <c r="W1769" s="15">
        <f t="shared" si="233"/>
        <v>2.8542786332878434E-2</v>
      </c>
    </row>
    <row r="1770" spans="1:23" ht="15" x14ac:dyDescent="0.25">
      <c r="A1770" s="9" t="s">
        <v>12</v>
      </c>
      <c r="B1770" s="2">
        <v>41584</v>
      </c>
      <c r="C1770" s="1">
        <v>7.0507</v>
      </c>
      <c r="D1770" s="1">
        <v>7.0875000000000004</v>
      </c>
      <c r="E1770" s="1">
        <v>6.8666999999999998</v>
      </c>
      <c r="F1770" s="1">
        <v>6.9139999999999997</v>
      </c>
      <c r="G1770" s="1">
        <v>715289.44</v>
      </c>
      <c r="H1770" s="3">
        <v>41579</v>
      </c>
      <c r="I1770" s="1">
        <v>7.1821999999999999</v>
      </c>
      <c r="J1770" s="1">
        <v>-0.26819999999999999</v>
      </c>
      <c r="K1770" s="1">
        <v>-3.7342</v>
      </c>
      <c r="L1770" s="10">
        <v>951290.02309999999</v>
      </c>
      <c r="M1770" s="5">
        <f t="shared" si="226"/>
        <v>-0.26820000000000022</v>
      </c>
      <c r="N1770" s="5">
        <f t="shared" si="227"/>
        <v>-3.7342318509648885E-2</v>
      </c>
      <c r="O1770" s="5">
        <f t="shared" si="228"/>
        <v>4.4418613830065281</v>
      </c>
      <c r="R1770" s="5">
        <f t="shared" si="229"/>
        <v>4.5296835483315192</v>
      </c>
      <c r="S1770" s="5">
        <f t="shared" si="230"/>
        <v>4.5533255065170337</v>
      </c>
      <c r="T1770" s="5">
        <f t="shared" si="231"/>
        <v>4.411473757403952</v>
      </c>
      <c r="U1770" s="5">
        <f t="shared" si="232"/>
        <v>4.4418613830065281</v>
      </c>
      <c r="W1770" s="15">
        <f t="shared" si="233"/>
        <v>6.8440844663002487E-2</v>
      </c>
    </row>
    <row r="1771" spans="1:23" ht="15" x14ac:dyDescent="0.25">
      <c r="A1771" s="9" t="s">
        <v>12</v>
      </c>
      <c r="B1771" s="2">
        <v>41585</v>
      </c>
      <c r="C1771" s="1">
        <v>6.9455999999999998</v>
      </c>
      <c r="D1771" s="1">
        <v>7.077</v>
      </c>
      <c r="E1771" s="1">
        <v>6.8876999999999997</v>
      </c>
      <c r="F1771" s="1">
        <v>6.9771000000000001</v>
      </c>
      <c r="G1771" s="1">
        <v>686503.9</v>
      </c>
      <c r="H1771" s="3">
        <v>41579</v>
      </c>
      <c r="I1771" s="1">
        <v>6.9139999999999997</v>
      </c>
      <c r="J1771" s="1">
        <v>6.3100000000000406E-2</v>
      </c>
      <c r="K1771" s="1">
        <v>0.91259999999999997</v>
      </c>
      <c r="L1771" s="10">
        <v>913998.38789999997</v>
      </c>
      <c r="M1771" s="5">
        <f t="shared" si="226"/>
        <v>6.3100000000000378E-2</v>
      </c>
      <c r="N1771" s="5">
        <f t="shared" si="227"/>
        <v>9.126410182238991E-3</v>
      </c>
      <c r="O1771" s="5">
        <f t="shared" si="228"/>
        <v>4.4823996319604928</v>
      </c>
      <c r="R1771" s="5">
        <f t="shared" si="229"/>
        <v>4.4621626297093062</v>
      </c>
      <c r="S1771" s="5">
        <f t="shared" si="230"/>
        <v>4.5465798390999712</v>
      </c>
      <c r="T1771" s="5">
        <f t="shared" si="231"/>
        <v>4.424965092238077</v>
      </c>
      <c r="U1771" s="5">
        <f t="shared" si="232"/>
        <v>4.4823996319604928</v>
      </c>
      <c r="W1771" s="15">
        <f t="shared" si="233"/>
        <v>5.8778002321881351E-2</v>
      </c>
    </row>
    <row r="1772" spans="1:23" ht="15" x14ac:dyDescent="0.25">
      <c r="A1772" s="9" t="s">
        <v>12</v>
      </c>
      <c r="B1772" s="2">
        <v>41586</v>
      </c>
      <c r="C1772" s="1">
        <v>6.8876999999999997</v>
      </c>
      <c r="D1772" s="1">
        <v>7.1191000000000004</v>
      </c>
      <c r="E1772" s="1">
        <v>6.8772000000000002</v>
      </c>
      <c r="F1772" s="1">
        <v>7.0087000000000002</v>
      </c>
      <c r="G1772" s="1">
        <v>720081.85</v>
      </c>
      <c r="H1772" s="3">
        <v>41579</v>
      </c>
      <c r="I1772" s="1">
        <v>6.9771000000000001</v>
      </c>
      <c r="J1772" s="1">
        <v>3.16000000000001E-2</v>
      </c>
      <c r="K1772" s="1">
        <v>0.45290000000000002</v>
      </c>
      <c r="L1772" s="10">
        <v>958253.48080000002</v>
      </c>
      <c r="M1772" s="5">
        <f t="shared" si="226"/>
        <v>3.1600000000000072E-2</v>
      </c>
      <c r="N1772" s="5">
        <f t="shared" si="227"/>
        <v>4.5291023491135386E-3</v>
      </c>
      <c r="O1772" s="5">
        <f t="shared" si="228"/>
        <v>4.502700878663271</v>
      </c>
      <c r="R1772" s="5">
        <f t="shared" si="229"/>
        <v>4.424965092238077</v>
      </c>
      <c r="S1772" s="5">
        <f t="shared" si="230"/>
        <v>4.5736267532198109</v>
      </c>
      <c r="T1772" s="5">
        <f t="shared" si="231"/>
        <v>4.4182194248210154</v>
      </c>
      <c r="U1772" s="5">
        <f t="shared" si="232"/>
        <v>4.502700878663271</v>
      </c>
      <c r="W1772" s="15">
        <f t="shared" si="233"/>
        <v>5.4004308930329259E-2</v>
      </c>
    </row>
    <row r="1773" spans="1:23" ht="15" x14ac:dyDescent="0.25">
      <c r="A1773" s="9" t="s">
        <v>12</v>
      </c>
      <c r="B1773" s="2">
        <v>41589</v>
      </c>
      <c r="C1773" s="1">
        <v>7.0087000000000002</v>
      </c>
      <c r="D1773" s="1">
        <v>7.1191000000000004</v>
      </c>
      <c r="E1773" s="1">
        <v>6.8876999999999997</v>
      </c>
      <c r="F1773" s="1">
        <v>7.0454999999999997</v>
      </c>
      <c r="G1773" s="1">
        <v>615850.88</v>
      </c>
      <c r="H1773" s="3">
        <v>41579</v>
      </c>
      <c r="I1773" s="1">
        <v>7.0087000000000002</v>
      </c>
      <c r="J1773" s="1">
        <v>3.67999999999995E-2</v>
      </c>
      <c r="K1773" s="1">
        <v>0.52510000000000001</v>
      </c>
      <c r="L1773" s="10">
        <v>823194.16269999999</v>
      </c>
      <c r="M1773" s="5">
        <f t="shared" si="226"/>
        <v>3.67999999999995E-2</v>
      </c>
      <c r="N1773" s="5">
        <f t="shared" si="227"/>
        <v>5.2506170901878381E-3</v>
      </c>
      <c r="O1773" s="5">
        <f t="shared" si="228"/>
        <v>4.5263428368487837</v>
      </c>
      <c r="R1773" s="5">
        <f t="shared" si="229"/>
        <v>4.502700878663271</v>
      </c>
      <c r="S1773" s="5">
        <f t="shared" si="230"/>
        <v>4.5736267532198109</v>
      </c>
      <c r="T1773" s="5">
        <f t="shared" si="231"/>
        <v>4.4249650922380761</v>
      </c>
      <c r="U1773" s="5">
        <f t="shared" si="232"/>
        <v>4.5263428368487837</v>
      </c>
      <c r="W1773" s="15">
        <f t="shared" si="233"/>
        <v>5.1493861329926727E-2</v>
      </c>
    </row>
    <row r="1774" spans="1:23" ht="15" x14ac:dyDescent="0.25">
      <c r="A1774" s="9" t="s">
        <v>12</v>
      </c>
      <c r="B1774" s="2">
        <v>41590</v>
      </c>
      <c r="C1774" s="1">
        <v>7.0507</v>
      </c>
      <c r="D1774" s="1">
        <v>7.4135</v>
      </c>
      <c r="E1774" s="1">
        <v>7.0507</v>
      </c>
      <c r="F1774" s="1">
        <v>7.3872</v>
      </c>
      <c r="G1774" s="1">
        <v>1087326.46</v>
      </c>
      <c r="H1774" s="3">
        <v>41579</v>
      </c>
      <c r="I1774" s="1">
        <v>7.0454999999999997</v>
      </c>
      <c r="J1774" s="1">
        <v>0.3417</v>
      </c>
      <c r="K1774" s="1">
        <v>4.8498999999999999</v>
      </c>
      <c r="L1774" s="10">
        <v>1510757.3334999999</v>
      </c>
      <c r="M1774" s="5">
        <f t="shared" si="226"/>
        <v>0.34170000000000034</v>
      </c>
      <c r="N1774" s="5">
        <f t="shared" si="227"/>
        <v>4.849904194166494E-2</v>
      </c>
      <c r="O1774" s="5">
        <f t="shared" si="228"/>
        <v>4.745866127935467</v>
      </c>
      <c r="R1774" s="5">
        <f t="shared" si="229"/>
        <v>4.5296835483315192</v>
      </c>
      <c r="S1774" s="5">
        <f t="shared" si="230"/>
        <v>4.7627624187039181</v>
      </c>
      <c r="T1774" s="5">
        <f t="shared" si="231"/>
        <v>4.5296835483315192</v>
      </c>
      <c r="U1774" s="5">
        <f t="shared" si="232"/>
        <v>4.745866127935467</v>
      </c>
      <c r="W1774" s="15">
        <f t="shared" si="233"/>
        <v>2.8562919644790075E-3</v>
      </c>
    </row>
    <row r="1775" spans="1:23" ht="15" x14ac:dyDescent="0.25">
      <c r="A1775" s="9" t="s">
        <v>12</v>
      </c>
      <c r="B1775" s="2">
        <v>41591</v>
      </c>
      <c r="C1775" s="1">
        <v>7.2926000000000002</v>
      </c>
      <c r="D1775" s="1">
        <v>7.3240999999999996</v>
      </c>
      <c r="E1775" s="1">
        <v>6.9771000000000001</v>
      </c>
      <c r="F1775" s="1">
        <v>7.0087000000000002</v>
      </c>
      <c r="G1775" s="1">
        <v>826421.5</v>
      </c>
      <c r="H1775" s="3">
        <v>41579</v>
      </c>
      <c r="I1775" s="1">
        <v>7.3872</v>
      </c>
      <c r="J1775" s="1">
        <v>-0.3785</v>
      </c>
      <c r="K1775" s="1">
        <v>-5.1237000000000004</v>
      </c>
      <c r="L1775" s="10">
        <v>1127155.6232</v>
      </c>
      <c r="M1775" s="5">
        <f t="shared" si="226"/>
        <v>-0.37849999999999984</v>
      </c>
      <c r="N1775" s="5">
        <f t="shared" si="227"/>
        <v>-5.1237275286982867E-2</v>
      </c>
      <c r="O1775" s="5">
        <f t="shared" si="228"/>
        <v>4.5027008786632701</v>
      </c>
      <c r="R1775" s="5">
        <f t="shared" si="229"/>
        <v>4.6850908767303157</v>
      </c>
      <c r="S1775" s="5">
        <f t="shared" si="230"/>
        <v>4.7053278789815023</v>
      </c>
      <c r="T1775" s="5">
        <f t="shared" si="231"/>
        <v>4.482399631960492</v>
      </c>
      <c r="U1775" s="5">
        <f t="shared" si="232"/>
        <v>4.5027008786632701</v>
      </c>
      <c r="W1775" s="15">
        <f t="shared" si="233"/>
        <v>5.7014852968453322E-2</v>
      </c>
    </row>
    <row r="1776" spans="1:23" ht="15" x14ac:dyDescent="0.25">
      <c r="A1776" s="9" t="s">
        <v>12</v>
      </c>
      <c r="B1776" s="2">
        <v>41592</v>
      </c>
      <c r="C1776" s="1">
        <v>6.9665999999999997</v>
      </c>
      <c r="D1776" s="1">
        <v>7.0244</v>
      </c>
      <c r="E1776" s="1">
        <v>6.8193999999999999</v>
      </c>
      <c r="F1776" s="1">
        <v>6.9088000000000003</v>
      </c>
      <c r="G1776" s="1">
        <v>964412.57</v>
      </c>
      <c r="H1776" s="3">
        <v>41579</v>
      </c>
      <c r="I1776" s="1">
        <v>7.0087000000000002</v>
      </c>
      <c r="J1776" s="1">
        <v>-9.9899999999999906E-2</v>
      </c>
      <c r="K1776" s="1">
        <v>-1.4254</v>
      </c>
      <c r="L1776" s="10">
        <v>1262294.1795999999</v>
      </c>
      <c r="M1776" s="5">
        <f t="shared" si="226"/>
        <v>-9.9899999999999878E-2</v>
      </c>
      <c r="N1776" s="5">
        <f t="shared" si="227"/>
        <v>-1.4253713242113355E-2</v>
      </c>
      <c r="O1776" s="5">
        <f t="shared" si="228"/>
        <v>4.4385206715237917</v>
      </c>
      <c r="R1776" s="5">
        <f t="shared" si="229"/>
        <v>4.4756539645434295</v>
      </c>
      <c r="S1776" s="5">
        <f t="shared" si="230"/>
        <v>4.5127872575630672</v>
      </c>
      <c r="T1776" s="5">
        <f t="shared" si="231"/>
        <v>4.3810861318013758</v>
      </c>
      <c r="U1776" s="5">
        <f t="shared" si="232"/>
        <v>4.4385206715237917</v>
      </c>
      <c r="W1776" s="15">
        <f t="shared" si="233"/>
        <v>7.2299096804075758E-2</v>
      </c>
    </row>
    <row r="1777" spans="1:23" ht="15" x14ac:dyDescent="0.25">
      <c r="A1777" s="9" t="s">
        <v>12</v>
      </c>
      <c r="B1777" s="2">
        <v>41593</v>
      </c>
      <c r="C1777" s="1">
        <v>6.9298000000000002</v>
      </c>
      <c r="D1777" s="1">
        <v>7.24</v>
      </c>
      <c r="E1777" s="1">
        <v>6.8666999999999998</v>
      </c>
      <c r="F1777" s="1">
        <v>7.0244</v>
      </c>
      <c r="G1777" s="1">
        <v>967029.75</v>
      </c>
      <c r="H1777" s="3">
        <v>41579</v>
      </c>
      <c r="I1777" s="1">
        <v>6.9088000000000003</v>
      </c>
      <c r="J1777" s="1">
        <v>0.11559999999999999</v>
      </c>
      <c r="K1777" s="1">
        <v>1.6732</v>
      </c>
      <c r="L1777" s="10">
        <v>1306569.8012999999</v>
      </c>
      <c r="M1777" s="5">
        <f t="shared" si="226"/>
        <v>0.1155999999999997</v>
      </c>
      <c r="N1777" s="5">
        <f t="shared" si="227"/>
        <v>1.6732283464566886E-2</v>
      </c>
      <c r="O1777" s="5">
        <f t="shared" si="228"/>
        <v>4.5127872575630672</v>
      </c>
      <c r="R1777" s="5">
        <f t="shared" si="229"/>
        <v>4.4520120063579158</v>
      </c>
      <c r="S1777" s="5">
        <f t="shared" si="230"/>
        <v>4.6512982951934125</v>
      </c>
      <c r="T1777" s="5">
        <f t="shared" si="231"/>
        <v>4.4114737574039511</v>
      </c>
      <c r="U1777" s="5">
        <f t="shared" si="232"/>
        <v>4.5127872575630672</v>
      </c>
      <c r="W1777" s="15">
        <f t="shared" si="233"/>
        <v>5.4652354649507462E-2</v>
      </c>
    </row>
    <row r="1778" spans="1:23" ht="15" x14ac:dyDescent="0.25">
      <c r="A1778" s="9" t="s">
        <v>12</v>
      </c>
      <c r="B1778" s="2">
        <v>41596</v>
      </c>
      <c r="C1778" s="1">
        <v>7.0875000000000004</v>
      </c>
      <c r="D1778" s="1">
        <v>7.4345999999999997</v>
      </c>
      <c r="E1778" s="1">
        <v>6.9665999999999997</v>
      </c>
      <c r="F1778" s="1">
        <v>7.4082999999999997</v>
      </c>
      <c r="G1778" s="1">
        <v>1281561.83</v>
      </c>
      <c r="H1778" s="3">
        <v>41579</v>
      </c>
      <c r="I1778" s="1">
        <v>7.0244</v>
      </c>
      <c r="J1778" s="1">
        <v>0.38390000000000002</v>
      </c>
      <c r="K1778" s="1">
        <v>5.4652000000000003</v>
      </c>
      <c r="L1778" s="10">
        <v>1761157.7408</v>
      </c>
      <c r="M1778" s="5">
        <f t="shared" si="226"/>
        <v>0.38389999999999969</v>
      </c>
      <c r="N1778" s="5">
        <f t="shared" si="227"/>
        <v>5.4652354649507386E-2</v>
      </c>
      <c r="O1778" s="5">
        <f t="shared" si="228"/>
        <v>4.7594217072211817</v>
      </c>
      <c r="R1778" s="5">
        <f t="shared" si="229"/>
        <v>4.5533255065170319</v>
      </c>
      <c r="S1778" s="5">
        <f t="shared" si="230"/>
        <v>4.7763179979896329</v>
      </c>
      <c r="T1778" s="5">
        <f t="shared" si="231"/>
        <v>4.4756539645434286</v>
      </c>
      <c r="U1778" s="5">
        <f t="shared" si="232"/>
        <v>4.7594217072211817</v>
      </c>
      <c r="W1778" s="15">
        <f t="shared" si="233"/>
        <v>-7.1001444325959895E-3</v>
      </c>
    </row>
    <row r="1779" spans="1:23" ht="15" x14ac:dyDescent="0.25">
      <c r="A1779" s="9" t="s">
        <v>12</v>
      </c>
      <c r="B1779" s="2">
        <v>41597</v>
      </c>
      <c r="C1779" s="1">
        <v>7.3819999999999997</v>
      </c>
      <c r="D1779" s="1">
        <v>7.4240000000000004</v>
      </c>
      <c r="E1779" s="1">
        <v>7.24</v>
      </c>
      <c r="F1779" s="1">
        <v>7.2663000000000002</v>
      </c>
      <c r="G1779" s="1">
        <v>835383.92</v>
      </c>
      <c r="H1779" s="3">
        <v>41579</v>
      </c>
      <c r="I1779" s="1">
        <v>7.4082999999999997</v>
      </c>
      <c r="J1779" s="1">
        <v>-0.14199999999999899</v>
      </c>
      <c r="K1779" s="1">
        <v>-1.9168000000000001</v>
      </c>
      <c r="L1779" s="10">
        <v>1161254.2389</v>
      </c>
      <c r="M1779" s="5">
        <f t="shared" si="226"/>
        <v>-0.14199999999999946</v>
      </c>
      <c r="N1779" s="5">
        <f t="shared" si="227"/>
        <v>-1.9167690293319582E-2</v>
      </c>
      <c r="O1779" s="5">
        <f t="shared" si="228"/>
        <v>4.6681945859618637</v>
      </c>
      <c r="R1779" s="5">
        <f t="shared" si="229"/>
        <v>4.7425254164527306</v>
      </c>
      <c r="S1779" s="5">
        <f t="shared" si="230"/>
        <v>4.7695080861209798</v>
      </c>
      <c r="T1779" s="5">
        <f t="shared" si="231"/>
        <v>4.6512982951934125</v>
      </c>
      <c r="U1779" s="5">
        <f t="shared" si="232"/>
        <v>4.6681945859618637</v>
      </c>
      <c r="W1779" s="15">
        <f t="shared" si="233"/>
        <v>1.2303373105982285E-2</v>
      </c>
    </row>
    <row r="1780" spans="1:23" ht="15" x14ac:dyDescent="0.25">
      <c r="A1780" s="9" t="s">
        <v>12</v>
      </c>
      <c r="B1780" s="2">
        <v>41598</v>
      </c>
      <c r="C1780" s="1">
        <v>7.3609</v>
      </c>
      <c r="D1780" s="1">
        <v>7.4661</v>
      </c>
      <c r="E1780" s="1">
        <v>7.2294999999999998</v>
      </c>
      <c r="F1780" s="1">
        <v>7.3556999999999997</v>
      </c>
      <c r="G1780" s="1">
        <v>705238.48</v>
      </c>
      <c r="H1780" s="3">
        <v>41579</v>
      </c>
      <c r="I1780" s="1">
        <v>7.2663000000000002</v>
      </c>
      <c r="J1780" s="1">
        <v>8.9399999999999494E-2</v>
      </c>
      <c r="K1780" s="1">
        <v>1.2302999999999999</v>
      </c>
      <c r="L1780" s="10">
        <v>984763.58539999998</v>
      </c>
      <c r="M1780" s="5">
        <f t="shared" si="226"/>
        <v>8.939999999999948E-2</v>
      </c>
      <c r="N1780" s="5">
        <f t="shared" si="227"/>
        <v>1.230337310598234E-2</v>
      </c>
      <c r="O1780" s="5">
        <f t="shared" si="228"/>
        <v>4.7256291256842786</v>
      </c>
      <c r="R1780" s="5">
        <f t="shared" si="229"/>
        <v>4.7289698371670141</v>
      </c>
      <c r="S1780" s="5">
        <f t="shared" si="230"/>
        <v>4.7965550002408195</v>
      </c>
      <c r="T1780" s="5">
        <f t="shared" si="231"/>
        <v>4.6445526277763491</v>
      </c>
      <c r="U1780" s="5">
        <f t="shared" si="232"/>
        <v>4.7256291256842786</v>
      </c>
      <c r="W1780" s="15">
        <f t="shared" si="233"/>
        <v>-3.5754584879752471E-3</v>
      </c>
    </row>
    <row r="1781" spans="1:23" ht="15" x14ac:dyDescent="0.25">
      <c r="A1781" s="9" t="s">
        <v>12</v>
      </c>
      <c r="B1781" s="2">
        <v>41599</v>
      </c>
      <c r="C1781" s="1">
        <v>7.2926000000000002</v>
      </c>
      <c r="D1781" s="1">
        <v>7.3399000000000001</v>
      </c>
      <c r="E1781" s="1">
        <v>7.0875000000000004</v>
      </c>
      <c r="F1781" s="1">
        <v>7.3293999999999997</v>
      </c>
      <c r="G1781" s="1">
        <v>944674.19</v>
      </c>
      <c r="H1781" s="3">
        <v>41579</v>
      </c>
      <c r="I1781" s="1">
        <v>7.3556999999999997</v>
      </c>
      <c r="J1781" s="1">
        <v>-2.63E-2</v>
      </c>
      <c r="K1781" s="1">
        <v>-0.35749999999999998</v>
      </c>
      <c r="L1781" s="10">
        <v>1289349.32</v>
      </c>
      <c r="M1781" s="5">
        <f t="shared" si="226"/>
        <v>-2.629999999999999E-2</v>
      </c>
      <c r="N1781" s="5">
        <f t="shared" si="227"/>
        <v>-3.5754584879753104E-3</v>
      </c>
      <c r="O1781" s="5">
        <f t="shared" si="228"/>
        <v>4.7087328349158275</v>
      </c>
      <c r="R1781" s="5">
        <f t="shared" si="229"/>
        <v>4.6850908767303139</v>
      </c>
      <c r="S1781" s="5">
        <f t="shared" si="230"/>
        <v>4.71547850233289</v>
      </c>
      <c r="T1781" s="5">
        <f t="shared" si="231"/>
        <v>4.5533255065170311</v>
      </c>
      <c r="U1781" s="5">
        <f t="shared" si="232"/>
        <v>4.7087328349158275</v>
      </c>
      <c r="W1781" s="15">
        <f t="shared" si="233"/>
        <v>-1.9374027887685163E-2</v>
      </c>
    </row>
    <row r="1782" spans="1:23" ht="15" x14ac:dyDescent="0.25">
      <c r="A1782" s="9" t="s">
        <v>12</v>
      </c>
      <c r="B1782" s="2">
        <v>41600</v>
      </c>
      <c r="C1782" s="1">
        <v>7.2977999999999996</v>
      </c>
      <c r="D1782" s="1">
        <v>7.3083999999999998</v>
      </c>
      <c r="E1782" s="1">
        <v>7.1874000000000002</v>
      </c>
      <c r="F1782" s="1">
        <v>7.1874000000000002</v>
      </c>
      <c r="G1782" s="1">
        <v>538784.12</v>
      </c>
      <c r="H1782" s="3">
        <v>41579</v>
      </c>
      <c r="I1782" s="1">
        <v>7.3293999999999997</v>
      </c>
      <c r="J1782" s="1">
        <v>-0.14199999999999899</v>
      </c>
      <c r="K1782" s="1">
        <v>-1.9374</v>
      </c>
      <c r="L1782" s="10">
        <v>741591.59340000001</v>
      </c>
      <c r="M1782" s="5">
        <f t="shared" si="226"/>
        <v>-0.14199999999999946</v>
      </c>
      <c r="N1782" s="5">
        <f t="shared" si="227"/>
        <v>-1.9374027887685139E-2</v>
      </c>
      <c r="O1782" s="5">
        <f t="shared" si="228"/>
        <v>4.6175057136565094</v>
      </c>
      <c r="R1782" s="5">
        <f t="shared" si="229"/>
        <v>4.6884315882130494</v>
      </c>
      <c r="S1782" s="5">
        <f t="shared" si="230"/>
        <v>4.6952415000817034</v>
      </c>
      <c r="T1782" s="5">
        <f t="shared" si="231"/>
        <v>4.6175057136565094</v>
      </c>
      <c r="U1782" s="5">
        <f t="shared" si="232"/>
        <v>4.6175057136565094</v>
      </c>
      <c r="W1782" s="15">
        <f t="shared" si="233"/>
        <v>-3.6591813451317678E-3</v>
      </c>
    </row>
    <row r="1783" spans="1:23" ht="15" x14ac:dyDescent="0.25">
      <c r="A1783" s="9" t="s">
        <v>12</v>
      </c>
      <c r="B1783" s="2">
        <v>41603</v>
      </c>
      <c r="C1783" s="1">
        <v>7.0454999999999997</v>
      </c>
      <c r="D1783" s="1">
        <v>7.2504999999999997</v>
      </c>
      <c r="E1783" s="1">
        <v>7.0244</v>
      </c>
      <c r="F1783" s="1">
        <v>7.0980999999999996</v>
      </c>
      <c r="G1783" s="1">
        <v>532328.67000000004</v>
      </c>
      <c r="H1783" s="3">
        <v>41579</v>
      </c>
      <c r="I1783" s="1">
        <v>7.1874000000000002</v>
      </c>
      <c r="J1783" s="1">
        <v>-8.9300000000000601E-2</v>
      </c>
      <c r="K1783" s="1">
        <v>-1.2424999999999999</v>
      </c>
      <c r="L1783" s="10">
        <v>722870.92409999995</v>
      </c>
      <c r="M1783" s="5">
        <f t="shared" si="226"/>
        <v>-8.9300000000000601E-2</v>
      </c>
      <c r="N1783" s="5">
        <f t="shared" si="227"/>
        <v>-1.2424520688983582E-2</v>
      </c>
      <c r="O1783" s="5">
        <f t="shared" si="228"/>
        <v>4.5601354183856841</v>
      </c>
      <c r="R1783" s="5">
        <f t="shared" si="229"/>
        <v>4.5263428368487819</v>
      </c>
      <c r="S1783" s="5">
        <f t="shared" si="230"/>
        <v>4.6580439626104742</v>
      </c>
      <c r="T1783" s="5">
        <f t="shared" si="231"/>
        <v>4.5127872575630663</v>
      </c>
      <c r="U1783" s="5">
        <f t="shared" si="232"/>
        <v>4.5601354183856841</v>
      </c>
      <c r="W1783" s="15">
        <f t="shared" si="233"/>
        <v>1.8511996167988931E-2</v>
      </c>
    </row>
    <row r="1784" spans="1:23" ht="15" x14ac:dyDescent="0.25">
      <c r="A1784" s="9" t="s">
        <v>12</v>
      </c>
      <c r="B1784" s="2">
        <v>41604</v>
      </c>
      <c r="C1784" s="1">
        <v>7.0980999999999996</v>
      </c>
      <c r="D1784" s="1">
        <v>7.1664000000000003</v>
      </c>
      <c r="E1784" s="1">
        <v>7.0454999999999997</v>
      </c>
      <c r="F1784" s="1">
        <v>7.0823</v>
      </c>
      <c r="G1784" s="1">
        <v>392019.6</v>
      </c>
      <c r="H1784" s="3">
        <v>41579</v>
      </c>
      <c r="I1784" s="1">
        <v>7.0980999999999996</v>
      </c>
      <c r="J1784" s="1">
        <v>-1.5799999999999599E-2</v>
      </c>
      <c r="K1784" s="1">
        <v>-0.22259999999999999</v>
      </c>
      <c r="L1784" s="10">
        <v>528774.47210000001</v>
      </c>
      <c r="M1784" s="5">
        <f t="shared" si="226"/>
        <v>-1.5799999999999592E-2</v>
      </c>
      <c r="N1784" s="5">
        <f t="shared" si="227"/>
        <v>-2.2259477888448447E-3</v>
      </c>
      <c r="O1784" s="5">
        <f t="shared" si="228"/>
        <v>4.5499847950342955</v>
      </c>
      <c r="R1784" s="5">
        <f t="shared" si="229"/>
        <v>4.5601354183856841</v>
      </c>
      <c r="S1784" s="5">
        <f t="shared" si="230"/>
        <v>4.6040143788223844</v>
      </c>
      <c r="T1784" s="5">
        <f t="shared" si="231"/>
        <v>4.5263428368487819</v>
      </c>
      <c r="U1784" s="5">
        <f t="shared" si="232"/>
        <v>4.5499847950342955</v>
      </c>
      <c r="W1784" s="15">
        <f t="shared" si="233"/>
        <v>2.0784208519831315E-2</v>
      </c>
    </row>
    <row r="1785" spans="1:23" ht="15" x14ac:dyDescent="0.25">
      <c r="A1785" s="9" t="s">
        <v>12</v>
      </c>
      <c r="B1785" s="2">
        <v>41605</v>
      </c>
      <c r="C1785" s="1">
        <v>7.0507</v>
      </c>
      <c r="D1785" s="1">
        <v>7.2663000000000002</v>
      </c>
      <c r="E1785" s="1">
        <v>7.0297000000000001</v>
      </c>
      <c r="F1785" s="1">
        <v>7.1349</v>
      </c>
      <c r="G1785" s="1">
        <v>576656.67000000004</v>
      </c>
      <c r="H1785" s="3">
        <v>41579</v>
      </c>
      <c r="I1785" s="1">
        <v>7.0823</v>
      </c>
      <c r="J1785" s="1">
        <v>5.2600000000000001E-2</v>
      </c>
      <c r="K1785" s="1">
        <v>0.74270000000000003</v>
      </c>
      <c r="L1785" s="10">
        <v>783820.15670000005</v>
      </c>
      <c r="M1785" s="5">
        <f t="shared" si="226"/>
        <v>5.259999999999998E-2</v>
      </c>
      <c r="N1785" s="5">
        <f t="shared" si="227"/>
        <v>7.426965816189653E-3</v>
      </c>
      <c r="O1785" s="5">
        <f t="shared" si="228"/>
        <v>4.5837773765711978</v>
      </c>
      <c r="R1785" s="5">
        <f t="shared" si="229"/>
        <v>4.5296835483315174</v>
      </c>
      <c r="S1785" s="5">
        <f t="shared" si="230"/>
        <v>4.6681945859618628</v>
      </c>
      <c r="T1785" s="5">
        <f t="shared" si="231"/>
        <v>4.5161922134973933</v>
      </c>
      <c r="U1785" s="5">
        <f t="shared" si="232"/>
        <v>4.5837773765711978</v>
      </c>
      <c r="W1785" s="15">
        <f t="shared" si="233"/>
        <v>1.3258770270081044E-2</v>
      </c>
    </row>
    <row r="1786" spans="1:23" ht="15" x14ac:dyDescent="0.25">
      <c r="A1786" s="9" t="s">
        <v>12</v>
      </c>
      <c r="B1786" s="2">
        <v>41606</v>
      </c>
      <c r="C1786" s="1">
        <v>7.1349</v>
      </c>
      <c r="D1786" s="1">
        <v>7.2504999999999997</v>
      </c>
      <c r="E1786" s="1">
        <v>7.1191000000000004</v>
      </c>
      <c r="F1786" s="1">
        <v>7.1611000000000002</v>
      </c>
      <c r="G1786" s="1">
        <v>619040.47</v>
      </c>
      <c r="H1786" s="3">
        <v>41579</v>
      </c>
      <c r="I1786" s="1">
        <v>7.1349</v>
      </c>
      <c r="J1786" s="1">
        <v>2.6200000000000199E-2</v>
      </c>
      <c r="K1786" s="1">
        <v>0.36720000000000003</v>
      </c>
      <c r="L1786" s="10">
        <v>845915.7476</v>
      </c>
      <c r="M1786" s="5">
        <f t="shared" si="226"/>
        <v>2.6200000000000223E-2</v>
      </c>
      <c r="N1786" s="5">
        <f t="shared" si="227"/>
        <v>3.6720907090499128E-3</v>
      </c>
      <c r="O1786" s="5">
        <f t="shared" si="228"/>
        <v>4.6006094228880583</v>
      </c>
      <c r="R1786" s="5">
        <f t="shared" si="229"/>
        <v>4.5837773765711978</v>
      </c>
      <c r="S1786" s="5">
        <f t="shared" si="230"/>
        <v>4.6580439626104742</v>
      </c>
      <c r="T1786" s="5">
        <f t="shared" si="231"/>
        <v>4.5736267532198092</v>
      </c>
      <c r="U1786" s="5">
        <f t="shared" si="232"/>
        <v>4.6006094228880583</v>
      </c>
      <c r="W1786" s="15">
        <f t="shared" si="233"/>
        <v>9.5516052003183916E-3</v>
      </c>
    </row>
    <row r="1787" spans="1:23" ht="15" x14ac:dyDescent="0.25">
      <c r="A1787" s="9" t="s">
        <v>12</v>
      </c>
      <c r="B1787" s="2">
        <v>41607</v>
      </c>
      <c r="C1787" s="1">
        <v>7.2557999999999998</v>
      </c>
      <c r="D1787" s="1">
        <v>7.3030999999999997</v>
      </c>
      <c r="E1787" s="1">
        <v>7.1295999999999999</v>
      </c>
      <c r="F1787" s="1">
        <v>7.1505999999999998</v>
      </c>
      <c r="G1787" s="1">
        <v>620163.41</v>
      </c>
      <c r="H1787" s="3">
        <v>41579</v>
      </c>
      <c r="I1787" s="1">
        <v>7.1611000000000002</v>
      </c>
      <c r="J1787" s="1">
        <v>-1.05000000000004E-2</v>
      </c>
      <c r="K1787" s="1">
        <v>-0.14660000000000001</v>
      </c>
      <c r="L1787" s="10">
        <v>850388.53300000005</v>
      </c>
      <c r="M1787" s="5">
        <f t="shared" si="226"/>
        <v>-1.0500000000000398E-2</v>
      </c>
      <c r="N1787" s="5">
        <f t="shared" si="227"/>
        <v>-1.4662551842594569E-3</v>
      </c>
      <c r="O1787" s="5">
        <f t="shared" si="228"/>
        <v>4.5938637554709958</v>
      </c>
      <c r="R1787" s="5">
        <f t="shared" si="229"/>
        <v>4.6614489185448003</v>
      </c>
      <c r="S1787" s="5">
        <f t="shared" si="230"/>
        <v>4.6918365441473764</v>
      </c>
      <c r="T1787" s="5">
        <f t="shared" si="231"/>
        <v>4.5803724206368717</v>
      </c>
      <c r="U1787" s="5">
        <f t="shared" si="232"/>
        <v>4.5938637554709958</v>
      </c>
      <c r="W1787" s="15">
        <f t="shared" si="233"/>
        <v>1.1034039101613935E-2</v>
      </c>
    </row>
    <row r="1788" spans="1:23" ht="15" x14ac:dyDescent="0.25">
      <c r="A1788" s="9" t="s">
        <v>12</v>
      </c>
      <c r="B1788" s="2">
        <v>41610</v>
      </c>
      <c r="C1788" s="1">
        <v>7.1717000000000004</v>
      </c>
      <c r="D1788" s="1">
        <v>7.3925000000000001</v>
      </c>
      <c r="E1788" s="1">
        <v>7.1242999999999999</v>
      </c>
      <c r="F1788" s="1">
        <v>7.2294999999999998</v>
      </c>
      <c r="G1788" s="1">
        <v>1222331.92</v>
      </c>
      <c r="H1788" s="3">
        <v>41609</v>
      </c>
      <c r="I1788" s="1">
        <v>7.1505999999999998</v>
      </c>
      <c r="J1788" s="1">
        <v>7.8899999999999998E-2</v>
      </c>
      <c r="K1788" s="1">
        <v>1.1033999999999999</v>
      </c>
      <c r="L1788" s="10">
        <v>1682918.3547</v>
      </c>
      <c r="M1788" s="5">
        <f t="shared" si="226"/>
        <v>7.889999999999997E-2</v>
      </c>
      <c r="N1788" s="5">
        <f t="shared" si="227"/>
        <v>1.1034039101613847E-2</v>
      </c>
      <c r="O1788" s="5">
        <f t="shared" si="228"/>
        <v>4.64455262777635</v>
      </c>
      <c r="R1788" s="5">
        <f t="shared" si="229"/>
        <v>4.6074193347567123</v>
      </c>
      <c r="S1788" s="5">
        <f t="shared" si="230"/>
        <v>4.7492710838697931</v>
      </c>
      <c r="T1788" s="5">
        <f t="shared" si="231"/>
        <v>4.5769674647025447</v>
      </c>
      <c r="U1788" s="5">
        <f t="shared" si="232"/>
        <v>4.64455262777635</v>
      </c>
      <c r="W1788" s="15">
        <f t="shared" si="233"/>
        <v>-1.0913617815893173E-2</v>
      </c>
    </row>
    <row r="1789" spans="1:23" ht="15" x14ac:dyDescent="0.25">
      <c r="A1789" s="9" t="s">
        <v>12</v>
      </c>
      <c r="B1789" s="2">
        <v>41611</v>
      </c>
      <c r="C1789" s="1">
        <v>7.1927000000000003</v>
      </c>
      <c r="D1789" s="1">
        <v>7.2663000000000002</v>
      </c>
      <c r="E1789" s="1">
        <v>6.9928999999999997</v>
      </c>
      <c r="F1789" s="1">
        <v>7.1191000000000004</v>
      </c>
      <c r="G1789" s="1">
        <v>802436.05</v>
      </c>
      <c r="H1789" s="3">
        <v>41609</v>
      </c>
      <c r="I1789" s="1">
        <v>7.2294999999999998</v>
      </c>
      <c r="J1789" s="1">
        <v>-0.110399999999999</v>
      </c>
      <c r="K1789" s="1">
        <v>-1.5270999999999999</v>
      </c>
      <c r="L1789" s="10">
        <v>1081622.6939999999</v>
      </c>
      <c r="M1789" s="5">
        <f t="shared" si="226"/>
        <v>-0.11039999999999939</v>
      </c>
      <c r="N1789" s="5">
        <f t="shared" si="227"/>
        <v>-1.5270765613112856E-2</v>
      </c>
      <c r="O1789" s="5">
        <f t="shared" si="228"/>
        <v>4.57362675321981</v>
      </c>
      <c r="R1789" s="5">
        <f t="shared" si="229"/>
        <v>4.6209106695908364</v>
      </c>
      <c r="S1789" s="5">
        <f t="shared" si="230"/>
        <v>4.6681945859618645</v>
      </c>
      <c r="T1789" s="5">
        <f t="shared" si="231"/>
        <v>4.4925502553118806</v>
      </c>
      <c r="U1789" s="5">
        <f t="shared" si="232"/>
        <v>4.57362675321981</v>
      </c>
      <c r="W1789" s="15">
        <f t="shared" si="233"/>
        <v>4.4247166074362632E-3</v>
      </c>
    </row>
    <row r="1790" spans="1:23" ht="15" x14ac:dyDescent="0.25">
      <c r="A1790" s="9" t="s">
        <v>12</v>
      </c>
      <c r="B1790" s="2">
        <v>41612</v>
      </c>
      <c r="C1790" s="1">
        <v>7.0980999999999996</v>
      </c>
      <c r="D1790" s="1">
        <v>7.2820999999999998</v>
      </c>
      <c r="E1790" s="1">
        <v>7.0244</v>
      </c>
      <c r="F1790" s="1">
        <v>7.1505999999999998</v>
      </c>
      <c r="G1790" s="1">
        <v>891804.91</v>
      </c>
      <c r="H1790" s="3">
        <v>41609</v>
      </c>
      <c r="I1790" s="1">
        <v>7.1191000000000004</v>
      </c>
      <c r="J1790" s="1">
        <v>3.1499999999999397E-2</v>
      </c>
      <c r="K1790" s="1">
        <v>0.4425</v>
      </c>
      <c r="L1790" s="10">
        <v>1217121.5765</v>
      </c>
      <c r="M1790" s="5">
        <f t="shared" si="226"/>
        <v>3.1499999999999417E-2</v>
      </c>
      <c r="N1790" s="5">
        <f t="shared" si="227"/>
        <v>4.424716607436251E-3</v>
      </c>
      <c r="O1790" s="5">
        <f t="shared" si="228"/>
        <v>4.5938637554709967</v>
      </c>
      <c r="R1790" s="5">
        <f t="shared" si="229"/>
        <v>4.560135418385685</v>
      </c>
      <c r="S1790" s="5">
        <f t="shared" si="230"/>
        <v>4.6783452093132532</v>
      </c>
      <c r="T1790" s="5">
        <f t="shared" si="231"/>
        <v>4.5127872575630672</v>
      </c>
      <c r="U1790" s="5">
        <f t="shared" si="232"/>
        <v>4.5938637554709967</v>
      </c>
      <c r="W1790" s="15">
        <f t="shared" si="233"/>
        <v>-1.2502447347075729E-2</v>
      </c>
    </row>
    <row r="1791" spans="1:23" ht="15" x14ac:dyDescent="0.25">
      <c r="A1791" s="9" t="s">
        <v>12</v>
      </c>
      <c r="B1791" s="2">
        <v>41613</v>
      </c>
      <c r="C1791" s="1">
        <v>7.1401000000000003</v>
      </c>
      <c r="D1791" s="1">
        <v>7.1611000000000002</v>
      </c>
      <c r="E1791" s="1">
        <v>7.0297000000000001</v>
      </c>
      <c r="F1791" s="1">
        <v>7.0612000000000004</v>
      </c>
      <c r="G1791" s="1">
        <v>607480.11</v>
      </c>
      <c r="H1791" s="3">
        <v>41609</v>
      </c>
      <c r="I1791" s="1">
        <v>7.1505999999999998</v>
      </c>
      <c r="J1791" s="1">
        <v>-8.9399999999999494E-2</v>
      </c>
      <c r="K1791" s="1">
        <v>-1.2502</v>
      </c>
      <c r="L1791" s="10">
        <v>818132.15330000001</v>
      </c>
      <c r="M1791" s="5">
        <f t="shared" si="226"/>
        <v>-8.939999999999948E-2</v>
      </c>
      <c r="N1791" s="5">
        <f t="shared" si="227"/>
        <v>-1.2502447347075698E-2</v>
      </c>
      <c r="O1791" s="5">
        <f t="shared" si="228"/>
        <v>4.5364292157485808</v>
      </c>
      <c r="R1791" s="5">
        <f t="shared" si="229"/>
        <v>4.5871180880539342</v>
      </c>
      <c r="S1791" s="5">
        <f t="shared" si="230"/>
        <v>4.6006094228880592</v>
      </c>
      <c r="T1791" s="5">
        <f t="shared" si="231"/>
        <v>4.5161922134973942</v>
      </c>
      <c r="U1791" s="5">
        <f t="shared" si="232"/>
        <v>4.5364292157485808</v>
      </c>
      <c r="W1791" s="15">
        <f t="shared" si="233"/>
        <v>-1.0423157536962657E-2</v>
      </c>
    </row>
    <row r="1792" spans="1:23" ht="15" x14ac:dyDescent="0.25">
      <c r="A1792" s="9" t="s">
        <v>12</v>
      </c>
      <c r="B1792" s="2">
        <v>41614</v>
      </c>
      <c r="C1792" s="1">
        <v>7.0823</v>
      </c>
      <c r="D1792" s="1">
        <v>7.0875000000000004</v>
      </c>
      <c r="E1792" s="1">
        <v>6.9612999999999996</v>
      </c>
      <c r="F1792" s="1">
        <v>6.9875999999999996</v>
      </c>
      <c r="G1792" s="1">
        <v>481103.21</v>
      </c>
      <c r="H1792" s="3">
        <v>41609</v>
      </c>
      <c r="I1792" s="1">
        <v>7.0612000000000004</v>
      </c>
      <c r="J1792" s="1">
        <v>-7.3600000000000804E-2</v>
      </c>
      <c r="K1792" s="1">
        <v>-1.0423</v>
      </c>
      <c r="L1792" s="10">
        <v>640155.44539999997</v>
      </c>
      <c r="M1792" s="5">
        <f t="shared" si="226"/>
        <v>-7.3600000000000776E-2</v>
      </c>
      <c r="N1792" s="5">
        <f t="shared" si="227"/>
        <v>-1.0423157536962666E-2</v>
      </c>
      <c r="O1792" s="5">
        <f t="shared" si="228"/>
        <v>4.4891452993775536</v>
      </c>
      <c r="R1792" s="5">
        <f t="shared" si="229"/>
        <v>4.5499847950342964</v>
      </c>
      <c r="S1792" s="5">
        <f t="shared" si="230"/>
        <v>4.5533255065170319</v>
      </c>
      <c r="T1792" s="5">
        <f t="shared" si="231"/>
        <v>4.4722490086091025</v>
      </c>
      <c r="U1792" s="5">
        <f t="shared" si="232"/>
        <v>4.4891452993775536</v>
      </c>
      <c r="W1792" s="15">
        <f t="shared" si="233"/>
        <v>0</v>
      </c>
    </row>
    <row r="1793" spans="1:23" ht="15" x14ac:dyDescent="0.25">
      <c r="A1793" s="9" t="s">
        <v>12</v>
      </c>
      <c r="B1793" s="2">
        <v>41617</v>
      </c>
      <c r="C1793" s="1">
        <v>6.9928999999999997</v>
      </c>
      <c r="D1793" s="1">
        <v>7.0401999999999996</v>
      </c>
      <c r="E1793" s="1">
        <v>6.9298000000000002</v>
      </c>
      <c r="F1793" s="1">
        <v>6.9351000000000003</v>
      </c>
      <c r="G1793" s="1">
        <v>418044.55</v>
      </c>
      <c r="H1793" s="3">
        <v>41609</v>
      </c>
      <c r="I1793" s="1">
        <v>6.9875999999999996</v>
      </c>
      <c r="J1793" s="1">
        <v>-5.2499999999999297E-2</v>
      </c>
      <c r="K1793" s="1">
        <v>-0.75129999999999997</v>
      </c>
      <c r="L1793" s="10">
        <v>553192.46799999999</v>
      </c>
      <c r="M1793" s="5">
        <f t="shared" si="226"/>
        <v>-5.2499999999999325E-2</v>
      </c>
      <c r="N1793" s="5">
        <f t="shared" si="227"/>
        <v>-7.5133092907435067E-3</v>
      </c>
      <c r="O1793" s="5">
        <f t="shared" si="228"/>
        <v>4.4554169622922428</v>
      </c>
      <c r="R1793" s="5">
        <f t="shared" si="229"/>
        <v>4.4925502553118806</v>
      </c>
      <c r="S1793" s="5">
        <f t="shared" si="230"/>
        <v>4.5229378809144567</v>
      </c>
      <c r="T1793" s="5">
        <f t="shared" si="231"/>
        <v>4.4520120063579158</v>
      </c>
      <c r="U1793" s="5">
        <f t="shared" si="232"/>
        <v>4.4554169622922428</v>
      </c>
      <c r="W1793" s="15">
        <f t="shared" si="233"/>
        <v>7.5701864428774357E-3</v>
      </c>
    </row>
    <row r="1794" spans="1:23" ht="15" x14ac:dyDescent="0.25">
      <c r="A1794" s="9" t="s">
        <v>12</v>
      </c>
      <c r="B1794" s="2">
        <v>41618</v>
      </c>
      <c r="C1794" s="1">
        <v>6.9928999999999997</v>
      </c>
      <c r="D1794" s="1">
        <v>7.0138999999999996</v>
      </c>
      <c r="E1794" s="1">
        <v>6.9402999999999997</v>
      </c>
      <c r="F1794" s="1">
        <v>6.9875999999999996</v>
      </c>
      <c r="G1794" s="1">
        <v>324033.51</v>
      </c>
      <c r="H1794" s="3">
        <v>41609</v>
      </c>
      <c r="I1794" s="1">
        <v>6.9351000000000003</v>
      </c>
      <c r="J1794" s="1">
        <v>5.2499999999999297E-2</v>
      </c>
      <c r="K1794" s="1">
        <v>0.75700000000000001</v>
      </c>
      <c r="L1794" s="10">
        <v>429632.56949999998</v>
      </c>
      <c r="M1794" s="5">
        <f t="shared" si="226"/>
        <v>5.2499999999999325E-2</v>
      </c>
      <c r="N1794" s="5">
        <f t="shared" si="227"/>
        <v>7.5701864428774383E-3</v>
      </c>
      <c r="O1794" s="5">
        <f t="shared" si="228"/>
        <v>4.4891452993775536</v>
      </c>
      <c r="R1794" s="5">
        <f t="shared" si="229"/>
        <v>4.4925502553118806</v>
      </c>
      <c r="S1794" s="5">
        <f t="shared" si="230"/>
        <v>4.5060415901460056</v>
      </c>
      <c r="T1794" s="5">
        <f t="shared" si="231"/>
        <v>4.4587576737749774</v>
      </c>
      <c r="U1794" s="5">
        <f t="shared" si="232"/>
        <v>4.4891452993775536</v>
      </c>
      <c r="W1794" s="15">
        <f t="shared" si="233"/>
        <v>-3.3859980536951051E-2</v>
      </c>
    </row>
    <row r="1795" spans="1:23" ht="15" x14ac:dyDescent="0.25">
      <c r="A1795" s="9" t="s">
        <v>12</v>
      </c>
      <c r="B1795" s="2">
        <v>41619</v>
      </c>
      <c r="C1795" s="1">
        <v>6.9402999999999997</v>
      </c>
      <c r="D1795" s="1">
        <v>6.9612999999999996</v>
      </c>
      <c r="E1795" s="1">
        <v>6.6669</v>
      </c>
      <c r="F1795" s="1">
        <v>6.7510000000000003</v>
      </c>
      <c r="G1795" s="1">
        <v>925204.05</v>
      </c>
      <c r="H1795" s="3">
        <v>41609</v>
      </c>
      <c r="I1795" s="1">
        <v>6.9875999999999996</v>
      </c>
      <c r="J1795" s="1">
        <v>-0.23659999999999901</v>
      </c>
      <c r="K1795" s="1">
        <v>-3.3860000000000001</v>
      </c>
      <c r="L1795" s="10">
        <v>1192542.5284</v>
      </c>
      <c r="M1795" s="5">
        <f t="shared" ref="M1795:M1858" si="234">F1795-I1795</f>
        <v>-0.23659999999999926</v>
      </c>
      <c r="N1795" s="5">
        <f t="shared" ref="N1795:N1858" si="235">M1795/I1795</f>
        <v>-3.3859980536951065E-2</v>
      </c>
      <c r="O1795" s="5">
        <f t="shared" si="228"/>
        <v>4.3371429269130841</v>
      </c>
      <c r="R1795" s="5">
        <f t="shared" si="229"/>
        <v>4.4587576737749783</v>
      </c>
      <c r="S1795" s="5">
        <f t="shared" si="230"/>
        <v>4.4722490086091025</v>
      </c>
      <c r="T1795" s="5">
        <f t="shared" si="231"/>
        <v>4.2831133431249953</v>
      </c>
      <c r="U1795" s="5">
        <f t="shared" si="232"/>
        <v>4.3371429269130841</v>
      </c>
      <c r="W1795" s="15">
        <f t="shared" si="233"/>
        <v>-6.2213005480671324E-3</v>
      </c>
    </row>
    <row r="1796" spans="1:23" ht="15" x14ac:dyDescent="0.25">
      <c r="A1796" s="9" t="s">
        <v>12</v>
      </c>
      <c r="B1796" s="2">
        <v>41620</v>
      </c>
      <c r="C1796" s="1">
        <v>6.6826999999999996</v>
      </c>
      <c r="D1796" s="1">
        <v>6.7667999999999999</v>
      </c>
      <c r="E1796" s="1">
        <v>6.6563999999999997</v>
      </c>
      <c r="F1796" s="1">
        <v>6.6879</v>
      </c>
      <c r="G1796" s="1">
        <v>398062.1</v>
      </c>
      <c r="H1796" s="3">
        <v>41609</v>
      </c>
      <c r="I1796" s="1">
        <v>6.7510000000000003</v>
      </c>
      <c r="J1796" s="1">
        <v>-6.3100000000000406E-2</v>
      </c>
      <c r="K1796" s="1">
        <v>-0.93469999999999998</v>
      </c>
      <c r="L1796" s="10">
        <v>507708.73259999999</v>
      </c>
      <c r="M1796" s="5">
        <f t="shared" si="234"/>
        <v>-6.3100000000000378E-2</v>
      </c>
      <c r="N1796" s="5">
        <f t="shared" si="235"/>
        <v>-9.3467634424530249E-3</v>
      </c>
      <c r="O1796" s="5">
        <f t="shared" ref="O1796:O1859" si="236">+O1795*(1+N1796)</f>
        <v>4.2966046779591194</v>
      </c>
      <c r="R1796" s="5">
        <f t="shared" si="229"/>
        <v>4.2932639664763839</v>
      </c>
      <c r="S1796" s="5">
        <f t="shared" si="230"/>
        <v>4.3472935502644727</v>
      </c>
      <c r="T1796" s="5">
        <f t="shared" si="231"/>
        <v>4.2763676757079327</v>
      </c>
      <c r="U1796" s="5">
        <f t="shared" si="232"/>
        <v>4.2966046779591194</v>
      </c>
      <c r="W1796" s="15">
        <f t="shared" si="233"/>
        <v>3.1549514795374822E-3</v>
      </c>
    </row>
    <row r="1797" spans="1:23" ht="15" x14ac:dyDescent="0.25">
      <c r="A1797" s="9" t="s">
        <v>12</v>
      </c>
      <c r="B1797" s="2">
        <v>41621</v>
      </c>
      <c r="C1797" s="1">
        <v>6.6669</v>
      </c>
      <c r="D1797" s="1">
        <v>6.6722000000000001</v>
      </c>
      <c r="E1797" s="1">
        <v>6.5460000000000003</v>
      </c>
      <c r="F1797" s="1">
        <v>6.5986000000000002</v>
      </c>
      <c r="G1797" s="1">
        <v>430343.86</v>
      </c>
      <c r="H1797" s="3">
        <v>41609</v>
      </c>
      <c r="I1797" s="1">
        <v>6.6879</v>
      </c>
      <c r="J1797" s="1">
        <v>-8.9299999999999699E-2</v>
      </c>
      <c r="K1797" s="1">
        <v>-1.3351999999999999</v>
      </c>
      <c r="L1797" s="10">
        <v>540933.93489999999</v>
      </c>
      <c r="M1797" s="5">
        <f t="shared" si="234"/>
        <v>-8.9299999999999713E-2</v>
      </c>
      <c r="N1797" s="5">
        <f t="shared" si="235"/>
        <v>-1.335247237548404E-2</v>
      </c>
      <c r="O1797" s="5">
        <f t="shared" si="236"/>
        <v>4.2392343826882941</v>
      </c>
      <c r="R1797" s="5">
        <f t="shared" si="229"/>
        <v>4.2831133431249944</v>
      </c>
      <c r="S1797" s="5">
        <f t="shared" si="230"/>
        <v>4.2865182990593205</v>
      </c>
      <c r="T1797" s="5">
        <f t="shared" si="231"/>
        <v>4.2054418011513919</v>
      </c>
      <c r="U1797" s="5">
        <f t="shared" si="232"/>
        <v>4.2392343826882941</v>
      </c>
      <c r="W1797" s="15">
        <f t="shared" si="233"/>
        <v>1.6730821689449282E-2</v>
      </c>
    </row>
    <row r="1798" spans="1:23" ht="15" x14ac:dyDescent="0.25">
      <c r="A1798" s="9" t="s">
        <v>12</v>
      </c>
      <c r="B1798" s="2">
        <v>41624</v>
      </c>
      <c r="C1798" s="1">
        <v>6.5723000000000003</v>
      </c>
      <c r="D1798" s="1">
        <v>6.7458</v>
      </c>
      <c r="E1798" s="1">
        <v>6.5723000000000003</v>
      </c>
      <c r="F1798" s="1">
        <v>6.7037000000000004</v>
      </c>
      <c r="G1798" s="1">
        <v>555667.84</v>
      </c>
      <c r="H1798" s="3">
        <v>41609</v>
      </c>
      <c r="I1798" s="1">
        <v>6.5986000000000002</v>
      </c>
      <c r="J1798" s="1">
        <v>0.1051</v>
      </c>
      <c r="K1798" s="1">
        <v>1.5928</v>
      </c>
      <c r="L1798" s="10">
        <v>704816.72560000001</v>
      </c>
      <c r="M1798" s="5">
        <f t="shared" si="234"/>
        <v>0.10510000000000019</v>
      </c>
      <c r="N1798" s="5">
        <f t="shared" si="235"/>
        <v>1.5927621010517413E-2</v>
      </c>
      <c r="O1798" s="5">
        <f t="shared" si="236"/>
        <v>4.306755301310508</v>
      </c>
      <c r="R1798" s="5">
        <f t="shared" si="229"/>
        <v>4.222338091919843</v>
      </c>
      <c r="S1798" s="5">
        <f t="shared" si="230"/>
        <v>4.3338022154303477</v>
      </c>
      <c r="T1798" s="5">
        <f t="shared" si="231"/>
        <v>4.222338091919843</v>
      </c>
      <c r="U1798" s="5">
        <f t="shared" si="232"/>
        <v>4.306755301310508</v>
      </c>
      <c r="W1798" s="15">
        <f t="shared" si="233"/>
        <v>7.9060817160669927E-4</v>
      </c>
    </row>
    <row r="1799" spans="1:23" ht="15" x14ac:dyDescent="0.25">
      <c r="A1799" s="9" t="s">
        <v>12</v>
      </c>
      <c r="B1799" s="2">
        <v>41625</v>
      </c>
      <c r="C1799" s="1">
        <v>6.7247000000000003</v>
      </c>
      <c r="D1799" s="1">
        <v>6.7721</v>
      </c>
      <c r="E1799" s="1">
        <v>6.6353999999999997</v>
      </c>
      <c r="F1799" s="1">
        <v>6.6879</v>
      </c>
      <c r="G1799" s="1">
        <v>367680.42</v>
      </c>
      <c r="H1799" s="3">
        <v>41609</v>
      </c>
      <c r="I1799" s="1">
        <v>6.7037000000000004</v>
      </c>
      <c r="J1799" s="1">
        <v>-1.5800000000000501E-2</v>
      </c>
      <c r="K1799" s="1">
        <v>-0.23569999999999999</v>
      </c>
      <c r="L1799" s="10">
        <v>470046.2096</v>
      </c>
      <c r="M1799" s="5">
        <f t="shared" si="234"/>
        <v>-1.580000000000048E-2</v>
      </c>
      <c r="N1799" s="5">
        <f t="shared" si="235"/>
        <v>-2.3569073795069108E-3</v>
      </c>
      <c r="O1799" s="5">
        <f t="shared" si="236"/>
        <v>4.2966046779591185</v>
      </c>
      <c r="R1799" s="5">
        <f t="shared" ref="R1799:R1862" si="237">+C1799/$F1799*$O1799</f>
        <v>4.320246636144633</v>
      </c>
      <c r="S1799" s="5">
        <f t="shared" ref="S1799:S1862" si="238">+D1799/$F1799*$O1799</f>
        <v>4.3506985061987988</v>
      </c>
      <c r="T1799" s="5">
        <f t="shared" ref="T1799:T1862" si="239">+E1799/$F1799*$O1799</f>
        <v>4.2628763408738068</v>
      </c>
      <c r="U1799" s="5">
        <f t="shared" ref="U1799:U1862" si="240">+F1799/$F1799*$O1799</f>
        <v>4.2966046779591185</v>
      </c>
      <c r="W1799" s="15">
        <f t="shared" ref="W1799:W1862" si="241">MAX(U1800:U1804)/U1799-1</f>
        <v>3.1549514795377043E-3</v>
      </c>
    </row>
    <row r="1800" spans="1:23" ht="15" x14ac:dyDescent="0.25">
      <c r="A1800" s="9" t="s">
        <v>12</v>
      </c>
      <c r="B1800" s="2">
        <v>41626</v>
      </c>
      <c r="C1800" s="1">
        <v>6.6773999999999996</v>
      </c>
      <c r="D1800" s="1">
        <v>6.7563000000000004</v>
      </c>
      <c r="E1800" s="1">
        <v>6.6510999999999996</v>
      </c>
      <c r="F1800" s="1">
        <v>6.7089999999999996</v>
      </c>
      <c r="G1800" s="1">
        <v>232740.46</v>
      </c>
      <c r="H1800" s="3">
        <v>41609</v>
      </c>
      <c r="I1800" s="1">
        <v>6.6879</v>
      </c>
      <c r="J1800" s="1">
        <v>2.1099999999999699E-2</v>
      </c>
      <c r="K1800" s="1">
        <v>0.3155</v>
      </c>
      <c r="L1800" s="10">
        <v>296740.18329999998</v>
      </c>
      <c r="M1800" s="5">
        <f t="shared" si="234"/>
        <v>2.1099999999999675E-2</v>
      </c>
      <c r="N1800" s="5">
        <f t="shared" si="235"/>
        <v>3.154951479537624E-3</v>
      </c>
      <c r="O1800" s="5">
        <f t="shared" si="236"/>
        <v>4.3101602572448341</v>
      </c>
      <c r="R1800" s="5">
        <f t="shared" si="237"/>
        <v>4.289859010542056</v>
      </c>
      <c r="S1800" s="5">
        <f t="shared" si="238"/>
        <v>4.3405478828474102</v>
      </c>
      <c r="T1800" s="5">
        <f t="shared" si="239"/>
        <v>4.2729627197736049</v>
      </c>
      <c r="U1800" s="5">
        <f t="shared" si="240"/>
        <v>4.3101602572448341</v>
      </c>
      <c r="W1800" s="15">
        <f t="shared" si="241"/>
        <v>-2.0375614845729473E-2</v>
      </c>
    </row>
    <row r="1801" spans="1:23" ht="15" x14ac:dyDescent="0.25">
      <c r="A1801" s="9" t="s">
        <v>12</v>
      </c>
      <c r="B1801" s="2">
        <v>41627</v>
      </c>
      <c r="C1801" s="1">
        <v>6.7195</v>
      </c>
      <c r="D1801" s="1">
        <v>6.7563000000000004</v>
      </c>
      <c r="E1801" s="1">
        <v>6.5723000000000003</v>
      </c>
      <c r="F1801" s="1">
        <v>6.5723000000000003</v>
      </c>
      <c r="G1801" s="1">
        <v>356201.49</v>
      </c>
      <c r="H1801" s="3">
        <v>41609</v>
      </c>
      <c r="I1801" s="1">
        <v>6.7089999999999996</v>
      </c>
      <c r="J1801" s="1">
        <v>-0.13669999999999899</v>
      </c>
      <c r="K1801" s="1">
        <v>-2.0375999999999999</v>
      </c>
      <c r="L1801" s="10">
        <v>450676.31689999998</v>
      </c>
      <c r="M1801" s="5">
        <f t="shared" si="234"/>
        <v>-0.13669999999999938</v>
      </c>
      <c r="N1801" s="5">
        <f t="shared" si="235"/>
        <v>-2.0375614845729525E-2</v>
      </c>
      <c r="O1801" s="5">
        <f t="shared" si="236"/>
        <v>4.222338091919843</v>
      </c>
      <c r="R1801" s="5">
        <f t="shared" si="237"/>
        <v>4.3169059246618966</v>
      </c>
      <c r="S1801" s="5">
        <f t="shared" si="238"/>
        <v>4.3405478828474111</v>
      </c>
      <c r="T1801" s="5">
        <f t="shared" si="239"/>
        <v>4.222338091919843</v>
      </c>
      <c r="U1801" s="5">
        <f t="shared" si="240"/>
        <v>4.222338091919843</v>
      </c>
      <c r="W1801" s="15">
        <f t="shared" si="241"/>
        <v>-4.4002860490239382E-2</v>
      </c>
    </row>
    <row r="1802" spans="1:23" ht="15" x14ac:dyDescent="0.25">
      <c r="A1802" s="9" t="s">
        <v>12</v>
      </c>
      <c r="B1802" s="2">
        <v>41628</v>
      </c>
      <c r="C1802" s="1">
        <v>6.5774999999999997</v>
      </c>
      <c r="D1802" s="1">
        <v>6.6143000000000001</v>
      </c>
      <c r="E1802" s="1">
        <v>6.2621000000000002</v>
      </c>
      <c r="F1802" s="1">
        <v>6.2621000000000002</v>
      </c>
      <c r="G1802" s="1">
        <v>681333.92</v>
      </c>
      <c r="H1802" s="3">
        <v>41609</v>
      </c>
      <c r="I1802" s="1">
        <v>6.5723000000000003</v>
      </c>
      <c r="J1802" s="1">
        <v>-0.31019999999999998</v>
      </c>
      <c r="K1802" s="1">
        <v>-4.7198000000000002</v>
      </c>
      <c r="L1802" s="10">
        <v>826323.82579999999</v>
      </c>
      <c r="M1802" s="5">
        <f t="shared" si="234"/>
        <v>-0.31020000000000003</v>
      </c>
      <c r="N1802" s="5">
        <f t="shared" si="235"/>
        <v>-4.7198088949074145E-2</v>
      </c>
      <c r="O1802" s="5">
        <f t="shared" si="236"/>
        <v>4.0230518030843463</v>
      </c>
      <c r="R1802" s="5">
        <f t="shared" si="237"/>
        <v>4.2256788034025785</v>
      </c>
      <c r="S1802" s="5">
        <f t="shared" si="238"/>
        <v>4.2493207615880921</v>
      </c>
      <c r="T1802" s="5">
        <f t="shared" si="239"/>
        <v>4.0230518030843463</v>
      </c>
      <c r="U1802" s="5">
        <f t="shared" si="240"/>
        <v>4.0230518030843463</v>
      </c>
      <c r="W1802" s="15">
        <f t="shared" si="241"/>
        <v>3.3535076092683358E-3</v>
      </c>
    </row>
    <row r="1803" spans="1:23" ht="15" x14ac:dyDescent="0.25">
      <c r="A1803" s="9" t="s">
        <v>12</v>
      </c>
      <c r="B1803" s="2">
        <v>41631</v>
      </c>
      <c r="C1803" s="1">
        <v>6.2672999999999996</v>
      </c>
      <c r="D1803" s="1">
        <v>6.4039999999999999</v>
      </c>
      <c r="E1803" s="1">
        <v>6.2042000000000002</v>
      </c>
      <c r="F1803" s="1">
        <v>6.2831000000000001</v>
      </c>
      <c r="G1803" s="1">
        <v>412153.29</v>
      </c>
      <c r="H1803" s="3">
        <v>41609</v>
      </c>
      <c r="I1803" s="1">
        <v>6.2621000000000002</v>
      </c>
      <c r="J1803" s="1">
        <v>2.0999999999999901E-2</v>
      </c>
      <c r="K1803" s="1">
        <v>0.33539999999999998</v>
      </c>
      <c r="L1803" s="10">
        <v>495535.27500000002</v>
      </c>
      <c r="M1803" s="5">
        <f t="shared" si="234"/>
        <v>2.0999999999999908E-2</v>
      </c>
      <c r="N1803" s="5">
        <f t="shared" si="235"/>
        <v>3.3535076092684412E-3</v>
      </c>
      <c r="O1803" s="5">
        <f t="shared" si="236"/>
        <v>4.0365431379184704</v>
      </c>
      <c r="R1803" s="5">
        <f t="shared" si="237"/>
        <v>4.0263925145670809</v>
      </c>
      <c r="S1803" s="5">
        <f t="shared" si="238"/>
        <v>4.1142146798920729</v>
      </c>
      <c r="T1803" s="5">
        <f t="shared" si="239"/>
        <v>3.9858542656131171</v>
      </c>
      <c r="U1803" s="5">
        <f t="shared" si="240"/>
        <v>4.0365431379184704</v>
      </c>
      <c r="W1803" s="15">
        <f t="shared" si="241"/>
        <v>-1.674332733841577E-2</v>
      </c>
    </row>
    <row r="1804" spans="1:23" ht="15" x14ac:dyDescent="0.25">
      <c r="A1804" s="9" t="s">
        <v>12</v>
      </c>
      <c r="B1804" s="2">
        <v>41632</v>
      </c>
      <c r="C1804" s="1">
        <v>6.3094000000000001</v>
      </c>
      <c r="D1804" s="1">
        <v>6.3724999999999996</v>
      </c>
      <c r="E1804" s="1">
        <v>6.0991</v>
      </c>
      <c r="F1804" s="1">
        <v>6.1516000000000002</v>
      </c>
      <c r="G1804" s="1">
        <v>519364.63</v>
      </c>
      <c r="H1804" s="3">
        <v>41609</v>
      </c>
      <c r="I1804" s="1">
        <v>6.2831000000000001</v>
      </c>
      <c r="J1804" s="1">
        <v>-0.13150000000000001</v>
      </c>
      <c r="K1804" s="1">
        <v>-2.0929000000000002</v>
      </c>
      <c r="L1804" s="10">
        <v>617009.17859999998</v>
      </c>
      <c r="M1804" s="5">
        <f t="shared" si="234"/>
        <v>-0.13149999999999995</v>
      </c>
      <c r="N1804" s="5">
        <f t="shared" si="235"/>
        <v>-2.0929159173019678E-2</v>
      </c>
      <c r="O1804" s="5">
        <f t="shared" si="236"/>
        <v>3.9520616840762148</v>
      </c>
      <c r="R1804" s="5">
        <f t="shared" si="237"/>
        <v>4.0534394286869215</v>
      </c>
      <c r="S1804" s="5">
        <f t="shared" si="238"/>
        <v>4.0939776776408863</v>
      </c>
      <c r="T1804" s="5">
        <f t="shared" si="239"/>
        <v>3.9183333469909036</v>
      </c>
      <c r="U1804" s="5">
        <f t="shared" si="240"/>
        <v>3.9520616840762148</v>
      </c>
      <c r="W1804" s="15">
        <f t="shared" si="241"/>
        <v>4.7012159438194701E-2</v>
      </c>
    </row>
    <row r="1805" spans="1:23" ht="15" x14ac:dyDescent="0.25">
      <c r="A1805" s="9" t="s">
        <v>12</v>
      </c>
      <c r="B1805" s="2">
        <v>41633</v>
      </c>
      <c r="C1805" s="1">
        <v>6.1516000000000002</v>
      </c>
      <c r="D1805" s="1">
        <v>6.1989999999999998</v>
      </c>
      <c r="E1805" s="1">
        <v>6.0622999999999996</v>
      </c>
      <c r="F1805" s="1">
        <v>6.1622000000000003</v>
      </c>
      <c r="G1805" s="1">
        <v>505899.41</v>
      </c>
      <c r="H1805" s="3">
        <v>41609</v>
      </c>
      <c r="I1805" s="1">
        <v>6.1516000000000002</v>
      </c>
      <c r="J1805" s="1">
        <v>1.06000000000002E-2</v>
      </c>
      <c r="K1805" s="1">
        <v>0.17230000000000001</v>
      </c>
      <c r="L1805" s="10">
        <v>589596.28240000003</v>
      </c>
      <c r="M1805" s="5">
        <f t="shared" si="234"/>
        <v>1.0600000000000165E-2</v>
      </c>
      <c r="N1805" s="5">
        <f t="shared" si="235"/>
        <v>1.72312894206388E-3</v>
      </c>
      <c r="O1805" s="5">
        <f t="shared" si="236"/>
        <v>3.9588715959448679</v>
      </c>
      <c r="R1805" s="5">
        <f t="shared" si="237"/>
        <v>3.9520616840762144</v>
      </c>
      <c r="S1805" s="5">
        <f t="shared" si="238"/>
        <v>3.9825135541303807</v>
      </c>
      <c r="T1805" s="5">
        <f t="shared" si="239"/>
        <v>3.8946913888053891</v>
      </c>
      <c r="U1805" s="5">
        <f t="shared" si="240"/>
        <v>3.9588715959448679</v>
      </c>
      <c r="W1805" s="15">
        <f t="shared" si="241"/>
        <v>4.5211125896595261E-2</v>
      </c>
    </row>
    <row r="1806" spans="1:23" ht="15" x14ac:dyDescent="0.25">
      <c r="A1806" s="9" t="s">
        <v>12</v>
      </c>
      <c r="B1806" s="2">
        <v>41634</v>
      </c>
      <c r="C1806" s="1">
        <v>6.1516000000000002</v>
      </c>
      <c r="D1806" s="1">
        <v>6.1516000000000002</v>
      </c>
      <c r="E1806" s="1">
        <v>6.0096999999999996</v>
      </c>
      <c r="F1806" s="1">
        <v>6.0202</v>
      </c>
      <c r="G1806" s="1">
        <v>402300.92</v>
      </c>
      <c r="H1806" s="3">
        <v>41609</v>
      </c>
      <c r="I1806" s="1">
        <v>6.1622000000000003</v>
      </c>
      <c r="J1806" s="1">
        <v>-0.14199999999999999</v>
      </c>
      <c r="K1806" s="1">
        <v>-2.3043999999999998</v>
      </c>
      <c r="L1806" s="10">
        <v>463847.18199999997</v>
      </c>
      <c r="M1806" s="5">
        <f t="shared" si="234"/>
        <v>-0.14200000000000035</v>
      </c>
      <c r="N1806" s="5">
        <f t="shared" si="235"/>
        <v>-2.3043718152607889E-2</v>
      </c>
      <c r="O1806" s="5">
        <f t="shared" si="236"/>
        <v>3.8676444746855494</v>
      </c>
      <c r="R1806" s="5">
        <f t="shared" si="237"/>
        <v>3.9520616840762148</v>
      </c>
      <c r="S1806" s="5">
        <f t="shared" si="238"/>
        <v>3.9520616840762148</v>
      </c>
      <c r="T1806" s="5">
        <f t="shared" si="239"/>
        <v>3.8608988072684869</v>
      </c>
      <c r="U1806" s="5">
        <f t="shared" si="240"/>
        <v>3.8676444746855494</v>
      </c>
      <c r="W1806" s="15">
        <f t="shared" si="241"/>
        <v>6.9864788545231038E-2</v>
      </c>
    </row>
    <row r="1807" spans="1:23" ht="15" x14ac:dyDescent="0.25">
      <c r="A1807" s="9" t="s">
        <v>12</v>
      </c>
      <c r="B1807" s="2">
        <v>41635</v>
      </c>
      <c r="C1807" s="1">
        <v>6.0255000000000001</v>
      </c>
      <c r="D1807" s="1">
        <v>6.2515000000000001</v>
      </c>
      <c r="E1807" s="1">
        <v>6.0096999999999996</v>
      </c>
      <c r="F1807" s="1">
        <v>6.1779000000000002</v>
      </c>
      <c r="G1807" s="1">
        <v>630661.68000000005</v>
      </c>
      <c r="H1807" s="3">
        <v>41609</v>
      </c>
      <c r="I1807" s="1">
        <v>6.0202</v>
      </c>
      <c r="J1807" s="1">
        <v>0.15770000000000001</v>
      </c>
      <c r="K1807" s="1">
        <v>2.6194999999999999</v>
      </c>
      <c r="L1807" s="10">
        <v>733105.81339999998</v>
      </c>
      <c r="M1807" s="5">
        <f t="shared" si="234"/>
        <v>0.15770000000000017</v>
      </c>
      <c r="N1807" s="5">
        <f t="shared" si="235"/>
        <v>2.6195143018504397E-2</v>
      </c>
      <c r="O1807" s="5">
        <f t="shared" si="236"/>
        <v>3.9689579748446655</v>
      </c>
      <c r="R1807" s="5">
        <f t="shared" si="237"/>
        <v>3.8710494306198759</v>
      </c>
      <c r="S1807" s="5">
        <f t="shared" si="238"/>
        <v>4.0162418912156923</v>
      </c>
      <c r="T1807" s="5">
        <f t="shared" si="239"/>
        <v>3.8608988072684864</v>
      </c>
      <c r="U1807" s="5">
        <f t="shared" si="240"/>
        <v>3.9689579748446655</v>
      </c>
      <c r="W1807" s="15">
        <f t="shared" si="241"/>
        <v>4.2554913481927414E-2</v>
      </c>
    </row>
    <row r="1808" spans="1:23" ht="15" x14ac:dyDescent="0.25">
      <c r="A1808" s="9" t="s">
        <v>12</v>
      </c>
      <c r="B1808" s="2">
        <v>41638</v>
      </c>
      <c r="C1808" s="1">
        <v>6.1989999999999998</v>
      </c>
      <c r="D1808" s="1">
        <v>6.2305000000000001</v>
      </c>
      <c r="E1808" s="1">
        <v>6.1516000000000002</v>
      </c>
      <c r="F1808" s="1">
        <v>6.1726999999999999</v>
      </c>
      <c r="G1808" s="1">
        <v>435744.88</v>
      </c>
      <c r="H1808" s="3">
        <v>41609</v>
      </c>
      <c r="I1808" s="1">
        <v>6.1779000000000002</v>
      </c>
      <c r="J1808" s="1">
        <v>-5.2000000000003198E-3</v>
      </c>
      <c r="K1808" s="1">
        <v>-8.4199999999999997E-2</v>
      </c>
      <c r="L1808" s="10">
        <v>512282.78460000001</v>
      </c>
      <c r="M1808" s="5">
        <f t="shared" si="234"/>
        <v>-5.2000000000003155E-3</v>
      </c>
      <c r="N1808" s="5">
        <f t="shared" si="235"/>
        <v>-8.4170996616978507E-4</v>
      </c>
      <c r="O1808" s="5">
        <f t="shared" si="236"/>
        <v>3.9656172633619295</v>
      </c>
      <c r="R1808" s="5">
        <f t="shared" si="237"/>
        <v>3.9825135541303807</v>
      </c>
      <c r="S1808" s="5">
        <f t="shared" si="238"/>
        <v>4.0027505563815673</v>
      </c>
      <c r="T1808" s="5">
        <f t="shared" si="239"/>
        <v>3.9520616840762139</v>
      </c>
      <c r="U1808" s="5">
        <f t="shared" si="240"/>
        <v>3.9656172633619295</v>
      </c>
      <c r="W1808" s="15">
        <f t="shared" si="241"/>
        <v>4.3433181589904057E-2</v>
      </c>
    </row>
    <row r="1809" spans="1:23" ht="15" x14ac:dyDescent="0.25">
      <c r="A1809" s="9" t="s">
        <v>12</v>
      </c>
      <c r="B1809" s="2">
        <v>41639</v>
      </c>
      <c r="C1809" s="1">
        <v>6.1673999999999998</v>
      </c>
      <c r="D1809" s="1">
        <v>6.5144000000000002</v>
      </c>
      <c r="E1809" s="1">
        <v>6.1254</v>
      </c>
      <c r="F1809" s="1">
        <v>6.4408000000000003</v>
      </c>
      <c r="G1809" s="1">
        <v>826864.18</v>
      </c>
      <c r="H1809" s="3">
        <v>41609</v>
      </c>
      <c r="I1809" s="1">
        <v>6.1726999999999999</v>
      </c>
      <c r="J1809" s="1">
        <v>0.2681</v>
      </c>
      <c r="K1809" s="1">
        <v>4.3433000000000002</v>
      </c>
      <c r="L1809" s="10">
        <v>1002632.4565</v>
      </c>
      <c r="M1809" s="5">
        <f t="shared" si="234"/>
        <v>0.26810000000000045</v>
      </c>
      <c r="N1809" s="5">
        <f t="shared" si="235"/>
        <v>4.3433181589904009E-2</v>
      </c>
      <c r="O1809" s="5">
        <f t="shared" si="236"/>
        <v>4.1378566380775865</v>
      </c>
      <c r="R1809" s="5">
        <f t="shared" si="237"/>
        <v>3.9622123074276026</v>
      </c>
      <c r="S1809" s="5">
        <f t="shared" si="238"/>
        <v>4.1851405544486129</v>
      </c>
      <c r="T1809" s="5">
        <f t="shared" si="239"/>
        <v>3.9352296377593539</v>
      </c>
      <c r="U1809" s="5">
        <f t="shared" si="240"/>
        <v>4.1378566380775865</v>
      </c>
      <c r="W1809" s="15">
        <f t="shared" si="241"/>
        <v>-1.6302322692833826E-3</v>
      </c>
    </row>
    <row r="1810" spans="1:23" ht="15" x14ac:dyDescent="0.25">
      <c r="A1810" s="9" t="s">
        <v>12</v>
      </c>
      <c r="B1810" s="2">
        <v>41641</v>
      </c>
      <c r="C1810" s="1">
        <v>6.3724999999999996</v>
      </c>
      <c r="D1810" s="1">
        <v>6.4671000000000003</v>
      </c>
      <c r="E1810" s="1">
        <v>6.3357000000000001</v>
      </c>
      <c r="F1810" s="1">
        <v>6.4302999999999999</v>
      </c>
      <c r="G1810" s="1">
        <v>489910.89</v>
      </c>
      <c r="H1810" s="3">
        <v>41640</v>
      </c>
      <c r="I1810" s="1">
        <v>6.4408000000000003</v>
      </c>
      <c r="J1810" s="1">
        <v>-1.05000000000004E-2</v>
      </c>
      <c r="K1810" s="1">
        <v>-0.16300000000000001</v>
      </c>
      <c r="L1810" s="10">
        <v>596223.74439999997</v>
      </c>
      <c r="M1810" s="5">
        <f t="shared" si="234"/>
        <v>-1.0500000000000398E-2</v>
      </c>
      <c r="N1810" s="5">
        <f t="shared" si="235"/>
        <v>-1.6302322692833804E-3</v>
      </c>
      <c r="O1810" s="5">
        <f t="shared" si="236"/>
        <v>4.131110970660524</v>
      </c>
      <c r="R1810" s="5">
        <f t="shared" si="237"/>
        <v>4.0939776776408854</v>
      </c>
      <c r="S1810" s="5">
        <f t="shared" si="238"/>
        <v>4.1547529288460385</v>
      </c>
      <c r="T1810" s="5">
        <f t="shared" si="239"/>
        <v>4.0703357194553726</v>
      </c>
      <c r="U1810" s="5">
        <f t="shared" si="240"/>
        <v>4.131110970660524</v>
      </c>
      <c r="W1810" s="15">
        <f t="shared" si="241"/>
        <v>-2.4524516741054048E-2</v>
      </c>
    </row>
    <row r="1811" spans="1:23" ht="15" x14ac:dyDescent="0.25">
      <c r="A1811" s="9" t="s">
        <v>12</v>
      </c>
      <c r="B1811" s="2">
        <v>41642</v>
      </c>
      <c r="C1811" s="1">
        <v>6.3882000000000003</v>
      </c>
      <c r="D1811" s="1">
        <v>6.3935000000000004</v>
      </c>
      <c r="E1811" s="1">
        <v>6.1936999999999998</v>
      </c>
      <c r="F1811" s="1">
        <v>6.2725999999999997</v>
      </c>
      <c r="G1811" s="1">
        <v>551114.84</v>
      </c>
      <c r="H1811" s="3">
        <v>41640</v>
      </c>
      <c r="I1811" s="1">
        <v>6.4302999999999999</v>
      </c>
      <c r="J1811" s="1">
        <v>-0.15770000000000001</v>
      </c>
      <c r="K1811" s="1">
        <v>-2.4525000000000001</v>
      </c>
      <c r="L1811" s="10">
        <v>656631.30240000004</v>
      </c>
      <c r="M1811" s="5">
        <f t="shared" si="234"/>
        <v>-0.15770000000000017</v>
      </c>
      <c r="N1811" s="5">
        <f t="shared" si="235"/>
        <v>-2.45245167410541E-2</v>
      </c>
      <c r="O1811" s="5">
        <f t="shared" si="236"/>
        <v>4.0297974705014079</v>
      </c>
      <c r="R1811" s="5">
        <f t="shared" si="237"/>
        <v>4.1040640565406843</v>
      </c>
      <c r="S1811" s="5">
        <f t="shared" si="238"/>
        <v>4.1074690124750113</v>
      </c>
      <c r="T1811" s="5">
        <f t="shared" si="239"/>
        <v>3.9791085981960546</v>
      </c>
      <c r="U1811" s="5">
        <f t="shared" si="240"/>
        <v>4.0297974705014079</v>
      </c>
      <c r="W1811" s="15">
        <f t="shared" si="241"/>
        <v>-9.2306220705926645E-3</v>
      </c>
    </row>
    <row r="1812" spans="1:23" ht="15" x14ac:dyDescent="0.25">
      <c r="A1812" s="9" t="s">
        <v>12</v>
      </c>
      <c r="B1812" s="2">
        <v>41645</v>
      </c>
      <c r="C1812" s="1">
        <v>6.2515000000000001</v>
      </c>
      <c r="D1812" s="1">
        <v>6.3094000000000001</v>
      </c>
      <c r="E1812" s="1">
        <v>6.0465</v>
      </c>
      <c r="F1812" s="1">
        <v>6.1359000000000004</v>
      </c>
      <c r="G1812" s="1">
        <v>582118.23</v>
      </c>
      <c r="H1812" s="3">
        <v>41640</v>
      </c>
      <c r="I1812" s="1">
        <v>6.2725999999999997</v>
      </c>
      <c r="J1812" s="1">
        <v>-0.13669999999999899</v>
      </c>
      <c r="K1812" s="1">
        <v>-2.1793</v>
      </c>
      <c r="L1812" s="10">
        <v>679280.38970000006</v>
      </c>
      <c r="M1812" s="5">
        <f t="shared" si="234"/>
        <v>-0.13669999999999938</v>
      </c>
      <c r="N1812" s="5">
        <f t="shared" si="235"/>
        <v>-2.1793195803972737E-2</v>
      </c>
      <c r="O1812" s="5">
        <f t="shared" si="236"/>
        <v>3.9419753051764164</v>
      </c>
      <c r="R1812" s="5">
        <f t="shared" si="237"/>
        <v>4.0162418912156923</v>
      </c>
      <c r="S1812" s="5">
        <f t="shared" si="238"/>
        <v>4.0534394286869206</v>
      </c>
      <c r="T1812" s="5">
        <f t="shared" si="239"/>
        <v>3.8845407654540001</v>
      </c>
      <c r="U1812" s="5">
        <f t="shared" si="240"/>
        <v>3.9419753051764164</v>
      </c>
      <c r="W1812" s="15">
        <f t="shared" si="241"/>
        <v>1.2842451800062049E-2</v>
      </c>
    </row>
    <row r="1813" spans="1:23" ht="15" x14ac:dyDescent="0.25">
      <c r="A1813" s="9" t="s">
        <v>12</v>
      </c>
      <c r="B1813" s="2">
        <v>41646</v>
      </c>
      <c r="C1813" s="1">
        <v>6.0622999999999996</v>
      </c>
      <c r="D1813" s="1">
        <v>6.1832000000000003</v>
      </c>
      <c r="E1813" s="1">
        <v>6.0517000000000003</v>
      </c>
      <c r="F1813" s="1">
        <v>6.1147999999999998</v>
      </c>
      <c r="G1813" s="1">
        <v>338407.49</v>
      </c>
      <c r="H1813" s="3">
        <v>41640</v>
      </c>
      <c r="I1813" s="1">
        <v>6.1359000000000004</v>
      </c>
      <c r="J1813" s="1">
        <v>-2.1100000000000601E-2</v>
      </c>
      <c r="K1813" s="1">
        <v>-0.34389999999999998</v>
      </c>
      <c r="L1813" s="10">
        <v>393977.58100000001</v>
      </c>
      <c r="M1813" s="5">
        <f t="shared" si="234"/>
        <v>-2.1100000000000563E-2</v>
      </c>
      <c r="N1813" s="5">
        <f t="shared" si="235"/>
        <v>-3.4387783373263192E-3</v>
      </c>
      <c r="O1813" s="5">
        <f t="shared" si="236"/>
        <v>3.9284197258907003</v>
      </c>
      <c r="R1813" s="5">
        <f t="shared" si="237"/>
        <v>3.8946913888053891</v>
      </c>
      <c r="S1813" s="5">
        <f t="shared" si="238"/>
        <v>3.9723629307789925</v>
      </c>
      <c r="T1813" s="5">
        <f t="shared" si="239"/>
        <v>3.887881476936736</v>
      </c>
      <c r="U1813" s="5">
        <f t="shared" si="240"/>
        <v>3.9284197258907003</v>
      </c>
      <c r="W1813" s="15">
        <f t="shared" si="241"/>
        <v>1.6337410871982927E-2</v>
      </c>
    </row>
    <row r="1814" spans="1:23" ht="15" x14ac:dyDescent="0.25">
      <c r="A1814" s="9" t="s">
        <v>12</v>
      </c>
      <c r="B1814" s="2">
        <v>41647</v>
      </c>
      <c r="C1814" s="1">
        <v>6.1200999999999999</v>
      </c>
      <c r="D1814" s="1">
        <v>6.2831000000000001</v>
      </c>
      <c r="E1814" s="1">
        <v>6.0622999999999996</v>
      </c>
      <c r="F1814" s="1">
        <v>6.1832000000000003</v>
      </c>
      <c r="G1814" s="1">
        <v>457768.16</v>
      </c>
      <c r="H1814" s="3">
        <v>41640</v>
      </c>
      <c r="I1814" s="1">
        <v>6.1147999999999998</v>
      </c>
      <c r="J1814" s="1">
        <v>6.8400000000000502E-2</v>
      </c>
      <c r="K1814" s="1">
        <v>1.1186</v>
      </c>
      <c r="L1814" s="10">
        <v>538436.17949999997</v>
      </c>
      <c r="M1814" s="5">
        <f t="shared" si="234"/>
        <v>6.840000000000046E-2</v>
      </c>
      <c r="N1814" s="5">
        <f t="shared" si="235"/>
        <v>1.1185975011447712E-2</v>
      </c>
      <c r="O1814" s="5">
        <f t="shared" si="236"/>
        <v>3.9723629307789925</v>
      </c>
      <c r="R1814" s="5">
        <f t="shared" si="237"/>
        <v>3.9318246818250273</v>
      </c>
      <c r="S1814" s="5">
        <f t="shared" si="238"/>
        <v>4.0365431379184713</v>
      </c>
      <c r="T1814" s="5">
        <f t="shared" si="239"/>
        <v>3.8946913888053896</v>
      </c>
      <c r="U1814" s="5">
        <f t="shared" si="240"/>
        <v>3.9723629307789925</v>
      </c>
      <c r="W1814" s="15">
        <f t="shared" si="241"/>
        <v>5.094449475999463E-3</v>
      </c>
    </row>
    <row r="1815" spans="1:23" ht="15" x14ac:dyDescent="0.25">
      <c r="A1815" s="9" t="s">
        <v>12</v>
      </c>
      <c r="B1815" s="2">
        <v>41648</v>
      </c>
      <c r="C1815" s="1">
        <v>6.1463999999999999</v>
      </c>
      <c r="D1815" s="1">
        <v>6.3041</v>
      </c>
      <c r="E1815" s="1">
        <v>6.1254</v>
      </c>
      <c r="F1815" s="1">
        <v>6.2146999999999997</v>
      </c>
      <c r="G1815" s="1">
        <v>485518.36</v>
      </c>
      <c r="H1815" s="3">
        <v>41640</v>
      </c>
      <c r="I1815" s="1">
        <v>6.1832000000000003</v>
      </c>
      <c r="J1815" s="1">
        <v>3.1499999999999397E-2</v>
      </c>
      <c r="K1815" s="1">
        <v>0.50939999999999996</v>
      </c>
      <c r="L1815" s="10">
        <v>576870.54139999999</v>
      </c>
      <c r="M1815" s="5">
        <f t="shared" si="234"/>
        <v>3.1499999999999417E-2</v>
      </c>
      <c r="N1815" s="5">
        <f t="shared" si="235"/>
        <v>5.0944494759993884E-3</v>
      </c>
      <c r="O1815" s="5">
        <f t="shared" si="236"/>
        <v>3.9925999330301791</v>
      </c>
      <c r="R1815" s="5">
        <f t="shared" si="237"/>
        <v>3.9487209725934789</v>
      </c>
      <c r="S1815" s="5">
        <f t="shared" si="238"/>
        <v>4.0500344727525945</v>
      </c>
      <c r="T1815" s="5">
        <f t="shared" si="239"/>
        <v>3.9352296377593547</v>
      </c>
      <c r="U1815" s="5">
        <f t="shared" si="240"/>
        <v>3.9925999330301791</v>
      </c>
      <c r="W1815" s="15">
        <f t="shared" si="241"/>
        <v>0</v>
      </c>
    </row>
    <row r="1816" spans="1:23" ht="15" x14ac:dyDescent="0.25">
      <c r="A1816" s="9" t="s">
        <v>12</v>
      </c>
      <c r="B1816" s="2">
        <v>41649</v>
      </c>
      <c r="C1816" s="1">
        <v>6.1936999999999998</v>
      </c>
      <c r="D1816" s="1">
        <v>6.2831000000000001</v>
      </c>
      <c r="E1816" s="1">
        <v>6.1306000000000003</v>
      </c>
      <c r="F1816" s="1">
        <v>6.2146999999999997</v>
      </c>
      <c r="G1816" s="1">
        <v>381197.65</v>
      </c>
      <c r="H1816" s="3">
        <v>41640</v>
      </c>
      <c r="I1816" s="1">
        <v>6.2146999999999997</v>
      </c>
      <c r="J1816" s="1">
        <v>0</v>
      </c>
      <c r="K1816" s="1">
        <v>0</v>
      </c>
      <c r="L1816" s="10">
        <v>450487.72889999999</v>
      </c>
      <c r="M1816" s="5">
        <f t="shared" si="234"/>
        <v>0</v>
      </c>
      <c r="N1816" s="5">
        <f t="shared" si="235"/>
        <v>0</v>
      </c>
      <c r="O1816" s="5">
        <f t="shared" si="236"/>
        <v>3.9925999330301791</v>
      </c>
      <c r="R1816" s="5">
        <f t="shared" si="237"/>
        <v>3.9791085981960546</v>
      </c>
      <c r="S1816" s="5">
        <f t="shared" si="238"/>
        <v>4.0365431379184713</v>
      </c>
      <c r="T1816" s="5">
        <f t="shared" si="239"/>
        <v>3.9385703492420903</v>
      </c>
      <c r="U1816" s="5">
        <f t="shared" si="240"/>
        <v>3.9925999330301791</v>
      </c>
      <c r="W1816" s="15">
        <f t="shared" si="241"/>
        <v>-8.4477126812233516E-3</v>
      </c>
    </row>
    <row r="1817" spans="1:23" ht="15" x14ac:dyDescent="0.25">
      <c r="A1817" s="9" t="s">
        <v>12</v>
      </c>
      <c r="B1817" s="2">
        <v>41652</v>
      </c>
      <c r="C1817" s="1">
        <v>6.2042000000000002</v>
      </c>
      <c r="D1817" s="1">
        <v>6.2621000000000002</v>
      </c>
      <c r="E1817" s="1">
        <v>6.0411999999999999</v>
      </c>
      <c r="F1817" s="1">
        <v>6.0991</v>
      </c>
      <c r="G1817" s="1">
        <v>478875.17</v>
      </c>
      <c r="H1817" s="3">
        <v>41640</v>
      </c>
      <c r="I1817" s="1">
        <v>6.2146999999999997</v>
      </c>
      <c r="J1817" s="1">
        <v>-0.11559999999999999</v>
      </c>
      <c r="K1817" s="1">
        <v>-1.8601000000000001</v>
      </c>
      <c r="L1817" s="10">
        <v>559375.16689999995</v>
      </c>
      <c r="M1817" s="5">
        <f t="shared" si="234"/>
        <v>-0.1155999999999997</v>
      </c>
      <c r="N1817" s="5">
        <f t="shared" si="235"/>
        <v>-1.8601058779989334E-2</v>
      </c>
      <c r="O1817" s="5">
        <f t="shared" si="236"/>
        <v>3.9183333469909036</v>
      </c>
      <c r="R1817" s="5">
        <f t="shared" si="237"/>
        <v>3.9858542656131175</v>
      </c>
      <c r="S1817" s="5">
        <f t="shared" si="238"/>
        <v>4.0230518030843463</v>
      </c>
      <c r="T1817" s="5">
        <f t="shared" si="239"/>
        <v>3.8811358095196744</v>
      </c>
      <c r="U1817" s="5">
        <f t="shared" si="240"/>
        <v>3.9183333469909036</v>
      </c>
      <c r="W1817" s="15">
        <f t="shared" si="241"/>
        <v>1.0345788722926352E-2</v>
      </c>
    </row>
    <row r="1818" spans="1:23" ht="15" x14ac:dyDescent="0.25">
      <c r="A1818" s="9" t="s">
        <v>12</v>
      </c>
      <c r="B1818" s="2">
        <v>41653</v>
      </c>
      <c r="C1818" s="1">
        <v>6.0833000000000004</v>
      </c>
      <c r="D1818" s="1">
        <v>6.1936999999999998</v>
      </c>
      <c r="E1818" s="1">
        <v>6.0202</v>
      </c>
      <c r="F1818" s="1">
        <v>6.1622000000000003</v>
      </c>
      <c r="G1818" s="1">
        <v>362427.08</v>
      </c>
      <c r="H1818" s="3">
        <v>41640</v>
      </c>
      <c r="I1818" s="1">
        <v>6.0991</v>
      </c>
      <c r="J1818" s="1">
        <v>6.3100000000000406E-2</v>
      </c>
      <c r="K1818" s="1">
        <v>1.0346</v>
      </c>
      <c r="L1818" s="10">
        <v>420715.25180000003</v>
      </c>
      <c r="M1818" s="5">
        <f t="shared" si="234"/>
        <v>6.3100000000000378E-2</v>
      </c>
      <c r="N1818" s="5">
        <f t="shared" si="235"/>
        <v>1.0345788722926396E-2</v>
      </c>
      <c r="O1818" s="5">
        <f t="shared" si="236"/>
        <v>3.9588715959448684</v>
      </c>
      <c r="R1818" s="5">
        <f t="shared" si="237"/>
        <v>3.908182723639515</v>
      </c>
      <c r="S1818" s="5">
        <f t="shared" si="238"/>
        <v>3.979108598196055</v>
      </c>
      <c r="T1818" s="5">
        <f t="shared" si="239"/>
        <v>3.8676444746855498</v>
      </c>
      <c r="U1818" s="5">
        <f t="shared" si="240"/>
        <v>3.9588715959448684</v>
      </c>
      <c r="W1818" s="15">
        <f t="shared" si="241"/>
        <v>-2.5640193437409531E-3</v>
      </c>
    </row>
    <row r="1819" spans="1:23" ht="15" x14ac:dyDescent="0.25">
      <c r="A1819" s="9" t="s">
        <v>12</v>
      </c>
      <c r="B1819" s="2">
        <v>41654</v>
      </c>
      <c r="C1819" s="1">
        <v>6.1516000000000002</v>
      </c>
      <c r="D1819" s="1">
        <v>6.1726999999999999</v>
      </c>
      <c r="E1819" s="1">
        <v>6.0780000000000003</v>
      </c>
      <c r="F1819" s="1">
        <v>6.1359000000000004</v>
      </c>
      <c r="G1819" s="1">
        <v>297988.09999999998</v>
      </c>
      <c r="H1819" s="3">
        <v>41640</v>
      </c>
      <c r="I1819" s="1">
        <v>6.1622000000000003</v>
      </c>
      <c r="J1819" s="1">
        <v>-2.63E-2</v>
      </c>
      <c r="K1819" s="1">
        <v>-0.42680000000000001</v>
      </c>
      <c r="L1819" s="10">
        <v>346733.01520000002</v>
      </c>
      <c r="M1819" s="5">
        <f t="shared" si="234"/>
        <v>-2.629999999999999E-2</v>
      </c>
      <c r="N1819" s="5">
        <f t="shared" si="235"/>
        <v>-4.2679562493914492E-3</v>
      </c>
      <c r="O1819" s="5">
        <f t="shared" si="236"/>
        <v>3.9419753051764173</v>
      </c>
      <c r="R1819" s="5">
        <f t="shared" si="237"/>
        <v>3.9520616840762153</v>
      </c>
      <c r="S1819" s="5">
        <f t="shared" si="238"/>
        <v>3.9656172633619309</v>
      </c>
      <c r="T1819" s="5">
        <f t="shared" si="239"/>
        <v>3.9047777677051885</v>
      </c>
      <c r="U1819" s="5">
        <f t="shared" si="240"/>
        <v>3.9419753051764173</v>
      </c>
      <c r="W1819" s="15">
        <f t="shared" si="241"/>
        <v>1.0283739956648441E-2</v>
      </c>
    </row>
    <row r="1820" spans="1:23" ht="15" x14ac:dyDescent="0.25">
      <c r="A1820" s="9" t="s">
        <v>12</v>
      </c>
      <c r="B1820" s="2">
        <v>41655</v>
      </c>
      <c r="C1820" s="1">
        <v>6.1306000000000003</v>
      </c>
      <c r="D1820" s="1">
        <v>6.2042000000000002</v>
      </c>
      <c r="E1820" s="1">
        <v>6.0885999999999996</v>
      </c>
      <c r="F1820" s="1">
        <v>6.1463999999999999</v>
      </c>
      <c r="G1820" s="1">
        <v>299593.40000000002</v>
      </c>
      <c r="H1820" s="3">
        <v>41640</v>
      </c>
      <c r="I1820" s="1">
        <v>6.1359000000000004</v>
      </c>
      <c r="J1820" s="1">
        <v>1.0499999999999499E-2</v>
      </c>
      <c r="K1820" s="1">
        <v>0.1711</v>
      </c>
      <c r="L1820" s="10">
        <v>350027.73609999998</v>
      </c>
      <c r="M1820" s="5">
        <f t="shared" si="234"/>
        <v>1.049999999999951E-2</v>
      </c>
      <c r="N1820" s="5">
        <f t="shared" si="235"/>
        <v>1.7112404048305072E-3</v>
      </c>
      <c r="O1820" s="5">
        <f t="shared" si="236"/>
        <v>3.9487209725934793</v>
      </c>
      <c r="R1820" s="5">
        <f t="shared" si="237"/>
        <v>3.9385703492420907</v>
      </c>
      <c r="S1820" s="5">
        <f t="shared" si="238"/>
        <v>3.985854265613118</v>
      </c>
      <c r="T1820" s="5">
        <f t="shared" si="239"/>
        <v>3.9115876795738411</v>
      </c>
      <c r="U1820" s="5">
        <f t="shared" si="240"/>
        <v>3.9487209725934793</v>
      </c>
      <c r="W1820" s="15">
        <f t="shared" si="241"/>
        <v>8.5578550045555257E-3</v>
      </c>
    </row>
    <row r="1821" spans="1:23" ht="15" x14ac:dyDescent="0.25">
      <c r="A1821" s="9" t="s">
        <v>12</v>
      </c>
      <c r="B1821" s="2">
        <v>41656</v>
      </c>
      <c r="C1821" s="1">
        <v>6.1096000000000004</v>
      </c>
      <c r="D1821" s="1">
        <v>6.1200999999999999</v>
      </c>
      <c r="E1821" s="1">
        <v>6.0202</v>
      </c>
      <c r="F1821" s="1">
        <v>6.0359999999999996</v>
      </c>
      <c r="G1821" s="1">
        <v>423513.87</v>
      </c>
      <c r="H1821" s="3">
        <v>41640</v>
      </c>
      <c r="I1821" s="1">
        <v>6.1463999999999999</v>
      </c>
      <c r="J1821" s="1">
        <v>-0.1104</v>
      </c>
      <c r="K1821" s="1">
        <v>-1.7962</v>
      </c>
      <c r="L1821" s="10">
        <v>487423.21380000003</v>
      </c>
      <c r="M1821" s="5">
        <f t="shared" si="234"/>
        <v>-0.11040000000000028</v>
      </c>
      <c r="N1821" s="5">
        <f t="shared" si="235"/>
        <v>-1.7961733697774353E-2</v>
      </c>
      <c r="O1821" s="5">
        <f t="shared" si="236"/>
        <v>3.8777950980369389</v>
      </c>
      <c r="R1821" s="5">
        <f t="shared" si="237"/>
        <v>3.9250790144079661</v>
      </c>
      <c r="S1821" s="5">
        <f t="shared" si="238"/>
        <v>3.9318246818250282</v>
      </c>
      <c r="T1821" s="5">
        <f t="shared" si="239"/>
        <v>3.8676444746855503</v>
      </c>
      <c r="U1821" s="5">
        <f t="shared" si="240"/>
        <v>3.8777950980369389</v>
      </c>
      <c r="W1821" s="15">
        <f t="shared" si="241"/>
        <v>2.7004638833664663E-2</v>
      </c>
    </row>
    <row r="1822" spans="1:23" ht="15" x14ac:dyDescent="0.25">
      <c r="A1822" s="9" t="s">
        <v>12</v>
      </c>
      <c r="B1822" s="2">
        <v>41659</v>
      </c>
      <c r="C1822" s="1">
        <v>6.0359999999999996</v>
      </c>
      <c r="D1822" s="1">
        <v>6.0359999999999996</v>
      </c>
      <c r="E1822" s="1">
        <v>5.915</v>
      </c>
      <c r="F1822" s="1">
        <v>5.9413</v>
      </c>
      <c r="G1822" s="1">
        <v>307219.93</v>
      </c>
      <c r="H1822" s="3">
        <v>41640</v>
      </c>
      <c r="I1822" s="1">
        <v>6.0359999999999996</v>
      </c>
      <c r="J1822" s="1">
        <v>-9.4699999999999604E-2</v>
      </c>
      <c r="K1822" s="1">
        <v>-1.5689</v>
      </c>
      <c r="L1822" s="10">
        <v>349154.11080000002</v>
      </c>
      <c r="M1822" s="5">
        <f t="shared" si="234"/>
        <v>-9.4699999999999562E-2</v>
      </c>
      <c r="N1822" s="5">
        <f t="shared" si="235"/>
        <v>-1.5689198144466461E-2</v>
      </c>
      <c r="O1822" s="5">
        <f t="shared" si="236"/>
        <v>3.8169556023801965</v>
      </c>
      <c r="R1822" s="5">
        <f t="shared" si="237"/>
        <v>3.8777950980369389</v>
      </c>
      <c r="S1822" s="5">
        <f t="shared" si="238"/>
        <v>3.8777950980369389</v>
      </c>
      <c r="T1822" s="5">
        <f t="shared" si="239"/>
        <v>3.8000593116117454</v>
      </c>
      <c r="U1822" s="5">
        <f t="shared" si="240"/>
        <v>3.8169556023801965</v>
      </c>
      <c r="W1822" s="15">
        <f t="shared" si="241"/>
        <v>4.3374345681921334E-2</v>
      </c>
    </row>
    <row r="1823" spans="1:23" ht="15" x14ac:dyDescent="0.25">
      <c r="A1823" s="9" t="s">
        <v>12</v>
      </c>
      <c r="B1823" s="2">
        <v>41660</v>
      </c>
      <c r="C1823" s="1">
        <v>5.9518000000000004</v>
      </c>
      <c r="D1823" s="1">
        <v>6.0780000000000003</v>
      </c>
      <c r="E1823" s="1">
        <v>5.9518000000000004</v>
      </c>
      <c r="F1823" s="1">
        <v>5.9729000000000001</v>
      </c>
      <c r="G1823" s="1">
        <v>265794.98</v>
      </c>
      <c r="H1823" s="3">
        <v>41640</v>
      </c>
      <c r="I1823" s="1">
        <v>5.9413</v>
      </c>
      <c r="J1823" s="1">
        <v>3.16000000000001E-2</v>
      </c>
      <c r="K1823" s="1">
        <v>0.53190000000000004</v>
      </c>
      <c r="L1823" s="10">
        <v>303578.63150000002</v>
      </c>
      <c r="M1823" s="5">
        <f t="shared" si="234"/>
        <v>3.1600000000000072E-2</v>
      </c>
      <c r="N1823" s="5">
        <f t="shared" si="235"/>
        <v>5.3187012943295359E-3</v>
      </c>
      <c r="O1823" s="5">
        <f t="shared" si="236"/>
        <v>3.8372568490829742</v>
      </c>
      <c r="R1823" s="5">
        <f t="shared" si="237"/>
        <v>3.823701269797259</v>
      </c>
      <c r="S1823" s="5">
        <f t="shared" si="238"/>
        <v>3.9047777677051876</v>
      </c>
      <c r="T1823" s="5">
        <f t="shared" si="239"/>
        <v>3.823701269797259</v>
      </c>
      <c r="U1823" s="5">
        <f t="shared" si="240"/>
        <v>3.8372568490829742</v>
      </c>
      <c r="W1823" s="15">
        <f t="shared" si="241"/>
        <v>3.7854308627299993E-2</v>
      </c>
    </row>
    <row r="1824" spans="1:23" ht="15" x14ac:dyDescent="0.25">
      <c r="A1824" s="9" t="s">
        <v>12</v>
      </c>
      <c r="B1824" s="2">
        <v>41661</v>
      </c>
      <c r="C1824" s="1">
        <v>5.9729000000000001</v>
      </c>
      <c r="D1824" s="1">
        <v>6.2358000000000002</v>
      </c>
      <c r="E1824" s="1">
        <v>5.9676</v>
      </c>
      <c r="F1824" s="1">
        <v>6.1989999999999998</v>
      </c>
      <c r="G1824" s="1">
        <v>619084.49</v>
      </c>
      <c r="H1824" s="3">
        <v>41640</v>
      </c>
      <c r="I1824" s="1">
        <v>5.9729000000000001</v>
      </c>
      <c r="J1824" s="1">
        <v>0.2261</v>
      </c>
      <c r="K1824" s="1">
        <v>3.7854000000000001</v>
      </c>
      <c r="L1824" s="10">
        <v>723523.19480000006</v>
      </c>
      <c r="M1824" s="5">
        <f t="shared" si="234"/>
        <v>0.22609999999999975</v>
      </c>
      <c r="N1824" s="5">
        <f t="shared" si="235"/>
        <v>3.785430862729993E-2</v>
      </c>
      <c r="O1824" s="5">
        <f t="shared" si="236"/>
        <v>3.9825135541303816</v>
      </c>
      <c r="R1824" s="5">
        <f t="shared" si="237"/>
        <v>3.8372568490829746</v>
      </c>
      <c r="S1824" s="5">
        <f t="shared" si="238"/>
        <v>4.0061555123158952</v>
      </c>
      <c r="T1824" s="5">
        <f t="shared" si="239"/>
        <v>3.8338518931486476</v>
      </c>
      <c r="U1824" s="5">
        <f t="shared" si="240"/>
        <v>3.9825135541303816</v>
      </c>
      <c r="W1824" s="15">
        <f t="shared" si="241"/>
        <v>-7.6463945797708988E-3</v>
      </c>
    </row>
    <row r="1825" spans="1:23" ht="15" x14ac:dyDescent="0.25">
      <c r="A1825" s="9" t="s">
        <v>12</v>
      </c>
      <c r="B1825" s="2">
        <v>41662</v>
      </c>
      <c r="C1825" s="1">
        <v>6.1883999999999997</v>
      </c>
      <c r="D1825" s="1">
        <v>6.1989999999999998</v>
      </c>
      <c r="E1825" s="1">
        <v>6.1254</v>
      </c>
      <c r="F1825" s="1">
        <v>6.1516000000000002</v>
      </c>
      <c r="G1825" s="1">
        <v>375535.49</v>
      </c>
      <c r="H1825" s="3">
        <v>41640</v>
      </c>
      <c r="I1825" s="1">
        <v>6.1989999999999998</v>
      </c>
      <c r="J1825" s="1">
        <v>-4.7399999999999699E-2</v>
      </c>
      <c r="K1825" s="1">
        <v>-0.76459999999999995</v>
      </c>
      <c r="L1825" s="10">
        <v>439497.02929999999</v>
      </c>
      <c r="M1825" s="5">
        <f t="shared" si="234"/>
        <v>-4.7399999999999665E-2</v>
      </c>
      <c r="N1825" s="5">
        <f t="shared" si="235"/>
        <v>-7.6463945797708771E-3</v>
      </c>
      <c r="O1825" s="5">
        <f t="shared" si="236"/>
        <v>3.9520616840762148</v>
      </c>
      <c r="R1825" s="5">
        <f t="shared" si="237"/>
        <v>3.9757036422617276</v>
      </c>
      <c r="S1825" s="5">
        <f t="shared" si="238"/>
        <v>3.9825135541303816</v>
      </c>
      <c r="T1825" s="5">
        <f t="shared" si="239"/>
        <v>3.9352296377593543</v>
      </c>
      <c r="U1825" s="5">
        <f t="shared" si="240"/>
        <v>3.9520616840762148</v>
      </c>
      <c r="W1825" s="15">
        <f t="shared" si="241"/>
        <v>-3.4137460172962708E-3</v>
      </c>
    </row>
    <row r="1826" spans="1:23" ht="15" x14ac:dyDescent="0.25">
      <c r="A1826" s="9" t="s">
        <v>12</v>
      </c>
      <c r="B1826" s="2">
        <v>41663</v>
      </c>
      <c r="C1826" s="1">
        <v>6.1200999999999999</v>
      </c>
      <c r="D1826" s="1">
        <v>6.2095000000000002</v>
      </c>
      <c r="E1826" s="1">
        <v>6.0833000000000004</v>
      </c>
      <c r="F1826" s="1">
        <v>6.1306000000000003</v>
      </c>
      <c r="G1826" s="1">
        <v>485283.31</v>
      </c>
      <c r="H1826" s="3">
        <v>41640</v>
      </c>
      <c r="I1826" s="1">
        <v>6.1516000000000002</v>
      </c>
      <c r="J1826" s="1">
        <v>-2.0999999999999901E-2</v>
      </c>
      <c r="K1826" s="1">
        <v>-0.34139999999999998</v>
      </c>
      <c r="L1826" s="10">
        <v>567516.08550000004</v>
      </c>
      <c r="M1826" s="5">
        <f t="shared" si="234"/>
        <v>-2.0999999999999908E-2</v>
      </c>
      <c r="N1826" s="5">
        <f t="shared" si="235"/>
        <v>-3.4137460172962981E-3</v>
      </c>
      <c r="O1826" s="5">
        <f t="shared" si="236"/>
        <v>3.9385703492420903</v>
      </c>
      <c r="R1826" s="5">
        <f t="shared" si="237"/>
        <v>3.9318246818250278</v>
      </c>
      <c r="S1826" s="5">
        <f t="shared" si="238"/>
        <v>3.9892592215474436</v>
      </c>
      <c r="T1826" s="5">
        <f t="shared" si="239"/>
        <v>3.9081827236395146</v>
      </c>
      <c r="U1826" s="5">
        <f t="shared" si="240"/>
        <v>3.9385703492420903</v>
      </c>
      <c r="W1826" s="15">
        <f t="shared" si="241"/>
        <v>-8.5799106123383151E-3</v>
      </c>
    </row>
    <row r="1827" spans="1:23" ht="15" x14ac:dyDescent="0.25">
      <c r="A1827" s="9" t="s">
        <v>12</v>
      </c>
      <c r="B1827" s="2">
        <v>41666</v>
      </c>
      <c r="C1827" s="1">
        <v>6.0780000000000003</v>
      </c>
      <c r="D1827" s="1">
        <v>6.1147999999999998</v>
      </c>
      <c r="E1827" s="1">
        <v>5.9676</v>
      </c>
      <c r="F1827" s="1">
        <v>5.9886999999999997</v>
      </c>
      <c r="G1827" s="1">
        <v>442997.25</v>
      </c>
      <c r="H1827" s="3">
        <v>41640</v>
      </c>
      <c r="I1827" s="1">
        <v>6.1306000000000003</v>
      </c>
      <c r="J1827" s="1">
        <v>-0.141900000000001</v>
      </c>
      <c r="K1827" s="1">
        <v>-2.3146</v>
      </c>
      <c r="L1827" s="10">
        <v>508343.01069999998</v>
      </c>
      <c r="M1827" s="5">
        <f t="shared" si="234"/>
        <v>-0.14190000000000058</v>
      </c>
      <c r="N1827" s="5">
        <f t="shared" si="235"/>
        <v>-2.3146184712752517E-2</v>
      </c>
      <c r="O1827" s="5">
        <f t="shared" si="236"/>
        <v>3.8474074724343628</v>
      </c>
      <c r="R1827" s="5">
        <f t="shared" si="237"/>
        <v>3.9047777677051876</v>
      </c>
      <c r="S1827" s="5">
        <f t="shared" si="238"/>
        <v>3.9284197258907017</v>
      </c>
      <c r="T1827" s="5">
        <f t="shared" si="239"/>
        <v>3.8338518931486472</v>
      </c>
      <c r="U1827" s="5">
        <f t="shared" si="240"/>
        <v>3.8474074724343628</v>
      </c>
      <c r="W1827" s="15">
        <f t="shared" si="241"/>
        <v>1.5796416584567652E-2</v>
      </c>
    </row>
    <row r="1828" spans="1:23" ht="15" x14ac:dyDescent="0.25">
      <c r="A1828" s="9" t="s">
        <v>12</v>
      </c>
      <c r="B1828" s="2">
        <v>41667</v>
      </c>
      <c r="C1828" s="1">
        <v>6.0202</v>
      </c>
      <c r="D1828" s="1">
        <v>6.0937999999999999</v>
      </c>
      <c r="E1828" s="1">
        <v>5.9781000000000004</v>
      </c>
      <c r="F1828" s="1">
        <v>6.0465</v>
      </c>
      <c r="G1828" s="1">
        <v>389683.02</v>
      </c>
      <c r="H1828" s="3">
        <v>41640</v>
      </c>
      <c r="I1828" s="1">
        <v>5.9886999999999997</v>
      </c>
      <c r="J1828" s="1">
        <v>5.7800000000000303E-2</v>
      </c>
      <c r="K1828" s="1">
        <v>0.96519999999999995</v>
      </c>
      <c r="L1828" s="10">
        <v>446213.14319999999</v>
      </c>
      <c r="M1828" s="5">
        <f t="shared" si="234"/>
        <v>5.7800000000000296E-2</v>
      </c>
      <c r="N1828" s="5">
        <f t="shared" si="235"/>
        <v>9.6515103444821584E-3</v>
      </c>
      <c r="O1828" s="5">
        <f t="shared" si="236"/>
        <v>3.8845407654540005</v>
      </c>
      <c r="R1828" s="5">
        <f t="shared" si="237"/>
        <v>3.8676444746855494</v>
      </c>
      <c r="S1828" s="5">
        <f t="shared" si="238"/>
        <v>3.9149283910565766</v>
      </c>
      <c r="T1828" s="5">
        <f t="shared" si="239"/>
        <v>3.8405975605657097</v>
      </c>
      <c r="U1828" s="5">
        <f t="shared" si="240"/>
        <v>3.8845407654540005</v>
      </c>
      <c r="W1828" s="15">
        <f t="shared" si="241"/>
        <v>4.3479698999421057E-2</v>
      </c>
    </row>
    <row r="1829" spans="1:23" ht="15" x14ac:dyDescent="0.25">
      <c r="A1829" s="9" t="s">
        <v>12</v>
      </c>
      <c r="B1829" s="2">
        <v>41668</v>
      </c>
      <c r="C1829" s="1">
        <v>6.0674999999999999</v>
      </c>
      <c r="D1829" s="1">
        <v>6.1200999999999999</v>
      </c>
      <c r="E1829" s="1">
        <v>6.0465</v>
      </c>
      <c r="F1829" s="1">
        <v>6.0780000000000003</v>
      </c>
      <c r="G1829" s="1">
        <v>312104.40999999997</v>
      </c>
      <c r="H1829" s="3">
        <v>41640</v>
      </c>
      <c r="I1829" s="1">
        <v>6.0465</v>
      </c>
      <c r="J1829" s="1">
        <v>3.1500000000000299E-2</v>
      </c>
      <c r="K1829" s="1">
        <v>0.52100000000000002</v>
      </c>
      <c r="L1829" s="10">
        <v>361575.33889999997</v>
      </c>
      <c r="M1829" s="5">
        <f t="shared" si="234"/>
        <v>3.1500000000000306E-2</v>
      </c>
      <c r="N1829" s="5">
        <f t="shared" si="235"/>
        <v>5.209625403125826E-3</v>
      </c>
      <c r="O1829" s="5">
        <f t="shared" si="236"/>
        <v>3.9047777677051871</v>
      </c>
      <c r="R1829" s="5">
        <f t="shared" si="237"/>
        <v>3.8980321002881246</v>
      </c>
      <c r="S1829" s="5">
        <f t="shared" si="238"/>
        <v>3.9318246818250269</v>
      </c>
      <c r="T1829" s="5">
        <f t="shared" si="239"/>
        <v>3.8845407654540001</v>
      </c>
      <c r="U1829" s="5">
        <f t="shared" si="240"/>
        <v>3.9047777677051871</v>
      </c>
      <c r="W1829" s="15">
        <f t="shared" si="241"/>
        <v>3.8071734123066747E-2</v>
      </c>
    </row>
    <row r="1830" spans="1:23" ht="15" x14ac:dyDescent="0.25">
      <c r="A1830" s="9" t="s">
        <v>12</v>
      </c>
      <c r="B1830" s="2">
        <v>41669</v>
      </c>
      <c r="C1830" s="1">
        <v>6.0728</v>
      </c>
      <c r="D1830" s="1">
        <v>6.0728</v>
      </c>
      <c r="E1830" s="1">
        <v>5.9833999999999996</v>
      </c>
      <c r="F1830" s="1">
        <v>5.9939</v>
      </c>
      <c r="G1830" s="1">
        <v>291413.06</v>
      </c>
      <c r="H1830" s="3">
        <v>41640</v>
      </c>
      <c r="I1830" s="1">
        <v>6.0780000000000003</v>
      </c>
      <c r="J1830" s="1">
        <v>-8.41000000000003E-2</v>
      </c>
      <c r="K1830" s="1">
        <v>-1.3836999999999999</v>
      </c>
      <c r="L1830" s="10">
        <v>332618.2046</v>
      </c>
      <c r="M1830" s="5">
        <f t="shared" si="234"/>
        <v>-8.4100000000000286E-2</v>
      </c>
      <c r="N1830" s="5">
        <f t="shared" si="235"/>
        <v>-1.3836788417242561E-2</v>
      </c>
      <c r="O1830" s="5">
        <f t="shared" si="236"/>
        <v>3.8507481839170978</v>
      </c>
      <c r="R1830" s="5">
        <f t="shared" si="237"/>
        <v>3.9014370562224512</v>
      </c>
      <c r="S1830" s="5">
        <f t="shared" si="238"/>
        <v>3.9014370562224512</v>
      </c>
      <c r="T1830" s="5">
        <f t="shared" si="239"/>
        <v>3.8440025165000353</v>
      </c>
      <c r="U1830" s="5">
        <f t="shared" si="240"/>
        <v>3.8507481839170978</v>
      </c>
      <c r="W1830" s="15">
        <f t="shared" si="241"/>
        <v>7.1939805468893336E-2</v>
      </c>
    </row>
    <row r="1831" spans="1:23" ht="15" x14ac:dyDescent="0.25">
      <c r="A1831" s="9" t="s">
        <v>12</v>
      </c>
      <c r="B1831" s="2">
        <v>41677</v>
      </c>
      <c r="C1831" s="1">
        <v>5.9518000000000004</v>
      </c>
      <c r="D1831" s="1">
        <v>5.9833999999999996</v>
      </c>
      <c r="E1831" s="1">
        <v>5.8361999999999998</v>
      </c>
      <c r="F1831" s="1">
        <v>5.9833999999999996</v>
      </c>
      <c r="G1831" s="1">
        <v>418757.43</v>
      </c>
      <c r="H1831" s="3">
        <v>41671</v>
      </c>
      <c r="I1831" s="1">
        <v>5.9939</v>
      </c>
      <c r="J1831" s="1">
        <v>-1.05000000000004E-2</v>
      </c>
      <c r="K1831" s="1">
        <v>-0.17519999999999999</v>
      </c>
      <c r="L1831" s="10">
        <v>470138.33250000002</v>
      </c>
      <c r="M1831" s="5">
        <f t="shared" si="234"/>
        <v>-1.0500000000000398E-2</v>
      </c>
      <c r="N1831" s="5">
        <f t="shared" si="235"/>
        <v>-1.7517809773270154E-3</v>
      </c>
      <c r="O1831" s="5">
        <f t="shared" si="236"/>
        <v>3.8440025165000353</v>
      </c>
      <c r="R1831" s="5">
        <f t="shared" si="237"/>
        <v>3.8237012697972581</v>
      </c>
      <c r="S1831" s="5">
        <f t="shared" si="238"/>
        <v>3.8440025165000353</v>
      </c>
      <c r="T1831" s="5">
        <f t="shared" si="239"/>
        <v>3.7494346837579817</v>
      </c>
      <c r="U1831" s="5">
        <f t="shared" si="240"/>
        <v>3.8440025165000353</v>
      </c>
      <c r="W1831" s="15">
        <f t="shared" si="241"/>
        <v>7.382090450245693E-2</v>
      </c>
    </row>
    <row r="1832" spans="1:23" ht="15" x14ac:dyDescent="0.25">
      <c r="A1832" s="9" t="s">
        <v>12</v>
      </c>
      <c r="B1832" s="2">
        <v>41680</v>
      </c>
      <c r="C1832" s="1">
        <v>5.9833999999999996</v>
      </c>
      <c r="D1832" s="1">
        <v>6.0937999999999999</v>
      </c>
      <c r="E1832" s="1">
        <v>5.9676</v>
      </c>
      <c r="F1832" s="1">
        <v>6.0833000000000004</v>
      </c>
      <c r="G1832" s="1">
        <v>581226.25</v>
      </c>
      <c r="H1832" s="3">
        <v>41671</v>
      </c>
      <c r="I1832" s="1">
        <v>5.9833999999999996</v>
      </c>
      <c r="J1832" s="1">
        <v>9.9900000000000794E-2</v>
      </c>
      <c r="K1832" s="1">
        <v>1.6696</v>
      </c>
      <c r="L1832" s="10">
        <v>670008.70779999997</v>
      </c>
      <c r="M1832" s="5">
        <f t="shared" si="234"/>
        <v>9.9900000000000766E-2</v>
      </c>
      <c r="N1832" s="5">
        <f t="shared" si="235"/>
        <v>1.6696192800080351E-2</v>
      </c>
      <c r="O1832" s="5">
        <f t="shared" si="236"/>
        <v>3.9081827236395141</v>
      </c>
      <c r="R1832" s="5">
        <f t="shared" si="237"/>
        <v>3.8440025165000353</v>
      </c>
      <c r="S1832" s="5">
        <f t="shared" si="238"/>
        <v>3.9149283910565758</v>
      </c>
      <c r="T1832" s="5">
        <f t="shared" si="239"/>
        <v>3.8338518931486467</v>
      </c>
      <c r="U1832" s="5">
        <f t="shared" si="240"/>
        <v>3.9081827236395141</v>
      </c>
      <c r="W1832" s="15">
        <f t="shared" si="241"/>
        <v>5.6186609241694496E-2</v>
      </c>
    </row>
    <row r="1833" spans="1:23" ht="15" x14ac:dyDescent="0.25">
      <c r="A1833" s="9" t="s">
        <v>12</v>
      </c>
      <c r="B1833" s="2">
        <v>41681</v>
      </c>
      <c r="C1833" s="1">
        <v>6.0622999999999996</v>
      </c>
      <c r="D1833" s="1">
        <v>6.4828999999999999</v>
      </c>
      <c r="E1833" s="1">
        <v>6.0096999999999996</v>
      </c>
      <c r="F1833" s="1">
        <v>6.3094000000000001</v>
      </c>
      <c r="G1833" s="1">
        <v>1310465.3799999999</v>
      </c>
      <c r="H1833" s="3">
        <v>41671</v>
      </c>
      <c r="I1833" s="1">
        <v>6.0833000000000004</v>
      </c>
      <c r="J1833" s="1">
        <v>0.2261</v>
      </c>
      <c r="K1833" s="1">
        <v>3.7166999999999999</v>
      </c>
      <c r="L1833" s="10">
        <v>1569553.1296000001</v>
      </c>
      <c r="M1833" s="5">
        <f t="shared" si="234"/>
        <v>0.22609999999999975</v>
      </c>
      <c r="N1833" s="5">
        <f t="shared" si="235"/>
        <v>3.7167326944257187E-2</v>
      </c>
      <c r="O1833" s="5">
        <f t="shared" si="236"/>
        <v>4.0534394286869215</v>
      </c>
      <c r="R1833" s="5">
        <f t="shared" si="237"/>
        <v>3.8946913888053891</v>
      </c>
      <c r="S1833" s="5">
        <f t="shared" si="238"/>
        <v>4.1649035521974263</v>
      </c>
      <c r="T1833" s="5">
        <f t="shared" si="239"/>
        <v>3.8608988072684869</v>
      </c>
      <c r="U1833" s="5">
        <f t="shared" si="240"/>
        <v>4.0534394286869215</v>
      </c>
      <c r="W1833" s="15">
        <f t="shared" si="241"/>
        <v>1.8337718325038832E-2</v>
      </c>
    </row>
    <row r="1834" spans="1:23" ht="15" x14ac:dyDescent="0.25">
      <c r="A1834" s="9" t="s">
        <v>12</v>
      </c>
      <c r="B1834" s="2">
        <v>41682</v>
      </c>
      <c r="C1834" s="1">
        <v>6.2409999999999997</v>
      </c>
      <c r="D1834" s="1">
        <v>6.4145000000000003</v>
      </c>
      <c r="E1834" s="1">
        <v>6.2305000000000001</v>
      </c>
      <c r="F1834" s="1">
        <v>6.2778</v>
      </c>
      <c r="G1834" s="1">
        <v>694621.97</v>
      </c>
      <c r="H1834" s="3">
        <v>41671</v>
      </c>
      <c r="I1834" s="1">
        <v>6.3094000000000001</v>
      </c>
      <c r="J1834" s="1">
        <v>-3.16000000000001E-2</v>
      </c>
      <c r="K1834" s="1">
        <v>-0.50080000000000002</v>
      </c>
      <c r="L1834" s="10">
        <v>831733.26619999995</v>
      </c>
      <c r="M1834" s="5">
        <f t="shared" si="234"/>
        <v>-3.1600000000000072E-2</v>
      </c>
      <c r="N1834" s="5">
        <f t="shared" si="235"/>
        <v>-5.0084001648334348E-3</v>
      </c>
      <c r="O1834" s="5">
        <f t="shared" si="236"/>
        <v>4.0331381819841434</v>
      </c>
      <c r="R1834" s="5">
        <f t="shared" si="237"/>
        <v>4.0094962237986298</v>
      </c>
      <c r="S1834" s="5">
        <f t="shared" si="238"/>
        <v>4.1209603473091345</v>
      </c>
      <c r="T1834" s="5">
        <f t="shared" si="239"/>
        <v>4.0027505563815673</v>
      </c>
      <c r="U1834" s="5">
        <f t="shared" si="240"/>
        <v>4.0331381819841434</v>
      </c>
      <c r="W1834" s="15">
        <f t="shared" si="241"/>
        <v>2.346363375704863E-2</v>
      </c>
    </row>
    <row r="1835" spans="1:23" ht="15" x14ac:dyDescent="0.25">
      <c r="A1835" s="9" t="s">
        <v>12</v>
      </c>
      <c r="B1835" s="2">
        <v>41683</v>
      </c>
      <c r="C1835" s="1">
        <v>6.22</v>
      </c>
      <c r="D1835" s="1">
        <v>6.5723000000000003</v>
      </c>
      <c r="E1835" s="1">
        <v>6.2042000000000002</v>
      </c>
      <c r="F1835" s="1">
        <v>6.4250999999999996</v>
      </c>
      <c r="G1835" s="1">
        <v>1218192.74</v>
      </c>
      <c r="H1835" s="3">
        <v>41671</v>
      </c>
      <c r="I1835" s="1">
        <v>6.2778</v>
      </c>
      <c r="J1835" s="1">
        <v>0.14729999999999999</v>
      </c>
      <c r="K1835" s="1">
        <v>2.3464</v>
      </c>
      <c r="L1835" s="10">
        <v>1480576.8606</v>
      </c>
      <c r="M1835" s="5">
        <f t="shared" si="234"/>
        <v>0.14729999999999954</v>
      </c>
      <c r="N1835" s="5">
        <f t="shared" si="235"/>
        <v>2.3463633757048574E-2</v>
      </c>
      <c r="O1835" s="5">
        <f t="shared" si="236"/>
        <v>4.1277702591777885</v>
      </c>
      <c r="R1835" s="5">
        <f t="shared" si="237"/>
        <v>3.9960048889645057</v>
      </c>
      <c r="S1835" s="5">
        <f t="shared" si="238"/>
        <v>4.222338091919843</v>
      </c>
      <c r="T1835" s="5">
        <f t="shared" si="239"/>
        <v>3.9858542656131171</v>
      </c>
      <c r="U1835" s="5">
        <f t="shared" si="240"/>
        <v>4.1277702591777885</v>
      </c>
      <c r="W1835" s="15">
        <f t="shared" si="241"/>
        <v>-1.1470638589282656E-2</v>
      </c>
    </row>
    <row r="1836" spans="1:23" ht="15" x14ac:dyDescent="0.25">
      <c r="A1836" s="9" t="s">
        <v>12</v>
      </c>
      <c r="B1836" s="2">
        <v>41684</v>
      </c>
      <c r="C1836" s="1">
        <v>6.3672000000000004</v>
      </c>
      <c r="D1836" s="1">
        <v>6.4093</v>
      </c>
      <c r="E1836" s="1">
        <v>6.2882999999999996</v>
      </c>
      <c r="F1836" s="1">
        <v>6.3513999999999999</v>
      </c>
      <c r="G1836" s="1">
        <v>582339.34</v>
      </c>
      <c r="H1836" s="3">
        <v>41671</v>
      </c>
      <c r="I1836" s="1">
        <v>6.4250999999999996</v>
      </c>
      <c r="J1836" s="1">
        <v>-7.3699999999999696E-2</v>
      </c>
      <c r="K1836" s="1">
        <v>-1.1471</v>
      </c>
      <c r="L1836" s="10">
        <v>701905.71270000003</v>
      </c>
      <c r="M1836" s="5">
        <f t="shared" si="234"/>
        <v>-7.3699999999999655E-2</v>
      </c>
      <c r="N1836" s="5">
        <f t="shared" si="235"/>
        <v>-1.1470638589282604E-2</v>
      </c>
      <c r="O1836" s="5">
        <f t="shared" si="236"/>
        <v>4.0804220983551707</v>
      </c>
      <c r="R1836" s="5">
        <f t="shared" si="237"/>
        <v>4.0905727217065602</v>
      </c>
      <c r="S1836" s="5">
        <f t="shared" si="238"/>
        <v>4.1176196358263999</v>
      </c>
      <c r="T1836" s="5">
        <f t="shared" si="239"/>
        <v>4.0398838494012059</v>
      </c>
      <c r="U1836" s="5">
        <f t="shared" si="240"/>
        <v>4.0804220983551707</v>
      </c>
      <c r="W1836" s="15">
        <f t="shared" si="241"/>
        <v>-6.612715306861694E-3</v>
      </c>
    </row>
    <row r="1837" spans="1:23" ht="15" x14ac:dyDescent="0.25">
      <c r="A1837" s="9" t="s">
        <v>12</v>
      </c>
      <c r="B1837" s="2">
        <v>41687</v>
      </c>
      <c r="C1837" s="1">
        <v>6.3620000000000001</v>
      </c>
      <c r="D1837" s="1">
        <v>6.3987999999999996</v>
      </c>
      <c r="E1837" s="1">
        <v>6.2409999999999997</v>
      </c>
      <c r="F1837" s="1">
        <v>6.2935999999999996</v>
      </c>
      <c r="G1837" s="1">
        <v>608921.88</v>
      </c>
      <c r="H1837" s="3">
        <v>41671</v>
      </c>
      <c r="I1837" s="1">
        <v>6.3513999999999999</v>
      </c>
      <c r="J1837" s="1">
        <v>-5.7800000000000303E-2</v>
      </c>
      <c r="K1837" s="1">
        <v>-0.91</v>
      </c>
      <c r="L1837" s="10">
        <v>727601.21909999999</v>
      </c>
      <c r="M1837" s="5">
        <f t="shared" si="234"/>
        <v>-5.7800000000000296E-2</v>
      </c>
      <c r="N1837" s="5">
        <f t="shared" si="235"/>
        <v>-9.1003558270617967E-3</v>
      </c>
      <c r="O1837" s="5">
        <f t="shared" si="236"/>
        <v>4.043288805335532</v>
      </c>
      <c r="R1837" s="5">
        <f t="shared" si="237"/>
        <v>4.0872320102238238</v>
      </c>
      <c r="S1837" s="5">
        <f t="shared" si="238"/>
        <v>4.1108739684093374</v>
      </c>
      <c r="T1837" s="5">
        <f t="shared" si="239"/>
        <v>4.0094962237986298</v>
      </c>
      <c r="U1837" s="5">
        <f t="shared" si="240"/>
        <v>4.043288805335532</v>
      </c>
      <c r="W1837" s="15">
        <f t="shared" si="241"/>
        <v>2.5104868437777483E-3</v>
      </c>
    </row>
    <row r="1838" spans="1:23" ht="15" x14ac:dyDescent="0.25">
      <c r="A1838" s="9" t="s">
        <v>12</v>
      </c>
      <c r="B1838" s="2">
        <v>41688</v>
      </c>
      <c r="C1838" s="1">
        <v>6.2621000000000002</v>
      </c>
      <c r="D1838" s="1">
        <v>6.2725999999999997</v>
      </c>
      <c r="E1838" s="1">
        <v>6.1096000000000004</v>
      </c>
      <c r="F1838" s="1">
        <v>6.1306000000000003</v>
      </c>
      <c r="G1838" s="1">
        <v>596061.63</v>
      </c>
      <c r="H1838" s="3">
        <v>41671</v>
      </c>
      <c r="I1838" s="1">
        <v>6.2935999999999996</v>
      </c>
      <c r="J1838" s="1">
        <v>-0.16299999999999901</v>
      </c>
      <c r="K1838" s="1">
        <v>-2.5899000000000001</v>
      </c>
      <c r="L1838" s="10">
        <v>700246.03460000001</v>
      </c>
      <c r="M1838" s="5">
        <f t="shared" si="234"/>
        <v>-0.16299999999999937</v>
      </c>
      <c r="N1838" s="5">
        <f t="shared" si="235"/>
        <v>-2.5899326299732964E-2</v>
      </c>
      <c r="O1838" s="5">
        <f t="shared" si="236"/>
        <v>3.9385703492420894</v>
      </c>
      <c r="R1838" s="5">
        <f t="shared" si="237"/>
        <v>4.0230518030843454</v>
      </c>
      <c r="S1838" s="5">
        <f t="shared" si="238"/>
        <v>4.029797470501407</v>
      </c>
      <c r="T1838" s="5">
        <f t="shared" si="239"/>
        <v>3.9250790144079648</v>
      </c>
      <c r="U1838" s="5">
        <f t="shared" si="240"/>
        <v>3.9385703492420894</v>
      </c>
      <c r="W1838" s="15">
        <f t="shared" si="241"/>
        <v>2.9165171435096005E-2</v>
      </c>
    </row>
    <row r="1839" spans="1:23" ht="15" x14ac:dyDescent="0.25">
      <c r="A1839" s="9" t="s">
        <v>12</v>
      </c>
      <c r="B1839" s="2">
        <v>41689</v>
      </c>
      <c r="C1839" s="1">
        <v>6.1043000000000003</v>
      </c>
      <c r="D1839" s="1">
        <v>6.3776999999999999</v>
      </c>
      <c r="E1839" s="1">
        <v>6.1043000000000003</v>
      </c>
      <c r="F1839" s="1">
        <v>6.3094000000000001</v>
      </c>
      <c r="G1839" s="1">
        <v>988174.85</v>
      </c>
      <c r="H1839" s="3">
        <v>41671</v>
      </c>
      <c r="I1839" s="1">
        <v>6.1306000000000003</v>
      </c>
      <c r="J1839" s="1">
        <v>0.17879999999999999</v>
      </c>
      <c r="K1839" s="1">
        <v>2.9165000000000001</v>
      </c>
      <c r="L1839" s="10">
        <v>1177763.4994999999</v>
      </c>
      <c r="M1839" s="5">
        <f t="shared" si="234"/>
        <v>0.17879999999999985</v>
      </c>
      <c r="N1839" s="5">
        <f t="shared" si="235"/>
        <v>2.916517143509605E-2</v>
      </c>
      <c r="O1839" s="5">
        <f t="shared" si="236"/>
        <v>4.0534394286869206</v>
      </c>
      <c r="R1839" s="5">
        <f t="shared" si="237"/>
        <v>3.9216740584736374</v>
      </c>
      <c r="S1839" s="5">
        <f t="shared" si="238"/>
        <v>4.0973183891236209</v>
      </c>
      <c r="T1839" s="5">
        <f t="shared" si="239"/>
        <v>3.9216740584736374</v>
      </c>
      <c r="U1839" s="5">
        <f t="shared" si="240"/>
        <v>4.0534394286869206</v>
      </c>
      <c r="W1839" s="15">
        <f t="shared" si="241"/>
        <v>-2.0001901924113219E-2</v>
      </c>
    </row>
    <row r="1840" spans="1:23" ht="15" x14ac:dyDescent="0.25">
      <c r="A1840" s="9" t="s">
        <v>12</v>
      </c>
      <c r="B1840" s="2">
        <v>41690</v>
      </c>
      <c r="C1840" s="1">
        <v>6.2725999999999997</v>
      </c>
      <c r="D1840" s="1">
        <v>6.4408000000000003</v>
      </c>
      <c r="E1840" s="1">
        <v>6.1779000000000002</v>
      </c>
      <c r="F1840" s="1">
        <v>6.1832000000000003</v>
      </c>
      <c r="G1840" s="1">
        <v>766324.14</v>
      </c>
      <c r="H1840" s="3">
        <v>41671</v>
      </c>
      <c r="I1840" s="1">
        <v>6.3094000000000001</v>
      </c>
      <c r="J1840" s="1">
        <v>-0.12620000000000001</v>
      </c>
      <c r="K1840" s="1">
        <v>-2.0002</v>
      </c>
      <c r="L1840" s="10">
        <v>919006.39390000002</v>
      </c>
      <c r="M1840" s="5">
        <f t="shared" si="234"/>
        <v>-0.12619999999999987</v>
      </c>
      <c r="N1840" s="5">
        <f t="shared" si="235"/>
        <v>-2.0001901924113205E-2</v>
      </c>
      <c r="O1840" s="5">
        <f t="shared" si="236"/>
        <v>3.9723629307789912</v>
      </c>
      <c r="R1840" s="5">
        <f t="shared" si="237"/>
        <v>4.029797470501407</v>
      </c>
      <c r="S1840" s="5">
        <f t="shared" si="238"/>
        <v>4.1378566380775856</v>
      </c>
      <c r="T1840" s="5">
        <f t="shared" si="239"/>
        <v>3.9689579748446646</v>
      </c>
      <c r="U1840" s="5">
        <f t="shared" si="240"/>
        <v>3.9723629307789912</v>
      </c>
      <c r="W1840" s="15">
        <f t="shared" si="241"/>
        <v>-1.3601371458144662E-2</v>
      </c>
    </row>
    <row r="1841" spans="1:23" ht="15" x14ac:dyDescent="0.25">
      <c r="A1841" s="9" t="s">
        <v>12</v>
      </c>
      <c r="B1841" s="2">
        <v>41691</v>
      </c>
      <c r="C1841" s="1">
        <v>6.2146999999999997</v>
      </c>
      <c r="D1841" s="1">
        <v>6.2252999999999998</v>
      </c>
      <c r="E1841" s="1">
        <v>6.0885999999999996</v>
      </c>
      <c r="F1841" s="1">
        <v>6.0991</v>
      </c>
      <c r="G1841" s="1">
        <v>479996.62</v>
      </c>
      <c r="H1841" s="3">
        <v>41671</v>
      </c>
      <c r="I1841" s="1">
        <v>6.1832000000000003</v>
      </c>
      <c r="J1841" s="1">
        <v>-8.41000000000003E-2</v>
      </c>
      <c r="K1841" s="1">
        <v>-1.3601000000000001</v>
      </c>
      <c r="L1841" s="10">
        <v>559681.277</v>
      </c>
      <c r="M1841" s="5">
        <f t="shared" si="234"/>
        <v>-8.4100000000000286E-2</v>
      </c>
      <c r="N1841" s="5">
        <f t="shared" si="235"/>
        <v>-1.3601371458144695E-2</v>
      </c>
      <c r="O1841" s="5">
        <f t="shared" si="236"/>
        <v>3.9183333469909019</v>
      </c>
      <c r="R1841" s="5">
        <f t="shared" si="237"/>
        <v>3.9925999330301778</v>
      </c>
      <c r="S1841" s="5">
        <f t="shared" si="238"/>
        <v>3.9994098448988313</v>
      </c>
      <c r="T1841" s="5">
        <f t="shared" si="239"/>
        <v>3.9115876795738393</v>
      </c>
      <c r="U1841" s="5">
        <f t="shared" si="240"/>
        <v>3.9183333469909019</v>
      </c>
      <c r="W1841" s="15">
        <f t="shared" si="241"/>
        <v>-3.1037366168779057E-2</v>
      </c>
    </row>
    <row r="1842" spans="1:23" ht="15" x14ac:dyDescent="0.25">
      <c r="A1842" s="9" t="s">
        <v>12</v>
      </c>
      <c r="B1842" s="2">
        <v>41694</v>
      </c>
      <c r="C1842" s="1">
        <v>6.0202</v>
      </c>
      <c r="D1842" s="1">
        <v>6.0359999999999996</v>
      </c>
      <c r="E1842" s="1">
        <v>5.8571999999999997</v>
      </c>
      <c r="F1842" s="1">
        <v>5.8677000000000001</v>
      </c>
      <c r="G1842" s="1">
        <v>667820.28</v>
      </c>
      <c r="H1842" s="3">
        <v>41671</v>
      </c>
      <c r="I1842" s="1">
        <v>6.0991</v>
      </c>
      <c r="J1842" s="1">
        <v>-0.23139999999999999</v>
      </c>
      <c r="K1842" s="1">
        <v>-3.794</v>
      </c>
      <c r="L1842" s="10">
        <v>750803.47699999996</v>
      </c>
      <c r="M1842" s="5">
        <f t="shared" si="234"/>
        <v>-0.23139999999999983</v>
      </c>
      <c r="N1842" s="5">
        <f t="shared" si="235"/>
        <v>-3.7940023937958034E-2</v>
      </c>
      <c r="O1842" s="5">
        <f t="shared" si="236"/>
        <v>3.7696716860091679</v>
      </c>
      <c r="R1842" s="5">
        <f t="shared" si="237"/>
        <v>3.8676444746855485</v>
      </c>
      <c r="S1842" s="5">
        <f t="shared" si="238"/>
        <v>3.8777950980369371</v>
      </c>
      <c r="T1842" s="5">
        <f t="shared" si="239"/>
        <v>3.7629260185921054</v>
      </c>
      <c r="U1842" s="5">
        <f t="shared" si="240"/>
        <v>3.7696716860091679</v>
      </c>
      <c r="W1842" s="15">
        <f t="shared" si="241"/>
        <v>7.1748726076656943E-3</v>
      </c>
    </row>
    <row r="1843" spans="1:23" ht="15" x14ac:dyDescent="0.25">
      <c r="A1843" s="9" t="s">
        <v>12</v>
      </c>
      <c r="B1843" s="2">
        <v>41695</v>
      </c>
      <c r="C1843" s="1">
        <v>5.8730000000000002</v>
      </c>
      <c r="D1843" s="1">
        <v>5.9676</v>
      </c>
      <c r="E1843" s="1">
        <v>5.7835999999999999</v>
      </c>
      <c r="F1843" s="1">
        <v>5.7941000000000003</v>
      </c>
      <c r="G1843" s="1">
        <v>548387.42000000004</v>
      </c>
      <c r="H1843" s="3">
        <v>41671</v>
      </c>
      <c r="I1843" s="1">
        <v>5.8677000000000001</v>
      </c>
      <c r="J1843" s="1">
        <v>-7.3599999999999902E-2</v>
      </c>
      <c r="K1843" s="1">
        <v>-1.2543</v>
      </c>
      <c r="L1843" s="10">
        <v>611611.81629999995</v>
      </c>
      <c r="M1843" s="5">
        <f t="shared" si="234"/>
        <v>-7.3599999999999888E-2</v>
      </c>
      <c r="N1843" s="5">
        <f t="shared" si="235"/>
        <v>-1.2543245223852598E-2</v>
      </c>
      <c r="O1843" s="5">
        <f t="shared" si="236"/>
        <v>3.7223877696381411</v>
      </c>
      <c r="R1843" s="5">
        <f t="shared" si="237"/>
        <v>3.7730766419434945</v>
      </c>
      <c r="S1843" s="5">
        <f t="shared" si="238"/>
        <v>3.8338518931486458</v>
      </c>
      <c r="T1843" s="5">
        <f t="shared" si="239"/>
        <v>3.7156421022210786</v>
      </c>
      <c r="U1843" s="5">
        <f t="shared" si="240"/>
        <v>3.7223877696381411</v>
      </c>
      <c r="W1843" s="15">
        <f t="shared" si="241"/>
        <v>1.9968588736818393E-2</v>
      </c>
    </row>
    <row r="1844" spans="1:23" ht="15" x14ac:dyDescent="0.25">
      <c r="A1844" s="9" t="s">
        <v>12</v>
      </c>
      <c r="B1844" s="2">
        <v>41696</v>
      </c>
      <c r="C1844" s="1">
        <v>5.7994000000000003</v>
      </c>
      <c r="D1844" s="1">
        <v>5.8993000000000002</v>
      </c>
      <c r="E1844" s="1">
        <v>5.7835999999999999</v>
      </c>
      <c r="F1844" s="1">
        <v>5.8414000000000001</v>
      </c>
      <c r="G1844" s="1">
        <v>407937.76</v>
      </c>
      <c r="H1844" s="3">
        <v>41671</v>
      </c>
      <c r="I1844" s="1">
        <v>5.7941000000000003</v>
      </c>
      <c r="J1844" s="1">
        <v>4.7299999999999898E-2</v>
      </c>
      <c r="K1844" s="1">
        <v>0.81630000000000003</v>
      </c>
      <c r="L1844" s="10">
        <v>453164.4767</v>
      </c>
      <c r="M1844" s="5">
        <f t="shared" si="234"/>
        <v>4.7299999999999898E-2</v>
      </c>
      <c r="N1844" s="5">
        <f t="shared" si="235"/>
        <v>8.1634766400303579E-3</v>
      </c>
      <c r="O1844" s="5">
        <f t="shared" si="236"/>
        <v>3.7527753952407163</v>
      </c>
      <c r="R1844" s="5">
        <f t="shared" si="237"/>
        <v>3.7257927255724672</v>
      </c>
      <c r="S1844" s="5">
        <f t="shared" si="238"/>
        <v>3.7899729327119456</v>
      </c>
      <c r="T1844" s="5">
        <f t="shared" si="239"/>
        <v>3.7156421022210782</v>
      </c>
      <c r="U1844" s="5">
        <f t="shared" si="240"/>
        <v>3.7527753952407163</v>
      </c>
      <c r="W1844" s="15">
        <f t="shared" si="241"/>
        <v>1.1709521690005831E-2</v>
      </c>
    </row>
    <row r="1845" spans="1:23" ht="15" x14ac:dyDescent="0.25">
      <c r="A1845" s="9" t="s">
        <v>12</v>
      </c>
      <c r="B1845" s="2">
        <v>41697</v>
      </c>
      <c r="C1845" s="1">
        <v>5.8624999999999998</v>
      </c>
      <c r="D1845" s="1">
        <v>5.9676</v>
      </c>
      <c r="E1845" s="1">
        <v>5.7888999999999999</v>
      </c>
      <c r="F1845" s="1">
        <v>5.9097999999999997</v>
      </c>
      <c r="G1845" s="1">
        <v>555086.01</v>
      </c>
      <c r="H1845" s="3">
        <v>41671</v>
      </c>
      <c r="I1845" s="1">
        <v>5.8414000000000001</v>
      </c>
      <c r="J1845" s="1">
        <v>6.83999999999996E-2</v>
      </c>
      <c r="K1845" s="1">
        <v>1.171</v>
      </c>
      <c r="L1845" s="10">
        <v>621811.16399999999</v>
      </c>
      <c r="M1845" s="5">
        <f t="shared" si="234"/>
        <v>6.8399999999999572E-2</v>
      </c>
      <c r="N1845" s="5">
        <f t="shared" si="235"/>
        <v>1.1709521690005747E-2</v>
      </c>
      <c r="O1845" s="5">
        <f t="shared" si="236"/>
        <v>3.7967186001290076</v>
      </c>
      <c r="R1845" s="5">
        <f t="shared" si="237"/>
        <v>3.766330974526432</v>
      </c>
      <c r="S1845" s="5">
        <f t="shared" si="238"/>
        <v>3.8338518931486458</v>
      </c>
      <c r="T1845" s="5">
        <f t="shared" si="239"/>
        <v>3.7190470581554051</v>
      </c>
      <c r="U1845" s="5">
        <f t="shared" si="240"/>
        <v>3.7967186001290076</v>
      </c>
      <c r="W1845" s="15">
        <f t="shared" si="241"/>
        <v>-9.7972858641578453E-3</v>
      </c>
    </row>
    <row r="1846" spans="1:23" ht="15" x14ac:dyDescent="0.25">
      <c r="A1846" s="9" t="s">
        <v>12</v>
      </c>
      <c r="B1846" s="2">
        <v>41698</v>
      </c>
      <c r="C1846" s="1">
        <v>5.8730000000000002</v>
      </c>
      <c r="D1846" s="1">
        <v>5.9097999999999997</v>
      </c>
      <c r="E1846" s="1">
        <v>5.7205000000000004</v>
      </c>
      <c r="F1846" s="1">
        <v>5.8518999999999997</v>
      </c>
      <c r="G1846" s="1">
        <v>446237.52</v>
      </c>
      <c r="H1846" s="3">
        <v>41671</v>
      </c>
      <c r="I1846" s="1">
        <v>5.9097999999999997</v>
      </c>
      <c r="J1846" s="1">
        <v>-5.7900000000000097E-2</v>
      </c>
      <c r="K1846" s="1">
        <v>-0.97970000000000002</v>
      </c>
      <c r="L1846" s="10">
        <v>493549.14630000002</v>
      </c>
      <c r="M1846" s="5">
        <f t="shared" si="234"/>
        <v>-5.7900000000000063E-2</v>
      </c>
      <c r="N1846" s="5">
        <f t="shared" si="235"/>
        <v>-9.7972858641578505E-3</v>
      </c>
      <c r="O1846" s="5">
        <f t="shared" si="236"/>
        <v>3.7595210626577784</v>
      </c>
      <c r="R1846" s="5">
        <f t="shared" si="237"/>
        <v>3.7730766419434945</v>
      </c>
      <c r="S1846" s="5">
        <f t="shared" si="238"/>
        <v>3.7967186001290076</v>
      </c>
      <c r="T1846" s="5">
        <f t="shared" si="239"/>
        <v>3.6751038532671143</v>
      </c>
      <c r="U1846" s="5">
        <f t="shared" si="240"/>
        <v>3.7595210626577784</v>
      </c>
      <c r="W1846" s="15">
        <f t="shared" si="241"/>
        <v>-8.0828448879850523E-3</v>
      </c>
    </row>
    <row r="1847" spans="1:23" ht="15" x14ac:dyDescent="0.25">
      <c r="A1847" s="9" t="s">
        <v>12</v>
      </c>
      <c r="B1847" s="2">
        <v>41701</v>
      </c>
      <c r="C1847" s="1">
        <v>5.7941000000000003</v>
      </c>
      <c r="D1847" s="1">
        <v>5.8257000000000003</v>
      </c>
      <c r="E1847" s="1">
        <v>5.7468000000000004</v>
      </c>
      <c r="F1847" s="1">
        <v>5.8045999999999998</v>
      </c>
      <c r="G1847" s="1">
        <v>427431.98</v>
      </c>
      <c r="H1847" s="3">
        <v>41699</v>
      </c>
      <c r="I1847" s="1">
        <v>5.8518999999999997</v>
      </c>
      <c r="J1847" s="1">
        <v>-4.7299999999999898E-2</v>
      </c>
      <c r="K1847" s="1">
        <v>-0.80830000000000002</v>
      </c>
      <c r="L1847" s="10">
        <v>470295.89860000001</v>
      </c>
      <c r="M1847" s="5">
        <f t="shared" si="234"/>
        <v>-4.7299999999999898E-2</v>
      </c>
      <c r="N1847" s="5">
        <f t="shared" si="235"/>
        <v>-8.0828448879850818E-3</v>
      </c>
      <c r="O1847" s="5">
        <f t="shared" si="236"/>
        <v>3.7291334370552027</v>
      </c>
      <c r="R1847" s="5">
        <f t="shared" si="237"/>
        <v>3.7223877696381407</v>
      </c>
      <c r="S1847" s="5">
        <f t="shared" si="238"/>
        <v>3.7426890163409183</v>
      </c>
      <c r="T1847" s="5">
        <f t="shared" si="239"/>
        <v>3.692000144035565</v>
      </c>
      <c r="U1847" s="5">
        <f t="shared" si="240"/>
        <v>3.7291334370552027</v>
      </c>
      <c r="W1847" s="15">
        <f t="shared" si="241"/>
        <v>-5.4267305240670582E-3</v>
      </c>
    </row>
    <row r="1848" spans="1:23" ht="15" x14ac:dyDescent="0.25">
      <c r="A1848" s="9" t="s">
        <v>12</v>
      </c>
      <c r="B1848" s="2">
        <v>41702</v>
      </c>
      <c r="C1848" s="1">
        <v>5.7782999999999998</v>
      </c>
      <c r="D1848" s="1">
        <v>5.7941000000000003</v>
      </c>
      <c r="E1848" s="1">
        <v>5.6783999999999999</v>
      </c>
      <c r="F1848" s="1">
        <v>5.7731000000000003</v>
      </c>
      <c r="G1848" s="1">
        <v>527585.25</v>
      </c>
      <c r="H1848" s="3">
        <v>41699</v>
      </c>
      <c r="I1848" s="1">
        <v>5.8045999999999998</v>
      </c>
      <c r="J1848" s="1">
        <v>-3.1499999999999397E-2</v>
      </c>
      <c r="K1848" s="1">
        <v>-0.54269999999999996</v>
      </c>
      <c r="L1848" s="10">
        <v>575054.3125</v>
      </c>
      <c r="M1848" s="5">
        <f t="shared" si="234"/>
        <v>-3.1499999999999417E-2</v>
      </c>
      <c r="N1848" s="5">
        <f t="shared" si="235"/>
        <v>-5.4267305240670192E-3</v>
      </c>
      <c r="O1848" s="5">
        <f t="shared" si="236"/>
        <v>3.7088964348040161</v>
      </c>
      <c r="R1848" s="5">
        <f t="shared" si="237"/>
        <v>3.7122371462867512</v>
      </c>
      <c r="S1848" s="5">
        <f t="shared" si="238"/>
        <v>3.7223877696381407</v>
      </c>
      <c r="T1848" s="5">
        <f t="shared" si="239"/>
        <v>3.6480569391472732</v>
      </c>
      <c r="U1848" s="5">
        <f t="shared" si="240"/>
        <v>3.7088964348040161</v>
      </c>
      <c r="W1848" s="15">
        <f t="shared" si="241"/>
        <v>-1.6403665275155577E-2</v>
      </c>
    </row>
    <row r="1849" spans="1:23" ht="15" x14ac:dyDescent="0.25">
      <c r="A1849" s="9" t="s">
        <v>12</v>
      </c>
      <c r="B1849" s="2">
        <v>41703</v>
      </c>
      <c r="C1849" s="1">
        <v>5.7257999999999996</v>
      </c>
      <c r="D1849" s="1">
        <v>5.7731000000000003</v>
      </c>
      <c r="E1849" s="1">
        <v>5.5891000000000002</v>
      </c>
      <c r="F1849" s="1">
        <v>5.6258999999999997</v>
      </c>
      <c r="G1849" s="1">
        <v>533016.68999999994</v>
      </c>
      <c r="H1849" s="3">
        <v>41699</v>
      </c>
      <c r="I1849" s="1">
        <v>5.7731000000000003</v>
      </c>
      <c r="J1849" s="1">
        <v>-0.147200000000001</v>
      </c>
      <c r="K1849" s="1">
        <v>-2.5497999999999998</v>
      </c>
      <c r="L1849" s="10">
        <v>575251.30779999995</v>
      </c>
      <c r="M1849" s="5">
        <f t="shared" si="234"/>
        <v>-0.14720000000000066</v>
      </c>
      <c r="N1849" s="5">
        <f t="shared" si="235"/>
        <v>-2.5497566298869005E-2</v>
      </c>
      <c r="O1849" s="5">
        <f t="shared" si="236"/>
        <v>3.6143286020619616</v>
      </c>
      <c r="R1849" s="5">
        <f t="shared" si="237"/>
        <v>3.67850880920144</v>
      </c>
      <c r="S1849" s="5">
        <f t="shared" si="238"/>
        <v>3.7088964348040157</v>
      </c>
      <c r="T1849" s="5">
        <f t="shared" si="239"/>
        <v>3.5906866438764484</v>
      </c>
      <c r="U1849" s="5">
        <f t="shared" si="240"/>
        <v>3.6143286020619616</v>
      </c>
      <c r="W1849" s="15">
        <f t="shared" si="241"/>
        <v>9.3318402388951061E-3</v>
      </c>
    </row>
    <row r="1850" spans="1:23" ht="15" x14ac:dyDescent="0.25">
      <c r="A1850" s="9" t="s">
        <v>12</v>
      </c>
      <c r="B1850" s="2">
        <v>41704</v>
      </c>
      <c r="C1850" s="1">
        <v>5.6311</v>
      </c>
      <c r="D1850" s="1">
        <v>5.7046999999999999</v>
      </c>
      <c r="E1850" s="1">
        <v>5.5259999999999998</v>
      </c>
      <c r="F1850" s="1">
        <v>5.6627000000000001</v>
      </c>
      <c r="G1850" s="1">
        <v>527382.64</v>
      </c>
      <c r="H1850" s="3">
        <v>41699</v>
      </c>
      <c r="I1850" s="1">
        <v>5.6258999999999997</v>
      </c>
      <c r="J1850" s="1">
        <v>3.6800000000000402E-2</v>
      </c>
      <c r="K1850" s="1">
        <v>0.65410000000000001</v>
      </c>
      <c r="L1850" s="10">
        <v>564310.35219999996</v>
      </c>
      <c r="M1850" s="5">
        <f t="shared" si="234"/>
        <v>3.6800000000000388E-2</v>
      </c>
      <c r="N1850" s="5">
        <f t="shared" si="235"/>
        <v>6.541175634120832E-3</v>
      </c>
      <c r="O1850" s="5">
        <f t="shared" si="236"/>
        <v>3.6379705602474757</v>
      </c>
      <c r="R1850" s="5">
        <f t="shared" si="237"/>
        <v>3.617669313544698</v>
      </c>
      <c r="S1850" s="5">
        <f t="shared" si="238"/>
        <v>3.6649532299157244</v>
      </c>
      <c r="T1850" s="5">
        <f t="shared" si="239"/>
        <v>3.5501483949224841</v>
      </c>
      <c r="U1850" s="5">
        <f t="shared" si="240"/>
        <v>3.6379705602474757</v>
      </c>
      <c r="W1850" s="15">
        <f t="shared" si="241"/>
        <v>2.7725290055979901E-3</v>
      </c>
    </row>
    <row r="1851" spans="1:23" ht="15" x14ac:dyDescent="0.25">
      <c r="A1851" s="9" t="s">
        <v>12</v>
      </c>
      <c r="B1851" s="2">
        <v>41705</v>
      </c>
      <c r="C1851" s="1">
        <v>5.6521999999999997</v>
      </c>
      <c r="D1851" s="1">
        <v>5.7521000000000004</v>
      </c>
      <c r="E1851" s="1">
        <v>5.6364000000000001</v>
      </c>
      <c r="F1851" s="1">
        <v>5.6783999999999999</v>
      </c>
      <c r="G1851" s="1">
        <v>488654.32</v>
      </c>
      <c r="H1851" s="3">
        <v>41699</v>
      </c>
      <c r="I1851" s="1">
        <v>5.6627000000000001</v>
      </c>
      <c r="J1851" s="1">
        <v>1.5699999999999801E-2</v>
      </c>
      <c r="K1851" s="1">
        <v>0.27729999999999999</v>
      </c>
      <c r="L1851" s="10">
        <v>529718.06570000004</v>
      </c>
      <c r="M1851" s="5">
        <f t="shared" si="234"/>
        <v>1.5699999999999825E-2</v>
      </c>
      <c r="N1851" s="5">
        <f t="shared" si="235"/>
        <v>2.7725290055980053E-3</v>
      </c>
      <c r="O1851" s="5">
        <f t="shared" si="236"/>
        <v>3.6480569391472732</v>
      </c>
      <c r="R1851" s="5">
        <f t="shared" si="237"/>
        <v>3.6312248928304132</v>
      </c>
      <c r="S1851" s="5">
        <f t="shared" si="238"/>
        <v>3.6954050999698915</v>
      </c>
      <c r="T1851" s="5">
        <f t="shared" si="239"/>
        <v>3.6210742694790241</v>
      </c>
      <c r="U1851" s="5">
        <f t="shared" si="240"/>
        <v>3.6480569391472732</v>
      </c>
      <c r="W1851" s="15">
        <f t="shared" si="241"/>
        <v>-2.2206959706959739E-2</v>
      </c>
    </row>
    <row r="1852" spans="1:23" ht="15" x14ac:dyDescent="0.25">
      <c r="A1852" s="9" t="s">
        <v>12</v>
      </c>
      <c r="B1852" s="2">
        <v>41708</v>
      </c>
      <c r="C1852" s="1">
        <v>5.6258999999999997</v>
      </c>
      <c r="D1852" s="1">
        <v>5.6364000000000001</v>
      </c>
      <c r="E1852" s="1">
        <v>5.3893000000000004</v>
      </c>
      <c r="F1852" s="1">
        <v>5.4207999999999998</v>
      </c>
      <c r="G1852" s="1">
        <v>544320.74</v>
      </c>
      <c r="H1852" s="3">
        <v>41699</v>
      </c>
      <c r="I1852" s="1">
        <v>5.6783999999999999</v>
      </c>
      <c r="J1852" s="1">
        <v>-0.2576</v>
      </c>
      <c r="K1852" s="1">
        <v>-4.5365000000000002</v>
      </c>
      <c r="L1852" s="10">
        <v>567573.14139999996</v>
      </c>
      <c r="M1852" s="5">
        <f t="shared" si="234"/>
        <v>-0.25760000000000005</v>
      </c>
      <c r="N1852" s="5">
        <f t="shared" si="235"/>
        <v>-4.5364891518737682E-2</v>
      </c>
      <c r="O1852" s="5">
        <f t="shared" si="236"/>
        <v>3.4825632318486788</v>
      </c>
      <c r="R1852" s="5">
        <f t="shared" si="237"/>
        <v>3.6143286020619612</v>
      </c>
      <c r="S1852" s="5">
        <f t="shared" si="238"/>
        <v>3.6210742694790241</v>
      </c>
      <c r="T1852" s="5">
        <f t="shared" si="239"/>
        <v>3.4623262295974926</v>
      </c>
      <c r="U1852" s="5">
        <f t="shared" si="240"/>
        <v>3.4825632318486788</v>
      </c>
      <c r="W1852" s="15">
        <f t="shared" si="241"/>
        <v>2.4258412042502897E-2</v>
      </c>
    </row>
    <row r="1853" spans="1:23" ht="15" x14ac:dyDescent="0.25">
      <c r="A1853" s="9" t="s">
        <v>12</v>
      </c>
      <c r="B1853" s="2">
        <v>41709</v>
      </c>
      <c r="C1853" s="1">
        <v>5.4207999999999998</v>
      </c>
      <c r="D1853" s="1">
        <v>5.4629000000000003</v>
      </c>
      <c r="E1853" s="1">
        <v>5.3103999999999996</v>
      </c>
      <c r="F1853" s="1">
        <v>5.3840000000000003</v>
      </c>
      <c r="G1853" s="1">
        <v>450789.39</v>
      </c>
      <c r="H1853" s="3">
        <v>41699</v>
      </c>
      <c r="I1853" s="1">
        <v>5.4207999999999998</v>
      </c>
      <c r="J1853" s="1">
        <v>-3.67999999999995E-2</v>
      </c>
      <c r="K1853" s="1">
        <v>-0.67889999999999995</v>
      </c>
      <c r="L1853" s="10">
        <v>462135.33380000002</v>
      </c>
      <c r="M1853" s="5">
        <f t="shared" si="234"/>
        <v>-3.67999999999995E-2</v>
      </c>
      <c r="N1853" s="5">
        <f t="shared" si="235"/>
        <v>-6.7886658795748784E-3</v>
      </c>
      <c r="O1853" s="5">
        <f t="shared" si="236"/>
        <v>3.4589212736631656</v>
      </c>
      <c r="R1853" s="5">
        <f t="shared" si="237"/>
        <v>3.4825632318486788</v>
      </c>
      <c r="S1853" s="5">
        <f t="shared" si="238"/>
        <v>3.5096101459685189</v>
      </c>
      <c r="T1853" s="5">
        <f t="shared" si="239"/>
        <v>3.4116373572921379</v>
      </c>
      <c r="U1853" s="5">
        <f t="shared" si="240"/>
        <v>3.4589212736631656</v>
      </c>
      <c r="W1853" s="15">
        <f t="shared" si="241"/>
        <v>3.125928677563139E-2</v>
      </c>
    </row>
    <row r="1854" spans="1:23" ht="15" x14ac:dyDescent="0.25">
      <c r="A1854" s="9" t="s">
        <v>12</v>
      </c>
      <c r="B1854" s="2">
        <v>41710</v>
      </c>
      <c r="C1854" s="1">
        <v>5.3997999999999999</v>
      </c>
      <c r="D1854" s="1">
        <v>5.5102000000000002</v>
      </c>
      <c r="E1854" s="1">
        <v>5.3525</v>
      </c>
      <c r="F1854" s="1">
        <v>5.4417999999999997</v>
      </c>
      <c r="G1854" s="1">
        <v>515107.18</v>
      </c>
      <c r="H1854" s="3">
        <v>41699</v>
      </c>
      <c r="I1854" s="1">
        <v>5.3840000000000003</v>
      </c>
      <c r="J1854" s="1">
        <v>5.77999999999994E-2</v>
      </c>
      <c r="K1854" s="1">
        <v>1.0736000000000001</v>
      </c>
      <c r="L1854" s="10">
        <v>532491.15819999995</v>
      </c>
      <c r="M1854" s="5">
        <f t="shared" si="234"/>
        <v>5.7799999999999407E-2</v>
      </c>
      <c r="N1854" s="5">
        <f t="shared" si="235"/>
        <v>1.0735512630014748E-2</v>
      </c>
      <c r="O1854" s="5">
        <f t="shared" si="236"/>
        <v>3.4960545666828033</v>
      </c>
      <c r="R1854" s="5">
        <f t="shared" si="237"/>
        <v>3.4690718970145542</v>
      </c>
      <c r="S1854" s="5">
        <f t="shared" si="238"/>
        <v>3.5399977715710951</v>
      </c>
      <c r="T1854" s="5">
        <f t="shared" si="239"/>
        <v>3.438684271411979</v>
      </c>
      <c r="U1854" s="5">
        <f t="shared" si="240"/>
        <v>3.4960545666828033</v>
      </c>
      <c r="W1854" s="15">
        <f t="shared" si="241"/>
        <v>2.0305781175346427E-2</v>
      </c>
    </row>
    <row r="1855" spans="1:23" ht="15" x14ac:dyDescent="0.25">
      <c r="A1855" s="9" t="s">
        <v>12</v>
      </c>
      <c r="B1855" s="2">
        <v>41711</v>
      </c>
      <c r="C1855" s="1">
        <v>5.5102000000000002</v>
      </c>
      <c r="D1855" s="1">
        <v>5.6731999999999996</v>
      </c>
      <c r="E1855" s="1">
        <v>5.4523999999999999</v>
      </c>
      <c r="F1855" s="1">
        <v>5.5522999999999998</v>
      </c>
      <c r="G1855" s="1">
        <v>626625.21</v>
      </c>
      <c r="H1855" s="3">
        <v>41699</v>
      </c>
      <c r="I1855" s="1">
        <v>5.4417999999999997</v>
      </c>
      <c r="J1855" s="1">
        <v>0.1105</v>
      </c>
      <c r="K1855" s="1">
        <v>2.0306000000000002</v>
      </c>
      <c r="L1855" s="10">
        <v>663461.51619999995</v>
      </c>
      <c r="M1855" s="5">
        <f t="shared" si="234"/>
        <v>0.11050000000000004</v>
      </c>
      <c r="N1855" s="5">
        <f t="shared" si="235"/>
        <v>2.0305781175346403E-2</v>
      </c>
      <c r="O1855" s="5">
        <f t="shared" si="236"/>
        <v>3.5670446856909348</v>
      </c>
      <c r="R1855" s="5">
        <f t="shared" si="237"/>
        <v>3.5399977715710951</v>
      </c>
      <c r="S1855" s="5">
        <f t="shared" si="238"/>
        <v>3.6447162276645373</v>
      </c>
      <c r="T1855" s="5">
        <f t="shared" si="239"/>
        <v>3.5028644785514569</v>
      </c>
      <c r="U1855" s="5">
        <f t="shared" si="240"/>
        <v>3.5670446856909348</v>
      </c>
      <c r="W1855" s="15">
        <f t="shared" si="241"/>
        <v>-8.5370026835723811E-3</v>
      </c>
    </row>
    <row r="1856" spans="1:23" ht="15" x14ac:dyDescent="0.25">
      <c r="A1856" s="9" t="s">
        <v>12</v>
      </c>
      <c r="B1856" s="2">
        <v>41712</v>
      </c>
      <c r="C1856" s="1">
        <v>5.4839000000000002</v>
      </c>
      <c r="D1856" s="1">
        <v>5.5365000000000002</v>
      </c>
      <c r="E1856" s="1">
        <v>5.3997999999999999</v>
      </c>
      <c r="F1856" s="1">
        <v>5.4260999999999999</v>
      </c>
      <c r="G1856" s="1">
        <v>450392.5</v>
      </c>
      <c r="H1856" s="3">
        <v>41699</v>
      </c>
      <c r="I1856" s="1">
        <v>5.5522999999999998</v>
      </c>
      <c r="J1856" s="1">
        <v>-0.12620000000000001</v>
      </c>
      <c r="K1856" s="1">
        <v>-2.2728999999999999</v>
      </c>
      <c r="L1856" s="10">
        <v>466403.74400000001</v>
      </c>
      <c r="M1856" s="5">
        <f t="shared" si="234"/>
        <v>-0.12619999999999987</v>
      </c>
      <c r="N1856" s="5">
        <f t="shared" si="235"/>
        <v>-2.2729319381157336E-2</v>
      </c>
      <c r="O1856" s="5">
        <f t="shared" si="236"/>
        <v>3.4859681877830058</v>
      </c>
      <c r="R1856" s="5">
        <f t="shared" si="237"/>
        <v>3.5231014808026444</v>
      </c>
      <c r="S1856" s="5">
        <f t="shared" si="238"/>
        <v>3.5568940623395462</v>
      </c>
      <c r="T1856" s="5">
        <f t="shared" si="239"/>
        <v>3.4690718970145542</v>
      </c>
      <c r="U1856" s="5">
        <f t="shared" si="240"/>
        <v>3.4859681877830058</v>
      </c>
      <c r="W1856" s="15">
        <f t="shared" si="241"/>
        <v>4.5539153351394024E-2</v>
      </c>
    </row>
    <row r="1857" spans="1:23" ht="15" x14ac:dyDescent="0.25">
      <c r="A1857" s="9" t="s">
        <v>12</v>
      </c>
      <c r="B1857" s="2">
        <v>41715</v>
      </c>
      <c r="C1857" s="1">
        <v>5.4733999999999998</v>
      </c>
      <c r="D1857" s="1">
        <v>5.5206999999999997</v>
      </c>
      <c r="E1857" s="1">
        <v>5.4366000000000003</v>
      </c>
      <c r="F1857" s="1">
        <v>5.5049000000000001</v>
      </c>
      <c r="G1857" s="1">
        <v>372979.44</v>
      </c>
      <c r="H1857" s="3">
        <v>41699</v>
      </c>
      <c r="I1857" s="1">
        <v>5.4260999999999999</v>
      </c>
      <c r="J1857" s="1">
        <v>7.8800000000000203E-2</v>
      </c>
      <c r="K1857" s="1">
        <v>1.4521999999999999</v>
      </c>
      <c r="L1857" s="10">
        <v>388751.06449999998</v>
      </c>
      <c r="M1857" s="5">
        <f t="shared" si="234"/>
        <v>7.8800000000000203E-2</v>
      </c>
      <c r="N1857" s="5">
        <f t="shared" si="235"/>
        <v>1.4522400987818176E-2</v>
      </c>
      <c r="O1857" s="5">
        <f t="shared" si="236"/>
        <v>3.5365928156367685</v>
      </c>
      <c r="R1857" s="5">
        <f t="shared" si="237"/>
        <v>3.5163558133855815</v>
      </c>
      <c r="S1857" s="5">
        <f t="shared" si="238"/>
        <v>3.5467434389881571</v>
      </c>
      <c r="T1857" s="5">
        <f t="shared" si="239"/>
        <v>3.4927138552000683</v>
      </c>
      <c r="U1857" s="5">
        <f t="shared" si="240"/>
        <v>3.5365928156367685</v>
      </c>
      <c r="W1857" s="15">
        <f t="shared" si="241"/>
        <v>3.0572762448000779E-2</v>
      </c>
    </row>
    <row r="1858" spans="1:23" ht="15" x14ac:dyDescent="0.25">
      <c r="A1858" s="9" t="s">
        <v>12</v>
      </c>
      <c r="B1858" s="2">
        <v>41716</v>
      </c>
      <c r="C1858" s="1">
        <v>5.5049000000000001</v>
      </c>
      <c r="D1858" s="1">
        <v>5.5259999999999998</v>
      </c>
      <c r="E1858" s="1">
        <v>5.4313000000000002</v>
      </c>
      <c r="F1858" s="1">
        <v>5.4576000000000002</v>
      </c>
      <c r="G1858" s="1">
        <v>431814.85</v>
      </c>
      <c r="H1858" s="3">
        <v>41699</v>
      </c>
      <c r="I1858" s="1">
        <v>5.5049000000000001</v>
      </c>
      <c r="J1858" s="1">
        <v>-4.7299999999999898E-2</v>
      </c>
      <c r="K1858" s="1">
        <v>-0.85919999999999996</v>
      </c>
      <c r="L1858" s="10">
        <v>449377.6385</v>
      </c>
      <c r="M1858" s="5">
        <f t="shared" si="234"/>
        <v>-4.7299999999999898E-2</v>
      </c>
      <c r="N1858" s="5">
        <f t="shared" si="235"/>
        <v>-8.5923450017257163E-3</v>
      </c>
      <c r="O1858" s="5">
        <f t="shared" si="236"/>
        <v>3.5062051900341928</v>
      </c>
      <c r="R1858" s="5">
        <f t="shared" si="237"/>
        <v>3.5365928156367685</v>
      </c>
      <c r="S1858" s="5">
        <f t="shared" si="238"/>
        <v>3.5501483949224841</v>
      </c>
      <c r="T1858" s="5">
        <f t="shared" si="239"/>
        <v>3.4893088992657417</v>
      </c>
      <c r="U1858" s="5">
        <f t="shared" si="240"/>
        <v>3.5062051900341928</v>
      </c>
      <c r="W1858" s="15">
        <f t="shared" si="241"/>
        <v>3.9504544121958141E-2</v>
      </c>
    </row>
    <row r="1859" spans="1:23" ht="15" x14ac:dyDescent="0.25">
      <c r="A1859" s="9" t="s">
        <v>12</v>
      </c>
      <c r="B1859" s="2">
        <v>41717</v>
      </c>
      <c r="C1859" s="1">
        <v>5.4417999999999997</v>
      </c>
      <c r="D1859" s="1">
        <v>5.4417999999999997</v>
      </c>
      <c r="E1859" s="1">
        <v>5.3367000000000004</v>
      </c>
      <c r="F1859" s="1">
        <v>5.3840000000000003</v>
      </c>
      <c r="G1859" s="1">
        <v>363028.9</v>
      </c>
      <c r="H1859" s="3">
        <v>41699</v>
      </c>
      <c r="I1859" s="1">
        <v>5.4576000000000002</v>
      </c>
      <c r="J1859" s="1">
        <v>-7.3599999999999902E-2</v>
      </c>
      <c r="K1859" s="1">
        <v>-1.3486</v>
      </c>
      <c r="L1859" s="10">
        <v>370332.00870000001</v>
      </c>
      <c r="M1859" s="5">
        <f t="shared" ref="M1859:M1922" si="242">F1859-I1859</f>
        <v>-7.3599999999999888E-2</v>
      </c>
      <c r="N1859" s="5">
        <f t="shared" ref="N1859:N1922" si="243">M1859/I1859</f>
        <v>-1.348578129580766E-2</v>
      </c>
      <c r="O1859" s="5">
        <f t="shared" si="236"/>
        <v>3.458921273663166</v>
      </c>
      <c r="R1859" s="5">
        <f t="shared" si="237"/>
        <v>3.4960545666828038</v>
      </c>
      <c r="S1859" s="5">
        <f t="shared" si="238"/>
        <v>3.4960545666828038</v>
      </c>
      <c r="T1859" s="5">
        <f t="shared" si="239"/>
        <v>3.4285336480605904</v>
      </c>
      <c r="U1859" s="5">
        <f t="shared" si="240"/>
        <v>3.458921273663166</v>
      </c>
      <c r="W1859" s="15">
        <f t="shared" si="241"/>
        <v>5.3714710252600106E-2</v>
      </c>
    </row>
    <row r="1860" spans="1:23" ht="15" x14ac:dyDescent="0.25">
      <c r="A1860" s="9" t="s">
        <v>12</v>
      </c>
      <c r="B1860" s="2">
        <v>41718</v>
      </c>
      <c r="C1860" s="1">
        <v>5.3734999999999999</v>
      </c>
      <c r="D1860" s="1">
        <v>5.4103000000000003</v>
      </c>
      <c r="E1860" s="1">
        <v>5.2840999999999996</v>
      </c>
      <c r="F1860" s="1">
        <v>5.3103999999999996</v>
      </c>
      <c r="G1860" s="1">
        <v>454881.51</v>
      </c>
      <c r="H1860" s="3">
        <v>41699</v>
      </c>
      <c r="I1860" s="1">
        <v>5.3840000000000003</v>
      </c>
      <c r="J1860" s="1">
        <v>-7.3600000000000804E-2</v>
      </c>
      <c r="K1860" s="1">
        <v>-1.367</v>
      </c>
      <c r="L1860" s="10">
        <v>462702.98460000003</v>
      </c>
      <c r="M1860" s="5">
        <f t="shared" si="242"/>
        <v>-7.3600000000000776E-2</v>
      </c>
      <c r="N1860" s="5">
        <f t="shared" si="243"/>
        <v>-1.3670133729569238E-2</v>
      </c>
      <c r="O1860" s="5">
        <f t="shared" ref="O1860:O1923" si="244">+O1859*(1+N1860)</f>
        <v>3.4116373572921384</v>
      </c>
      <c r="R1860" s="5">
        <f t="shared" si="237"/>
        <v>3.4521756062461035</v>
      </c>
      <c r="S1860" s="5">
        <f t="shared" si="238"/>
        <v>3.4758175644316172</v>
      </c>
      <c r="T1860" s="5">
        <f t="shared" si="239"/>
        <v>3.3947410665236872</v>
      </c>
      <c r="U1860" s="5">
        <f t="shared" si="240"/>
        <v>3.4116373572921384</v>
      </c>
      <c r="W1860" s="15">
        <f t="shared" si="241"/>
        <v>6.8318770714070443E-2</v>
      </c>
    </row>
    <row r="1861" spans="1:23" ht="15" x14ac:dyDescent="0.25">
      <c r="A1861" s="9" t="s">
        <v>12</v>
      </c>
      <c r="B1861" s="2">
        <v>41719</v>
      </c>
      <c r="C1861" s="1">
        <v>5.2946</v>
      </c>
      <c r="D1861" s="1">
        <v>5.7521000000000004</v>
      </c>
      <c r="E1861" s="1">
        <v>5.2736000000000001</v>
      </c>
      <c r="F1861" s="1">
        <v>5.6731999999999996</v>
      </c>
      <c r="G1861" s="1">
        <v>1251811.94</v>
      </c>
      <c r="H1861" s="3">
        <v>41699</v>
      </c>
      <c r="I1861" s="1">
        <v>5.3103999999999996</v>
      </c>
      <c r="J1861" s="1">
        <v>0.36280000000000001</v>
      </c>
      <c r="K1861" s="1">
        <v>6.8319000000000001</v>
      </c>
      <c r="L1861" s="10">
        <v>1316754.8032</v>
      </c>
      <c r="M1861" s="5">
        <f t="shared" si="242"/>
        <v>0.36280000000000001</v>
      </c>
      <c r="N1861" s="5">
        <f t="shared" si="243"/>
        <v>6.8318770714070512E-2</v>
      </c>
      <c r="O1861" s="5">
        <f t="shared" si="244"/>
        <v>3.6447162276645373</v>
      </c>
      <c r="R1861" s="5">
        <f t="shared" si="237"/>
        <v>3.4014867339407497</v>
      </c>
      <c r="S1861" s="5">
        <f t="shared" si="238"/>
        <v>3.6954050999698915</v>
      </c>
      <c r="T1861" s="5">
        <f t="shared" si="239"/>
        <v>3.3879953991066247</v>
      </c>
      <c r="U1861" s="5">
        <f t="shared" si="240"/>
        <v>3.6447162276645373</v>
      </c>
      <c r="W1861" s="15">
        <f t="shared" si="241"/>
        <v>0</v>
      </c>
    </row>
    <row r="1862" spans="1:23" ht="15" x14ac:dyDescent="0.25">
      <c r="A1862" s="9" t="s">
        <v>12</v>
      </c>
      <c r="B1862" s="2">
        <v>41722</v>
      </c>
      <c r="C1862" s="1">
        <v>5.6627000000000001</v>
      </c>
      <c r="D1862" s="1">
        <v>5.7468000000000004</v>
      </c>
      <c r="E1862" s="1">
        <v>5.5891000000000002</v>
      </c>
      <c r="F1862" s="1">
        <v>5.6731999999999996</v>
      </c>
      <c r="G1862" s="1">
        <v>842538.69</v>
      </c>
      <c r="H1862" s="3">
        <v>41699</v>
      </c>
      <c r="I1862" s="1">
        <v>5.6731999999999996</v>
      </c>
      <c r="J1862" s="1">
        <v>0</v>
      </c>
      <c r="K1862" s="1">
        <v>0</v>
      </c>
      <c r="L1862" s="10">
        <v>908755.21510000003</v>
      </c>
      <c r="M1862" s="5">
        <f t="shared" si="242"/>
        <v>0</v>
      </c>
      <c r="N1862" s="5">
        <f t="shared" si="243"/>
        <v>0</v>
      </c>
      <c r="O1862" s="5">
        <f t="shared" si="244"/>
        <v>3.6447162276645373</v>
      </c>
      <c r="R1862" s="5">
        <f t="shared" si="237"/>
        <v>3.6379705602474757</v>
      </c>
      <c r="S1862" s="5">
        <f t="shared" si="238"/>
        <v>3.692000144035565</v>
      </c>
      <c r="T1862" s="5">
        <f t="shared" si="239"/>
        <v>3.5906866438764484</v>
      </c>
      <c r="U1862" s="5">
        <f t="shared" si="240"/>
        <v>3.6447162276645373</v>
      </c>
      <c r="W1862" s="15">
        <f t="shared" si="241"/>
        <v>-9.342170203763267E-4</v>
      </c>
    </row>
    <row r="1863" spans="1:23" ht="15" x14ac:dyDescent="0.25">
      <c r="A1863" s="9" t="s">
        <v>12</v>
      </c>
      <c r="B1863" s="2">
        <v>41723</v>
      </c>
      <c r="C1863" s="1">
        <v>5.6627000000000001</v>
      </c>
      <c r="D1863" s="1">
        <v>5.6837</v>
      </c>
      <c r="E1863" s="1">
        <v>5.5522999999999998</v>
      </c>
      <c r="F1863" s="1">
        <v>5.5732999999999997</v>
      </c>
      <c r="G1863" s="1">
        <v>415754.37</v>
      </c>
      <c r="H1863" s="3">
        <v>41699</v>
      </c>
      <c r="I1863" s="1">
        <v>5.6731999999999996</v>
      </c>
      <c r="J1863" s="1">
        <v>-9.9899999999999906E-2</v>
      </c>
      <c r="K1863" s="1">
        <v>-1.7608999999999999</v>
      </c>
      <c r="L1863" s="10">
        <v>444839.36859999999</v>
      </c>
      <c r="M1863" s="5">
        <f t="shared" si="242"/>
        <v>-9.9899999999999878E-2</v>
      </c>
      <c r="N1863" s="5">
        <f t="shared" si="243"/>
        <v>-1.7609109497285464E-2</v>
      </c>
      <c r="O1863" s="5">
        <f t="shared" si="244"/>
        <v>3.5805360205250594</v>
      </c>
      <c r="R1863" s="5">
        <f t="shared" ref="R1863:R1926" si="245">+C1863/$F1863*$O1863</f>
        <v>3.6379705602474752</v>
      </c>
      <c r="S1863" s="5">
        <f t="shared" ref="S1863:S1926" si="246">+D1863/$F1863*$O1863</f>
        <v>3.6514618950815998</v>
      </c>
      <c r="T1863" s="5">
        <f t="shared" ref="T1863:T1926" si="247">+E1863/$F1863*$O1863</f>
        <v>3.5670446856909348</v>
      </c>
      <c r="U1863" s="5">
        <f t="shared" ref="U1863:U1926" si="248">+F1863/$F1863*$O1863</f>
        <v>3.5805360205250594</v>
      </c>
      <c r="W1863" s="15">
        <f t="shared" ref="W1863:W1926" si="249">MAX(U1864:U1868)/U1863-1</f>
        <v>1.8857768288087717E-2</v>
      </c>
    </row>
    <row r="1864" spans="1:23" ht="15" x14ac:dyDescent="0.25">
      <c r="A1864" s="9" t="s">
        <v>12</v>
      </c>
      <c r="B1864" s="2">
        <v>41724</v>
      </c>
      <c r="C1864" s="1">
        <v>5.6048</v>
      </c>
      <c r="D1864" s="1">
        <v>5.6521999999999997</v>
      </c>
      <c r="E1864" s="1">
        <v>5.5416999999999996</v>
      </c>
      <c r="F1864" s="1">
        <v>5.6258999999999997</v>
      </c>
      <c r="G1864" s="1">
        <v>360206</v>
      </c>
      <c r="H1864" s="3">
        <v>41699</v>
      </c>
      <c r="I1864" s="1">
        <v>5.5732999999999997</v>
      </c>
      <c r="J1864" s="1">
        <v>5.2600000000000001E-2</v>
      </c>
      <c r="K1864" s="1">
        <v>0.94379999999999997</v>
      </c>
      <c r="L1864" s="10">
        <v>383229.6447</v>
      </c>
      <c r="M1864" s="5">
        <f t="shared" si="242"/>
        <v>5.259999999999998E-2</v>
      </c>
      <c r="N1864" s="5">
        <f t="shared" si="243"/>
        <v>9.4378554895663217E-3</v>
      </c>
      <c r="O1864" s="5">
        <f t="shared" si="244"/>
        <v>3.6143286020619612</v>
      </c>
      <c r="R1864" s="5">
        <f t="shared" si="245"/>
        <v>3.600773022776246</v>
      </c>
      <c r="S1864" s="5">
        <f t="shared" si="246"/>
        <v>3.6312248928304118</v>
      </c>
      <c r="T1864" s="5">
        <f t="shared" si="247"/>
        <v>3.5602347738222808</v>
      </c>
      <c r="U1864" s="5">
        <f t="shared" si="248"/>
        <v>3.6143286020619612</v>
      </c>
      <c r="W1864" s="15">
        <f t="shared" si="249"/>
        <v>1.9623526902362576E-2</v>
      </c>
    </row>
    <row r="1865" spans="1:23" ht="15" x14ac:dyDescent="0.25">
      <c r="A1865" s="9" t="s">
        <v>12</v>
      </c>
      <c r="B1865" s="2">
        <v>41725</v>
      </c>
      <c r="C1865" s="1">
        <v>5.5942999999999996</v>
      </c>
      <c r="D1865" s="1">
        <v>5.7994000000000003</v>
      </c>
      <c r="E1865" s="1">
        <v>5.5312000000000001</v>
      </c>
      <c r="F1865" s="1">
        <v>5.6627000000000001</v>
      </c>
      <c r="G1865" s="1">
        <v>803133.68</v>
      </c>
      <c r="H1865" s="3">
        <v>41699</v>
      </c>
      <c r="I1865" s="1">
        <v>5.6258999999999997</v>
      </c>
      <c r="J1865" s="1">
        <v>3.6800000000000402E-2</v>
      </c>
      <c r="K1865" s="1">
        <v>0.65410000000000001</v>
      </c>
      <c r="L1865" s="10">
        <v>867999.44850000006</v>
      </c>
      <c r="M1865" s="5">
        <f t="shared" si="242"/>
        <v>3.6800000000000388E-2</v>
      </c>
      <c r="N1865" s="5">
        <f t="shared" si="243"/>
        <v>6.541175634120832E-3</v>
      </c>
      <c r="O1865" s="5">
        <f t="shared" si="244"/>
        <v>3.6379705602474752</v>
      </c>
      <c r="R1865" s="5">
        <f t="shared" si="245"/>
        <v>3.5940273553591835</v>
      </c>
      <c r="S1865" s="5">
        <f t="shared" si="246"/>
        <v>3.7257927255724668</v>
      </c>
      <c r="T1865" s="5">
        <f t="shared" si="247"/>
        <v>3.5534891064052196</v>
      </c>
      <c r="U1865" s="5">
        <f t="shared" si="248"/>
        <v>3.6379705602474752</v>
      </c>
      <c r="W1865" s="15">
        <f t="shared" si="249"/>
        <v>1.2997333427517077E-2</v>
      </c>
    </row>
    <row r="1866" spans="1:23" ht="15" x14ac:dyDescent="0.25">
      <c r="A1866" s="9" t="s">
        <v>12</v>
      </c>
      <c r="B1866" s="2">
        <v>41726</v>
      </c>
      <c r="C1866" s="1">
        <v>5.6258999999999997</v>
      </c>
      <c r="D1866" s="1">
        <v>5.7625999999999999</v>
      </c>
      <c r="E1866" s="1">
        <v>5.6101000000000001</v>
      </c>
      <c r="F1866" s="1">
        <v>5.6679000000000004</v>
      </c>
      <c r="G1866" s="1">
        <v>532649.9</v>
      </c>
      <c r="H1866" s="3">
        <v>41699</v>
      </c>
      <c r="I1866" s="1">
        <v>5.6627000000000001</v>
      </c>
      <c r="J1866" s="1">
        <v>5.2000000000003198E-3</v>
      </c>
      <c r="K1866" s="1">
        <v>9.1800000000000007E-2</v>
      </c>
      <c r="L1866" s="10">
        <v>576611.62910000002</v>
      </c>
      <c r="M1866" s="5">
        <f t="shared" si="242"/>
        <v>5.2000000000003155E-3</v>
      </c>
      <c r="N1866" s="5">
        <f t="shared" si="243"/>
        <v>9.1828986172679385E-4</v>
      </c>
      <c r="O1866" s="5">
        <f t="shared" si="244"/>
        <v>3.6413112717302112</v>
      </c>
      <c r="R1866" s="5">
        <f t="shared" si="245"/>
        <v>3.6143286020619616</v>
      </c>
      <c r="S1866" s="5">
        <f t="shared" si="246"/>
        <v>3.7021507673869531</v>
      </c>
      <c r="T1866" s="5">
        <f t="shared" si="247"/>
        <v>3.604177978710573</v>
      </c>
      <c r="U1866" s="5">
        <f t="shared" si="248"/>
        <v>3.6413112717302112</v>
      </c>
      <c r="W1866" s="15">
        <f t="shared" si="249"/>
        <v>1.2067961678928762E-2</v>
      </c>
    </row>
    <row r="1867" spans="1:23" ht="15" x14ac:dyDescent="0.25">
      <c r="A1867" s="9" t="s">
        <v>12</v>
      </c>
      <c r="B1867" s="2">
        <v>41729</v>
      </c>
      <c r="C1867" s="1">
        <v>5.7046999999999999</v>
      </c>
      <c r="D1867" s="1">
        <v>5.7521000000000004</v>
      </c>
      <c r="E1867" s="1">
        <v>5.6101000000000001</v>
      </c>
      <c r="F1867" s="1">
        <v>5.6627000000000001</v>
      </c>
      <c r="G1867" s="1">
        <v>321130.78000000003</v>
      </c>
      <c r="H1867" s="3">
        <v>41699</v>
      </c>
      <c r="I1867" s="1">
        <v>5.6679000000000004</v>
      </c>
      <c r="J1867" s="1">
        <v>-5.2000000000003198E-3</v>
      </c>
      <c r="K1867" s="1">
        <v>-9.1700000000000004E-2</v>
      </c>
      <c r="L1867" s="10">
        <v>346029.60649999999</v>
      </c>
      <c r="M1867" s="5">
        <f t="shared" si="242"/>
        <v>-5.2000000000003155E-3</v>
      </c>
      <c r="N1867" s="5">
        <f t="shared" si="243"/>
        <v>-9.1744737909989855E-4</v>
      </c>
      <c r="O1867" s="5">
        <f t="shared" si="244"/>
        <v>3.6379705602474752</v>
      </c>
      <c r="R1867" s="5">
        <f t="shared" si="245"/>
        <v>3.6649532299157239</v>
      </c>
      <c r="S1867" s="5">
        <f t="shared" si="246"/>
        <v>3.6954050999698911</v>
      </c>
      <c r="T1867" s="5">
        <f t="shared" si="247"/>
        <v>3.604177978710573</v>
      </c>
      <c r="U1867" s="5">
        <f t="shared" si="248"/>
        <v>3.6379705602474752</v>
      </c>
      <c r="W1867" s="15">
        <f t="shared" si="249"/>
        <v>4.7344906140180276E-2</v>
      </c>
    </row>
    <row r="1868" spans="1:23" ht="15" x14ac:dyDescent="0.25">
      <c r="A1868" s="9" t="s">
        <v>12</v>
      </c>
      <c r="B1868" s="2">
        <v>41730</v>
      </c>
      <c r="C1868" s="1">
        <v>5.6364000000000001</v>
      </c>
      <c r="D1868" s="1">
        <v>5.7257999999999996</v>
      </c>
      <c r="E1868" s="1">
        <v>5.6258999999999997</v>
      </c>
      <c r="F1868" s="1">
        <v>5.6783999999999999</v>
      </c>
      <c r="G1868" s="1">
        <v>281242.87</v>
      </c>
      <c r="H1868" s="3">
        <v>41730</v>
      </c>
      <c r="I1868" s="1">
        <v>5.6627000000000001</v>
      </c>
      <c r="J1868" s="1">
        <v>1.5699999999999801E-2</v>
      </c>
      <c r="K1868" s="1">
        <v>0.27729999999999999</v>
      </c>
      <c r="L1868" s="10">
        <v>303939.59779999999</v>
      </c>
      <c r="M1868" s="5">
        <f t="shared" si="242"/>
        <v>1.5699999999999825E-2</v>
      </c>
      <c r="N1868" s="5">
        <f t="shared" si="243"/>
        <v>2.7725290055980053E-3</v>
      </c>
      <c r="O1868" s="5">
        <f t="shared" si="244"/>
        <v>3.6480569391472728</v>
      </c>
      <c r="R1868" s="5">
        <f t="shared" si="245"/>
        <v>3.6210742694790237</v>
      </c>
      <c r="S1868" s="5">
        <f t="shared" si="246"/>
        <v>3.6785088092014395</v>
      </c>
      <c r="T1868" s="5">
        <f t="shared" si="247"/>
        <v>3.6143286020619612</v>
      </c>
      <c r="U1868" s="5">
        <f t="shared" si="248"/>
        <v>3.6480569391472728</v>
      </c>
      <c r="W1868" s="15">
        <f t="shared" si="249"/>
        <v>4.444914060298677E-2</v>
      </c>
    </row>
    <row r="1869" spans="1:23" ht="15" x14ac:dyDescent="0.25">
      <c r="A1869" s="9" t="s">
        <v>12</v>
      </c>
      <c r="B1869" s="2">
        <v>41731</v>
      </c>
      <c r="C1869" s="1">
        <v>5.6731999999999996</v>
      </c>
      <c r="D1869" s="1">
        <v>5.7888999999999999</v>
      </c>
      <c r="E1869" s="1">
        <v>5.6416000000000004</v>
      </c>
      <c r="F1869" s="1">
        <v>5.7363</v>
      </c>
      <c r="G1869" s="1">
        <v>460397.29</v>
      </c>
      <c r="H1869" s="3">
        <v>41730</v>
      </c>
      <c r="I1869" s="1">
        <v>5.6783999999999999</v>
      </c>
      <c r="J1869" s="1">
        <v>5.7900000000000097E-2</v>
      </c>
      <c r="K1869" s="1">
        <v>1.0197000000000001</v>
      </c>
      <c r="L1869" s="10">
        <v>500530.4045</v>
      </c>
      <c r="M1869" s="5">
        <f t="shared" si="242"/>
        <v>5.7900000000000063E-2</v>
      </c>
      <c r="N1869" s="5">
        <f t="shared" si="243"/>
        <v>1.0196534234995785E-2</v>
      </c>
      <c r="O1869" s="5">
        <f t="shared" si="244"/>
        <v>3.6852544766185025</v>
      </c>
      <c r="R1869" s="5">
        <f t="shared" si="245"/>
        <v>3.6447162276645373</v>
      </c>
      <c r="S1869" s="5">
        <f t="shared" si="246"/>
        <v>3.7190470581554047</v>
      </c>
      <c r="T1869" s="5">
        <f t="shared" si="247"/>
        <v>3.6244149809617605</v>
      </c>
      <c r="U1869" s="5">
        <f t="shared" si="248"/>
        <v>3.6852544766185025</v>
      </c>
      <c r="W1869" s="15">
        <f t="shared" si="249"/>
        <v>4.1246099402053593E-2</v>
      </c>
    </row>
    <row r="1870" spans="1:23" ht="15" x14ac:dyDescent="0.25">
      <c r="A1870" s="9" t="s">
        <v>12</v>
      </c>
      <c r="B1870" s="2">
        <v>41732</v>
      </c>
      <c r="C1870" s="1">
        <v>5.7625999999999999</v>
      </c>
      <c r="D1870" s="1">
        <v>5.7941000000000003</v>
      </c>
      <c r="E1870" s="1">
        <v>5.6574</v>
      </c>
      <c r="F1870" s="1">
        <v>5.6627000000000001</v>
      </c>
      <c r="G1870" s="1">
        <v>453650.89</v>
      </c>
      <c r="H1870" s="3">
        <v>41730</v>
      </c>
      <c r="I1870" s="1">
        <v>5.7363</v>
      </c>
      <c r="J1870" s="1">
        <v>-7.3599999999999902E-2</v>
      </c>
      <c r="K1870" s="1">
        <v>-1.2830999999999999</v>
      </c>
      <c r="L1870" s="10">
        <v>494227.82410000003</v>
      </c>
      <c r="M1870" s="5">
        <f t="shared" si="242"/>
        <v>-7.3599999999999888E-2</v>
      </c>
      <c r="N1870" s="5">
        <f t="shared" si="243"/>
        <v>-1.2830570228195856E-2</v>
      </c>
      <c r="O1870" s="5">
        <f t="shared" si="244"/>
        <v>3.6379705602474757</v>
      </c>
      <c r="R1870" s="5">
        <f t="shared" si="245"/>
        <v>3.7021507673869536</v>
      </c>
      <c r="S1870" s="5">
        <f t="shared" si="246"/>
        <v>3.7223877696381407</v>
      </c>
      <c r="T1870" s="5">
        <f t="shared" si="247"/>
        <v>3.6345656043131491</v>
      </c>
      <c r="U1870" s="5">
        <f t="shared" si="248"/>
        <v>3.6379705602474757</v>
      </c>
      <c r="W1870" s="15">
        <f t="shared" si="249"/>
        <v>5.8488000423825959E-2</v>
      </c>
    </row>
    <row r="1871" spans="1:23" ht="15" x14ac:dyDescent="0.25">
      <c r="A1871" s="9" t="s">
        <v>12</v>
      </c>
      <c r="B1871" s="2">
        <v>41733</v>
      </c>
      <c r="C1871" s="1">
        <v>5.6258999999999997</v>
      </c>
      <c r="D1871" s="1">
        <v>5.6890000000000001</v>
      </c>
      <c r="E1871" s="1">
        <v>5.5679999999999996</v>
      </c>
      <c r="F1871" s="1">
        <v>5.6731999999999996</v>
      </c>
      <c r="G1871" s="1">
        <v>342090.26</v>
      </c>
      <c r="H1871" s="3">
        <v>41730</v>
      </c>
      <c r="I1871" s="1">
        <v>5.6627000000000001</v>
      </c>
      <c r="J1871" s="1">
        <v>1.0499999999999499E-2</v>
      </c>
      <c r="K1871" s="1">
        <v>0.18540000000000001</v>
      </c>
      <c r="L1871" s="10">
        <v>366585.73440000002</v>
      </c>
      <c r="M1871" s="5">
        <f t="shared" si="242"/>
        <v>1.049999999999951E-2</v>
      </c>
      <c r="N1871" s="5">
        <f t="shared" si="243"/>
        <v>1.8542391438712115E-3</v>
      </c>
      <c r="O1871" s="5">
        <f t="shared" si="244"/>
        <v>3.6447162276645373</v>
      </c>
      <c r="R1871" s="5">
        <f t="shared" si="245"/>
        <v>3.6143286020619616</v>
      </c>
      <c r="S1871" s="5">
        <f t="shared" si="246"/>
        <v>3.6548668510159268</v>
      </c>
      <c r="T1871" s="5">
        <f t="shared" si="247"/>
        <v>3.5771310645907324</v>
      </c>
      <c r="U1871" s="5">
        <f t="shared" si="248"/>
        <v>3.6447162276645373</v>
      </c>
      <c r="W1871" s="15">
        <f t="shared" si="249"/>
        <v>5.6528943100895512E-2</v>
      </c>
    </row>
    <row r="1872" spans="1:23" ht="15" x14ac:dyDescent="0.25">
      <c r="A1872" s="9" t="s">
        <v>12</v>
      </c>
      <c r="B1872" s="2">
        <v>41737</v>
      </c>
      <c r="C1872" s="1">
        <v>5.6679000000000004</v>
      </c>
      <c r="D1872" s="1">
        <v>6.0411999999999999</v>
      </c>
      <c r="E1872" s="1">
        <v>5.6679000000000004</v>
      </c>
      <c r="F1872" s="1">
        <v>5.9307999999999996</v>
      </c>
      <c r="G1872" s="1">
        <v>1342920.58</v>
      </c>
      <c r="H1872" s="3">
        <v>41730</v>
      </c>
      <c r="I1872" s="1">
        <v>5.6731999999999996</v>
      </c>
      <c r="J1872" s="1">
        <v>0.2576</v>
      </c>
      <c r="K1872" s="1">
        <v>4.5406000000000004</v>
      </c>
      <c r="L1872" s="10">
        <v>1503024.0290999999</v>
      </c>
      <c r="M1872" s="5">
        <f t="shared" si="242"/>
        <v>0.25760000000000005</v>
      </c>
      <c r="N1872" s="5">
        <f t="shared" si="243"/>
        <v>4.5406472537544963E-2</v>
      </c>
      <c r="O1872" s="5">
        <f t="shared" si="244"/>
        <v>3.8102099349631313</v>
      </c>
      <c r="R1872" s="5">
        <f t="shared" si="245"/>
        <v>3.6413112717302107</v>
      </c>
      <c r="S1872" s="5">
        <f t="shared" si="246"/>
        <v>3.8811358095196717</v>
      </c>
      <c r="T1872" s="5">
        <f t="shared" si="247"/>
        <v>3.6413112717302107</v>
      </c>
      <c r="U1872" s="5">
        <f t="shared" si="248"/>
        <v>3.8102099349631313</v>
      </c>
      <c r="W1872" s="15">
        <f t="shared" si="249"/>
        <v>1.0639374114790545E-2</v>
      </c>
    </row>
    <row r="1873" spans="1:23" ht="15" x14ac:dyDescent="0.25">
      <c r="A1873" s="9" t="s">
        <v>12</v>
      </c>
      <c r="B1873" s="2">
        <v>41738</v>
      </c>
      <c r="C1873" s="1">
        <v>5.9256000000000002</v>
      </c>
      <c r="D1873" s="1">
        <v>5.9676</v>
      </c>
      <c r="E1873" s="1">
        <v>5.8677000000000001</v>
      </c>
      <c r="F1873" s="1">
        <v>5.8834999999999997</v>
      </c>
      <c r="G1873" s="1">
        <v>557346.52</v>
      </c>
      <c r="H1873" s="3">
        <v>41730</v>
      </c>
      <c r="I1873" s="1">
        <v>5.9307999999999996</v>
      </c>
      <c r="J1873" s="1">
        <v>-4.7299999999999898E-2</v>
      </c>
      <c r="K1873" s="1">
        <v>-0.79749999999999999</v>
      </c>
      <c r="L1873" s="10">
        <v>626176.13320000004</v>
      </c>
      <c r="M1873" s="5">
        <f t="shared" si="242"/>
        <v>-4.7299999999999898E-2</v>
      </c>
      <c r="N1873" s="5">
        <f t="shared" si="243"/>
        <v>-7.9753153031631319E-3</v>
      </c>
      <c r="O1873" s="5">
        <f t="shared" si="244"/>
        <v>3.7798223093605556</v>
      </c>
      <c r="R1873" s="5">
        <f t="shared" si="245"/>
        <v>3.8068692234803962</v>
      </c>
      <c r="S1873" s="5">
        <f t="shared" si="246"/>
        <v>3.8338518931486449</v>
      </c>
      <c r="T1873" s="5">
        <f t="shared" si="247"/>
        <v>3.769671686009167</v>
      </c>
      <c r="U1873" s="5">
        <f t="shared" si="248"/>
        <v>3.7798223093605556</v>
      </c>
      <c r="W1873" s="15">
        <f t="shared" si="249"/>
        <v>1.8764340953514091E-2</v>
      </c>
    </row>
    <row r="1874" spans="1:23" ht="15" x14ac:dyDescent="0.25">
      <c r="A1874" s="9" t="s">
        <v>12</v>
      </c>
      <c r="B1874" s="2">
        <v>41739</v>
      </c>
      <c r="C1874" s="1">
        <v>5.8940000000000001</v>
      </c>
      <c r="D1874" s="1">
        <v>6.0991</v>
      </c>
      <c r="E1874" s="1">
        <v>5.8677000000000001</v>
      </c>
      <c r="F1874" s="1">
        <v>5.9729000000000001</v>
      </c>
      <c r="G1874" s="1">
        <v>770068.27</v>
      </c>
      <c r="H1874" s="3">
        <v>41730</v>
      </c>
      <c r="I1874" s="1">
        <v>5.8834999999999997</v>
      </c>
      <c r="J1874" s="1">
        <v>8.9400000000000396E-2</v>
      </c>
      <c r="K1874" s="1">
        <v>1.5195000000000001</v>
      </c>
      <c r="L1874" s="10">
        <v>876017.99840000004</v>
      </c>
      <c r="M1874" s="5">
        <f t="shared" si="242"/>
        <v>8.9400000000000368E-2</v>
      </c>
      <c r="N1874" s="5">
        <f t="shared" si="243"/>
        <v>1.5195036967791344E-2</v>
      </c>
      <c r="O1874" s="5">
        <f t="shared" si="244"/>
        <v>3.8372568490829719</v>
      </c>
      <c r="R1874" s="5">
        <f t="shared" si="245"/>
        <v>3.7865679767776181</v>
      </c>
      <c r="S1874" s="5">
        <f t="shared" si="246"/>
        <v>3.918333346990901</v>
      </c>
      <c r="T1874" s="5">
        <f t="shared" si="247"/>
        <v>3.769671686009167</v>
      </c>
      <c r="U1874" s="5">
        <f t="shared" si="248"/>
        <v>3.8372568490829719</v>
      </c>
      <c r="W1874" s="15">
        <f t="shared" si="249"/>
        <v>3.5158800582630878E-3</v>
      </c>
    </row>
    <row r="1875" spans="1:23" ht="15" x14ac:dyDescent="0.25">
      <c r="A1875" s="9" t="s">
        <v>12</v>
      </c>
      <c r="B1875" s="2">
        <v>41740</v>
      </c>
      <c r="C1875" s="1">
        <v>5.9623999999999997</v>
      </c>
      <c r="D1875" s="1">
        <v>6.0465</v>
      </c>
      <c r="E1875" s="1">
        <v>5.915</v>
      </c>
      <c r="F1875" s="1">
        <v>5.9939</v>
      </c>
      <c r="G1875" s="1">
        <v>593255.27</v>
      </c>
      <c r="H1875" s="3">
        <v>41730</v>
      </c>
      <c r="I1875" s="1">
        <v>5.9729000000000001</v>
      </c>
      <c r="J1875" s="1">
        <v>2.0999999999999901E-2</v>
      </c>
      <c r="K1875" s="1">
        <v>0.35160000000000002</v>
      </c>
      <c r="L1875" s="10">
        <v>674562.21010000003</v>
      </c>
      <c r="M1875" s="5">
        <f t="shared" si="242"/>
        <v>2.0999999999999908E-2</v>
      </c>
      <c r="N1875" s="5">
        <f t="shared" si="243"/>
        <v>3.5158800582631398E-3</v>
      </c>
      <c r="O1875" s="5">
        <f t="shared" si="244"/>
        <v>3.8507481839170961</v>
      </c>
      <c r="R1875" s="5">
        <f t="shared" si="245"/>
        <v>3.830511181665909</v>
      </c>
      <c r="S1875" s="5">
        <f t="shared" si="246"/>
        <v>3.8845407654539987</v>
      </c>
      <c r="T1875" s="5">
        <f t="shared" si="247"/>
        <v>3.8000593116117423</v>
      </c>
      <c r="U1875" s="5">
        <f t="shared" si="248"/>
        <v>3.8507481839170961</v>
      </c>
      <c r="W1875" s="15">
        <f t="shared" si="249"/>
        <v>-1.0527369492317251E-2</v>
      </c>
    </row>
    <row r="1876" spans="1:23" ht="15" x14ac:dyDescent="0.25">
      <c r="A1876" s="9" t="s">
        <v>12</v>
      </c>
      <c r="B1876" s="2">
        <v>41743</v>
      </c>
      <c r="C1876" s="1">
        <v>5.9676</v>
      </c>
      <c r="D1876" s="1">
        <v>6.0202</v>
      </c>
      <c r="E1876" s="1">
        <v>5.8834999999999997</v>
      </c>
      <c r="F1876" s="1">
        <v>5.9307999999999996</v>
      </c>
      <c r="G1876" s="1">
        <v>421741.31</v>
      </c>
      <c r="H1876" s="3">
        <v>41730</v>
      </c>
      <c r="I1876" s="1">
        <v>5.9939</v>
      </c>
      <c r="J1876" s="1">
        <v>-6.3100000000000406E-2</v>
      </c>
      <c r="K1876" s="1">
        <v>-1.0527</v>
      </c>
      <c r="L1876" s="10">
        <v>476278.76370000001</v>
      </c>
      <c r="M1876" s="5">
        <f t="shared" si="242"/>
        <v>-6.3100000000000378E-2</v>
      </c>
      <c r="N1876" s="5">
        <f t="shared" si="243"/>
        <v>-1.0527369492317253E-2</v>
      </c>
      <c r="O1876" s="5">
        <f t="shared" si="244"/>
        <v>3.8102099349631313</v>
      </c>
      <c r="R1876" s="5">
        <f t="shared" si="245"/>
        <v>3.8338518931486449</v>
      </c>
      <c r="S1876" s="5">
        <f t="shared" si="246"/>
        <v>3.8676444746855476</v>
      </c>
      <c r="T1876" s="5">
        <f t="shared" si="247"/>
        <v>3.7798223093605556</v>
      </c>
      <c r="U1876" s="5">
        <f t="shared" si="248"/>
        <v>3.8102099349631313</v>
      </c>
      <c r="W1876" s="15">
        <f t="shared" si="249"/>
        <v>-2.5713225871720535E-2</v>
      </c>
    </row>
    <row r="1877" spans="1:23" ht="15" x14ac:dyDescent="0.25">
      <c r="A1877" s="9" t="s">
        <v>12</v>
      </c>
      <c r="B1877" s="2">
        <v>41744</v>
      </c>
      <c r="C1877" s="1">
        <v>5.8940000000000001</v>
      </c>
      <c r="D1877" s="1">
        <v>5.9044999999999996</v>
      </c>
      <c r="E1877" s="1">
        <v>5.7363</v>
      </c>
      <c r="F1877" s="1">
        <v>5.7678000000000003</v>
      </c>
      <c r="G1877" s="1">
        <v>534688.78</v>
      </c>
      <c r="H1877" s="3">
        <v>41730</v>
      </c>
      <c r="I1877" s="1">
        <v>5.9307999999999996</v>
      </c>
      <c r="J1877" s="1">
        <v>-0.16299999999999901</v>
      </c>
      <c r="K1877" s="1">
        <v>-2.7484000000000002</v>
      </c>
      <c r="L1877" s="10">
        <v>589940.42850000004</v>
      </c>
      <c r="M1877" s="5">
        <f t="shared" si="242"/>
        <v>-0.16299999999999937</v>
      </c>
      <c r="N1877" s="5">
        <f t="shared" si="243"/>
        <v>-2.7483644702232309E-2</v>
      </c>
      <c r="O1877" s="5">
        <f t="shared" si="244"/>
        <v>3.7054914788696891</v>
      </c>
      <c r="R1877" s="5">
        <f t="shared" si="245"/>
        <v>3.7865679767776181</v>
      </c>
      <c r="S1877" s="5">
        <f t="shared" si="246"/>
        <v>3.7933136441946806</v>
      </c>
      <c r="T1877" s="5">
        <f t="shared" si="247"/>
        <v>3.685254476618502</v>
      </c>
      <c r="U1877" s="5">
        <f t="shared" si="248"/>
        <v>3.7054914788696891</v>
      </c>
      <c r="W1877" s="15">
        <f t="shared" si="249"/>
        <v>8.2007004403756856E-3</v>
      </c>
    </row>
    <row r="1878" spans="1:23" ht="15" x14ac:dyDescent="0.25">
      <c r="A1878" s="9" t="s">
        <v>12</v>
      </c>
      <c r="B1878" s="2">
        <v>41745</v>
      </c>
      <c r="C1878" s="1">
        <v>5.7468000000000004</v>
      </c>
      <c r="D1878" s="1">
        <v>5.8518999999999997</v>
      </c>
      <c r="E1878" s="1">
        <v>5.71</v>
      </c>
      <c r="F1878" s="1">
        <v>5.7782999999999998</v>
      </c>
      <c r="G1878" s="1">
        <v>376646.08</v>
      </c>
      <c r="H1878" s="3">
        <v>41730</v>
      </c>
      <c r="I1878" s="1">
        <v>5.7678000000000003</v>
      </c>
      <c r="J1878" s="1">
        <v>1.0499999999999499E-2</v>
      </c>
      <c r="K1878" s="1">
        <v>0.182</v>
      </c>
      <c r="L1878" s="10">
        <v>414021.99249999999</v>
      </c>
      <c r="M1878" s="5">
        <f t="shared" si="242"/>
        <v>1.049999999999951E-2</v>
      </c>
      <c r="N1878" s="5">
        <f t="shared" si="243"/>
        <v>1.8204514719649622E-3</v>
      </c>
      <c r="O1878" s="5">
        <f t="shared" si="244"/>
        <v>3.7122371462867507</v>
      </c>
      <c r="R1878" s="5">
        <f t="shared" si="245"/>
        <v>3.6920001440355645</v>
      </c>
      <c r="S1878" s="5">
        <f t="shared" si="246"/>
        <v>3.7595210626577775</v>
      </c>
      <c r="T1878" s="5">
        <f t="shared" si="247"/>
        <v>3.6683581858500505</v>
      </c>
      <c r="U1878" s="5">
        <f t="shared" si="248"/>
        <v>3.7122371462867507</v>
      </c>
      <c r="W1878" s="15">
        <f t="shared" si="249"/>
        <v>2.8208988802935098E-2</v>
      </c>
    </row>
    <row r="1879" spans="1:23" ht="15" x14ac:dyDescent="0.25">
      <c r="A1879" s="9" t="s">
        <v>12</v>
      </c>
      <c r="B1879" s="2">
        <v>41746</v>
      </c>
      <c r="C1879" s="1">
        <v>5.7941000000000003</v>
      </c>
      <c r="D1879" s="1">
        <v>5.8257000000000003</v>
      </c>
      <c r="E1879" s="1">
        <v>5.6942000000000004</v>
      </c>
      <c r="F1879" s="1">
        <v>5.7309999999999999</v>
      </c>
      <c r="G1879" s="1">
        <v>304885.25</v>
      </c>
      <c r="H1879" s="3">
        <v>41730</v>
      </c>
      <c r="I1879" s="1">
        <v>5.7782999999999998</v>
      </c>
      <c r="J1879" s="1">
        <v>-4.7299999999999898E-2</v>
      </c>
      <c r="K1879" s="1">
        <v>-0.81859999999999999</v>
      </c>
      <c r="L1879" s="10">
        <v>333305.06479999999</v>
      </c>
      <c r="M1879" s="5">
        <f t="shared" si="242"/>
        <v>-4.7299999999999898E-2</v>
      </c>
      <c r="N1879" s="5">
        <f t="shared" si="243"/>
        <v>-8.1857985912811553E-3</v>
      </c>
      <c r="O1879" s="5">
        <f t="shared" si="244"/>
        <v>3.6818495206841755</v>
      </c>
      <c r="R1879" s="5">
        <f t="shared" si="245"/>
        <v>3.7223877696381402</v>
      </c>
      <c r="S1879" s="5">
        <f t="shared" si="246"/>
        <v>3.7426890163409183</v>
      </c>
      <c r="T1879" s="5">
        <f t="shared" si="247"/>
        <v>3.6582075624986623</v>
      </c>
      <c r="U1879" s="5">
        <f t="shared" si="248"/>
        <v>3.6818495206841755</v>
      </c>
      <c r="W1879" s="15">
        <f t="shared" si="249"/>
        <v>3.6695166637584986E-2</v>
      </c>
    </row>
    <row r="1880" spans="1:23" ht="15" x14ac:dyDescent="0.25">
      <c r="A1880" s="9" t="s">
        <v>12</v>
      </c>
      <c r="B1880" s="2">
        <v>41747</v>
      </c>
      <c r="C1880" s="1">
        <v>5.7046999999999999</v>
      </c>
      <c r="D1880" s="1">
        <v>5.7205000000000004</v>
      </c>
      <c r="E1880" s="1">
        <v>5.6364000000000001</v>
      </c>
      <c r="F1880" s="1">
        <v>5.6783999999999999</v>
      </c>
      <c r="G1880" s="1">
        <v>323544.12</v>
      </c>
      <c r="H1880" s="3">
        <v>41730</v>
      </c>
      <c r="I1880" s="1">
        <v>5.7309999999999999</v>
      </c>
      <c r="J1880" s="1">
        <v>-5.2600000000000001E-2</v>
      </c>
      <c r="K1880" s="1">
        <v>-0.91779999999999995</v>
      </c>
      <c r="L1880" s="10">
        <v>349102.66139999998</v>
      </c>
      <c r="M1880" s="5">
        <f t="shared" si="242"/>
        <v>-5.259999999999998E-2</v>
      </c>
      <c r="N1880" s="5">
        <f t="shared" si="243"/>
        <v>-9.1781538998429568E-3</v>
      </c>
      <c r="O1880" s="5">
        <f t="shared" si="244"/>
        <v>3.6480569391472728</v>
      </c>
      <c r="R1880" s="5">
        <f t="shared" si="245"/>
        <v>3.6649532299157239</v>
      </c>
      <c r="S1880" s="5">
        <f t="shared" si="246"/>
        <v>3.6751038532671134</v>
      </c>
      <c r="T1880" s="5">
        <f t="shared" si="247"/>
        <v>3.6210742694790237</v>
      </c>
      <c r="U1880" s="5">
        <f t="shared" si="248"/>
        <v>3.6480569391472728</v>
      </c>
      <c r="W1880" s="15">
        <f t="shared" si="249"/>
        <v>4.6298253029022352E-2</v>
      </c>
    </row>
    <row r="1881" spans="1:23" ht="15" x14ac:dyDescent="0.25">
      <c r="A1881" s="9" t="s">
        <v>12</v>
      </c>
      <c r="B1881" s="2">
        <v>41750</v>
      </c>
      <c r="C1881" s="1">
        <v>5.6521999999999997</v>
      </c>
      <c r="D1881" s="1">
        <v>5.7309999999999999</v>
      </c>
      <c r="E1881" s="1">
        <v>5.6101000000000001</v>
      </c>
      <c r="F1881" s="1">
        <v>5.6205999999999996</v>
      </c>
      <c r="G1881" s="1">
        <v>298156.03000000003</v>
      </c>
      <c r="H1881" s="3">
        <v>41730</v>
      </c>
      <c r="I1881" s="1">
        <v>5.6783999999999999</v>
      </c>
      <c r="J1881" s="1">
        <v>-5.7800000000000303E-2</v>
      </c>
      <c r="K1881" s="1">
        <v>-1.0179</v>
      </c>
      <c r="L1881" s="10">
        <v>321959.25790000003</v>
      </c>
      <c r="M1881" s="5">
        <f t="shared" si="242"/>
        <v>-5.7800000000000296E-2</v>
      </c>
      <c r="N1881" s="5">
        <f t="shared" si="243"/>
        <v>-1.0178923640462155E-2</v>
      </c>
      <c r="O1881" s="5">
        <f t="shared" si="244"/>
        <v>3.6109236461276346</v>
      </c>
      <c r="R1881" s="5">
        <f t="shared" si="245"/>
        <v>3.6312248928304127</v>
      </c>
      <c r="S1881" s="5">
        <f t="shared" si="246"/>
        <v>3.681849520684175</v>
      </c>
      <c r="T1881" s="5">
        <f t="shared" si="247"/>
        <v>3.6041779787105725</v>
      </c>
      <c r="U1881" s="5">
        <f t="shared" si="248"/>
        <v>3.6109236461276346</v>
      </c>
      <c r="W1881" s="15">
        <f t="shared" si="249"/>
        <v>5.7057965341778649E-2</v>
      </c>
    </row>
    <row r="1882" spans="1:23" ht="15" x14ac:dyDescent="0.25">
      <c r="A1882" s="9" t="s">
        <v>12</v>
      </c>
      <c r="B1882" s="2">
        <v>41751</v>
      </c>
      <c r="C1882" s="1">
        <v>5.6311</v>
      </c>
      <c r="D1882" s="1">
        <v>5.8781999999999996</v>
      </c>
      <c r="E1882" s="1">
        <v>5.6153000000000004</v>
      </c>
      <c r="F1882" s="1">
        <v>5.8151000000000002</v>
      </c>
      <c r="G1882" s="1">
        <v>523281.64</v>
      </c>
      <c r="H1882" s="3">
        <v>41730</v>
      </c>
      <c r="I1882" s="1">
        <v>5.6205999999999996</v>
      </c>
      <c r="J1882" s="1">
        <v>0.19450000000000101</v>
      </c>
      <c r="K1882" s="1">
        <v>3.4605000000000001</v>
      </c>
      <c r="L1882" s="10">
        <v>569433.68330000003</v>
      </c>
      <c r="M1882" s="5">
        <f t="shared" si="242"/>
        <v>0.19450000000000056</v>
      </c>
      <c r="N1882" s="5">
        <f t="shared" si="243"/>
        <v>3.4604846457673658E-2</v>
      </c>
      <c r="O1882" s="5">
        <f t="shared" si="244"/>
        <v>3.7358791044722643</v>
      </c>
      <c r="R1882" s="5">
        <f t="shared" si="245"/>
        <v>3.6176693135446971</v>
      </c>
      <c r="S1882" s="5">
        <f t="shared" si="246"/>
        <v>3.7764173534262286</v>
      </c>
      <c r="T1882" s="5">
        <f t="shared" si="247"/>
        <v>3.6075186901933085</v>
      </c>
      <c r="U1882" s="5">
        <f t="shared" si="248"/>
        <v>3.7358791044722643</v>
      </c>
      <c r="W1882" s="15">
        <f t="shared" si="249"/>
        <v>2.170212034186858E-2</v>
      </c>
    </row>
    <row r="1883" spans="1:23" ht="15" x14ac:dyDescent="0.25">
      <c r="A1883" s="9" t="s">
        <v>12</v>
      </c>
      <c r="B1883" s="2">
        <v>41752</v>
      </c>
      <c r="C1883" s="1">
        <v>5.8257000000000003</v>
      </c>
      <c r="D1883" s="1">
        <v>6.0202</v>
      </c>
      <c r="E1883" s="1">
        <v>5.8257000000000003</v>
      </c>
      <c r="F1883" s="1">
        <v>5.9413</v>
      </c>
      <c r="G1883" s="1">
        <v>1191028.1100000001</v>
      </c>
      <c r="H1883" s="3">
        <v>41730</v>
      </c>
      <c r="I1883" s="1">
        <v>5.8151000000000002</v>
      </c>
      <c r="J1883" s="1">
        <v>0.12620000000000001</v>
      </c>
      <c r="K1883" s="1">
        <v>2.1701999999999999</v>
      </c>
      <c r="L1883" s="10">
        <v>1346115.0721</v>
      </c>
      <c r="M1883" s="5">
        <f t="shared" si="242"/>
        <v>0.12619999999999987</v>
      </c>
      <c r="N1883" s="5">
        <f t="shared" si="243"/>
        <v>2.170212034186856E-2</v>
      </c>
      <c r="O1883" s="5">
        <f t="shared" si="244"/>
        <v>3.8169556023801938</v>
      </c>
      <c r="R1883" s="5">
        <f t="shared" si="245"/>
        <v>3.7426890163409179</v>
      </c>
      <c r="S1883" s="5">
        <f t="shared" si="246"/>
        <v>3.8676444746855472</v>
      </c>
      <c r="T1883" s="5">
        <f t="shared" si="247"/>
        <v>3.7426890163409179</v>
      </c>
      <c r="U1883" s="5">
        <f t="shared" si="248"/>
        <v>3.8169556023801938</v>
      </c>
      <c r="W1883" s="15">
        <f t="shared" si="249"/>
        <v>-4.426640634204837E-3</v>
      </c>
    </row>
    <row r="1884" spans="1:23" ht="15" x14ac:dyDescent="0.25">
      <c r="A1884" s="9" t="s">
        <v>12</v>
      </c>
      <c r="B1884" s="2">
        <v>41753</v>
      </c>
      <c r="C1884" s="1">
        <v>6.0044000000000004</v>
      </c>
      <c r="D1884" s="1">
        <v>6.0202</v>
      </c>
      <c r="E1884" s="1">
        <v>5.8467000000000002</v>
      </c>
      <c r="F1884" s="1">
        <v>5.9044999999999996</v>
      </c>
      <c r="G1884" s="1">
        <v>634004.85</v>
      </c>
      <c r="H1884" s="3">
        <v>41730</v>
      </c>
      <c r="I1884" s="1">
        <v>5.9413</v>
      </c>
      <c r="J1884" s="1">
        <v>-3.6800000000000402E-2</v>
      </c>
      <c r="K1884" s="1">
        <v>-0.61939999999999995</v>
      </c>
      <c r="L1884" s="10">
        <v>712292.43909999996</v>
      </c>
      <c r="M1884" s="5">
        <f t="shared" si="242"/>
        <v>-3.6800000000000388E-2</v>
      </c>
      <c r="N1884" s="5">
        <f t="shared" si="243"/>
        <v>-6.1939306212445743E-3</v>
      </c>
      <c r="O1884" s="5">
        <f t="shared" si="244"/>
        <v>3.7933136441946798</v>
      </c>
      <c r="R1884" s="5">
        <f t="shared" si="245"/>
        <v>3.8574938513341586</v>
      </c>
      <c r="S1884" s="5">
        <f t="shared" si="246"/>
        <v>3.8676444746855472</v>
      </c>
      <c r="T1884" s="5">
        <f t="shared" si="247"/>
        <v>3.756180351175042</v>
      </c>
      <c r="U1884" s="5">
        <f t="shared" si="248"/>
        <v>3.7933136441946798</v>
      </c>
      <c r="W1884" s="15">
        <f t="shared" si="249"/>
        <v>1.7783046828689919E-3</v>
      </c>
    </row>
    <row r="1885" spans="1:23" ht="15" x14ac:dyDescent="0.25">
      <c r="A1885" s="9" t="s">
        <v>12</v>
      </c>
      <c r="B1885" s="2">
        <v>41754</v>
      </c>
      <c r="C1885" s="1">
        <v>5.9044999999999996</v>
      </c>
      <c r="D1885" s="1">
        <v>6.0570000000000004</v>
      </c>
      <c r="E1885" s="1">
        <v>5.8414000000000001</v>
      </c>
      <c r="F1885" s="1">
        <v>5.915</v>
      </c>
      <c r="G1885" s="1">
        <v>714335.23</v>
      </c>
      <c r="H1885" s="3">
        <v>41730</v>
      </c>
      <c r="I1885" s="1">
        <v>5.9044999999999996</v>
      </c>
      <c r="J1885" s="1">
        <v>1.05000000000004E-2</v>
      </c>
      <c r="K1885" s="1">
        <v>0.17780000000000001</v>
      </c>
      <c r="L1885" s="10">
        <v>810796.66709999996</v>
      </c>
      <c r="M1885" s="5">
        <f t="shared" si="242"/>
        <v>1.0500000000000398E-2</v>
      </c>
      <c r="N1885" s="5">
        <f t="shared" si="243"/>
        <v>1.7783046828690656E-3</v>
      </c>
      <c r="O1885" s="5">
        <f t="shared" si="244"/>
        <v>3.8000593116117418</v>
      </c>
      <c r="R1885" s="5">
        <f t="shared" si="245"/>
        <v>3.7933136441946793</v>
      </c>
      <c r="S1885" s="5">
        <f t="shared" si="246"/>
        <v>3.8912864328710599</v>
      </c>
      <c r="T1885" s="5">
        <f t="shared" si="247"/>
        <v>3.752775395240715</v>
      </c>
      <c r="U1885" s="5">
        <f t="shared" si="248"/>
        <v>3.8000593116117418</v>
      </c>
      <c r="W1885" s="15">
        <f t="shared" si="249"/>
        <v>-7.9966187658495613E-3</v>
      </c>
    </row>
    <row r="1886" spans="1:23" ht="15" x14ac:dyDescent="0.25">
      <c r="A1886" s="9" t="s">
        <v>12</v>
      </c>
      <c r="B1886" s="2">
        <v>41757</v>
      </c>
      <c r="C1886" s="1">
        <v>5.915</v>
      </c>
      <c r="D1886" s="1">
        <v>5.9307999999999996</v>
      </c>
      <c r="E1886" s="1">
        <v>5.7625999999999999</v>
      </c>
      <c r="F1886" s="1">
        <v>5.7994000000000003</v>
      </c>
      <c r="G1886" s="1">
        <v>526045.03</v>
      </c>
      <c r="H1886" s="3">
        <v>41730</v>
      </c>
      <c r="I1886" s="1">
        <v>5.915</v>
      </c>
      <c r="J1886" s="1">
        <v>-0.11559999999999999</v>
      </c>
      <c r="K1886" s="1">
        <v>-1.9543999999999999</v>
      </c>
      <c r="L1886" s="10">
        <v>582533.60069999995</v>
      </c>
      <c r="M1886" s="5">
        <f t="shared" si="242"/>
        <v>-0.1155999999999997</v>
      </c>
      <c r="N1886" s="5">
        <f t="shared" si="243"/>
        <v>-1.9543533389687187E-2</v>
      </c>
      <c r="O1886" s="5">
        <f t="shared" si="244"/>
        <v>3.7257927255724659</v>
      </c>
      <c r="R1886" s="5">
        <f t="shared" si="245"/>
        <v>3.8000593116117414</v>
      </c>
      <c r="S1886" s="5">
        <f t="shared" si="246"/>
        <v>3.8102099349631304</v>
      </c>
      <c r="T1886" s="5">
        <f t="shared" si="247"/>
        <v>3.7021507673869523</v>
      </c>
      <c r="U1886" s="5">
        <f t="shared" si="248"/>
        <v>3.7257927255724659</v>
      </c>
      <c r="W1886" s="15">
        <f t="shared" si="249"/>
        <v>1.177708038762626E-2</v>
      </c>
    </row>
    <row r="1887" spans="1:23" ht="15" x14ac:dyDescent="0.25">
      <c r="A1887" s="9" t="s">
        <v>12</v>
      </c>
      <c r="B1887" s="2">
        <v>41758</v>
      </c>
      <c r="C1887" s="1">
        <v>5.7941000000000003</v>
      </c>
      <c r="D1887" s="1">
        <v>5.915</v>
      </c>
      <c r="E1887" s="1">
        <v>5.7415000000000003</v>
      </c>
      <c r="F1887" s="1">
        <v>5.8677000000000001</v>
      </c>
      <c r="G1887" s="1">
        <v>413621.59</v>
      </c>
      <c r="H1887" s="3">
        <v>41730</v>
      </c>
      <c r="I1887" s="1">
        <v>5.7994000000000003</v>
      </c>
      <c r="J1887" s="1">
        <v>6.8299999999999805E-2</v>
      </c>
      <c r="K1887" s="1">
        <v>1.1777</v>
      </c>
      <c r="L1887" s="10">
        <v>458216.05170000001</v>
      </c>
      <c r="M1887" s="5">
        <f t="shared" si="242"/>
        <v>6.8299999999999805E-2</v>
      </c>
      <c r="N1887" s="5">
        <f t="shared" si="243"/>
        <v>1.1777080387626272E-2</v>
      </c>
      <c r="O1887" s="5">
        <f t="shared" si="244"/>
        <v>3.7696716860091661</v>
      </c>
      <c r="R1887" s="5">
        <f t="shared" si="245"/>
        <v>3.7223877696381393</v>
      </c>
      <c r="S1887" s="5">
        <f t="shared" si="246"/>
        <v>3.8000593116117418</v>
      </c>
      <c r="T1887" s="5">
        <f t="shared" si="247"/>
        <v>3.6885951881012367</v>
      </c>
      <c r="U1887" s="5">
        <f t="shared" si="248"/>
        <v>3.7696716860091661</v>
      </c>
      <c r="W1887" s="15">
        <f t="shared" si="249"/>
        <v>-1.7894575387290557E-3</v>
      </c>
    </row>
    <row r="1888" spans="1:23" ht="15" x14ac:dyDescent="0.25">
      <c r="A1888" s="9" t="s">
        <v>12</v>
      </c>
      <c r="B1888" s="2">
        <v>41759</v>
      </c>
      <c r="C1888" s="1">
        <v>5.8781999999999996</v>
      </c>
      <c r="D1888" s="1">
        <v>5.8993000000000002</v>
      </c>
      <c r="E1888" s="1">
        <v>5.8308999999999997</v>
      </c>
      <c r="F1888" s="1">
        <v>5.8571999999999997</v>
      </c>
      <c r="G1888" s="1">
        <v>259596.42</v>
      </c>
      <c r="H1888" s="3">
        <v>41730</v>
      </c>
      <c r="I1888" s="1">
        <v>5.8677000000000001</v>
      </c>
      <c r="J1888" s="1">
        <v>-1.05000000000004E-2</v>
      </c>
      <c r="K1888" s="1">
        <v>-0.1789</v>
      </c>
      <c r="L1888" s="10">
        <v>289386.16590000002</v>
      </c>
      <c r="M1888" s="5">
        <f t="shared" si="242"/>
        <v>-1.0500000000000398E-2</v>
      </c>
      <c r="N1888" s="5">
        <f t="shared" si="243"/>
        <v>-1.7894575387290416E-3</v>
      </c>
      <c r="O1888" s="5">
        <f t="shared" si="244"/>
        <v>3.7629260185921036</v>
      </c>
      <c r="R1888" s="5">
        <f t="shared" si="245"/>
        <v>3.7764173534262286</v>
      </c>
      <c r="S1888" s="5">
        <f t="shared" si="246"/>
        <v>3.7899729327119442</v>
      </c>
      <c r="T1888" s="5">
        <f t="shared" si="247"/>
        <v>3.7460297278236525</v>
      </c>
      <c r="U1888" s="5">
        <f t="shared" si="248"/>
        <v>3.7629260185921036</v>
      </c>
      <c r="W1888" s="15">
        <f t="shared" si="249"/>
        <v>-8.0755309704296785E-3</v>
      </c>
    </row>
    <row r="1889" spans="1:23" ht="15" x14ac:dyDescent="0.25">
      <c r="A1889" s="9" t="s">
        <v>12</v>
      </c>
      <c r="B1889" s="2">
        <v>41764</v>
      </c>
      <c r="C1889" s="1">
        <v>5.8361999999999998</v>
      </c>
      <c r="D1889" s="1">
        <v>5.8414000000000001</v>
      </c>
      <c r="E1889" s="1">
        <v>5.6942000000000004</v>
      </c>
      <c r="F1889" s="1">
        <v>5.7782999999999998</v>
      </c>
      <c r="G1889" s="1">
        <v>403270.5</v>
      </c>
      <c r="H1889" s="3">
        <v>41760</v>
      </c>
      <c r="I1889" s="1">
        <v>5.8571999999999997</v>
      </c>
      <c r="J1889" s="1">
        <v>-7.8899999999999998E-2</v>
      </c>
      <c r="K1889" s="1">
        <v>-1.3471</v>
      </c>
      <c r="L1889" s="10">
        <v>440413.6716</v>
      </c>
      <c r="M1889" s="5">
        <f t="shared" si="242"/>
        <v>-7.889999999999997E-2</v>
      </c>
      <c r="N1889" s="5">
        <f t="shared" si="243"/>
        <v>-1.3470600286826466E-2</v>
      </c>
      <c r="O1889" s="5">
        <f t="shared" si="244"/>
        <v>3.7122371462867503</v>
      </c>
      <c r="R1889" s="5">
        <f t="shared" si="245"/>
        <v>3.7494346837579795</v>
      </c>
      <c r="S1889" s="5">
        <f t="shared" si="246"/>
        <v>3.7527753952407155</v>
      </c>
      <c r="T1889" s="5">
        <f t="shared" si="247"/>
        <v>3.6582075624986614</v>
      </c>
      <c r="U1889" s="5">
        <f t="shared" si="248"/>
        <v>3.7122371462867503</v>
      </c>
      <c r="W1889" s="15">
        <f t="shared" si="249"/>
        <v>3.1860581832026558E-2</v>
      </c>
    </row>
    <row r="1890" spans="1:23" ht="15" x14ac:dyDescent="0.25">
      <c r="A1890" s="9" t="s">
        <v>12</v>
      </c>
      <c r="B1890" s="2">
        <v>41765</v>
      </c>
      <c r="C1890" s="1">
        <v>5.7415000000000003</v>
      </c>
      <c r="D1890" s="1">
        <v>5.8308999999999997</v>
      </c>
      <c r="E1890" s="1">
        <v>5.7309999999999999</v>
      </c>
      <c r="F1890" s="1">
        <v>5.7572999999999999</v>
      </c>
      <c r="G1890" s="1">
        <v>267770.90999999997</v>
      </c>
      <c r="H1890" s="3">
        <v>41760</v>
      </c>
      <c r="I1890" s="1">
        <v>5.7782999999999998</v>
      </c>
      <c r="J1890" s="1">
        <v>-2.0999999999999901E-2</v>
      </c>
      <c r="K1890" s="1">
        <v>-0.3634</v>
      </c>
      <c r="L1890" s="10">
        <v>294197.72389999998</v>
      </c>
      <c r="M1890" s="5">
        <f t="shared" si="242"/>
        <v>-2.0999999999999908E-2</v>
      </c>
      <c r="N1890" s="5">
        <f t="shared" si="243"/>
        <v>-3.6342869009916251E-3</v>
      </c>
      <c r="O1890" s="5">
        <f t="shared" si="244"/>
        <v>3.6987458114526257</v>
      </c>
      <c r="R1890" s="5">
        <f t="shared" si="245"/>
        <v>3.6885951881012371</v>
      </c>
      <c r="S1890" s="5">
        <f t="shared" si="246"/>
        <v>3.746029727823653</v>
      </c>
      <c r="T1890" s="5">
        <f t="shared" si="247"/>
        <v>3.6818495206841746</v>
      </c>
      <c r="U1890" s="5">
        <f t="shared" si="248"/>
        <v>3.6987458114526257</v>
      </c>
      <c r="W1890" s="15">
        <f t="shared" si="249"/>
        <v>3.5624337797231176E-2</v>
      </c>
    </row>
    <row r="1891" spans="1:23" ht="15" x14ac:dyDescent="0.25">
      <c r="A1891" s="9" t="s">
        <v>12</v>
      </c>
      <c r="B1891" s="2">
        <v>41766</v>
      </c>
      <c r="C1891" s="1">
        <v>5.7363</v>
      </c>
      <c r="D1891" s="1">
        <v>5.7572999999999999</v>
      </c>
      <c r="E1891" s="1">
        <v>5.7046999999999999</v>
      </c>
      <c r="F1891" s="1">
        <v>5.7046999999999999</v>
      </c>
      <c r="G1891" s="1">
        <v>241910.29</v>
      </c>
      <c r="H1891" s="3">
        <v>41760</v>
      </c>
      <c r="I1891" s="1">
        <v>5.7572999999999999</v>
      </c>
      <c r="J1891" s="1">
        <v>-5.2600000000000001E-2</v>
      </c>
      <c r="K1891" s="1">
        <v>-0.91359999999999997</v>
      </c>
      <c r="L1891" s="10">
        <v>263547.0895</v>
      </c>
      <c r="M1891" s="5">
        <f t="shared" si="242"/>
        <v>-5.259999999999998E-2</v>
      </c>
      <c r="N1891" s="5">
        <f t="shared" si="243"/>
        <v>-9.1362270508745392E-3</v>
      </c>
      <c r="O1891" s="5">
        <f t="shared" si="244"/>
        <v>3.664953229915723</v>
      </c>
      <c r="R1891" s="5">
        <f t="shared" si="245"/>
        <v>3.6852544766185007</v>
      </c>
      <c r="S1891" s="5">
        <f t="shared" si="246"/>
        <v>3.6987458114526253</v>
      </c>
      <c r="T1891" s="5">
        <f t="shared" si="247"/>
        <v>3.664953229915723</v>
      </c>
      <c r="U1891" s="5">
        <f t="shared" si="248"/>
        <v>3.664953229915723</v>
      </c>
      <c r="W1891" s="15">
        <f t="shared" si="249"/>
        <v>4.5173278174136966E-2</v>
      </c>
    </row>
    <row r="1892" spans="1:23" ht="15" x14ac:dyDescent="0.25">
      <c r="A1892" s="9" t="s">
        <v>12</v>
      </c>
      <c r="B1892" s="2">
        <v>41767</v>
      </c>
      <c r="C1892" s="1">
        <v>5.6942000000000004</v>
      </c>
      <c r="D1892" s="1">
        <v>5.8624999999999998</v>
      </c>
      <c r="E1892" s="1">
        <v>5.6837</v>
      </c>
      <c r="F1892" s="1">
        <v>5.7468000000000004</v>
      </c>
      <c r="G1892" s="1">
        <v>379620.91</v>
      </c>
      <c r="H1892" s="3">
        <v>41760</v>
      </c>
      <c r="I1892" s="1">
        <v>5.7046999999999999</v>
      </c>
      <c r="J1892" s="1">
        <v>4.2100000000000498E-2</v>
      </c>
      <c r="K1892" s="1">
        <v>0.73799999999999999</v>
      </c>
      <c r="L1892" s="10">
        <v>418459.58929999999</v>
      </c>
      <c r="M1892" s="5">
        <f t="shared" si="242"/>
        <v>4.210000000000047E-2</v>
      </c>
      <c r="N1892" s="5">
        <f t="shared" si="243"/>
        <v>7.3798797482778188E-3</v>
      </c>
      <c r="O1892" s="5">
        <f t="shared" si="244"/>
        <v>3.6920001440355632</v>
      </c>
      <c r="R1892" s="5">
        <f t="shared" si="245"/>
        <v>3.6582075624986605</v>
      </c>
      <c r="S1892" s="5">
        <f t="shared" si="246"/>
        <v>3.7663309745264302</v>
      </c>
      <c r="T1892" s="5">
        <f t="shared" si="247"/>
        <v>3.6514618950815985</v>
      </c>
      <c r="U1892" s="5">
        <f t="shared" si="248"/>
        <v>3.6920001440355632</v>
      </c>
      <c r="W1892" s="15">
        <f t="shared" si="249"/>
        <v>3.7516530938957349E-2</v>
      </c>
    </row>
    <row r="1893" spans="1:23" ht="15" x14ac:dyDescent="0.25">
      <c r="A1893" s="9" t="s">
        <v>12</v>
      </c>
      <c r="B1893" s="2">
        <v>41768</v>
      </c>
      <c r="C1893" s="1">
        <v>5.7468000000000004</v>
      </c>
      <c r="D1893" s="1">
        <v>5.8518999999999997</v>
      </c>
      <c r="E1893" s="1">
        <v>5.7309999999999999</v>
      </c>
      <c r="F1893" s="1">
        <v>5.8098999999999998</v>
      </c>
      <c r="G1893" s="1">
        <v>321914.90000000002</v>
      </c>
      <c r="H1893" s="3">
        <v>41760</v>
      </c>
      <c r="I1893" s="1">
        <v>5.7468000000000004</v>
      </c>
      <c r="J1893" s="1">
        <v>6.3099999999999504E-2</v>
      </c>
      <c r="K1893" s="1">
        <v>1.0980000000000001</v>
      </c>
      <c r="L1893" s="10">
        <v>354936.71529999998</v>
      </c>
      <c r="M1893" s="5">
        <f t="shared" si="242"/>
        <v>6.309999999999949E-2</v>
      </c>
      <c r="N1893" s="5">
        <f t="shared" si="243"/>
        <v>1.0980023665344103E-2</v>
      </c>
      <c r="O1893" s="5">
        <f t="shared" si="244"/>
        <v>3.7325383929895275</v>
      </c>
      <c r="R1893" s="5">
        <f t="shared" si="245"/>
        <v>3.6920001440355632</v>
      </c>
      <c r="S1893" s="5">
        <f t="shared" si="246"/>
        <v>3.7595210626577766</v>
      </c>
      <c r="T1893" s="5">
        <f t="shared" si="247"/>
        <v>3.6818495206841741</v>
      </c>
      <c r="U1893" s="5">
        <f t="shared" si="248"/>
        <v>3.7325383929895275</v>
      </c>
      <c r="W1893" s="15">
        <f t="shared" si="249"/>
        <v>2.62483003149796E-2</v>
      </c>
    </row>
    <row r="1894" spans="1:23" ht="15" x14ac:dyDescent="0.25">
      <c r="A1894" s="9" t="s">
        <v>12</v>
      </c>
      <c r="B1894" s="2">
        <v>41771</v>
      </c>
      <c r="C1894" s="1">
        <v>5.8624999999999998</v>
      </c>
      <c r="D1894" s="1">
        <v>5.9939</v>
      </c>
      <c r="E1894" s="1">
        <v>5.7941000000000003</v>
      </c>
      <c r="F1894" s="1">
        <v>5.9623999999999997</v>
      </c>
      <c r="G1894" s="1">
        <v>601991.93999999994</v>
      </c>
      <c r="H1894" s="3">
        <v>41760</v>
      </c>
      <c r="I1894" s="1">
        <v>5.8098999999999998</v>
      </c>
      <c r="J1894" s="1">
        <v>0.1525</v>
      </c>
      <c r="K1894" s="1">
        <v>2.6248</v>
      </c>
      <c r="L1894" s="10">
        <v>678608.67079999996</v>
      </c>
      <c r="M1894" s="5">
        <f t="shared" si="242"/>
        <v>0.15249999999999986</v>
      </c>
      <c r="N1894" s="5">
        <f t="shared" si="243"/>
        <v>2.6248300314979579E-2</v>
      </c>
      <c r="O1894" s="5">
        <f t="shared" si="244"/>
        <v>3.8305111816659081</v>
      </c>
      <c r="R1894" s="5">
        <f t="shared" si="245"/>
        <v>3.7663309745264302</v>
      </c>
      <c r="S1894" s="5">
        <f t="shared" si="246"/>
        <v>3.8507481839170952</v>
      </c>
      <c r="T1894" s="5">
        <f t="shared" si="247"/>
        <v>3.7223877696381393</v>
      </c>
      <c r="U1894" s="5">
        <f t="shared" si="248"/>
        <v>3.8305111816659081</v>
      </c>
      <c r="W1894" s="15">
        <f t="shared" si="249"/>
        <v>-2.6499396216289606E-3</v>
      </c>
    </row>
    <row r="1895" spans="1:23" ht="15" x14ac:dyDescent="0.25">
      <c r="A1895" s="9" t="s">
        <v>12</v>
      </c>
      <c r="B1895" s="2">
        <v>41772</v>
      </c>
      <c r="C1895" s="1">
        <v>5.9570999999999996</v>
      </c>
      <c r="D1895" s="1">
        <v>5.9729000000000001</v>
      </c>
      <c r="E1895" s="1">
        <v>5.8834999999999997</v>
      </c>
      <c r="F1895" s="1">
        <v>5.9044999999999996</v>
      </c>
      <c r="G1895" s="1">
        <v>305833.3</v>
      </c>
      <c r="H1895" s="3">
        <v>41760</v>
      </c>
      <c r="I1895" s="1">
        <v>5.9623999999999997</v>
      </c>
      <c r="J1895" s="1">
        <v>-5.7900000000000097E-2</v>
      </c>
      <c r="K1895" s="1">
        <v>-0.97109999999999996</v>
      </c>
      <c r="L1895" s="10">
        <v>344109.43349999998</v>
      </c>
      <c r="M1895" s="5">
        <f t="shared" si="242"/>
        <v>-5.7900000000000063E-2</v>
      </c>
      <c r="N1895" s="5">
        <f t="shared" si="243"/>
        <v>-9.7108546893868355E-3</v>
      </c>
      <c r="O1895" s="5">
        <f t="shared" si="244"/>
        <v>3.7933136441946789</v>
      </c>
      <c r="R1895" s="5">
        <f t="shared" si="245"/>
        <v>3.8271062257315815</v>
      </c>
      <c r="S1895" s="5">
        <f t="shared" si="246"/>
        <v>3.8372568490829702</v>
      </c>
      <c r="T1895" s="5">
        <f t="shared" si="247"/>
        <v>3.7798223093605543</v>
      </c>
      <c r="U1895" s="5">
        <f t="shared" si="248"/>
        <v>3.7933136441946789</v>
      </c>
      <c r="W1895" s="15">
        <f t="shared" si="249"/>
        <v>7.1301549665510056E-3</v>
      </c>
    </row>
    <row r="1896" spans="1:23" ht="15" x14ac:dyDescent="0.25">
      <c r="A1896" s="9" t="s">
        <v>12</v>
      </c>
      <c r="B1896" s="2">
        <v>41773</v>
      </c>
      <c r="C1896" s="1">
        <v>5.8940000000000001</v>
      </c>
      <c r="D1896" s="1">
        <v>6.0148999999999999</v>
      </c>
      <c r="E1896" s="1">
        <v>5.8940000000000001</v>
      </c>
      <c r="F1896" s="1">
        <v>5.9466000000000001</v>
      </c>
      <c r="G1896" s="1">
        <v>416121.8</v>
      </c>
      <c r="H1896" s="3">
        <v>41760</v>
      </c>
      <c r="I1896" s="1">
        <v>5.9044999999999996</v>
      </c>
      <c r="J1896" s="1">
        <v>4.2100000000000498E-2</v>
      </c>
      <c r="K1896" s="1">
        <v>0.71299999999999997</v>
      </c>
      <c r="L1896" s="10">
        <v>471890.5601</v>
      </c>
      <c r="M1896" s="5">
        <f t="shared" si="242"/>
        <v>4.210000000000047E-2</v>
      </c>
      <c r="N1896" s="5">
        <f t="shared" si="243"/>
        <v>7.130154966551016E-3</v>
      </c>
      <c r="O1896" s="5">
        <f t="shared" si="244"/>
        <v>3.820360558314519</v>
      </c>
      <c r="R1896" s="5">
        <f t="shared" si="245"/>
        <v>3.7865679767776168</v>
      </c>
      <c r="S1896" s="5">
        <f t="shared" si="246"/>
        <v>3.8642395187512188</v>
      </c>
      <c r="T1896" s="5">
        <f t="shared" si="247"/>
        <v>3.7865679767776168</v>
      </c>
      <c r="U1896" s="5">
        <f t="shared" si="248"/>
        <v>3.820360558314519</v>
      </c>
      <c r="W1896" s="15">
        <f t="shared" si="249"/>
        <v>1.7657148622742813E-3</v>
      </c>
    </row>
    <row r="1897" spans="1:23" ht="15" x14ac:dyDescent="0.25">
      <c r="A1897" s="9" t="s">
        <v>12</v>
      </c>
      <c r="B1897" s="2">
        <v>41774</v>
      </c>
      <c r="C1897" s="1">
        <v>5.9413</v>
      </c>
      <c r="D1897" s="1">
        <v>5.9676</v>
      </c>
      <c r="E1897" s="1">
        <v>5.8624999999999998</v>
      </c>
      <c r="F1897" s="1">
        <v>5.8834999999999997</v>
      </c>
      <c r="G1897" s="1">
        <v>312627.55</v>
      </c>
      <c r="H1897" s="3">
        <v>41760</v>
      </c>
      <c r="I1897" s="1">
        <v>5.9466000000000001</v>
      </c>
      <c r="J1897" s="1">
        <v>-6.3100000000000406E-2</v>
      </c>
      <c r="K1897" s="1">
        <v>-1.0610999999999999</v>
      </c>
      <c r="L1897" s="10">
        <v>351067.7585</v>
      </c>
      <c r="M1897" s="5">
        <f t="shared" si="242"/>
        <v>-6.3100000000000378E-2</v>
      </c>
      <c r="N1897" s="5">
        <f t="shared" si="243"/>
        <v>-1.0611105505667167E-2</v>
      </c>
      <c r="O1897" s="5">
        <f t="shared" si="244"/>
        <v>3.7798223093605543</v>
      </c>
      <c r="R1897" s="5">
        <f t="shared" si="245"/>
        <v>3.8169556023801925</v>
      </c>
      <c r="S1897" s="5">
        <f t="shared" si="246"/>
        <v>3.8338518931486436</v>
      </c>
      <c r="T1897" s="5">
        <f t="shared" si="247"/>
        <v>3.7663309745264297</v>
      </c>
      <c r="U1897" s="5">
        <f t="shared" si="248"/>
        <v>3.7798223093605543</v>
      </c>
      <c r="W1897" s="15">
        <f t="shared" si="249"/>
        <v>1.7880513299906697E-2</v>
      </c>
    </row>
    <row r="1898" spans="1:23" ht="15" x14ac:dyDescent="0.25">
      <c r="A1898" s="9" t="s">
        <v>12</v>
      </c>
      <c r="B1898" s="2">
        <v>41775</v>
      </c>
      <c r="C1898" s="1">
        <v>5.8834999999999997</v>
      </c>
      <c r="D1898" s="1">
        <v>5.9623999999999997</v>
      </c>
      <c r="E1898" s="1">
        <v>5.8781999999999996</v>
      </c>
      <c r="F1898" s="1">
        <v>5.9256000000000002</v>
      </c>
      <c r="G1898" s="1">
        <v>311773.09999999998</v>
      </c>
      <c r="H1898" s="3">
        <v>41760</v>
      </c>
      <c r="I1898" s="1">
        <v>5.8834999999999997</v>
      </c>
      <c r="J1898" s="1">
        <v>4.2100000000000498E-2</v>
      </c>
      <c r="K1898" s="1">
        <v>0.71560000000000001</v>
      </c>
      <c r="L1898" s="10">
        <v>351626.4755</v>
      </c>
      <c r="M1898" s="5">
        <f t="shared" si="242"/>
        <v>4.210000000000047E-2</v>
      </c>
      <c r="N1898" s="5">
        <f t="shared" si="243"/>
        <v>7.1556046570919471E-3</v>
      </c>
      <c r="O1898" s="5">
        <f t="shared" si="244"/>
        <v>3.8068692234803949</v>
      </c>
      <c r="R1898" s="5">
        <f t="shared" si="245"/>
        <v>3.7798223093605543</v>
      </c>
      <c r="S1898" s="5">
        <f t="shared" si="246"/>
        <v>3.8305111816659081</v>
      </c>
      <c r="T1898" s="5">
        <f t="shared" si="247"/>
        <v>3.7764173534262278</v>
      </c>
      <c r="U1898" s="5">
        <f t="shared" si="248"/>
        <v>3.8068692234803949</v>
      </c>
      <c r="W1898" s="15">
        <f t="shared" si="249"/>
        <v>2.750776292696111E-2</v>
      </c>
    </row>
    <row r="1899" spans="1:23" ht="15" x14ac:dyDescent="0.25">
      <c r="A1899" s="9" t="s">
        <v>12</v>
      </c>
      <c r="B1899" s="2">
        <v>41778</v>
      </c>
      <c r="C1899" s="1">
        <v>5.9256000000000002</v>
      </c>
      <c r="D1899" s="1">
        <v>5.9307999999999996</v>
      </c>
      <c r="E1899" s="1">
        <v>5.8571999999999997</v>
      </c>
      <c r="F1899" s="1">
        <v>5.9256000000000002</v>
      </c>
      <c r="G1899" s="1">
        <v>261105.55</v>
      </c>
      <c r="H1899" s="3">
        <v>41760</v>
      </c>
      <c r="I1899" s="1">
        <v>5.9256000000000002</v>
      </c>
      <c r="J1899" s="1">
        <v>0</v>
      </c>
      <c r="K1899" s="1">
        <v>0</v>
      </c>
      <c r="L1899" s="10">
        <v>292426.26679999998</v>
      </c>
      <c r="M1899" s="5">
        <f t="shared" si="242"/>
        <v>0</v>
      </c>
      <c r="N1899" s="5">
        <f t="shared" si="243"/>
        <v>0</v>
      </c>
      <c r="O1899" s="5">
        <f t="shared" si="244"/>
        <v>3.8068692234803949</v>
      </c>
      <c r="R1899" s="5">
        <f t="shared" si="245"/>
        <v>3.8068692234803949</v>
      </c>
      <c r="S1899" s="5">
        <f t="shared" si="246"/>
        <v>3.81020993496313</v>
      </c>
      <c r="T1899" s="5">
        <f t="shared" si="247"/>
        <v>3.7629260185921032</v>
      </c>
      <c r="U1899" s="5">
        <f t="shared" si="248"/>
        <v>3.8068692234803949</v>
      </c>
      <c r="W1899" s="15">
        <f t="shared" si="249"/>
        <v>2.750776292696111E-2</v>
      </c>
    </row>
    <row r="1900" spans="1:23" ht="15" x14ac:dyDescent="0.25">
      <c r="A1900" s="9" t="s">
        <v>12</v>
      </c>
      <c r="B1900" s="2">
        <v>41779</v>
      </c>
      <c r="C1900" s="1">
        <v>5.915</v>
      </c>
      <c r="D1900" s="1">
        <v>5.9623999999999997</v>
      </c>
      <c r="E1900" s="1">
        <v>5.8730000000000002</v>
      </c>
      <c r="F1900" s="1">
        <v>5.9097999999999997</v>
      </c>
      <c r="G1900" s="1">
        <v>205766</v>
      </c>
      <c r="H1900" s="3">
        <v>41760</v>
      </c>
      <c r="I1900" s="1">
        <v>5.9256000000000002</v>
      </c>
      <c r="J1900" s="1">
        <v>-1.5800000000000501E-2</v>
      </c>
      <c r="K1900" s="1">
        <v>-0.2666</v>
      </c>
      <c r="L1900" s="10">
        <v>231625.05410000001</v>
      </c>
      <c r="M1900" s="5">
        <f t="shared" si="242"/>
        <v>-1.580000000000048E-2</v>
      </c>
      <c r="N1900" s="5">
        <f t="shared" si="243"/>
        <v>-2.6663966518159308E-3</v>
      </c>
      <c r="O1900" s="5">
        <f t="shared" si="244"/>
        <v>3.7967186001290059</v>
      </c>
      <c r="R1900" s="5">
        <f t="shared" si="245"/>
        <v>3.8000593116117414</v>
      </c>
      <c r="S1900" s="5">
        <f t="shared" si="246"/>
        <v>3.8305111816659085</v>
      </c>
      <c r="T1900" s="5">
        <f t="shared" si="247"/>
        <v>3.7730766419434927</v>
      </c>
      <c r="U1900" s="5">
        <f t="shared" si="248"/>
        <v>3.7967186001290059</v>
      </c>
      <c r="W1900" s="15">
        <f t="shared" si="249"/>
        <v>3.0254830958746703E-2</v>
      </c>
    </row>
    <row r="1901" spans="1:23" ht="15" x14ac:dyDescent="0.25">
      <c r="A1901" s="9" t="s">
        <v>12</v>
      </c>
      <c r="B1901" s="2">
        <v>41780</v>
      </c>
      <c r="C1901" s="1">
        <v>5.8887999999999998</v>
      </c>
      <c r="D1901" s="1">
        <v>5.9833999999999996</v>
      </c>
      <c r="E1901" s="1">
        <v>5.8257000000000003</v>
      </c>
      <c r="F1901" s="1">
        <v>5.9570999999999996</v>
      </c>
      <c r="G1901" s="1">
        <v>263168.28999999998</v>
      </c>
      <c r="H1901" s="3">
        <v>41760</v>
      </c>
      <c r="I1901" s="1">
        <v>5.9097999999999997</v>
      </c>
      <c r="J1901" s="1">
        <v>4.7299999999999898E-2</v>
      </c>
      <c r="K1901" s="1">
        <v>0.8004</v>
      </c>
      <c r="L1901" s="10">
        <v>297218.36259999999</v>
      </c>
      <c r="M1901" s="5">
        <f t="shared" si="242"/>
        <v>4.7299999999999898E-2</v>
      </c>
      <c r="N1901" s="5">
        <f t="shared" si="243"/>
        <v>8.0036549460218449E-3</v>
      </c>
      <c r="O1901" s="5">
        <f t="shared" si="244"/>
        <v>3.8271062257315815</v>
      </c>
      <c r="R1901" s="5">
        <f t="shared" si="245"/>
        <v>3.7832272652948817</v>
      </c>
      <c r="S1901" s="5">
        <f t="shared" si="246"/>
        <v>3.8440025165000331</v>
      </c>
      <c r="T1901" s="5">
        <f t="shared" si="247"/>
        <v>3.7426890163409174</v>
      </c>
      <c r="U1901" s="5">
        <f t="shared" si="248"/>
        <v>3.8271062257315815</v>
      </c>
      <c r="W1901" s="15">
        <f t="shared" si="249"/>
        <v>2.3837101945577643E-2</v>
      </c>
    </row>
    <row r="1902" spans="1:23" ht="15" x14ac:dyDescent="0.25">
      <c r="A1902" s="9" t="s">
        <v>12</v>
      </c>
      <c r="B1902" s="2">
        <v>41781</v>
      </c>
      <c r="C1902" s="1">
        <v>5.9570999999999996</v>
      </c>
      <c r="D1902" s="1">
        <v>6.1306000000000003</v>
      </c>
      <c r="E1902" s="1">
        <v>5.9360999999999997</v>
      </c>
      <c r="F1902" s="1">
        <v>5.9886999999999997</v>
      </c>
      <c r="G1902" s="1">
        <v>619141.66</v>
      </c>
      <c r="H1902" s="3">
        <v>41760</v>
      </c>
      <c r="I1902" s="1">
        <v>5.9570999999999996</v>
      </c>
      <c r="J1902" s="1">
        <v>3.16000000000001E-2</v>
      </c>
      <c r="K1902" s="1">
        <v>0.53049999999999997</v>
      </c>
      <c r="L1902" s="10">
        <v>713100.71699999995</v>
      </c>
      <c r="M1902" s="5">
        <f t="shared" si="242"/>
        <v>3.1600000000000072E-2</v>
      </c>
      <c r="N1902" s="5">
        <f t="shared" si="243"/>
        <v>5.3045945174665654E-3</v>
      </c>
      <c r="O1902" s="5">
        <f t="shared" si="244"/>
        <v>3.8474074724343597</v>
      </c>
      <c r="R1902" s="5">
        <f t="shared" si="245"/>
        <v>3.8271062257315815</v>
      </c>
      <c r="S1902" s="5">
        <f t="shared" si="246"/>
        <v>3.9385703492420872</v>
      </c>
      <c r="T1902" s="5">
        <f t="shared" si="247"/>
        <v>3.813614890897457</v>
      </c>
      <c r="U1902" s="5">
        <f t="shared" si="248"/>
        <v>3.8474074724343597</v>
      </c>
      <c r="W1902" s="15">
        <f t="shared" si="249"/>
        <v>1.8434718720256704E-2</v>
      </c>
    </row>
    <row r="1903" spans="1:23" ht="15" x14ac:dyDescent="0.25">
      <c r="A1903" s="9" t="s">
        <v>12</v>
      </c>
      <c r="B1903" s="2">
        <v>41782</v>
      </c>
      <c r="C1903" s="1">
        <v>5.9939</v>
      </c>
      <c r="D1903" s="1">
        <v>6.1043000000000003</v>
      </c>
      <c r="E1903" s="1">
        <v>5.9729000000000001</v>
      </c>
      <c r="F1903" s="1">
        <v>6.0885999999999996</v>
      </c>
      <c r="G1903" s="1">
        <v>415356.49</v>
      </c>
      <c r="H1903" s="3">
        <v>41760</v>
      </c>
      <c r="I1903" s="1">
        <v>5.9886999999999997</v>
      </c>
      <c r="J1903" s="1">
        <v>9.9899999999999906E-2</v>
      </c>
      <c r="K1903" s="1">
        <v>1.6680999999999999</v>
      </c>
      <c r="L1903" s="10">
        <v>478107.23019999999</v>
      </c>
      <c r="M1903" s="5">
        <f t="shared" si="242"/>
        <v>9.9899999999999878E-2</v>
      </c>
      <c r="N1903" s="5">
        <f t="shared" si="243"/>
        <v>1.6681416668058158E-2</v>
      </c>
      <c r="O1903" s="5">
        <f t="shared" si="244"/>
        <v>3.911587679573838</v>
      </c>
      <c r="R1903" s="5">
        <f t="shared" si="245"/>
        <v>3.8507481839170956</v>
      </c>
      <c r="S1903" s="5">
        <f t="shared" si="246"/>
        <v>3.9216740584736365</v>
      </c>
      <c r="T1903" s="5">
        <f t="shared" si="247"/>
        <v>3.837256849082971</v>
      </c>
      <c r="U1903" s="5">
        <f t="shared" si="248"/>
        <v>3.911587679573838</v>
      </c>
      <c r="W1903" s="15">
        <f t="shared" si="249"/>
        <v>1.7245343757186227E-3</v>
      </c>
    </row>
    <row r="1904" spans="1:23" ht="15" x14ac:dyDescent="0.25">
      <c r="A1904" s="9" t="s">
        <v>12</v>
      </c>
      <c r="B1904" s="2">
        <v>41785</v>
      </c>
      <c r="C1904" s="1">
        <v>6.1254</v>
      </c>
      <c r="D1904" s="1">
        <v>6.1254</v>
      </c>
      <c r="E1904" s="1">
        <v>6.0255000000000001</v>
      </c>
      <c r="F1904" s="1">
        <v>6.0885999999999996</v>
      </c>
      <c r="G1904" s="1">
        <v>315989.19</v>
      </c>
      <c r="H1904" s="3">
        <v>41760</v>
      </c>
      <c r="I1904" s="1">
        <v>6.0885999999999996</v>
      </c>
      <c r="J1904" s="1">
        <v>0</v>
      </c>
      <c r="K1904" s="1">
        <v>0</v>
      </c>
      <c r="L1904" s="10">
        <v>365020.2867</v>
      </c>
      <c r="M1904" s="5">
        <f t="shared" si="242"/>
        <v>0</v>
      </c>
      <c r="N1904" s="5">
        <f t="shared" si="243"/>
        <v>0</v>
      </c>
      <c r="O1904" s="5">
        <f t="shared" si="244"/>
        <v>3.911587679573838</v>
      </c>
      <c r="R1904" s="5">
        <f t="shared" si="245"/>
        <v>3.9352296377593521</v>
      </c>
      <c r="S1904" s="5">
        <f t="shared" si="246"/>
        <v>3.9352296377593521</v>
      </c>
      <c r="T1904" s="5">
        <f t="shared" si="247"/>
        <v>3.8710494306198737</v>
      </c>
      <c r="U1904" s="5">
        <f t="shared" si="248"/>
        <v>3.911587679573838</v>
      </c>
      <c r="W1904" s="15">
        <f t="shared" si="249"/>
        <v>1.7245343757186227E-3</v>
      </c>
    </row>
    <row r="1905" spans="1:23" ht="15" x14ac:dyDescent="0.25">
      <c r="A1905" s="9" t="s">
        <v>12</v>
      </c>
      <c r="B1905" s="2">
        <v>41786</v>
      </c>
      <c r="C1905" s="1">
        <v>6.0622999999999996</v>
      </c>
      <c r="D1905" s="1">
        <v>6.1516000000000002</v>
      </c>
      <c r="E1905" s="1">
        <v>6.0465</v>
      </c>
      <c r="F1905" s="1">
        <v>6.0885999999999996</v>
      </c>
      <c r="G1905" s="1">
        <v>284407.7</v>
      </c>
      <c r="H1905" s="3">
        <v>41760</v>
      </c>
      <c r="I1905" s="1">
        <v>6.0885999999999996</v>
      </c>
      <c r="J1905" s="1">
        <v>0</v>
      </c>
      <c r="K1905" s="1">
        <v>0</v>
      </c>
      <c r="L1905" s="10">
        <v>329865.26160000003</v>
      </c>
      <c r="M1905" s="5">
        <f t="shared" si="242"/>
        <v>0</v>
      </c>
      <c r="N1905" s="5">
        <f t="shared" si="243"/>
        <v>0</v>
      </c>
      <c r="O1905" s="5">
        <f t="shared" si="244"/>
        <v>3.911587679573838</v>
      </c>
      <c r="R1905" s="5">
        <f t="shared" si="245"/>
        <v>3.8946913888053869</v>
      </c>
      <c r="S1905" s="5">
        <f t="shared" si="246"/>
        <v>3.9520616840762122</v>
      </c>
      <c r="T1905" s="5">
        <f t="shared" si="247"/>
        <v>3.8845407654539983</v>
      </c>
      <c r="U1905" s="5">
        <f t="shared" si="248"/>
        <v>3.911587679573838</v>
      </c>
      <c r="W1905" s="15">
        <f t="shared" si="249"/>
        <v>1.7245343757186227E-3</v>
      </c>
    </row>
    <row r="1906" spans="1:23" ht="15" x14ac:dyDescent="0.25">
      <c r="A1906" s="9" t="s">
        <v>12</v>
      </c>
      <c r="B1906" s="2">
        <v>41787</v>
      </c>
      <c r="C1906" s="1">
        <v>6.0833000000000004</v>
      </c>
      <c r="D1906" s="1">
        <v>6.1147999999999998</v>
      </c>
      <c r="E1906" s="1">
        <v>5.9886999999999997</v>
      </c>
      <c r="F1906" s="1">
        <v>6.0991</v>
      </c>
      <c r="G1906" s="1">
        <v>427037.63</v>
      </c>
      <c r="H1906" s="3">
        <v>41760</v>
      </c>
      <c r="I1906" s="1">
        <v>6.0885999999999996</v>
      </c>
      <c r="J1906" s="1">
        <v>1.05000000000004E-2</v>
      </c>
      <c r="K1906" s="1">
        <v>0.17249999999999999</v>
      </c>
      <c r="L1906" s="10">
        <v>491816.86320000002</v>
      </c>
      <c r="M1906" s="5">
        <f t="shared" si="242"/>
        <v>1.0500000000000398E-2</v>
      </c>
      <c r="N1906" s="5">
        <f t="shared" si="243"/>
        <v>1.7245343757186214E-3</v>
      </c>
      <c r="O1906" s="5">
        <f t="shared" si="244"/>
        <v>3.9183333469909005</v>
      </c>
      <c r="R1906" s="5">
        <f t="shared" si="245"/>
        <v>3.9081827236395119</v>
      </c>
      <c r="S1906" s="5">
        <f t="shared" si="246"/>
        <v>3.9284197258906985</v>
      </c>
      <c r="T1906" s="5">
        <f t="shared" si="247"/>
        <v>3.8474074724343601</v>
      </c>
      <c r="U1906" s="5">
        <f t="shared" si="248"/>
        <v>3.9183333469909005</v>
      </c>
      <c r="W1906" s="15">
        <f t="shared" si="249"/>
        <v>-7.7716384384581838E-3</v>
      </c>
    </row>
    <row r="1907" spans="1:23" ht="15" x14ac:dyDescent="0.25">
      <c r="A1907" s="9" t="s">
        <v>12</v>
      </c>
      <c r="B1907" s="2">
        <v>41788</v>
      </c>
      <c r="C1907" s="1">
        <v>6.0937999999999999</v>
      </c>
      <c r="D1907" s="1">
        <v>6.1726999999999999</v>
      </c>
      <c r="E1907" s="1">
        <v>6.0411999999999999</v>
      </c>
      <c r="F1907" s="1">
        <v>6.0465</v>
      </c>
      <c r="G1907" s="1">
        <v>362238.49</v>
      </c>
      <c r="H1907" s="3">
        <v>41760</v>
      </c>
      <c r="I1907" s="1">
        <v>6.0991</v>
      </c>
      <c r="J1907" s="1">
        <v>-5.2600000000000001E-2</v>
      </c>
      <c r="K1907" s="1">
        <v>-0.86240000000000006</v>
      </c>
      <c r="L1907" s="10">
        <v>420664.54379999998</v>
      </c>
      <c r="M1907" s="5">
        <f t="shared" si="242"/>
        <v>-5.259999999999998E-2</v>
      </c>
      <c r="N1907" s="5">
        <f t="shared" si="243"/>
        <v>-8.6242232460526924E-3</v>
      </c>
      <c r="O1907" s="5">
        <f t="shared" si="244"/>
        <v>3.8845407654539978</v>
      </c>
      <c r="R1907" s="5">
        <f t="shared" si="245"/>
        <v>3.914928391056574</v>
      </c>
      <c r="S1907" s="5">
        <f t="shared" si="246"/>
        <v>3.9656172633619269</v>
      </c>
      <c r="T1907" s="5">
        <f t="shared" si="247"/>
        <v>3.8811358095196709</v>
      </c>
      <c r="U1907" s="5">
        <f t="shared" si="248"/>
        <v>3.8845407654539978</v>
      </c>
      <c r="W1907" s="15">
        <f t="shared" si="249"/>
        <v>8.6000165384936267E-4</v>
      </c>
    </row>
    <row r="1908" spans="1:23" ht="15" x14ac:dyDescent="0.25">
      <c r="A1908" s="9" t="s">
        <v>12</v>
      </c>
      <c r="B1908" s="2">
        <v>41789</v>
      </c>
      <c r="C1908" s="1">
        <v>6.0411999999999999</v>
      </c>
      <c r="D1908" s="1">
        <v>6.1096000000000004</v>
      </c>
      <c r="E1908" s="1">
        <v>6.0255000000000001</v>
      </c>
      <c r="F1908" s="1">
        <v>6.0465</v>
      </c>
      <c r="G1908" s="1">
        <v>318773.09000000003</v>
      </c>
      <c r="H1908" s="3">
        <v>41760</v>
      </c>
      <c r="I1908" s="1">
        <v>6.0465</v>
      </c>
      <c r="J1908" s="1">
        <v>0</v>
      </c>
      <c r="K1908" s="1">
        <v>0</v>
      </c>
      <c r="L1908" s="10">
        <v>367350.85239999997</v>
      </c>
      <c r="M1908" s="5">
        <f t="shared" si="242"/>
        <v>0</v>
      </c>
      <c r="N1908" s="5">
        <f t="shared" si="243"/>
        <v>0</v>
      </c>
      <c r="O1908" s="5">
        <f t="shared" si="244"/>
        <v>3.8845407654539978</v>
      </c>
      <c r="R1908" s="5">
        <f t="shared" si="245"/>
        <v>3.8811358095196709</v>
      </c>
      <c r="S1908" s="5">
        <f t="shared" si="246"/>
        <v>3.9250790144079621</v>
      </c>
      <c r="T1908" s="5">
        <f t="shared" si="247"/>
        <v>3.8710494306198733</v>
      </c>
      <c r="U1908" s="5">
        <f t="shared" si="248"/>
        <v>3.8845407654539978</v>
      </c>
      <c r="W1908" s="15">
        <f t="shared" si="249"/>
        <v>8.6000165384936267E-4</v>
      </c>
    </row>
    <row r="1909" spans="1:23" ht="15" x14ac:dyDescent="0.25">
      <c r="A1909" s="9" t="s">
        <v>12</v>
      </c>
      <c r="B1909" s="2">
        <v>41793</v>
      </c>
      <c r="C1909" s="1">
        <v>6.0465</v>
      </c>
      <c r="D1909" s="1">
        <v>6.1463999999999999</v>
      </c>
      <c r="E1909" s="1">
        <v>6.0465</v>
      </c>
      <c r="F1909" s="1">
        <v>6.0517000000000003</v>
      </c>
      <c r="G1909" s="1">
        <v>278113.87</v>
      </c>
      <c r="H1909" s="3">
        <v>41791</v>
      </c>
      <c r="I1909" s="1">
        <v>6.0465</v>
      </c>
      <c r="J1909" s="1">
        <v>5.2000000000003198E-3</v>
      </c>
      <c r="K1909" s="1">
        <v>8.5999999999999993E-2</v>
      </c>
      <c r="L1909" s="10">
        <v>322371.185</v>
      </c>
      <c r="M1909" s="5">
        <f t="shared" si="242"/>
        <v>5.2000000000003155E-3</v>
      </c>
      <c r="N1909" s="5">
        <f t="shared" si="243"/>
        <v>8.6000165384938652E-4</v>
      </c>
      <c r="O1909" s="5">
        <f t="shared" si="244"/>
        <v>3.8878814769367334</v>
      </c>
      <c r="R1909" s="5">
        <f t="shared" si="245"/>
        <v>3.8845407654539974</v>
      </c>
      <c r="S1909" s="5">
        <f t="shared" si="246"/>
        <v>3.9487209725934753</v>
      </c>
      <c r="T1909" s="5">
        <f t="shared" si="247"/>
        <v>3.8845407654539974</v>
      </c>
      <c r="U1909" s="5">
        <f t="shared" si="248"/>
        <v>3.8878814769367334</v>
      </c>
      <c r="W1909" s="15">
        <f t="shared" si="249"/>
        <v>2.0853644430490759E-2</v>
      </c>
    </row>
    <row r="1910" spans="1:23" ht="15" x14ac:dyDescent="0.25">
      <c r="A1910" s="9" t="s">
        <v>12</v>
      </c>
      <c r="B1910" s="2">
        <v>41794</v>
      </c>
      <c r="C1910" s="1">
        <v>6.0517000000000003</v>
      </c>
      <c r="D1910" s="1">
        <v>6.0570000000000004</v>
      </c>
      <c r="E1910" s="1">
        <v>5.915</v>
      </c>
      <c r="F1910" s="1">
        <v>5.9570999999999996</v>
      </c>
      <c r="G1910" s="1">
        <v>323889.74</v>
      </c>
      <c r="H1910" s="3">
        <v>41791</v>
      </c>
      <c r="I1910" s="1">
        <v>6.0517000000000003</v>
      </c>
      <c r="J1910" s="1">
        <v>-9.4600000000000697E-2</v>
      </c>
      <c r="K1910" s="1">
        <v>-1.5631999999999999</v>
      </c>
      <c r="L1910" s="10">
        <v>367011.92450000002</v>
      </c>
      <c r="M1910" s="5">
        <f t="shared" si="242"/>
        <v>-9.4600000000000684E-2</v>
      </c>
      <c r="N1910" s="5">
        <f t="shared" si="243"/>
        <v>-1.5631971181651549E-2</v>
      </c>
      <c r="O1910" s="5">
        <f t="shared" si="244"/>
        <v>3.8271062257315815</v>
      </c>
      <c r="R1910" s="5">
        <f t="shared" si="245"/>
        <v>3.8878814769367334</v>
      </c>
      <c r="S1910" s="5">
        <f t="shared" si="246"/>
        <v>3.8912864328710599</v>
      </c>
      <c r="T1910" s="5">
        <f t="shared" si="247"/>
        <v>3.8000593116117418</v>
      </c>
      <c r="U1910" s="5">
        <f t="shared" si="248"/>
        <v>3.8271062257315815</v>
      </c>
      <c r="W1910" s="15">
        <f t="shared" si="249"/>
        <v>3.9717312114955439E-2</v>
      </c>
    </row>
    <row r="1911" spans="1:23" ht="15" x14ac:dyDescent="0.25">
      <c r="A1911" s="9" t="s">
        <v>12</v>
      </c>
      <c r="B1911" s="2">
        <v>41795</v>
      </c>
      <c r="C1911" s="1">
        <v>5.9413</v>
      </c>
      <c r="D1911" s="1">
        <v>6.0148999999999999</v>
      </c>
      <c r="E1911" s="1">
        <v>5.9360999999999997</v>
      </c>
      <c r="F1911" s="1">
        <v>6.0096999999999996</v>
      </c>
      <c r="G1911" s="1">
        <v>246291.25</v>
      </c>
      <c r="H1911" s="3">
        <v>41791</v>
      </c>
      <c r="I1911" s="1">
        <v>5.9570999999999996</v>
      </c>
      <c r="J1911" s="1">
        <v>5.2600000000000001E-2</v>
      </c>
      <c r="K1911" s="1">
        <v>0.88300000000000001</v>
      </c>
      <c r="L1911" s="10">
        <v>280049.63890000002</v>
      </c>
      <c r="M1911" s="5">
        <f t="shared" si="242"/>
        <v>5.259999999999998E-2</v>
      </c>
      <c r="N1911" s="5">
        <f t="shared" si="243"/>
        <v>8.8297997347702717E-3</v>
      </c>
      <c r="O1911" s="5">
        <f t="shared" si="244"/>
        <v>3.8608988072684842</v>
      </c>
      <c r="R1911" s="5">
        <f t="shared" si="245"/>
        <v>3.8169556023801929</v>
      </c>
      <c r="S1911" s="5">
        <f t="shared" si="246"/>
        <v>3.8642395187512197</v>
      </c>
      <c r="T1911" s="5">
        <f t="shared" si="247"/>
        <v>3.8136148908974574</v>
      </c>
      <c r="U1911" s="5">
        <f t="shared" si="248"/>
        <v>3.8608988072684842</v>
      </c>
      <c r="W1911" s="15">
        <f t="shared" si="249"/>
        <v>3.3812003926984691E-2</v>
      </c>
    </row>
    <row r="1912" spans="1:23" ht="15" x14ac:dyDescent="0.25">
      <c r="A1912" s="9" t="s">
        <v>12</v>
      </c>
      <c r="B1912" s="2">
        <v>41796</v>
      </c>
      <c r="C1912" s="1">
        <v>6.0148999999999999</v>
      </c>
      <c r="D1912" s="1">
        <v>6.0359999999999996</v>
      </c>
      <c r="E1912" s="1">
        <v>5.9360999999999997</v>
      </c>
      <c r="F1912" s="1">
        <v>5.9833999999999996</v>
      </c>
      <c r="G1912" s="1">
        <v>186435.55</v>
      </c>
      <c r="H1912" s="3">
        <v>41791</v>
      </c>
      <c r="I1912" s="1">
        <v>6.0096999999999996</v>
      </c>
      <c r="J1912" s="1">
        <v>-2.63E-2</v>
      </c>
      <c r="K1912" s="1">
        <v>-0.43759999999999999</v>
      </c>
      <c r="L1912" s="10">
        <v>212129.0906</v>
      </c>
      <c r="M1912" s="5">
        <f t="shared" si="242"/>
        <v>-2.629999999999999E-2</v>
      </c>
      <c r="N1912" s="5">
        <f t="shared" si="243"/>
        <v>-4.3762583822819761E-3</v>
      </c>
      <c r="O1912" s="5">
        <f t="shared" si="244"/>
        <v>3.8440025165000331</v>
      </c>
      <c r="R1912" s="5">
        <f t="shared" si="245"/>
        <v>3.8642395187512202</v>
      </c>
      <c r="S1912" s="5">
        <f t="shared" si="246"/>
        <v>3.8777950980369353</v>
      </c>
      <c r="T1912" s="5">
        <f t="shared" si="247"/>
        <v>3.8136148908974574</v>
      </c>
      <c r="U1912" s="5">
        <f t="shared" si="248"/>
        <v>3.8440025165000331</v>
      </c>
      <c r="W1912" s="15">
        <f t="shared" si="249"/>
        <v>8.2210783166761114E-2</v>
      </c>
    </row>
    <row r="1913" spans="1:23" ht="15" x14ac:dyDescent="0.25">
      <c r="A1913" s="9" t="s">
        <v>12</v>
      </c>
      <c r="B1913" s="2">
        <v>41799</v>
      </c>
      <c r="C1913" s="1">
        <v>5.9676</v>
      </c>
      <c r="D1913" s="1">
        <v>6.0674999999999999</v>
      </c>
      <c r="E1913" s="1">
        <v>5.9518000000000004</v>
      </c>
      <c r="F1913" s="1">
        <v>6.0359999999999996</v>
      </c>
      <c r="G1913" s="1">
        <v>313522.02</v>
      </c>
      <c r="H1913" s="3">
        <v>41791</v>
      </c>
      <c r="I1913" s="1">
        <v>5.9833999999999996</v>
      </c>
      <c r="J1913" s="1">
        <v>5.2600000000000001E-2</v>
      </c>
      <c r="K1913" s="1">
        <v>0.87909999999999999</v>
      </c>
      <c r="L1913" s="10">
        <v>359580.58289999998</v>
      </c>
      <c r="M1913" s="5">
        <f t="shared" si="242"/>
        <v>5.259999999999998E-2</v>
      </c>
      <c r="N1913" s="5">
        <f t="shared" si="243"/>
        <v>8.7909884012434374E-3</v>
      </c>
      <c r="O1913" s="5">
        <f t="shared" si="244"/>
        <v>3.8777950980369353</v>
      </c>
      <c r="R1913" s="5">
        <f t="shared" si="245"/>
        <v>3.8338518931486445</v>
      </c>
      <c r="S1913" s="5">
        <f t="shared" si="246"/>
        <v>3.898032100288122</v>
      </c>
      <c r="T1913" s="5">
        <f t="shared" si="247"/>
        <v>3.8237012697972559</v>
      </c>
      <c r="U1913" s="5">
        <f t="shared" si="248"/>
        <v>3.8777950980369353</v>
      </c>
      <c r="W1913" s="15">
        <f t="shared" si="249"/>
        <v>7.384029158383032E-2</v>
      </c>
    </row>
    <row r="1914" spans="1:23" ht="15" x14ac:dyDescent="0.25">
      <c r="A1914" s="9" t="s">
        <v>12</v>
      </c>
      <c r="B1914" s="2">
        <v>41800</v>
      </c>
      <c r="C1914" s="1">
        <v>6.0570000000000004</v>
      </c>
      <c r="D1914" s="1">
        <v>6.1779000000000002</v>
      </c>
      <c r="E1914" s="1">
        <v>6.0307000000000004</v>
      </c>
      <c r="F1914" s="1">
        <v>6.1779000000000002</v>
      </c>
      <c r="G1914" s="1">
        <v>621982.65</v>
      </c>
      <c r="H1914" s="3">
        <v>41791</v>
      </c>
      <c r="I1914" s="1">
        <v>6.0359999999999996</v>
      </c>
      <c r="J1914" s="1">
        <v>0.141900000000001</v>
      </c>
      <c r="K1914" s="1">
        <v>2.3509000000000002</v>
      </c>
      <c r="L1914" s="10">
        <v>723590.24650000001</v>
      </c>
      <c r="M1914" s="5">
        <f t="shared" si="242"/>
        <v>0.14190000000000058</v>
      </c>
      <c r="N1914" s="5">
        <f t="shared" si="243"/>
        <v>2.3508946322067691E-2</v>
      </c>
      <c r="O1914" s="5">
        <f t="shared" si="244"/>
        <v>3.9689579748446628</v>
      </c>
      <c r="R1914" s="5">
        <f t="shared" si="245"/>
        <v>3.8912864328710604</v>
      </c>
      <c r="S1914" s="5">
        <f t="shared" si="246"/>
        <v>3.9689579748446628</v>
      </c>
      <c r="T1914" s="5">
        <f t="shared" si="247"/>
        <v>3.8743901421026092</v>
      </c>
      <c r="U1914" s="5">
        <f t="shared" si="248"/>
        <v>3.9689579748446628</v>
      </c>
      <c r="W1914" s="15">
        <f t="shared" si="249"/>
        <v>4.9175286100454629E-2</v>
      </c>
    </row>
    <row r="1915" spans="1:23" ht="15" x14ac:dyDescent="0.25">
      <c r="A1915" s="9" t="s">
        <v>12</v>
      </c>
      <c r="B1915" s="2">
        <v>41801</v>
      </c>
      <c r="C1915" s="1">
        <v>6.1410999999999998</v>
      </c>
      <c r="D1915" s="1">
        <v>6.2252999999999998</v>
      </c>
      <c r="E1915" s="1">
        <v>6.1147999999999998</v>
      </c>
      <c r="F1915" s="1">
        <v>6.1936999999999998</v>
      </c>
      <c r="G1915" s="1">
        <v>433233.27</v>
      </c>
      <c r="H1915" s="3">
        <v>41791</v>
      </c>
      <c r="I1915" s="1">
        <v>6.1779000000000002</v>
      </c>
      <c r="J1915" s="1">
        <v>1.5799999999999599E-2</v>
      </c>
      <c r="K1915" s="1">
        <v>0.25580000000000003</v>
      </c>
      <c r="L1915" s="10">
        <v>509141.9803</v>
      </c>
      <c r="M1915" s="5">
        <f t="shared" si="242"/>
        <v>1.5799999999999592E-2</v>
      </c>
      <c r="N1915" s="5">
        <f t="shared" si="243"/>
        <v>2.5575033587464336E-3</v>
      </c>
      <c r="O1915" s="5">
        <f t="shared" si="244"/>
        <v>3.9791085981960514</v>
      </c>
      <c r="R1915" s="5">
        <f t="shared" si="245"/>
        <v>3.9453160166591492</v>
      </c>
      <c r="S1915" s="5">
        <f t="shared" si="246"/>
        <v>3.9994098448988291</v>
      </c>
      <c r="T1915" s="5">
        <f t="shared" si="247"/>
        <v>3.9284197258906981</v>
      </c>
      <c r="U1915" s="5">
        <f t="shared" si="248"/>
        <v>3.9791085981960514</v>
      </c>
      <c r="W1915" s="15">
        <f t="shared" si="249"/>
        <v>4.6498861746613329E-2</v>
      </c>
    </row>
    <row r="1916" spans="1:23" ht="15" x14ac:dyDescent="0.25">
      <c r="A1916" s="9" t="s">
        <v>12</v>
      </c>
      <c r="B1916" s="2">
        <v>41802</v>
      </c>
      <c r="C1916" s="1">
        <v>6.1554000000000002</v>
      </c>
      <c r="D1916" s="1">
        <v>6.2512999999999996</v>
      </c>
      <c r="E1916" s="1">
        <v>6.1425999999999998</v>
      </c>
      <c r="F1916" s="1">
        <v>6.2129000000000003</v>
      </c>
      <c r="G1916" s="1">
        <v>367441.98</v>
      </c>
      <c r="H1916" s="3">
        <v>41791</v>
      </c>
      <c r="I1916" s="1">
        <v>6.1936999999999998</v>
      </c>
      <c r="J1916" s="1">
        <v>1.9200000000000501E-2</v>
      </c>
      <c r="K1916" s="1">
        <v>0.31</v>
      </c>
      <c r="L1916" s="10">
        <v>355905.01669999998</v>
      </c>
      <c r="M1916" s="5">
        <f t="shared" si="242"/>
        <v>1.920000000000055E-2</v>
      </c>
      <c r="N1916" s="5">
        <f t="shared" si="243"/>
        <v>3.0999241164409884E-3</v>
      </c>
      <c r="O1916" s="5">
        <f t="shared" si="244"/>
        <v>3.9914435329015365</v>
      </c>
      <c r="R1916" s="5">
        <f t="shared" si="245"/>
        <v>3.9545029732366719</v>
      </c>
      <c r="S1916" s="5">
        <f t="shared" si="246"/>
        <v>4.0161134023125067</v>
      </c>
      <c r="T1916" s="5">
        <f t="shared" si="247"/>
        <v>3.9462796834330147</v>
      </c>
      <c r="U1916" s="5">
        <f t="shared" si="248"/>
        <v>3.9914435329015365</v>
      </c>
      <c r="W1916" s="15">
        <f t="shared" si="249"/>
        <v>4.3264819971349899E-2</v>
      </c>
    </row>
    <row r="1917" spans="1:23" ht="15" x14ac:dyDescent="0.25">
      <c r="A1917" s="9" t="s">
        <v>12</v>
      </c>
      <c r="B1917" s="2">
        <v>41803</v>
      </c>
      <c r="C1917" s="1">
        <v>6.2065000000000001</v>
      </c>
      <c r="D1917" s="1">
        <v>6.6416000000000004</v>
      </c>
      <c r="E1917" s="1">
        <v>6.1936999999999998</v>
      </c>
      <c r="F1917" s="1">
        <v>6.4752999999999998</v>
      </c>
      <c r="G1917" s="1">
        <v>1239504.76</v>
      </c>
      <c r="H1917" s="3">
        <v>41791</v>
      </c>
      <c r="I1917" s="1">
        <v>6.2129000000000003</v>
      </c>
      <c r="J1917" s="1">
        <v>0.26240000000000002</v>
      </c>
      <c r="K1917" s="1">
        <v>4.2234999999999996</v>
      </c>
      <c r="L1917" s="10">
        <v>1246107.2191000001</v>
      </c>
      <c r="M1917" s="5">
        <f t="shared" si="242"/>
        <v>0.26239999999999952</v>
      </c>
      <c r="N1917" s="5">
        <f t="shared" si="243"/>
        <v>4.2234705210127239E-2</v>
      </c>
      <c r="O1917" s="5">
        <f t="shared" si="244"/>
        <v>4.1600209738765015</v>
      </c>
      <c r="R1917" s="5">
        <f t="shared" si="245"/>
        <v>3.9873318879997082</v>
      </c>
      <c r="S1917" s="5">
        <f t="shared" si="246"/>
        <v>4.2668594968724491</v>
      </c>
      <c r="T1917" s="5">
        <f t="shared" si="247"/>
        <v>3.9791085981960506</v>
      </c>
      <c r="U1917" s="5">
        <f t="shared" si="248"/>
        <v>4.1600209738765015</v>
      </c>
      <c r="W1917" s="15">
        <f t="shared" si="249"/>
        <v>9.8837119515704508E-4</v>
      </c>
    </row>
    <row r="1918" spans="1:23" ht="15" x14ac:dyDescent="0.25">
      <c r="A1918" s="9" t="s">
        <v>12</v>
      </c>
      <c r="B1918" s="2">
        <v>41806</v>
      </c>
      <c r="C1918" s="1">
        <v>6.4368999999999996</v>
      </c>
      <c r="D1918" s="1">
        <v>6.5521000000000003</v>
      </c>
      <c r="E1918" s="1">
        <v>6.4112999999999998</v>
      </c>
      <c r="F1918" s="1">
        <v>6.4817</v>
      </c>
      <c r="G1918" s="1">
        <v>878182.34</v>
      </c>
      <c r="H1918" s="3">
        <v>41791</v>
      </c>
      <c r="I1918" s="1">
        <v>6.4752999999999998</v>
      </c>
      <c r="J1918" s="1">
        <v>6.4000000000001799E-3</v>
      </c>
      <c r="K1918" s="1">
        <v>9.8799999999999999E-2</v>
      </c>
      <c r="L1918" s="10">
        <v>889629.93929999997</v>
      </c>
      <c r="M1918" s="5">
        <f t="shared" si="242"/>
        <v>6.4000000000001833E-3</v>
      </c>
      <c r="N1918" s="5">
        <f t="shared" si="243"/>
        <v>9.8837119515700952E-4</v>
      </c>
      <c r="O1918" s="5">
        <f t="shared" si="244"/>
        <v>4.1641326187783303</v>
      </c>
      <c r="R1918" s="5">
        <f t="shared" si="245"/>
        <v>4.1353511044655313</v>
      </c>
      <c r="S1918" s="5">
        <f t="shared" si="246"/>
        <v>4.2093607126984436</v>
      </c>
      <c r="T1918" s="5">
        <f t="shared" si="247"/>
        <v>4.1189045248582179</v>
      </c>
      <c r="U1918" s="5">
        <f t="shared" si="248"/>
        <v>4.1641326187783303</v>
      </c>
      <c r="W1918" s="15">
        <f t="shared" si="249"/>
        <v>-8.8865575389172058E-3</v>
      </c>
    </row>
    <row r="1919" spans="1:23" ht="15" x14ac:dyDescent="0.25">
      <c r="A1919" s="9" t="s">
        <v>12</v>
      </c>
      <c r="B1919" s="2">
        <v>41807</v>
      </c>
      <c r="C1919" s="1">
        <v>6.4305000000000003</v>
      </c>
      <c r="D1919" s="1">
        <v>6.5137</v>
      </c>
      <c r="E1919" s="1">
        <v>6.3856999999999999</v>
      </c>
      <c r="F1919" s="1">
        <v>6.4241000000000001</v>
      </c>
      <c r="G1919" s="1">
        <v>541847.87</v>
      </c>
      <c r="H1919" s="3">
        <v>41791</v>
      </c>
      <c r="I1919" s="1">
        <v>6.4817</v>
      </c>
      <c r="J1919" s="1">
        <v>-5.7599999999999901E-2</v>
      </c>
      <c r="K1919" s="1">
        <v>-0.88870000000000005</v>
      </c>
      <c r="L1919" s="10">
        <v>546274.86930000002</v>
      </c>
      <c r="M1919" s="5">
        <f t="shared" si="242"/>
        <v>-5.7599999999999874E-2</v>
      </c>
      <c r="N1919" s="5">
        <f t="shared" si="243"/>
        <v>-8.8865575389172405E-3</v>
      </c>
      <c r="O1919" s="5">
        <f t="shared" si="244"/>
        <v>4.1271278146618746</v>
      </c>
      <c r="R1919" s="5">
        <f t="shared" si="245"/>
        <v>4.1312394595637025</v>
      </c>
      <c r="S1919" s="5">
        <f t="shared" si="246"/>
        <v>4.1846908432874725</v>
      </c>
      <c r="T1919" s="5">
        <f t="shared" si="247"/>
        <v>4.1024579452509045</v>
      </c>
      <c r="U1919" s="5">
        <f t="shared" si="248"/>
        <v>4.1271278146618746</v>
      </c>
      <c r="W1919" s="15">
        <f t="shared" si="249"/>
        <v>-1.793247303124168E-2</v>
      </c>
    </row>
    <row r="1920" spans="1:23" ht="15" x14ac:dyDescent="0.25">
      <c r="A1920" s="9" t="s">
        <v>12</v>
      </c>
      <c r="B1920" s="2">
        <v>41808</v>
      </c>
      <c r="C1920" s="1">
        <v>6.4241000000000001</v>
      </c>
      <c r="D1920" s="1">
        <v>6.4368999999999996</v>
      </c>
      <c r="E1920" s="1">
        <v>6.2769000000000004</v>
      </c>
      <c r="F1920" s="1">
        <v>6.3089000000000004</v>
      </c>
      <c r="G1920" s="1">
        <v>538550.12</v>
      </c>
      <c r="H1920" s="3">
        <v>41791</v>
      </c>
      <c r="I1920" s="1">
        <v>6.4241000000000001</v>
      </c>
      <c r="J1920" s="1">
        <v>-0.1152</v>
      </c>
      <c r="K1920" s="1">
        <v>-1.7931999999999999</v>
      </c>
      <c r="L1920" s="10">
        <v>534087.75919999997</v>
      </c>
      <c r="M1920" s="5">
        <f t="shared" si="242"/>
        <v>-0.11519999999999975</v>
      </c>
      <c r="N1920" s="5">
        <f t="shared" si="243"/>
        <v>-1.7932473031241691E-2</v>
      </c>
      <c r="O1920" s="5">
        <f t="shared" si="244"/>
        <v>4.0531182064289633</v>
      </c>
      <c r="R1920" s="5">
        <f t="shared" si="245"/>
        <v>4.1271278146618746</v>
      </c>
      <c r="S1920" s="5">
        <f t="shared" si="246"/>
        <v>4.1353511044655313</v>
      </c>
      <c r="T1920" s="5">
        <f t="shared" si="247"/>
        <v>4.032559981919821</v>
      </c>
      <c r="U1920" s="5">
        <f t="shared" si="248"/>
        <v>4.0531182064289633</v>
      </c>
      <c r="W1920" s="15">
        <f t="shared" si="249"/>
        <v>-1.0144399182107078E-3</v>
      </c>
    </row>
    <row r="1921" spans="1:23" ht="15" x14ac:dyDescent="0.25">
      <c r="A1921" s="9" t="s">
        <v>12</v>
      </c>
      <c r="B1921" s="2">
        <v>41809</v>
      </c>
      <c r="C1921" s="1">
        <v>6.3089000000000004</v>
      </c>
      <c r="D1921" s="1">
        <v>6.3601000000000001</v>
      </c>
      <c r="E1921" s="1">
        <v>6.1936999999999998</v>
      </c>
      <c r="F1921" s="1">
        <v>6.2576999999999998</v>
      </c>
      <c r="G1921" s="1">
        <v>483081.04</v>
      </c>
      <c r="H1921" s="3">
        <v>41791</v>
      </c>
      <c r="I1921" s="1">
        <v>6.3089000000000004</v>
      </c>
      <c r="J1921" s="1">
        <v>-5.1200000000000599E-2</v>
      </c>
      <c r="K1921" s="1">
        <v>-0.81159999999999999</v>
      </c>
      <c r="L1921" s="10">
        <v>474545.26360000001</v>
      </c>
      <c r="M1921" s="5">
        <f t="shared" si="242"/>
        <v>-5.1200000000000578E-2</v>
      </c>
      <c r="N1921" s="5">
        <f t="shared" si="243"/>
        <v>-8.115519345686344E-3</v>
      </c>
      <c r="O1921" s="5">
        <f t="shared" si="244"/>
        <v>4.0202250472143355</v>
      </c>
      <c r="R1921" s="5">
        <f t="shared" si="245"/>
        <v>4.0531182064289633</v>
      </c>
      <c r="S1921" s="5">
        <f t="shared" si="246"/>
        <v>4.086011365643591</v>
      </c>
      <c r="T1921" s="5">
        <f t="shared" si="247"/>
        <v>3.9791085981960514</v>
      </c>
      <c r="U1921" s="5">
        <f t="shared" si="248"/>
        <v>4.0202250472143355</v>
      </c>
      <c r="W1921" s="15">
        <f t="shared" si="249"/>
        <v>7.159179890375178E-3</v>
      </c>
    </row>
    <row r="1922" spans="1:23" ht="15" x14ac:dyDescent="0.25">
      <c r="A1922" s="9" t="s">
        <v>12</v>
      </c>
      <c r="B1922" s="2">
        <v>41810</v>
      </c>
      <c r="C1922" s="1">
        <v>6.2512999999999996</v>
      </c>
      <c r="D1922" s="1">
        <v>6.3025000000000002</v>
      </c>
      <c r="E1922" s="1">
        <v>6.2321</v>
      </c>
      <c r="F1922" s="1">
        <v>6.3025000000000002</v>
      </c>
      <c r="G1922" s="1">
        <v>372070.89</v>
      </c>
      <c r="H1922" s="3">
        <v>41791</v>
      </c>
      <c r="I1922" s="1">
        <v>6.2576999999999998</v>
      </c>
      <c r="J1922" s="1">
        <v>4.4800000000000402E-2</v>
      </c>
      <c r="K1922" s="1">
        <v>0.71589999999999998</v>
      </c>
      <c r="L1922" s="10">
        <v>364389.99680000002</v>
      </c>
      <c r="M1922" s="5">
        <f t="shared" si="242"/>
        <v>4.4800000000000395E-2</v>
      </c>
      <c r="N1922" s="5">
        <f t="shared" si="243"/>
        <v>7.1591798903751216E-3</v>
      </c>
      <c r="O1922" s="5">
        <f t="shared" si="244"/>
        <v>4.0490065615271353</v>
      </c>
      <c r="R1922" s="5">
        <f t="shared" si="245"/>
        <v>4.0161134023125076</v>
      </c>
      <c r="S1922" s="5">
        <f t="shared" si="246"/>
        <v>4.0490065615271353</v>
      </c>
      <c r="T1922" s="5">
        <f t="shared" si="247"/>
        <v>4.0037784676070229</v>
      </c>
      <c r="U1922" s="5">
        <f t="shared" si="248"/>
        <v>4.0490065615271353</v>
      </c>
      <c r="W1922" s="15">
        <f t="shared" si="249"/>
        <v>-3.0464101547003075E-3</v>
      </c>
    </row>
    <row r="1923" spans="1:23" ht="15" x14ac:dyDescent="0.25">
      <c r="A1923" s="9" t="s">
        <v>12</v>
      </c>
      <c r="B1923" s="2">
        <v>41813</v>
      </c>
      <c r="C1923" s="1">
        <v>6.3025000000000002</v>
      </c>
      <c r="D1923" s="1">
        <v>6.3665000000000003</v>
      </c>
      <c r="E1923" s="1">
        <v>6.2449000000000003</v>
      </c>
      <c r="F1923" s="1">
        <v>6.2512999999999996</v>
      </c>
      <c r="G1923" s="1">
        <v>430859.77</v>
      </c>
      <c r="H1923" s="3">
        <v>41791</v>
      </c>
      <c r="I1923" s="1">
        <v>6.3025000000000002</v>
      </c>
      <c r="J1923" s="1">
        <v>-5.1200000000000599E-2</v>
      </c>
      <c r="K1923" s="1">
        <v>-0.81240000000000001</v>
      </c>
      <c r="L1923" s="10">
        <v>423339.3064</v>
      </c>
      <c r="M1923" s="5">
        <f t="shared" ref="M1923:M1986" si="250">F1923-I1923</f>
        <v>-5.1200000000000578E-2</v>
      </c>
      <c r="N1923" s="5">
        <f t="shared" ref="N1923:N1986" si="251">M1923/I1923</f>
        <v>-8.1237604125348004E-3</v>
      </c>
      <c r="O1923" s="5">
        <f t="shared" si="244"/>
        <v>4.0161134023125076</v>
      </c>
      <c r="R1923" s="5">
        <f t="shared" si="245"/>
        <v>4.0490065615271353</v>
      </c>
      <c r="S1923" s="5">
        <f t="shared" si="246"/>
        <v>4.0901230105454198</v>
      </c>
      <c r="T1923" s="5">
        <f t="shared" si="247"/>
        <v>4.0120017574106797</v>
      </c>
      <c r="U1923" s="5">
        <f t="shared" si="248"/>
        <v>4.0161134023125076</v>
      </c>
      <c r="W1923" s="15">
        <f t="shared" si="249"/>
        <v>1.4333018732104019E-2</v>
      </c>
    </row>
    <row r="1924" spans="1:23" ht="15" x14ac:dyDescent="0.25">
      <c r="A1924" s="9" t="s">
        <v>12</v>
      </c>
      <c r="B1924" s="2">
        <v>41814</v>
      </c>
      <c r="C1924" s="1">
        <v>6.2576999999999998</v>
      </c>
      <c r="D1924" s="1">
        <v>6.3025000000000002</v>
      </c>
      <c r="E1924" s="1">
        <v>6.2449000000000003</v>
      </c>
      <c r="F1924" s="1">
        <v>6.2705000000000002</v>
      </c>
      <c r="G1924" s="1">
        <v>284593.21000000002</v>
      </c>
      <c r="H1924" s="3">
        <v>41791</v>
      </c>
      <c r="I1924" s="1">
        <v>6.2512999999999996</v>
      </c>
      <c r="J1924" s="1">
        <v>1.9200000000000501E-2</v>
      </c>
      <c r="K1924" s="1">
        <v>0.30709999999999998</v>
      </c>
      <c r="L1924" s="10">
        <v>279235.06640000001</v>
      </c>
      <c r="M1924" s="5">
        <f t="shared" si="250"/>
        <v>1.920000000000055E-2</v>
      </c>
      <c r="N1924" s="5">
        <f t="shared" si="251"/>
        <v>3.0713611568794572E-3</v>
      </c>
      <c r="O1924" s="5">
        <f t="shared" ref="O1924:O1987" si="252">+O1923*(1+N1924)</f>
        <v>4.028448337017994</v>
      </c>
      <c r="R1924" s="5">
        <f t="shared" si="245"/>
        <v>4.0202250472143373</v>
      </c>
      <c r="S1924" s="5">
        <f t="shared" si="246"/>
        <v>4.0490065615271362</v>
      </c>
      <c r="T1924" s="5">
        <f t="shared" si="247"/>
        <v>4.0120017574106805</v>
      </c>
      <c r="U1924" s="5">
        <f t="shared" si="248"/>
        <v>4.028448337017994</v>
      </c>
      <c r="W1924" s="15">
        <f t="shared" si="249"/>
        <v>1.1227174866438094E-2</v>
      </c>
    </row>
    <row r="1925" spans="1:23" ht="15" x14ac:dyDescent="0.25">
      <c r="A1925" s="9" t="s">
        <v>12</v>
      </c>
      <c r="B1925" s="2">
        <v>41815</v>
      </c>
      <c r="C1925" s="1">
        <v>6.2705000000000002</v>
      </c>
      <c r="D1925" s="1">
        <v>6.2769000000000004</v>
      </c>
      <c r="E1925" s="1">
        <v>6.1680999999999999</v>
      </c>
      <c r="F1925" s="1">
        <v>6.2512999999999996</v>
      </c>
      <c r="G1925" s="1">
        <v>271262.63</v>
      </c>
      <c r="H1925" s="3">
        <v>41791</v>
      </c>
      <c r="I1925" s="1">
        <v>6.2705000000000002</v>
      </c>
      <c r="J1925" s="1">
        <v>-1.9200000000000501E-2</v>
      </c>
      <c r="K1925" s="1">
        <v>-0.30620000000000003</v>
      </c>
      <c r="L1925" s="10">
        <v>263555.59850000002</v>
      </c>
      <c r="M1925" s="5">
        <f t="shared" si="250"/>
        <v>-1.920000000000055E-2</v>
      </c>
      <c r="N1925" s="5">
        <f t="shared" si="251"/>
        <v>-3.0619567817559284E-3</v>
      </c>
      <c r="O1925" s="5">
        <f t="shared" si="252"/>
        <v>4.0161134023125085</v>
      </c>
      <c r="R1925" s="5">
        <f t="shared" si="245"/>
        <v>4.0284483370179949</v>
      </c>
      <c r="S1925" s="5">
        <f t="shared" si="246"/>
        <v>4.0325599819198228</v>
      </c>
      <c r="T1925" s="5">
        <f t="shared" si="247"/>
        <v>3.9626620185887389</v>
      </c>
      <c r="U1925" s="5">
        <f t="shared" si="248"/>
        <v>4.0161134023125085</v>
      </c>
      <c r="W1925" s="15">
        <f t="shared" si="249"/>
        <v>1.4333018732103797E-2</v>
      </c>
    </row>
    <row r="1926" spans="1:23" ht="15" x14ac:dyDescent="0.25">
      <c r="A1926" s="9" t="s">
        <v>12</v>
      </c>
      <c r="B1926" s="2">
        <v>41816</v>
      </c>
      <c r="C1926" s="1">
        <v>6.2129000000000003</v>
      </c>
      <c r="D1926" s="1">
        <v>6.2896999999999998</v>
      </c>
      <c r="E1926" s="1">
        <v>6.2129000000000003</v>
      </c>
      <c r="F1926" s="1">
        <v>6.2832999999999997</v>
      </c>
      <c r="G1926" s="1">
        <v>342885.24</v>
      </c>
      <c r="H1926" s="3">
        <v>41791</v>
      </c>
      <c r="I1926" s="1">
        <v>6.2512999999999996</v>
      </c>
      <c r="J1926" s="1">
        <v>3.2000000000000001E-2</v>
      </c>
      <c r="K1926" s="1">
        <v>0.51190000000000002</v>
      </c>
      <c r="L1926" s="10">
        <v>335699.95610000001</v>
      </c>
      <c r="M1926" s="5">
        <f t="shared" si="250"/>
        <v>3.2000000000000028E-2</v>
      </c>
      <c r="N1926" s="5">
        <f t="shared" si="251"/>
        <v>5.1189352614656198E-3</v>
      </c>
      <c r="O1926" s="5">
        <f t="shared" si="252"/>
        <v>4.0366716268216507</v>
      </c>
      <c r="R1926" s="5">
        <f t="shared" si="245"/>
        <v>3.9914435329015387</v>
      </c>
      <c r="S1926" s="5">
        <f t="shared" si="246"/>
        <v>4.0407832717234795</v>
      </c>
      <c r="T1926" s="5">
        <f t="shared" si="247"/>
        <v>3.9914435329015387</v>
      </c>
      <c r="U1926" s="5">
        <f t="shared" si="248"/>
        <v>4.0366716268216507</v>
      </c>
      <c r="W1926" s="15">
        <f t="shared" si="249"/>
        <v>1.426002259958925E-2</v>
      </c>
    </row>
    <row r="1927" spans="1:23" ht="15" x14ac:dyDescent="0.25">
      <c r="A1927" s="9" t="s">
        <v>12</v>
      </c>
      <c r="B1927" s="2">
        <v>41817</v>
      </c>
      <c r="C1927" s="1">
        <v>6.2641</v>
      </c>
      <c r="D1927" s="1">
        <v>6.3152999999999997</v>
      </c>
      <c r="E1927" s="1">
        <v>6.2129000000000003</v>
      </c>
      <c r="F1927" s="1">
        <v>6.2832999999999997</v>
      </c>
      <c r="G1927" s="1">
        <v>367520.84</v>
      </c>
      <c r="H1927" s="3">
        <v>41791</v>
      </c>
      <c r="I1927" s="1">
        <v>6.2832999999999997</v>
      </c>
      <c r="J1927" s="1">
        <v>0</v>
      </c>
      <c r="K1927" s="1">
        <v>0</v>
      </c>
      <c r="L1927" s="10">
        <v>359856.07829999999</v>
      </c>
      <c r="M1927" s="5">
        <f t="shared" si="250"/>
        <v>0</v>
      </c>
      <c r="N1927" s="5">
        <f t="shared" si="251"/>
        <v>0</v>
      </c>
      <c r="O1927" s="5">
        <f t="shared" si="252"/>
        <v>4.0366716268216507</v>
      </c>
      <c r="R1927" s="5">
        <f t="shared" ref="R1927:R1990" si="253">+C1927/$F1927*$O1927</f>
        <v>4.0243366921161661</v>
      </c>
      <c r="S1927" s="5">
        <f t="shared" ref="S1927:S1990" si="254">+D1927/$F1927*$O1927</f>
        <v>4.0572298513307929</v>
      </c>
      <c r="T1927" s="5">
        <f t="shared" ref="T1927:T1990" si="255">+E1927/$F1927*$O1927</f>
        <v>3.9914435329015387</v>
      </c>
      <c r="U1927" s="5">
        <f t="shared" ref="U1927:U1990" si="256">+F1927/$F1927*$O1927</f>
        <v>4.0366716268216507</v>
      </c>
      <c r="W1927" s="15">
        <f t="shared" ref="W1927:W1990" si="257">MAX(U1928:U1932)/U1927-1</f>
        <v>1.426002259958925E-2</v>
      </c>
    </row>
    <row r="1928" spans="1:23" ht="15" x14ac:dyDescent="0.25">
      <c r="A1928" s="9" t="s">
        <v>12</v>
      </c>
      <c r="B1928" s="2">
        <v>41820</v>
      </c>
      <c r="C1928" s="1">
        <v>6.2705000000000002</v>
      </c>
      <c r="D1928" s="1">
        <v>6.3792999999999997</v>
      </c>
      <c r="E1928" s="1">
        <v>6.2641</v>
      </c>
      <c r="F1928" s="1">
        <v>6.3409000000000004</v>
      </c>
      <c r="G1928" s="1">
        <v>447237.94</v>
      </c>
      <c r="H1928" s="3">
        <v>41791</v>
      </c>
      <c r="I1928" s="1">
        <v>6.2832999999999997</v>
      </c>
      <c r="J1928" s="1">
        <v>5.7600000000000803E-2</v>
      </c>
      <c r="K1928" s="1">
        <v>0.91669999999999996</v>
      </c>
      <c r="L1928" s="10">
        <v>442037.48800000001</v>
      </c>
      <c r="M1928" s="5">
        <f t="shared" si="250"/>
        <v>5.7600000000000762E-2</v>
      </c>
      <c r="N1928" s="5">
        <f t="shared" si="251"/>
        <v>9.1671573854504428E-3</v>
      </c>
      <c r="O1928" s="5">
        <f t="shared" si="252"/>
        <v>4.0736764309381064</v>
      </c>
      <c r="R1928" s="5">
        <f t="shared" si="253"/>
        <v>4.028448337017994</v>
      </c>
      <c r="S1928" s="5">
        <f t="shared" si="254"/>
        <v>4.0983463003490765</v>
      </c>
      <c r="T1928" s="5">
        <f t="shared" si="255"/>
        <v>4.0243366921161652</v>
      </c>
      <c r="U1928" s="5">
        <f t="shared" si="256"/>
        <v>4.0736764309381064</v>
      </c>
      <c r="W1928" s="15">
        <f t="shared" si="257"/>
        <v>5.0466022173507596E-3</v>
      </c>
    </row>
    <row r="1929" spans="1:23" ht="15" x14ac:dyDescent="0.25">
      <c r="A1929" s="9" t="s">
        <v>12</v>
      </c>
      <c r="B1929" s="2">
        <v>41821</v>
      </c>
      <c r="C1929" s="1">
        <v>6.3409000000000004</v>
      </c>
      <c r="D1929" s="1">
        <v>6.3665000000000003</v>
      </c>
      <c r="E1929" s="1">
        <v>6.2896999999999998</v>
      </c>
      <c r="F1929" s="1">
        <v>6.3089000000000004</v>
      </c>
      <c r="G1929" s="1">
        <v>284943.71999999997</v>
      </c>
      <c r="H1929" s="3">
        <v>41821</v>
      </c>
      <c r="I1929" s="1">
        <v>6.3409000000000004</v>
      </c>
      <c r="J1929" s="1">
        <v>-3.2000000000000001E-2</v>
      </c>
      <c r="K1929" s="1">
        <v>-0.50470000000000004</v>
      </c>
      <c r="L1929" s="10">
        <v>281216.68109999999</v>
      </c>
      <c r="M1929" s="5">
        <f t="shared" si="250"/>
        <v>-3.2000000000000028E-2</v>
      </c>
      <c r="N1929" s="5">
        <f t="shared" si="251"/>
        <v>-5.0466022173508533E-3</v>
      </c>
      <c r="O1929" s="5">
        <f t="shared" si="252"/>
        <v>4.0531182064289641</v>
      </c>
      <c r="R1929" s="5">
        <f t="shared" si="253"/>
        <v>4.0736764309381064</v>
      </c>
      <c r="S1929" s="5">
        <f t="shared" si="254"/>
        <v>4.0901230105454198</v>
      </c>
      <c r="T1929" s="5">
        <f t="shared" si="255"/>
        <v>4.0407832717234786</v>
      </c>
      <c r="U1929" s="5">
        <f t="shared" si="256"/>
        <v>4.0531182064289641</v>
      </c>
      <c r="W1929" s="15">
        <f t="shared" si="257"/>
        <v>1.0144399182107744E-2</v>
      </c>
    </row>
    <row r="1930" spans="1:23" ht="15" x14ac:dyDescent="0.25">
      <c r="A1930" s="9" t="s">
        <v>12</v>
      </c>
      <c r="B1930" s="2">
        <v>41822</v>
      </c>
      <c r="C1930" s="1">
        <v>6.3089000000000004</v>
      </c>
      <c r="D1930" s="1">
        <v>6.3345000000000002</v>
      </c>
      <c r="E1930" s="1">
        <v>6.2769000000000004</v>
      </c>
      <c r="F1930" s="1">
        <v>6.3281000000000001</v>
      </c>
      <c r="G1930" s="1">
        <v>286041.71000000002</v>
      </c>
      <c r="H1930" s="3">
        <v>41821</v>
      </c>
      <c r="I1930" s="1">
        <v>6.3089000000000004</v>
      </c>
      <c r="J1930" s="1">
        <v>1.91999999999997E-2</v>
      </c>
      <c r="K1930" s="1">
        <v>0.30430000000000001</v>
      </c>
      <c r="L1930" s="10">
        <v>281857.22769999999</v>
      </c>
      <c r="M1930" s="5">
        <f t="shared" si="250"/>
        <v>1.9199999999999662E-2</v>
      </c>
      <c r="N1930" s="5">
        <f t="shared" si="251"/>
        <v>3.0433197546322912E-3</v>
      </c>
      <c r="O1930" s="5">
        <f t="shared" si="252"/>
        <v>4.0654531411344488</v>
      </c>
      <c r="R1930" s="5">
        <f t="shared" si="253"/>
        <v>4.0531182064289633</v>
      </c>
      <c r="S1930" s="5">
        <f t="shared" si="254"/>
        <v>4.0695647860362776</v>
      </c>
      <c r="T1930" s="5">
        <f t="shared" si="255"/>
        <v>4.0325599819198219</v>
      </c>
      <c r="U1930" s="5">
        <f t="shared" si="256"/>
        <v>4.0654531411344488</v>
      </c>
      <c r="W1930" s="15">
        <f t="shared" si="257"/>
        <v>7.0795341413694146E-3</v>
      </c>
    </row>
    <row r="1931" spans="1:23" ht="15" x14ac:dyDescent="0.25">
      <c r="A1931" s="9" t="s">
        <v>12</v>
      </c>
      <c r="B1931" s="2">
        <v>41823</v>
      </c>
      <c r="C1931" s="1">
        <v>6.3281000000000001</v>
      </c>
      <c r="D1931" s="1">
        <v>6.3921000000000001</v>
      </c>
      <c r="E1931" s="1">
        <v>6.2896999999999998</v>
      </c>
      <c r="F1931" s="1">
        <v>6.3728999999999996</v>
      </c>
      <c r="G1931" s="1">
        <v>446904.86</v>
      </c>
      <c r="H1931" s="3">
        <v>41821</v>
      </c>
      <c r="I1931" s="1">
        <v>6.3281000000000001</v>
      </c>
      <c r="J1931" s="1">
        <v>4.47999999999995E-2</v>
      </c>
      <c r="K1931" s="1">
        <v>0.70799999999999996</v>
      </c>
      <c r="L1931" s="10">
        <v>443709.92320000002</v>
      </c>
      <c r="M1931" s="5">
        <f t="shared" si="250"/>
        <v>4.4799999999999507E-2</v>
      </c>
      <c r="N1931" s="5">
        <f t="shared" si="251"/>
        <v>7.0795341413693695E-3</v>
      </c>
      <c r="O1931" s="5">
        <f t="shared" si="252"/>
        <v>4.0942346554472477</v>
      </c>
      <c r="R1931" s="5">
        <f t="shared" si="253"/>
        <v>4.0654531411344488</v>
      </c>
      <c r="S1931" s="5">
        <f t="shared" si="254"/>
        <v>4.1065695901527333</v>
      </c>
      <c r="T1931" s="5">
        <f t="shared" si="255"/>
        <v>4.0407832717234786</v>
      </c>
      <c r="U1931" s="5">
        <f t="shared" si="256"/>
        <v>4.0942346554472477</v>
      </c>
      <c r="W1931" s="15">
        <f t="shared" si="257"/>
        <v>-3.0127571435296652E-3</v>
      </c>
    </row>
    <row r="1932" spans="1:23" ht="15" x14ac:dyDescent="0.25">
      <c r="A1932" s="9" t="s">
        <v>12</v>
      </c>
      <c r="B1932" s="2">
        <v>41824</v>
      </c>
      <c r="C1932" s="1">
        <v>6.3792999999999997</v>
      </c>
      <c r="D1932" s="1">
        <v>6.4048999999999996</v>
      </c>
      <c r="E1932" s="1">
        <v>6.3089000000000004</v>
      </c>
      <c r="F1932" s="1">
        <v>6.3409000000000004</v>
      </c>
      <c r="G1932" s="1">
        <v>342311.26</v>
      </c>
      <c r="H1932" s="3">
        <v>41821</v>
      </c>
      <c r="I1932" s="1">
        <v>6.3728999999999996</v>
      </c>
      <c r="J1932" s="1">
        <v>-3.1999999999999099E-2</v>
      </c>
      <c r="K1932" s="1">
        <v>-0.50209999999999999</v>
      </c>
      <c r="L1932" s="10">
        <v>339852.5477</v>
      </c>
      <c r="M1932" s="5">
        <f t="shared" si="250"/>
        <v>-3.199999999999914E-2</v>
      </c>
      <c r="N1932" s="5">
        <f t="shared" si="251"/>
        <v>-5.0212619058825876E-3</v>
      </c>
      <c r="O1932" s="5">
        <f t="shared" si="252"/>
        <v>4.0736764309381064</v>
      </c>
      <c r="R1932" s="5">
        <f t="shared" si="253"/>
        <v>4.0983463003490765</v>
      </c>
      <c r="S1932" s="5">
        <f t="shared" si="254"/>
        <v>4.11479287995639</v>
      </c>
      <c r="T1932" s="5">
        <f t="shared" si="255"/>
        <v>4.0531182064289641</v>
      </c>
      <c r="U1932" s="5">
        <f t="shared" si="256"/>
        <v>4.0736764309381064</v>
      </c>
      <c r="W1932" s="15">
        <f t="shared" si="257"/>
        <v>2.0186408869400374E-3</v>
      </c>
    </row>
    <row r="1933" spans="1:23" ht="15" x14ac:dyDescent="0.25">
      <c r="A1933" s="9" t="s">
        <v>12</v>
      </c>
      <c r="B1933" s="2">
        <v>41827</v>
      </c>
      <c r="C1933" s="1">
        <v>6.3409000000000004</v>
      </c>
      <c r="D1933" s="1">
        <v>6.3536999999999999</v>
      </c>
      <c r="E1933" s="1">
        <v>6.2705000000000002</v>
      </c>
      <c r="F1933" s="1">
        <v>6.3089000000000004</v>
      </c>
      <c r="G1933" s="1">
        <v>343061.64</v>
      </c>
      <c r="H1933" s="3">
        <v>41821</v>
      </c>
      <c r="I1933" s="1">
        <v>6.3409000000000004</v>
      </c>
      <c r="J1933" s="1">
        <v>-3.2000000000000001E-2</v>
      </c>
      <c r="K1933" s="1">
        <v>-0.50470000000000004</v>
      </c>
      <c r="L1933" s="10">
        <v>337859.95929999999</v>
      </c>
      <c r="M1933" s="5">
        <f t="shared" si="250"/>
        <v>-3.2000000000000028E-2</v>
      </c>
      <c r="N1933" s="5">
        <f t="shared" si="251"/>
        <v>-5.0466022173508533E-3</v>
      </c>
      <c r="O1933" s="5">
        <f t="shared" si="252"/>
        <v>4.0531182064289641</v>
      </c>
      <c r="R1933" s="5">
        <f t="shared" si="253"/>
        <v>4.0736764309381064</v>
      </c>
      <c r="S1933" s="5">
        <f t="shared" si="254"/>
        <v>4.0818997207417622</v>
      </c>
      <c r="T1933" s="5">
        <f t="shared" si="255"/>
        <v>4.028448337017994</v>
      </c>
      <c r="U1933" s="5">
        <f t="shared" si="256"/>
        <v>4.0531182064289641</v>
      </c>
      <c r="W1933" s="15">
        <f t="shared" si="257"/>
        <v>7.1010794274752875E-3</v>
      </c>
    </row>
    <row r="1934" spans="1:23" ht="15" x14ac:dyDescent="0.25">
      <c r="A1934" s="9" t="s">
        <v>12</v>
      </c>
      <c r="B1934" s="2">
        <v>41828</v>
      </c>
      <c r="C1934" s="1">
        <v>6.2961</v>
      </c>
      <c r="D1934" s="1">
        <v>6.3536999999999999</v>
      </c>
      <c r="E1934" s="1">
        <v>6.2512999999999996</v>
      </c>
      <c r="F1934" s="1">
        <v>6.3536999999999999</v>
      </c>
      <c r="G1934" s="1">
        <v>346087.02</v>
      </c>
      <c r="H1934" s="3">
        <v>41821</v>
      </c>
      <c r="I1934" s="1">
        <v>6.3089000000000004</v>
      </c>
      <c r="J1934" s="1">
        <v>4.47999999999995E-2</v>
      </c>
      <c r="K1934" s="1">
        <v>0.71009999999999995</v>
      </c>
      <c r="L1934" s="10">
        <v>341179.82410000003</v>
      </c>
      <c r="M1934" s="5">
        <f t="shared" si="250"/>
        <v>4.4799999999999507E-2</v>
      </c>
      <c r="N1934" s="5">
        <f t="shared" si="251"/>
        <v>7.1010794274753925E-3</v>
      </c>
      <c r="O1934" s="5">
        <f t="shared" si="252"/>
        <v>4.0818997207417622</v>
      </c>
      <c r="R1934" s="5">
        <f t="shared" si="253"/>
        <v>4.0448949166253065</v>
      </c>
      <c r="S1934" s="5">
        <f t="shared" si="254"/>
        <v>4.0818997207417622</v>
      </c>
      <c r="T1934" s="5">
        <f t="shared" si="255"/>
        <v>4.0161134023125076</v>
      </c>
      <c r="U1934" s="5">
        <f t="shared" si="256"/>
        <v>4.0818997207417622</v>
      </c>
      <c r="W1934" s="15">
        <f t="shared" si="257"/>
        <v>-2.1153028943765251E-2</v>
      </c>
    </row>
    <row r="1935" spans="1:23" ht="15" x14ac:dyDescent="0.25">
      <c r="A1935" s="9" t="s">
        <v>12</v>
      </c>
      <c r="B1935" s="2">
        <v>41829</v>
      </c>
      <c r="C1935" s="1">
        <v>6.3472999999999997</v>
      </c>
      <c r="D1935" s="1">
        <v>6.3472999999999997</v>
      </c>
      <c r="E1935" s="1">
        <v>6.1298000000000004</v>
      </c>
      <c r="F1935" s="1">
        <v>6.1745000000000001</v>
      </c>
      <c r="G1935" s="1">
        <v>587891.14</v>
      </c>
      <c r="H1935" s="3">
        <v>41821</v>
      </c>
      <c r="I1935" s="1">
        <v>6.3536999999999999</v>
      </c>
      <c r="J1935" s="1">
        <v>-0.1792</v>
      </c>
      <c r="K1935" s="1">
        <v>-2.8203999999999998</v>
      </c>
      <c r="L1935" s="10">
        <v>573417.3371</v>
      </c>
      <c r="M1935" s="5">
        <f t="shared" si="250"/>
        <v>-0.1791999999999998</v>
      </c>
      <c r="N1935" s="5">
        <f t="shared" si="251"/>
        <v>-2.8204038591686704E-2</v>
      </c>
      <c r="O1935" s="5">
        <f t="shared" si="252"/>
        <v>3.9667736634905664</v>
      </c>
      <c r="R1935" s="5">
        <f t="shared" si="253"/>
        <v>4.0777880758399334</v>
      </c>
      <c r="S1935" s="5">
        <f t="shared" si="254"/>
        <v>4.0777880758399334</v>
      </c>
      <c r="T1935" s="5">
        <f t="shared" si="255"/>
        <v>3.9380563936293584</v>
      </c>
      <c r="U1935" s="5">
        <f t="shared" si="256"/>
        <v>3.9667736634905664</v>
      </c>
      <c r="W1935" s="15">
        <f t="shared" si="257"/>
        <v>7.2556482306256331E-3</v>
      </c>
    </row>
    <row r="1936" spans="1:23" ht="15" x14ac:dyDescent="0.25">
      <c r="A1936" s="9" t="s">
        <v>12</v>
      </c>
      <c r="B1936" s="2">
        <v>41830</v>
      </c>
      <c r="C1936" s="1">
        <v>6.1809000000000003</v>
      </c>
      <c r="D1936" s="1">
        <v>6.2256999999999998</v>
      </c>
      <c r="E1936" s="1">
        <v>6.149</v>
      </c>
      <c r="F1936" s="1">
        <v>6.1872999999999996</v>
      </c>
      <c r="G1936" s="1">
        <v>360257.83</v>
      </c>
      <c r="H1936" s="3">
        <v>41821</v>
      </c>
      <c r="I1936" s="1">
        <v>6.1745000000000001</v>
      </c>
      <c r="J1936" s="1">
        <v>1.2799999999999499E-2</v>
      </c>
      <c r="K1936" s="1">
        <v>0.20730000000000001</v>
      </c>
      <c r="L1936" s="10">
        <v>348040.17629999999</v>
      </c>
      <c r="M1936" s="5">
        <f t="shared" si="250"/>
        <v>1.2799999999999478E-2</v>
      </c>
      <c r="N1936" s="5">
        <f t="shared" si="251"/>
        <v>2.0730423516073333E-3</v>
      </c>
      <c r="O1936" s="5">
        <f t="shared" si="252"/>
        <v>3.9749969532942226</v>
      </c>
      <c r="R1936" s="5">
        <f t="shared" si="253"/>
        <v>3.9708853083923947</v>
      </c>
      <c r="S1936" s="5">
        <f t="shared" si="254"/>
        <v>3.9996668227051928</v>
      </c>
      <c r="T1936" s="5">
        <f t="shared" si="255"/>
        <v>3.9503913283348431</v>
      </c>
      <c r="U1936" s="5">
        <f t="shared" si="256"/>
        <v>3.9749969532942226</v>
      </c>
      <c r="W1936" s="15">
        <f t="shared" si="257"/>
        <v>5.1718843437362771E-3</v>
      </c>
    </row>
    <row r="1937" spans="1:23" ht="15" x14ac:dyDescent="0.25">
      <c r="A1937" s="9" t="s">
        <v>12</v>
      </c>
      <c r="B1937" s="2">
        <v>41831</v>
      </c>
      <c r="C1937" s="1">
        <v>6.1809000000000003</v>
      </c>
      <c r="D1937" s="1">
        <v>6.2065000000000001</v>
      </c>
      <c r="E1937" s="1">
        <v>6.1680999999999999</v>
      </c>
      <c r="F1937" s="1">
        <v>6.1872999999999996</v>
      </c>
      <c r="G1937" s="1">
        <v>318320.09000000003</v>
      </c>
      <c r="H1937" s="3">
        <v>41821</v>
      </c>
      <c r="I1937" s="1">
        <v>6.1872999999999996</v>
      </c>
      <c r="J1937" s="1">
        <v>0</v>
      </c>
      <c r="K1937" s="1">
        <v>0</v>
      </c>
      <c r="L1937" s="10">
        <v>307776.98259999999</v>
      </c>
      <c r="M1937" s="5">
        <f t="shared" si="250"/>
        <v>0</v>
      </c>
      <c r="N1937" s="5">
        <f t="shared" si="251"/>
        <v>0</v>
      </c>
      <c r="O1937" s="5">
        <f t="shared" si="252"/>
        <v>3.9749969532942226</v>
      </c>
      <c r="R1937" s="5">
        <f t="shared" si="253"/>
        <v>3.9708853083923947</v>
      </c>
      <c r="S1937" s="5">
        <f t="shared" si="254"/>
        <v>3.9873318879997082</v>
      </c>
      <c r="T1937" s="5">
        <f t="shared" si="255"/>
        <v>3.9626620185887376</v>
      </c>
      <c r="U1937" s="5">
        <f t="shared" si="256"/>
        <v>3.9749969532942226</v>
      </c>
      <c r="W1937" s="15">
        <f t="shared" si="257"/>
        <v>5.1718843437362771E-3</v>
      </c>
    </row>
    <row r="1938" spans="1:23" ht="15" x14ac:dyDescent="0.25">
      <c r="A1938" s="9" t="s">
        <v>12</v>
      </c>
      <c r="B1938" s="2">
        <v>41834</v>
      </c>
      <c r="C1938" s="1">
        <v>6.1936999999999998</v>
      </c>
      <c r="D1938" s="1">
        <v>6.2192999999999996</v>
      </c>
      <c r="E1938" s="1">
        <v>6.1234000000000002</v>
      </c>
      <c r="F1938" s="1">
        <v>6.2192999999999996</v>
      </c>
      <c r="G1938" s="1">
        <v>463116.13</v>
      </c>
      <c r="H1938" s="3">
        <v>41821</v>
      </c>
      <c r="I1938" s="1">
        <v>6.1872999999999996</v>
      </c>
      <c r="J1938" s="1">
        <v>3.2000000000000001E-2</v>
      </c>
      <c r="K1938" s="1">
        <v>0.51719999999999999</v>
      </c>
      <c r="L1938" s="10">
        <v>446246.58</v>
      </c>
      <c r="M1938" s="5">
        <f t="shared" si="250"/>
        <v>3.2000000000000028E-2</v>
      </c>
      <c r="N1938" s="5">
        <f t="shared" si="251"/>
        <v>5.1718843437363682E-3</v>
      </c>
      <c r="O1938" s="5">
        <f t="shared" si="252"/>
        <v>3.9955551778033644</v>
      </c>
      <c r="R1938" s="5">
        <f t="shared" si="253"/>
        <v>3.979108598196051</v>
      </c>
      <c r="S1938" s="5">
        <f t="shared" si="254"/>
        <v>3.9955551778033644</v>
      </c>
      <c r="T1938" s="5">
        <f t="shared" si="255"/>
        <v>3.9339447487275296</v>
      </c>
      <c r="U1938" s="5">
        <f t="shared" si="256"/>
        <v>3.9955551778033644</v>
      </c>
      <c r="W1938" s="15">
        <f t="shared" si="257"/>
        <v>1.0290547167688402E-3</v>
      </c>
    </row>
    <row r="1939" spans="1:23" ht="15" x14ac:dyDescent="0.25">
      <c r="A1939" s="9" t="s">
        <v>12</v>
      </c>
      <c r="B1939" s="2">
        <v>41836</v>
      </c>
      <c r="C1939" s="1">
        <v>6.2065000000000001</v>
      </c>
      <c r="D1939" s="1">
        <v>6.2129000000000003</v>
      </c>
      <c r="E1939" s="1">
        <v>6.0914000000000001</v>
      </c>
      <c r="F1939" s="1">
        <v>6.149</v>
      </c>
      <c r="G1939" s="1">
        <v>617702.82999999996</v>
      </c>
      <c r="H1939" s="3">
        <v>41821</v>
      </c>
      <c r="I1939" s="1">
        <v>6.2192999999999996</v>
      </c>
      <c r="J1939" s="1">
        <v>-7.0299999999999599E-2</v>
      </c>
      <c r="K1939" s="1">
        <v>-1.1304000000000001</v>
      </c>
      <c r="L1939" s="10">
        <v>592431.48529999994</v>
      </c>
      <c r="M1939" s="5">
        <f t="shared" si="250"/>
        <v>-7.0299999999999585E-2</v>
      </c>
      <c r="N1939" s="5">
        <f t="shared" si="251"/>
        <v>-1.1303522904506872E-2</v>
      </c>
      <c r="O1939" s="5">
        <f t="shared" si="252"/>
        <v>3.9503913283348431</v>
      </c>
      <c r="R1939" s="5">
        <f t="shared" si="253"/>
        <v>3.9873318879997082</v>
      </c>
      <c r="S1939" s="5">
        <f t="shared" si="254"/>
        <v>3.9914435329015361</v>
      </c>
      <c r="T1939" s="5">
        <f t="shared" si="255"/>
        <v>3.9133865242183874</v>
      </c>
      <c r="U1939" s="5">
        <f t="shared" si="256"/>
        <v>3.9503913283348431</v>
      </c>
      <c r="W1939" s="15">
        <f t="shared" si="257"/>
        <v>1.5596031875101835E-2</v>
      </c>
    </row>
    <row r="1940" spans="1:23" ht="15" x14ac:dyDescent="0.25">
      <c r="A1940" s="9" t="s">
        <v>12</v>
      </c>
      <c r="B1940" s="2">
        <v>41837</v>
      </c>
      <c r="C1940" s="1">
        <v>6.1425999999999998</v>
      </c>
      <c r="D1940" s="1">
        <v>6.1554000000000002</v>
      </c>
      <c r="E1940" s="1">
        <v>6.0978000000000003</v>
      </c>
      <c r="F1940" s="1">
        <v>6.1361999999999997</v>
      </c>
      <c r="G1940" s="1">
        <v>320072.82</v>
      </c>
      <c r="H1940" s="3">
        <v>41821</v>
      </c>
      <c r="I1940" s="1">
        <v>6.149</v>
      </c>
      <c r="J1940" s="1">
        <v>-1.28000000000004E-2</v>
      </c>
      <c r="K1940" s="1">
        <v>-0.2082</v>
      </c>
      <c r="L1940" s="10">
        <v>306409.3027</v>
      </c>
      <c r="M1940" s="5">
        <f t="shared" si="250"/>
        <v>-1.2800000000000367E-2</v>
      </c>
      <c r="N1940" s="5">
        <f t="shared" si="251"/>
        <v>-2.0816392909416763E-3</v>
      </c>
      <c r="O1940" s="5">
        <f t="shared" si="252"/>
        <v>3.9421680385311864</v>
      </c>
      <c r="R1940" s="5">
        <f t="shared" si="253"/>
        <v>3.9462796834330147</v>
      </c>
      <c r="S1940" s="5">
        <f t="shared" si="254"/>
        <v>3.9545029732366723</v>
      </c>
      <c r="T1940" s="5">
        <f t="shared" si="255"/>
        <v>3.9174981691202162</v>
      </c>
      <c r="U1940" s="5">
        <f t="shared" si="256"/>
        <v>3.9421680385311864</v>
      </c>
      <c r="W1940" s="15">
        <f t="shared" si="257"/>
        <v>5.9434177503992824E-2</v>
      </c>
    </row>
    <row r="1941" spans="1:23" ht="15" x14ac:dyDescent="0.25">
      <c r="A1941" s="9" t="s">
        <v>12</v>
      </c>
      <c r="B1941" s="2">
        <v>41838</v>
      </c>
      <c r="C1941" s="1">
        <v>6.1105999999999998</v>
      </c>
      <c r="D1941" s="1">
        <v>6.1745000000000001</v>
      </c>
      <c r="E1941" s="1">
        <v>6.0978000000000003</v>
      </c>
      <c r="F1941" s="1">
        <v>6.1425999999999998</v>
      </c>
      <c r="G1941" s="1">
        <v>375115.23</v>
      </c>
      <c r="H1941" s="3">
        <v>41821</v>
      </c>
      <c r="I1941" s="1">
        <v>6.1361999999999997</v>
      </c>
      <c r="J1941" s="1">
        <v>6.4000000000001799E-3</v>
      </c>
      <c r="K1941" s="1">
        <v>0.1043</v>
      </c>
      <c r="L1941" s="10">
        <v>360507.38030000002</v>
      </c>
      <c r="M1941" s="5">
        <f t="shared" si="250"/>
        <v>6.4000000000001833E-3</v>
      </c>
      <c r="N1941" s="5">
        <f t="shared" si="251"/>
        <v>1.0429907760503543E-3</v>
      </c>
      <c r="O1941" s="5">
        <f t="shared" si="252"/>
        <v>3.9462796834330147</v>
      </c>
      <c r="R1941" s="5">
        <f t="shared" si="253"/>
        <v>3.9257214589238725</v>
      </c>
      <c r="S1941" s="5">
        <f t="shared" si="254"/>
        <v>3.9667736634905659</v>
      </c>
      <c r="T1941" s="5">
        <f t="shared" si="255"/>
        <v>3.9174981691202162</v>
      </c>
      <c r="U1941" s="5">
        <f t="shared" si="256"/>
        <v>3.9462796834330147</v>
      </c>
      <c r="W1941" s="15">
        <f t="shared" si="257"/>
        <v>6.458177319050562E-2</v>
      </c>
    </row>
    <row r="1942" spans="1:23" ht="15" x14ac:dyDescent="0.25">
      <c r="A1942" s="9" t="s">
        <v>12</v>
      </c>
      <c r="B1942" s="2">
        <v>41841</v>
      </c>
      <c r="C1942" s="1">
        <v>6.1425999999999998</v>
      </c>
      <c r="D1942" s="1">
        <v>6.1425999999999998</v>
      </c>
      <c r="E1942" s="1">
        <v>6.0978000000000003</v>
      </c>
      <c r="F1942" s="1">
        <v>6.1105999999999998</v>
      </c>
      <c r="G1942" s="1">
        <v>272995.06</v>
      </c>
      <c r="H1942" s="3">
        <v>41821</v>
      </c>
      <c r="I1942" s="1">
        <v>6.1425999999999998</v>
      </c>
      <c r="J1942" s="1">
        <v>-3.2000000000000001E-2</v>
      </c>
      <c r="K1942" s="1">
        <v>-0.52100000000000002</v>
      </c>
      <c r="L1942" s="10">
        <v>260823.46419999999</v>
      </c>
      <c r="M1942" s="5">
        <f t="shared" si="250"/>
        <v>-3.2000000000000028E-2</v>
      </c>
      <c r="N1942" s="5">
        <f t="shared" si="251"/>
        <v>-5.209520398528315E-3</v>
      </c>
      <c r="O1942" s="5">
        <f t="shared" si="252"/>
        <v>3.9257214589238725</v>
      </c>
      <c r="R1942" s="5">
        <f t="shared" si="253"/>
        <v>3.9462796834330147</v>
      </c>
      <c r="S1942" s="5">
        <f t="shared" si="254"/>
        <v>3.9462796834330147</v>
      </c>
      <c r="T1942" s="5">
        <f t="shared" si="255"/>
        <v>3.9174981691202158</v>
      </c>
      <c r="U1942" s="5">
        <f t="shared" si="256"/>
        <v>3.9257214589238725</v>
      </c>
      <c r="W1942" s="15">
        <f t="shared" si="257"/>
        <v>0.12879258992570297</v>
      </c>
    </row>
    <row r="1943" spans="1:23" ht="15" x14ac:dyDescent="0.25">
      <c r="A1943" s="9" t="s">
        <v>12</v>
      </c>
      <c r="B1943" s="2">
        <v>41842</v>
      </c>
      <c r="C1943" s="1">
        <v>6.0978000000000003</v>
      </c>
      <c r="D1943" s="1">
        <v>6.2705000000000002</v>
      </c>
      <c r="E1943" s="1">
        <v>6.0914000000000001</v>
      </c>
      <c r="F1943" s="1">
        <v>6.2256999999999998</v>
      </c>
      <c r="G1943" s="1">
        <v>613698.88</v>
      </c>
      <c r="H1943" s="3">
        <v>41821</v>
      </c>
      <c r="I1943" s="1">
        <v>6.1105999999999998</v>
      </c>
      <c r="J1943" s="1">
        <v>0.11509999999999999</v>
      </c>
      <c r="K1943" s="1">
        <v>1.8835999999999999</v>
      </c>
      <c r="L1943" s="10">
        <v>594111.75289999996</v>
      </c>
      <c r="M1943" s="5">
        <f t="shared" si="250"/>
        <v>0.11509999999999998</v>
      </c>
      <c r="N1943" s="5">
        <f t="shared" si="251"/>
        <v>1.8836120839197456E-2</v>
      </c>
      <c r="O1943" s="5">
        <f t="shared" si="252"/>
        <v>3.9996668227051928</v>
      </c>
      <c r="R1943" s="5">
        <f t="shared" si="253"/>
        <v>3.9174981691202158</v>
      </c>
      <c r="S1943" s="5">
        <f t="shared" si="254"/>
        <v>4.0284483370179922</v>
      </c>
      <c r="T1943" s="5">
        <f t="shared" si="255"/>
        <v>3.913386524218387</v>
      </c>
      <c r="U1943" s="5">
        <f t="shared" si="256"/>
        <v>3.9996668227051928</v>
      </c>
      <c r="W1943" s="15">
        <f t="shared" si="257"/>
        <v>0.11203559439099231</v>
      </c>
    </row>
    <row r="1944" spans="1:23" ht="15" x14ac:dyDescent="0.25">
      <c r="A1944" s="9" t="s">
        <v>12</v>
      </c>
      <c r="B1944" s="2">
        <v>41843</v>
      </c>
      <c r="C1944" s="1">
        <v>6.2065000000000001</v>
      </c>
      <c r="D1944" s="1">
        <v>6.2896999999999998</v>
      </c>
      <c r="E1944" s="1">
        <v>6.1936999999999998</v>
      </c>
      <c r="F1944" s="1">
        <v>6.2449000000000003</v>
      </c>
      <c r="G1944" s="1">
        <v>555703.68000000005</v>
      </c>
      <c r="H1944" s="3">
        <v>41821</v>
      </c>
      <c r="I1944" s="1">
        <v>6.2256999999999998</v>
      </c>
      <c r="J1944" s="1">
        <v>1.9200000000000501E-2</v>
      </c>
      <c r="K1944" s="1">
        <v>0.30840000000000001</v>
      </c>
      <c r="L1944" s="10">
        <v>541821.21979999996</v>
      </c>
      <c r="M1944" s="5">
        <f t="shared" si="250"/>
        <v>1.920000000000055E-2</v>
      </c>
      <c r="N1944" s="5">
        <f t="shared" si="251"/>
        <v>3.0839905552790129E-3</v>
      </c>
      <c r="O1944" s="5">
        <f t="shared" si="252"/>
        <v>4.0120017574106788</v>
      </c>
      <c r="R1944" s="5">
        <f t="shared" si="253"/>
        <v>3.9873318879997082</v>
      </c>
      <c r="S1944" s="5">
        <f t="shared" si="254"/>
        <v>4.0407832717234777</v>
      </c>
      <c r="T1944" s="5">
        <f t="shared" si="255"/>
        <v>3.979108598196051</v>
      </c>
      <c r="U1944" s="5">
        <f t="shared" si="256"/>
        <v>4.0120017574106788</v>
      </c>
      <c r="W1944" s="15">
        <f t="shared" si="257"/>
        <v>0.10861663117103548</v>
      </c>
    </row>
    <row r="1945" spans="1:23" ht="15" x14ac:dyDescent="0.25">
      <c r="A1945" s="9" t="s">
        <v>12</v>
      </c>
      <c r="B1945" s="2">
        <v>41844</v>
      </c>
      <c r="C1945" s="1">
        <v>6.2512999999999996</v>
      </c>
      <c r="D1945" s="1">
        <v>6.5903999999999998</v>
      </c>
      <c r="E1945" s="1">
        <v>6.2449000000000003</v>
      </c>
      <c r="F1945" s="1">
        <v>6.5008999999999997</v>
      </c>
      <c r="G1945" s="1">
        <v>1805823.97</v>
      </c>
      <c r="H1945" s="3">
        <v>41821</v>
      </c>
      <c r="I1945" s="1">
        <v>6.2449000000000003</v>
      </c>
      <c r="J1945" s="1">
        <v>0.25599999999999901</v>
      </c>
      <c r="K1945" s="1">
        <v>4.0993000000000004</v>
      </c>
      <c r="L1945" s="10">
        <v>1820306.6270000001</v>
      </c>
      <c r="M1945" s="5">
        <f t="shared" si="250"/>
        <v>0.25599999999999934</v>
      </c>
      <c r="N1945" s="5">
        <f t="shared" si="251"/>
        <v>4.0993450655734974E-2</v>
      </c>
      <c r="O1945" s="5">
        <f t="shared" si="252"/>
        <v>4.1764675534838158</v>
      </c>
      <c r="R1945" s="5">
        <f t="shared" si="253"/>
        <v>4.0161134023125076</v>
      </c>
      <c r="S1945" s="5">
        <f t="shared" si="254"/>
        <v>4.2339663376578232</v>
      </c>
      <c r="T1945" s="5">
        <f t="shared" si="255"/>
        <v>4.0120017574106788</v>
      </c>
      <c r="U1945" s="5">
        <f t="shared" si="256"/>
        <v>4.1764675534838158</v>
      </c>
      <c r="W1945" s="15">
        <f t="shared" si="257"/>
        <v>6.9882631635619585E-2</v>
      </c>
    </row>
    <row r="1946" spans="1:23" ht="15" x14ac:dyDescent="0.25">
      <c r="A1946" s="9" t="s">
        <v>12</v>
      </c>
      <c r="B1946" s="2">
        <v>41845</v>
      </c>
      <c r="C1946" s="1">
        <v>6.5265000000000004</v>
      </c>
      <c r="D1946" s="1">
        <v>6.5648999999999997</v>
      </c>
      <c r="E1946" s="1">
        <v>6.4497</v>
      </c>
      <c r="F1946" s="1">
        <v>6.5392999999999999</v>
      </c>
      <c r="G1946" s="1">
        <v>853913.89</v>
      </c>
      <c r="H1946" s="3">
        <v>41821</v>
      </c>
      <c r="I1946" s="1">
        <v>6.5008999999999997</v>
      </c>
      <c r="J1946" s="1">
        <v>3.8400000000000198E-2</v>
      </c>
      <c r="K1946" s="1">
        <v>0.5907</v>
      </c>
      <c r="L1946" s="10">
        <v>868778.31140000001</v>
      </c>
      <c r="M1946" s="5">
        <f t="shared" si="250"/>
        <v>3.8400000000000212E-2</v>
      </c>
      <c r="N1946" s="5">
        <f t="shared" si="251"/>
        <v>5.9068744327708802E-3</v>
      </c>
      <c r="O1946" s="5">
        <f t="shared" si="252"/>
        <v>4.201137422894786</v>
      </c>
      <c r="R1946" s="5">
        <f t="shared" si="253"/>
        <v>4.1929141330911293</v>
      </c>
      <c r="S1946" s="5">
        <f t="shared" si="254"/>
        <v>4.2175840025020994</v>
      </c>
      <c r="T1946" s="5">
        <f t="shared" si="255"/>
        <v>4.1435743942691881</v>
      </c>
      <c r="U1946" s="5">
        <f t="shared" si="256"/>
        <v>4.201137422894786</v>
      </c>
      <c r="W1946" s="15">
        <f t="shared" si="257"/>
        <v>6.3600079519214647E-2</v>
      </c>
    </row>
    <row r="1947" spans="1:23" ht="15" x14ac:dyDescent="0.25">
      <c r="A1947" s="9" t="s">
        <v>12</v>
      </c>
      <c r="B1947" s="2">
        <v>41848</v>
      </c>
      <c r="C1947" s="1">
        <v>6.5648999999999997</v>
      </c>
      <c r="D1947" s="1">
        <v>6.9744000000000002</v>
      </c>
      <c r="E1947" s="1">
        <v>6.5521000000000003</v>
      </c>
      <c r="F1947" s="1">
        <v>6.8975999999999997</v>
      </c>
      <c r="G1947" s="1">
        <v>1867879.17</v>
      </c>
      <c r="H1947" s="3">
        <v>41821</v>
      </c>
      <c r="I1947" s="1">
        <v>6.5392999999999999</v>
      </c>
      <c r="J1947" s="1">
        <v>0.35830000000000001</v>
      </c>
      <c r="K1947" s="1">
        <v>5.4791999999999996</v>
      </c>
      <c r="L1947" s="10">
        <v>1997922.4014000001</v>
      </c>
      <c r="M1947" s="5">
        <f t="shared" si="250"/>
        <v>0.35829999999999984</v>
      </c>
      <c r="N1947" s="5">
        <f t="shared" si="251"/>
        <v>5.4791797287171387E-2</v>
      </c>
      <c r="O1947" s="5">
        <f t="shared" si="252"/>
        <v>4.4313252929455871</v>
      </c>
      <c r="R1947" s="5">
        <f t="shared" si="253"/>
        <v>4.2175840025020994</v>
      </c>
      <c r="S1947" s="5">
        <f t="shared" si="254"/>
        <v>4.4806650317675283</v>
      </c>
      <c r="T1947" s="5">
        <f t="shared" si="255"/>
        <v>4.2093607126984436</v>
      </c>
      <c r="U1947" s="5">
        <f t="shared" si="256"/>
        <v>4.4313252929455871</v>
      </c>
      <c r="W1947" s="15">
        <f t="shared" si="257"/>
        <v>1.391788448155884E-2</v>
      </c>
    </row>
    <row r="1948" spans="1:23" ht="15" x14ac:dyDescent="0.25">
      <c r="A1948" s="9" t="s">
        <v>12</v>
      </c>
      <c r="B1948" s="2">
        <v>41849</v>
      </c>
      <c r="C1948" s="1">
        <v>6.9231999999999996</v>
      </c>
      <c r="D1948" s="1">
        <v>7.1022999999999996</v>
      </c>
      <c r="E1948" s="1">
        <v>6.8655999999999997</v>
      </c>
      <c r="F1948" s="1">
        <v>6.9231999999999996</v>
      </c>
      <c r="G1948" s="1">
        <v>1201827.08</v>
      </c>
      <c r="H1948" s="3">
        <v>41821</v>
      </c>
      <c r="I1948" s="1">
        <v>6.8975999999999997</v>
      </c>
      <c r="J1948" s="1">
        <v>2.55999999999998E-2</v>
      </c>
      <c r="K1948" s="1">
        <v>0.37109999999999999</v>
      </c>
      <c r="L1948" s="10">
        <v>1306061.7272999999</v>
      </c>
      <c r="M1948" s="5">
        <f t="shared" si="250"/>
        <v>2.5599999999999845E-2</v>
      </c>
      <c r="N1948" s="5">
        <f t="shared" si="251"/>
        <v>3.711435861748992E-3</v>
      </c>
      <c r="O1948" s="5">
        <f t="shared" si="252"/>
        <v>4.4477718725529005</v>
      </c>
      <c r="R1948" s="5">
        <f t="shared" si="253"/>
        <v>4.4477718725529005</v>
      </c>
      <c r="S1948" s="5">
        <f t="shared" si="254"/>
        <v>4.5628336853525058</v>
      </c>
      <c r="T1948" s="5">
        <f t="shared" si="255"/>
        <v>4.4107670684364448</v>
      </c>
      <c r="U1948" s="5">
        <f t="shared" si="256"/>
        <v>4.4477718725529005</v>
      </c>
      <c r="W1948" s="15">
        <f t="shared" si="257"/>
        <v>1.0168708111855995E-2</v>
      </c>
    </row>
    <row r="1949" spans="1:23" ht="15" x14ac:dyDescent="0.25">
      <c r="A1949" s="9" t="s">
        <v>12</v>
      </c>
      <c r="B1949" s="2">
        <v>41850</v>
      </c>
      <c r="C1949" s="1">
        <v>6.9231999999999996</v>
      </c>
      <c r="D1949" s="1">
        <v>7.1022999999999996</v>
      </c>
      <c r="E1949" s="1">
        <v>6.8655999999999997</v>
      </c>
      <c r="F1949" s="1">
        <v>6.8784000000000001</v>
      </c>
      <c r="G1949" s="1">
        <v>810025.61</v>
      </c>
      <c r="H1949" s="3">
        <v>41821</v>
      </c>
      <c r="I1949" s="1">
        <v>6.9231999999999996</v>
      </c>
      <c r="J1949" s="1">
        <v>-4.47999999999995E-2</v>
      </c>
      <c r="K1949" s="1">
        <v>-0.64710000000000001</v>
      </c>
      <c r="L1949" s="10">
        <v>880625.36010000005</v>
      </c>
      <c r="M1949" s="5">
        <f t="shared" si="250"/>
        <v>-4.4799999999999507E-2</v>
      </c>
      <c r="N1949" s="5">
        <f t="shared" si="251"/>
        <v>-6.4709960711808855E-3</v>
      </c>
      <c r="O1949" s="5">
        <f t="shared" si="252"/>
        <v>4.4189903582401024</v>
      </c>
      <c r="R1949" s="5">
        <f t="shared" si="253"/>
        <v>4.4477718725529014</v>
      </c>
      <c r="S1949" s="5">
        <f t="shared" si="254"/>
        <v>4.5628336853525067</v>
      </c>
      <c r="T1949" s="5">
        <f t="shared" si="255"/>
        <v>4.4107670684364448</v>
      </c>
      <c r="U1949" s="5">
        <f t="shared" si="256"/>
        <v>4.4189903582401024</v>
      </c>
      <c r="W1949" s="15">
        <f t="shared" si="257"/>
        <v>1.6748080949057886E-2</v>
      </c>
    </row>
    <row r="1950" spans="1:23" ht="15" x14ac:dyDescent="0.25">
      <c r="A1950" s="9" t="s">
        <v>12</v>
      </c>
      <c r="B1950" s="2">
        <v>41851</v>
      </c>
      <c r="C1950" s="1">
        <v>6.8784000000000001</v>
      </c>
      <c r="D1950" s="1">
        <v>6.9744000000000002</v>
      </c>
      <c r="E1950" s="1">
        <v>6.8144</v>
      </c>
      <c r="F1950" s="1">
        <v>6.9551999999999996</v>
      </c>
      <c r="G1950" s="1">
        <v>637784.43000000005</v>
      </c>
      <c r="H1950" s="3">
        <v>41821</v>
      </c>
      <c r="I1950" s="1">
        <v>6.8784000000000001</v>
      </c>
      <c r="J1950" s="1">
        <v>7.6799999999999494E-2</v>
      </c>
      <c r="K1950" s="1">
        <v>1.1165</v>
      </c>
      <c r="L1950" s="10">
        <v>685541.11029999994</v>
      </c>
      <c r="M1950" s="5">
        <f t="shared" si="250"/>
        <v>7.6799999999999535E-2</v>
      </c>
      <c r="N1950" s="5">
        <f t="shared" si="251"/>
        <v>1.1165387299371879E-2</v>
      </c>
      <c r="O1950" s="5">
        <f t="shared" si="252"/>
        <v>4.4683300970620428</v>
      </c>
      <c r="R1950" s="5">
        <f t="shared" si="253"/>
        <v>4.4189903582401016</v>
      </c>
      <c r="S1950" s="5">
        <f t="shared" si="254"/>
        <v>4.4806650317675283</v>
      </c>
      <c r="T1950" s="5">
        <f t="shared" si="255"/>
        <v>4.377873909221818</v>
      </c>
      <c r="U1950" s="5">
        <f t="shared" si="256"/>
        <v>4.4683300970620428</v>
      </c>
      <c r="W1950" s="15">
        <f t="shared" si="257"/>
        <v>5.521048999310052E-3</v>
      </c>
    </row>
    <row r="1951" spans="1:23" ht="15" x14ac:dyDescent="0.25">
      <c r="A1951" s="9" t="s">
        <v>12</v>
      </c>
      <c r="B1951" s="2">
        <v>41852</v>
      </c>
      <c r="C1951" s="1">
        <v>6.9359999999999999</v>
      </c>
      <c r="D1951" s="1">
        <v>7.0895000000000001</v>
      </c>
      <c r="E1951" s="1">
        <v>6.8464</v>
      </c>
      <c r="F1951" s="1">
        <v>6.8464</v>
      </c>
      <c r="G1951" s="1">
        <v>854509.66</v>
      </c>
      <c r="H1951" s="3">
        <v>41852</v>
      </c>
      <c r="I1951" s="1">
        <v>6.9551999999999996</v>
      </c>
      <c r="J1951" s="1">
        <v>-0.10879999999999999</v>
      </c>
      <c r="K1951" s="1">
        <v>-1.5643</v>
      </c>
      <c r="L1951" s="10">
        <v>930971.49879999994</v>
      </c>
      <c r="M1951" s="5">
        <f t="shared" si="250"/>
        <v>-0.10879999999999956</v>
      </c>
      <c r="N1951" s="5">
        <f t="shared" si="251"/>
        <v>-1.5642972164711232E-2</v>
      </c>
      <c r="O1951" s="5">
        <f t="shared" si="252"/>
        <v>4.3984321337309602</v>
      </c>
      <c r="R1951" s="5">
        <f t="shared" si="253"/>
        <v>4.4559951623565581</v>
      </c>
      <c r="S1951" s="5">
        <f t="shared" si="254"/>
        <v>4.5546103955488491</v>
      </c>
      <c r="T1951" s="5">
        <f t="shared" si="255"/>
        <v>4.3984321337309602</v>
      </c>
      <c r="U1951" s="5">
        <f t="shared" si="256"/>
        <v>4.3984321337309602</v>
      </c>
      <c r="W1951" s="15">
        <f t="shared" si="257"/>
        <v>2.1500350549193747E-2</v>
      </c>
    </row>
    <row r="1952" spans="1:23" ht="15" x14ac:dyDescent="0.25">
      <c r="A1952" s="9" t="s">
        <v>12</v>
      </c>
      <c r="B1952" s="2">
        <v>41855</v>
      </c>
      <c r="C1952" s="1">
        <v>6.8464</v>
      </c>
      <c r="D1952" s="1">
        <v>6.9935999999999998</v>
      </c>
      <c r="E1952" s="1">
        <v>6.7824</v>
      </c>
      <c r="F1952" s="1">
        <v>6.9935999999999998</v>
      </c>
      <c r="G1952" s="1">
        <v>830623.93</v>
      </c>
      <c r="H1952" s="3">
        <v>41852</v>
      </c>
      <c r="I1952" s="1">
        <v>6.8464</v>
      </c>
      <c r="J1952" s="1">
        <v>0.1472</v>
      </c>
      <c r="K1952" s="1">
        <v>2.15</v>
      </c>
      <c r="L1952" s="10">
        <v>896723.51170000003</v>
      </c>
      <c r="M1952" s="5">
        <f t="shared" si="250"/>
        <v>0.14719999999999978</v>
      </c>
      <c r="N1952" s="5">
        <f t="shared" si="251"/>
        <v>2.1500350549193702E-2</v>
      </c>
      <c r="O1952" s="5">
        <f t="shared" si="252"/>
        <v>4.4929999664730138</v>
      </c>
      <c r="R1952" s="5">
        <f t="shared" si="253"/>
        <v>4.3984321337309602</v>
      </c>
      <c r="S1952" s="5">
        <f t="shared" si="254"/>
        <v>4.4929999664730138</v>
      </c>
      <c r="T1952" s="5">
        <f t="shared" si="255"/>
        <v>4.3573156847126757</v>
      </c>
      <c r="U1952" s="5">
        <f t="shared" si="256"/>
        <v>4.4929999664730138</v>
      </c>
      <c r="W1952" s="15">
        <f t="shared" si="257"/>
        <v>-1.0066346373827417E-2</v>
      </c>
    </row>
    <row r="1953" spans="1:23" ht="15" x14ac:dyDescent="0.25">
      <c r="A1953" s="9" t="s">
        <v>12</v>
      </c>
      <c r="B1953" s="2">
        <v>41856</v>
      </c>
      <c r="C1953" s="1">
        <v>7.0064000000000002</v>
      </c>
      <c r="D1953" s="1">
        <v>7.0959000000000003</v>
      </c>
      <c r="E1953" s="1">
        <v>6.8528000000000002</v>
      </c>
      <c r="F1953" s="1">
        <v>6.9231999999999996</v>
      </c>
      <c r="G1953" s="1">
        <v>752175.27</v>
      </c>
      <c r="H1953" s="3">
        <v>41852</v>
      </c>
      <c r="I1953" s="1">
        <v>6.9935999999999998</v>
      </c>
      <c r="J1953" s="1">
        <v>-7.0400000000000199E-2</v>
      </c>
      <c r="K1953" s="1">
        <v>-1.0065999999999999</v>
      </c>
      <c r="L1953" s="10">
        <v>817861.95929999999</v>
      </c>
      <c r="M1953" s="5">
        <f t="shared" si="250"/>
        <v>-7.040000000000024E-2</v>
      </c>
      <c r="N1953" s="5">
        <f t="shared" si="251"/>
        <v>-1.0066346373827533E-2</v>
      </c>
      <c r="O1953" s="5">
        <f t="shared" si="252"/>
        <v>4.4477718725529014</v>
      </c>
      <c r="R1953" s="5">
        <f t="shared" si="253"/>
        <v>4.5012232562766714</v>
      </c>
      <c r="S1953" s="5">
        <f t="shared" si="254"/>
        <v>4.5587220404506787</v>
      </c>
      <c r="T1953" s="5">
        <f t="shared" si="255"/>
        <v>4.402543778632789</v>
      </c>
      <c r="U1953" s="5">
        <f t="shared" si="256"/>
        <v>4.4477718725529014</v>
      </c>
      <c r="W1953" s="15">
        <f t="shared" si="257"/>
        <v>-1.0168708111855773E-2</v>
      </c>
    </row>
    <row r="1954" spans="1:23" ht="15" x14ac:dyDescent="0.25">
      <c r="A1954" s="9" t="s">
        <v>12</v>
      </c>
      <c r="B1954" s="2">
        <v>41857</v>
      </c>
      <c r="C1954" s="1">
        <v>6.8784000000000001</v>
      </c>
      <c r="D1954" s="1">
        <v>6.8784000000000001</v>
      </c>
      <c r="E1954" s="1">
        <v>6.7248000000000001</v>
      </c>
      <c r="F1954" s="1">
        <v>6.8144</v>
      </c>
      <c r="G1954" s="1">
        <v>834647.59</v>
      </c>
      <c r="H1954" s="3">
        <v>41852</v>
      </c>
      <c r="I1954" s="1">
        <v>6.9231999999999996</v>
      </c>
      <c r="J1954" s="1">
        <v>-0.10879999999999999</v>
      </c>
      <c r="K1954" s="1">
        <v>-1.5714999999999999</v>
      </c>
      <c r="L1954" s="10">
        <v>884436.92949999997</v>
      </c>
      <c r="M1954" s="5">
        <f t="shared" si="250"/>
        <v>-0.10879999999999956</v>
      </c>
      <c r="N1954" s="5">
        <f t="shared" si="251"/>
        <v>-1.5715276172867977E-2</v>
      </c>
      <c r="O1954" s="5">
        <f t="shared" si="252"/>
        <v>4.3778739092218188</v>
      </c>
      <c r="R1954" s="5">
        <f t="shared" si="253"/>
        <v>4.4189903582401033</v>
      </c>
      <c r="S1954" s="5">
        <f t="shared" si="254"/>
        <v>4.4189903582401033</v>
      </c>
      <c r="T1954" s="5">
        <f t="shared" si="255"/>
        <v>4.3203108805962209</v>
      </c>
      <c r="U1954" s="5">
        <f t="shared" si="256"/>
        <v>4.3778739092218188</v>
      </c>
      <c r="W1954" s="15">
        <f t="shared" si="257"/>
        <v>5.6351256163418295E-3</v>
      </c>
    </row>
    <row r="1955" spans="1:23" ht="15" x14ac:dyDescent="0.25">
      <c r="A1955" s="9" t="s">
        <v>12</v>
      </c>
      <c r="B1955" s="2">
        <v>41858</v>
      </c>
      <c r="C1955" s="1">
        <v>6.8144</v>
      </c>
      <c r="D1955" s="1">
        <v>6.8335999999999997</v>
      </c>
      <c r="E1955" s="1">
        <v>6.7055999999999996</v>
      </c>
      <c r="F1955" s="1">
        <v>6.7183999999999999</v>
      </c>
      <c r="G1955" s="1">
        <v>596434.65</v>
      </c>
      <c r="H1955" s="3">
        <v>41852</v>
      </c>
      <c r="I1955" s="1">
        <v>6.8144</v>
      </c>
      <c r="J1955" s="1">
        <v>-9.6000000000000099E-2</v>
      </c>
      <c r="K1955" s="1">
        <v>-1.4088000000000001</v>
      </c>
      <c r="L1955" s="10">
        <v>629404.55559999996</v>
      </c>
      <c r="M1955" s="5">
        <f t="shared" si="250"/>
        <v>-9.6000000000000085E-2</v>
      </c>
      <c r="N1955" s="5">
        <f t="shared" si="251"/>
        <v>-1.4087814040854673E-2</v>
      </c>
      <c r="O1955" s="5">
        <f t="shared" si="252"/>
        <v>4.3161992356943921</v>
      </c>
      <c r="R1955" s="5">
        <f t="shared" si="253"/>
        <v>4.377873909221818</v>
      </c>
      <c r="S1955" s="5">
        <f t="shared" si="254"/>
        <v>4.3902088439273044</v>
      </c>
      <c r="T1955" s="5">
        <f t="shared" si="255"/>
        <v>4.3079759458907354</v>
      </c>
      <c r="U1955" s="5">
        <f t="shared" si="256"/>
        <v>4.3161992356943921</v>
      </c>
      <c r="W1955" s="15">
        <f t="shared" si="257"/>
        <v>2.0004763038818707E-2</v>
      </c>
    </row>
    <row r="1956" spans="1:23" ht="15" x14ac:dyDescent="0.25">
      <c r="A1956" s="9" t="s">
        <v>12</v>
      </c>
      <c r="B1956" s="2">
        <v>41859</v>
      </c>
      <c r="C1956" s="1">
        <v>6.7375999999999996</v>
      </c>
      <c r="D1956" s="1">
        <v>6.7952000000000004</v>
      </c>
      <c r="E1956" s="1">
        <v>6.6928000000000001</v>
      </c>
      <c r="F1956" s="1">
        <v>6.7439999999999998</v>
      </c>
      <c r="G1956" s="1">
        <v>555651.69999999995</v>
      </c>
      <c r="H1956" s="3">
        <v>41852</v>
      </c>
      <c r="I1956" s="1">
        <v>6.7183999999999999</v>
      </c>
      <c r="J1956" s="1">
        <v>2.55999999999998E-2</v>
      </c>
      <c r="K1956" s="1">
        <v>0.38100000000000001</v>
      </c>
      <c r="L1956" s="10">
        <v>586028.45849999995</v>
      </c>
      <c r="M1956" s="5">
        <f t="shared" si="250"/>
        <v>2.5599999999999845E-2</v>
      </c>
      <c r="N1956" s="5">
        <f t="shared" si="251"/>
        <v>3.8104310550130752E-3</v>
      </c>
      <c r="O1956" s="5">
        <f t="shared" si="252"/>
        <v>4.3326458153017056</v>
      </c>
      <c r="R1956" s="5">
        <f t="shared" si="253"/>
        <v>4.3285341703998768</v>
      </c>
      <c r="S1956" s="5">
        <f t="shared" si="254"/>
        <v>4.3655389745163333</v>
      </c>
      <c r="T1956" s="5">
        <f t="shared" si="255"/>
        <v>4.2997526560870787</v>
      </c>
      <c r="U1956" s="5">
        <f t="shared" si="256"/>
        <v>4.3326458153017056</v>
      </c>
      <c r="W1956" s="15">
        <f t="shared" si="257"/>
        <v>1.6132858837485164E-2</v>
      </c>
    </row>
    <row r="1957" spans="1:23" ht="15" x14ac:dyDescent="0.25">
      <c r="A1957" s="9" t="s">
        <v>12</v>
      </c>
      <c r="B1957" s="2">
        <v>41862</v>
      </c>
      <c r="C1957" s="1">
        <v>6.7568000000000001</v>
      </c>
      <c r="D1957" s="1">
        <v>6.8784000000000001</v>
      </c>
      <c r="E1957" s="1">
        <v>6.7568000000000001</v>
      </c>
      <c r="F1957" s="1">
        <v>6.8528000000000002</v>
      </c>
      <c r="G1957" s="1">
        <v>621331.85</v>
      </c>
      <c r="H1957" s="3">
        <v>41852</v>
      </c>
      <c r="I1957" s="1">
        <v>6.7439999999999998</v>
      </c>
      <c r="J1957" s="1">
        <v>0.10879999999999999</v>
      </c>
      <c r="K1957" s="1">
        <v>1.6133</v>
      </c>
      <c r="L1957" s="10">
        <v>663290.43149999995</v>
      </c>
      <c r="M1957" s="5">
        <f t="shared" si="250"/>
        <v>0.10880000000000045</v>
      </c>
      <c r="N1957" s="5">
        <f t="shared" si="251"/>
        <v>1.6132858837485241E-2</v>
      </c>
      <c r="O1957" s="5">
        <f t="shared" si="252"/>
        <v>4.402543778632789</v>
      </c>
      <c r="R1957" s="5">
        <f t="shared" si="253"/>
        <v>4.3408691051053632</v>
      </c>
      <c r="S1957" s="5">
        <f t="shared" si="254"/>
        <v>4.4189903582401033</v>
      </c>
      <c r="T1957" s="5">
        <f t="shared" si="255"/>
        <v>4.3408691051053632</v>
      </c>
      <c r="U1957" s="5">
        <f t="shared" si="256"/>
        <v>4.402543778632789</v>
      </c>
      <c r="W1957" s="15">
        <f t="shared" si="257"/>
        <v>-5.6035489143121398E-3</v>
      </c>
    </row>
    <row r="1958" spans="1:23" ht="15" x14ac:dyDescent="0.25">
      <c r="A1958" s="9" t="s">
        <v>12</v>
      </c>
      <c r="B1958" s="2">
        <v>41863</v>
      </c>
      <c r="C1958" s="1">
        <v>6.8144</v>
      </c>
      <c r="D1958" s="1">
        <v>6.8208000000000002</v>
      </c>
      <c r="E1958" s="1">
        <v>6.7312000000000003</v>
      </c>
      <c r="F1958" s="1">
        <v>6.7824</v>
      </c>
      <c r="G1958" s="1">
        <v>480852.37</v>
      </c>
      <c r="H1958" s="3">
        <v>41852</v>
      </c>
      <c r="I1958" s="1">
        <v>6.8528000000000002</v>
      </c>
      <c r="J1958" s="1">
        <v>-7.0400000000000199E-2</v>
      </c>
      <c r="K1958" s="1">
        <v>-1.0273000000000001</v>
      </c>
      <c r="L1958" s="10">
        <v>508251.83899999998</v>
      </c>
      <c r="M1958" s="5">
        <f t="shared" si="250"/>
        <v>-7.040000000000024E-2</v>
      </c>
      <c r="N1958" s="5">
        <f t="shared" si="251"/>
        <v>-1.0273173009572764E-2</v>
      </c>
      <c r="O1958" s="5">
        <f t="shared" si="252"/>
        <v>4.3573156847126766</v>
      </c>
      <c r="R1958" s="5">
        <f t="shared" si="253"/>
        <v>4.3778739092218188</v>
      </c>
      <c r="S1958" s="5">
        <f t="shared" si="254"/>
        <v>4.3819855541236468</v>
      </c>
      <c r="T1958" s="5">
        <f t="shared" si="255"/>
        <v>4.3244225254980497</v>
      </c>
      <c r="U1958" s="5">
        <f t="shared" si="256"/>
        <v>4.3573156847126766</v>
      </c>
      <c r="W1958" s="15">
        <f t="shared" si="257"/>
        <v>4.7180938900686087E-3</v>
      </c>
    </row>
    <row r="1959" spans="1:23" ht="15" x14ac:dyDescent="0.25">
      <c r="A1959" s="9" t="s">
        <v>12</v>
      </c>
      <c r="B1959" s="2">
        <v>41864</v>
      </c>
      <c r="C1959" s="1">
        <v>6.7695999999999996</v>
      </c>
      <c r="D1959" s="1">
        <v>6.8528000000000002</v>
      </c>
      <c r="E1959" s="1">
        <v>6.7119999999999997</v>
      </c>
      <c r="F1959" s="1">
        <v>6.8144</v>
      </c>
      <c r="G1959" s="1">
        <v>533364.94999999995</v>
      </c>
      <c r="H1959" s="3">
        <v>41852</v>
      </c>
      <c r="I1959" s="1">
        <v>6.7824</v>
      </c>
      <c r="J1959" s="1">
        <v>3.2000000000000001E-2</v>
      </c>
      <c r="K1959" s="1">
        <v>0.4718</v>
      </c>
      <c r="L1959" s="10">
        <v>564717.1152</v>
      </c>
      <c r="M1959" s="5">
        <f t="shared" si="250"/>
        <v>3.2000000000000028E-2</v>
      </c>
      <c r="N1959" s="5">
        <f t="shared" si="251"/>
        <v>4.7180938900684161E-3</v>
      </c>
      <c r="O1959" s="5">
        <f t="shared" si="252"/>
        <v>4.3778739092218188</v>
      </c>
      <c r="R1959" s="5">
        <f t="shared" si="253"/>
        <v>4.3490923949090199</v>
      </c>
      <c r="S1959" s="5">
        <f t="shared" si="254"/>
        <v>4.402543778632789</v>
      </c>
      <c r="T1959" s="5">
        <f t="shared" si="255"/>
        <v>4.3120875907925633</v>
      </c>
      <c r="U1959" s="5">
        <f t="shared" si="256"/>
        <v>4.3778739092218188</v>
      </c>
      <c r="W1959" s="15">
        <f t="shared" si="257"/>
        <v>0</v>
      </c>
    </row>
    <row r="1960" spans="1:23" ht="15" x14ac:dyDescent="0.25">
      <c r="A1960" s="9" t="s">
        <v>12</v>
      </c>
      <c r="B1960" s="2">
        <v>41865</v>
      </c>
      <c r="C1960" s="1">
        <v>6.8335999999999997</v>
      </c>
      <c r="D1960" s="1">
        <v>6.8784000000000001</v>
      </c>
      <c r="E1960" s="1">
        <v>6.7248000000000001</v>
      </c>
      <c r="F1960" s="1">
        <v>6.7439999999999998</v>
      </c>
      <c r="G1960" s="1">
        <v>523693.18</v>
      </c>
      <c r="H1960" s="3">
        <v>41852</v>
      </c>
      <c r="I1960" s="1">
        <v>6.8144</v>
      </c>
      <c r="J1960" s="1">
        <v>-7.0400000000000199E-2</v>
      </c>
      <c r="K1960" s="1">
        <v>-1.0330999999999999</v>
      </c>
      <c r="L1960" s="10">
        <v>556638.92850000004</v>
      </c>
      <c r="M1960" s="5">
        <f t="shared" si="250"/>
        <v>-7.040000000000024E-2</v>
      </c>
      <c r="N1960" s="5">
        <f t="shared" si="251"/>
        <v>-1.033106362996012E-2</v>
      </c>
      <c r="O1960" s="5">
        <f t="shared" si="252"/>
        <v>4.3326458153017056</v>
      </c>
      <c r="R1960" s="5">
        <f t="shared" si="253"/>
        <v>4.3902088439273035</v>
      </c>
      <c r="S1960" s="5">
        <f t="shared" si="254"/>
        <v>4.4189903582401024</v>
      </c>
      <c r="T1960" s="5">
        <f t="shared" si="255"/>
        <v>4.3203108805962209</v>
      </c>
      <c r="U1960" s="5">
        <f t="shared" si="256"/>
        <v>4.3326458153017056</v>
      </c>
      <c r="W1960" s="15">
        <f t="shared" si="257"/>
        <v>1.0438908659549551E-2</v>
      </c>
    </row>
    <row r="1961" spans="1:23" ht="15" x14ac:dyDescent="0.25">
      <c r="A1961" s="9" t="s">
        <v>12</v>
      </c>
      <c r="B1961" s="2">
        <v>41866</v>
      </c>
      <c r="C1961" s="1">
        <v>6.7439999999999998</v>
      </c>
      <c r="D1961" s="1">
        <v>6.8015999999999996</v>
      </c>
      <c r="E1961" s="1">
        <v>6.6863999999999999</v>
      </c>
      <c r="F1961" s="1">
        <v>6.7695999999999996</v>
      </c>
      <c r="G1961" s="1">
        <v>675089.77</v>
      </c>
      <c r="H1961" s="3">
        <v>41852</v>
      </c>
      <c r="I1961" s="1">
        <v>6.7439999999999998</v>
      </c>
      <c r="J1961" s="1">
        <v>2.55999999999998E-2</v>
      </c>
      <c r="K1961" s="1">
        <v>0.37959999999999999</v>
      </c>
      <c r="L1961" s="10">
        <v>711373.26089999999</v>
      </c>
      <c r="M1961" s="5">
        <f t="shared" si="250"/>
        <v>2.5599999999999845E-2</v>
      </c>
      <c r="N1961" s="5">
        <f t="shared" si="251"/>
        <v>3.795966785290606E-3</v>
      </c>
      <c r="O1961" s="5">
        <f t="shared" si="252"/>
        <v>4.3490923949090199</v>
      </c>
      <c r="R1961" s="5">
        <f t="shared" si="253"/>
        <v>4.3326458153017064</v>
      </c>
      <c r="S1961" s="5">
        <f t="shared" si="254"/>
        <v>4.3696506194181621</v>
      </c>
      <c r="T1961" s="5">
        <f t="shared" si="255"/>
        <v>4.2956410111852508</v>
      </c>
      <c r="U1961" s="5">
        <f t="shared" si="256"/>
        <v>4.3490923949090199</v>
      </c>
      <c r="W1961" s="15">
        <f t="shared" si="257"/>
        <v>6.6178208461358246E-3</v>
      </c>
    </row>
    <row r="1962" spans="1:23" ht="15" x14ac:dyDescent="0.25">
      <c r="A1962" s="9" t="s">
        <v>12</v>
      </c>
      <c r="B1962" s="2">
        <v>41869</v>
      </c>
      <c r="C1962" s="1">
        <v>6.7759999999999998</v>
      </c>
      <c r="D1962" s="1">
        <v>6.84</v>
      </c>
      <c r="E1962" s="1">
        <v>6.7504</v>
      </c>
      <c r="F1962" s="1">
        <v>6.8144</v>
      </c>
      <c r="G1962" s="1">
        <v>589023.49</v>
      </c>
      <c r="H1962" s="3">
        <v>41852</v>
      </c>
      <c r="I1962" s="1">
        <v>6.7695999999999996</v>
      </c>
      <c r="J1962" s="1">
        <v>4.4800000000000402E-2</v>
      </c>
      <c r="K1962" s="1">
        <v>0.66180000000000005</v>
      </c>
      <c r="L1962" s="10">
        <v>625059.41339999996</v>
      </c>
      <c r="M1962" s="5">
        <f t="shared" si="250"/>
        <v>4.4800000000000395E-2</v>
      </c>
      <c r="N1962" s="5">
        <f t="shared" si="251"/>
        <v>6.6178208461357239E-3</v>
      </c>
      <c r="O1962" s="5">
        <f t="shared" si="252"/>
        <v>4.3778739092218197</v>
      </c>
      <c r="R1962" s="5">
        <f t="shared" si="253"/>
        <v>4.3532040398108487</v>
      </c>
      <c r="S1962" s="5">
        <f t="shared" si="254"/>
        <v>4.3943204888291341</v>
      </c>
      <c r="T1962" s="5">
        <f t="shared" si="255"/>
        <v>4.3367574602035353</v>
      </c>
      <c r="U1962" s="5">
        <f t="shared" si="256"/>
        <v>4.3778739092218197</v>
      </c>
      <c r="W1962" s="15">
        <f t="shared" si="257"/>
        <v>-6.5743132190655418E-3</v>
      </c>
    </row>
    <row r="1963" spans="1:23" ht="15" x14ac:dyDescent="0.25">
      <c r="A1963" s="9" t="s">
        <v>12</v>
      </c>
      <c r="B1963" s="2">
        <v>41870</v>
      </c>
      <c r="C1963" s="1">
        <v>6.8144</v>
      </c>
      <c r="D1963" s="1">
        <v>6.8272000000000004</v>
      </c>
      <c r="E1963" s="1">
        <v>6.7248000000000001</v>
      </c>
      <c r="F1963" s="1">
        <v>6.7695999999999996</v>
      </c>
      <c r="G1963" s="1">
        <v>580821.64</v>
      </c>
      <c r="H1963" s="3">
        <v>41852</v>
      </c>
      <c r="I1963" s="1">
        <v>6.8144</v>
      </c>
      <c r="J1963" s="1">
        <v>-4.4800000000000402E-2</v>
      </c>
      <c r="K1963" s="1">
        <v>-0.65739999999999998</v>
      </c>
      <c r="L1963" s="10">
        <v>613961.76520000002</v>
      </c>
      <c r="M1963" s="5">
        <f t="shared" si="250"/>
        <v>-4.4800000000000395E-2</v>
      </c>
      <c r="N1963" s="5">
        <f t="shared" si="251"/>
        <v>-6.5743132190655661E-3</v>
      </c>
      <c r="O1963" s="5">
        <f t="shared" si="252"/>
        <v>4.3490923949090208</v>
      </c>
      <c r="R1963" s="5">
        <f t="shared" si="253"/>
        <v>4.3778739092218206</v>
      </c>
      <c r="S1963" s="5">
        <f t="shared" si="254"/>
        <v>4.3860971990254773</v>
      </c>
      <c r="T1963" s="5">
        <f t="shared" si="255"/>
        <v>4.3203108805962218</v>
      </c>
      <c r="U1963" s="5">
        <f t="shared" si="256"/>
        <v>4.3490923949090208</v>
      </c>
      <c r="W1963" s="15">
        <f t="shared" si="257"/>
        <v>-1.039943275821309E-2</v>
      </c>
    </row>
    <row r="1964" spans="1:23" ht="15" x14ac:dyDescent="0.25">
      <c r="A1964" s="9" t="s">
        <v>12</v>
      </c>
      <c r="B1964" s="2">
        <v>41871</v>
      </c>
      <c r="C1964" s="1">
        <v>6.7632000000000003</v>
      </c>
      <c r="D1964" s="1">
        <v>6.7632000000000003</v>
      </c>
      <c r="E1964" s="1">
        <v>6.68</v>
      </c>
      <c r="F1964" s="1">
        <v>6.6992000000000003</v>
      </c>
      <c r="G1964" s="1">
        <v>573285.68000000005</v>
      </c>
      <c r="H1964" s="3">
        <v>41852</v>
      </c>
      <c r="I1964" s="1">
        <v>6.7695999999999996</v>
      </c>
      <c r="J1964" s="1">
        <v>-7.0399999999999394E-2</v>
      </c>
      <c r="K1964" s="1">
        <v>-1.0399</v>
      </c>
      <c r="L1964" s="10">
        <v>600953.66240000003</v>
      </c>
      <c r="M1964" s="5">
        <f t="shared" si="250"/>
        <v>-7.0399999999999352E-2</v>
      </c>
      <c r="N1964" s="5">
        <f t="shared" si="251"/>
        <v>-1.0399432758213093E-2</v>
      </c>
      <c r="O1964" s="5">
        <f t="shared" si="252"/>
        <v>4.3038643009889084</v>
      </c>
      <c r="R1964" s="5">
        <f t="shared" si="253"/>
        <v>4.3449807500071929</v>
      </c>
      <c r="S1964" s="5">
        <f t="shared" si="254"/>
        <v>4.3449807500071929</v>
      </c>
      <c r="T1964" s="5">
        <f t="shared" si="255"/>
        <v>4.2915293662834229</v>
      </c>
      <c r="U1964" s="5">
        <f t="shared" si="256"/>
        <v>4.3038643009889084</v>
      </c>
      <c r="W1964" s="15">
        <f t="shared" si="257"/>
        <v>-1.1464055409601159E-2</v>
      </c>
    </row>
    <row r="1965" spans="1:23" ht="15" x14ac:dyDescent="0.25">
      <c r="A1965" s="9" t="s">
        <v>12</v>
      </c>
      <c r="B1965" s="2">
        <v>41872</v>
      </c>
      <c r="C1965" s="1">
        <v>6.6863999999999999</v>
      </c>
      <c r="D1965" s="1">
        <v>6.6992000000000003</v>
      </c>
      <c r="E1965" s="1">
        <v>6.5585000000000004</v>
      </c>
      <c r="F1965" s="1">
        <v>6.6159999999999997</v>
      </c>
      <c r="G1965" s="1">
        <v>632230.5</v>
      </c>
      <c r="H1965" s="3">
        <v>41852</v>
      </c>
      <c r="I1965" s="1">
        <v>6.6992000000000003</v>
      </c>
      <c r="J1965" s="1">
        <v>-8.3200000000000607E-2</v>
      </c>
      <c r="K1965" s="1">
        <v>-1.2419</v>
      </c>
      <c r="L1965" s="10">
        <v>653438.88650000002</v>
      </c>
      <c r="M1965" s="5">
        <f t="shared" si="250"/>
        <v>-8.3200000000000607E-2</v>
      </c>
      <c r="N1965" s="5">
        <f t="shared" si="251"/>
        <v>-1.2419393360401333E-2</v>
      </c>
      <c r="O1965" s="5">
        <f t="shared" si="252"/>
        <v>4.2504129172651384</v>
      </c>
      <c r="R1965" s="5">
        <f t="shared" si="253"/>
        <v>4.2956410111852517</v>
      </c>
      <c r="S1965" s="5">
        <f t="shared" si="254"/>
        <v>4.3038643009889084</v>
      </c>
      <c r="T1965" s="5">
        <f t="shared" si="255"/>
        <v>4.2134723576002742</v>
      </c>
      <c r="U1965" s="5">
        <f t="shared" si="256"/>
        <v>4.2504129172651384</v>
      </c>
      <c r="W1965" s="15">
        <f t="shared" si="257"/>
        <v>9.6735187424434876E-4</v>
      </c>
    </row>
    <row r="1966" spans="1:23" ht="15" x14ac:dyDescent="0.25">
      <c r="A1966" s="9" t="s">
        <v>12</v>
      </c>
      <c r="B1966" s="2">
        <v>41873</v>
      </c>
      <c r="C1966" s="1">
        <v>6.5841000000000003</v>
      </c>
      <c r="D1966" s="1">
        <v>6.6608000000000001</v>
      </c>
      <c r="E1966" s="1">
        <v>6.5648999999999997</v>
      </c>
      <c r="F1966" s="1">
        <v>6.6223999999999998</v>
      </c>
      <c r="G1966" s="1">
        <v>481561.74</v>
      </c>
      <c r="H1966" s="3">
        <v>41852</v>
      </c>
      <c r="I1966" s="1">
        <v>6.6159999999999997</v>
      </c>
      <c r="J1966" s="1">
        <v>6.4000000000001799E-3</v>
      </c>
      <c r="K1966" s="1">
        <v>9.6699999999999994E-2</v>
      </c>
      <c r="L1966" s="10">
        <v>497919.62359999999</v>
      </c>
      <c r="M1966" s="5">
        <f t="shared" si="250"/>
        <v>6.4000000000001833E-3</v>
      </c>
      <c r="N1966" s="5">
        <f t="shared" si="251"/>
        <v>9.6735187424428415E-4</v>
      </c>
      <c r="O1966" s="5">
        <f t="shared" si="252"/>
        <v>4.2545245621669672</v>
      </c>
      <c r="R1966" s="5">
        <f t="shared" si="253"/>
        <v>4.2299189372075876</v>
      </c>
      <c r="S1966" s="5">
        <f t="shared" si="254"/>
        <v>4.2791944315779382</v>
      </c>
      <c r="T1966" s="5">
        <f t="shared" si="255"/>
        <v>4.2175840025021021</v>
      </c>
      <c r="U1966" s="5">
        <f t="shared" si="256"/>
        <v>4.2545245621669672</v>
      </c>
      <c r="W1966" s="15">
        <f t="shared" si="257"/>
        <v>-9.6490698236288974E-3</v>
      </c>
    </row>
    <row r="1967" spans="1:23" ht="15" x14ac:dyDescent="0.25">
      <c r="A1967" s="9" t="s">
        <v>12</v>
      </c>
      <c r="B1967" s="2">
        <v>41876</v>
      </c>
      <c r="C1967" s="1">
        <v>6.6223999999999998</v>
      </c>
      <c r="D1967" s="1">
        <v>6.6223999999999998</v>
      </c>
      <c r="E1967" s="1">
        <v>6.5137</v>
      </c>
      <c r="F1967" s="1">
        <v>6.5328999999999997</v>
      </c>
      <c r="G1967" s="1">
        <v>509434.44</v>
      </c>
      <c r="H1967" s="3">
        <v>41852</v>
      </c>
      <c r="I1967" s="1">
        <v>6.6223999999999998</v>
      </c>
      <c r="J1967" s="1">
        <v>-8.9500000000000093E-2</v>
      </c>
      <c r="K1967" s="1">
        <v>-1.3514999999999999</v>
      </c>
      <c r="L1967" s="10">
        <v>521445.41859999998</v>
      </c>
      <c r="M1967" s="5">
        <f t="shared" si="250"/>
        <v>-8.9500000000000135E-2</v>
      </c>
      <c r="N1967" s="5">
        <f t="shared" si="251"/>
        <v>-1.3514737859386346E-2</v>
      </c>
      <c r="O1967" s="5">
        <f t="shared" si="252"/>
        <v>4.1970257779929598</v>
      </c>
      <c r="R1967" s="5">
        <f t="shared" si="253"/>
        <v>4.2545245621669672</v>
      </c>
      <c r="S1967" s="5">
        <f t="shared" si="254"/>
        <v>4.2545245621669672</v>
      </c>
      <c r="T1967" s="5">
        <f t="shared" si="255"/>
        <v>4.1846908432874743</v>
      </c>
      <c r="U1967" s="5">
        <f t="shared" si="256"/>
        <v>4.1970257779929598</v>
      </c>
      <c r="W1967" s="15">
        <f t="shared" si="257"/>
        <v>8.8016041880329965E-3</v>
      </c>
    </row>
    <row r="1968" spans="1:23" ht="15" x14ac:dyDescent="0.25">
      <c r="A1968" s="9" t="s">
        <v>12</v>
      </c>
      <c r="B1968" s="2">
        <v>41877</v>
      </c>
      <c r="C1968" s="1">
        <v>6.5201000000000002</v>
      </c>
      <c r="D1968" s="1">
        <v>6.5712999999999999</v>
      </c>
      <c r="E1968" s="1">
        <v>6.4881000000000002</v>
      </c>
      <c r="F1968" s="1">
        <v>6.5201000000000002</v>
      </c>
      <c r="G1968" s="1">
        <v>461165.14</v>
      </c>
      <c r="H1968" s="3">
        <v>41852</v>
      </c>
      <c r="I1968" s="1">
        <v>6.5328999999999997</v>
      </c>
      <c r="J1968" s="1">
        <v>-1.2799999999999499E-2</v>
      </c>
      <c r="K1968" s="1">
        <v>-0.19589999999999999</v>
      </c>
      <c r="L1968" s="10">
        <v>469882.62520000001</v>
      </c>
      <c r="M1968" s="5">
        <f t="shared" si="250"/>
        <v>-1.2799999999999478E-2</v>
      </c>
      <c r="N1968" s="5">
        <f t="shared" si="251"/>
        <v>-1.959313627944631E-3</v>
      </c>
      <c r="O1968" s="5">
        <f t="shared" si="252"/>
        <v>4.1888024881893031</v>
      </c>
      <c r="R1968" s="5">
        <f t="shared" si="253"/>
        <v>4.1888024881893031</v>
      </c>
      <c r="S1968" s="5">
        <f t="shared" si="254"/>
        <v>4.22169564740393</v>
      </c>
      <c r="T1968" s="5">
        <f t="shared" si="255"/>
        <v>4.1682442636801609</v>
      </c>
      <c r="U1968" s="5">
        <f t="shared" si="256"/>
        <v>4.1888024881893031</v>
      </c>
      <c r="W1968" s="15">
        <f t="shared" si="257"/>
        <v>2.5505743776936152E-2</v>
      </c>
    </row>
    <row r="1969" spans="1:23" ht="15" x14ac:dyDescent="0.25">
      <c r="A1969" s="9" t="s">
        <v>12</v>
      </c>
      <c r="B1969" s="2">
        <v>41878</v>
      </c>
      <c r="C1969" s="1">
        <v>6.5201000000000002</v>
      </c>
      <c r="D1969" s="1">
        <v>6.6479999999999997</v>
      </c>
      <c r="E1969" s="1">
        <v>6.5072999999999999</v>
      </c>
      <c r="F1969" s="1">
        <v>6.5521000000000003</v>
      </c>
      <c r="G1969" s="1">
        <v>573146.82999999996</v>
      </c>
      <c r="H1969" s="3">
        <v>41852</v>
      </c>
      <c r="I1969" s="1">
        <v>6.5201000000000002</v>
      </c>
      <c r="J1969" s="1">
        <v>3.2000000000000001E-2</v>
      </c>
      <c r="K1969" s="1">
        <v>0.49080000000000001</v>
      </c>
      <c r="L1969" s="10">
        <v>588959.9081</v>
      </c>
      <c r="M1969" s="5">
        <f t="shared" si="250"/>
        <v>3.2000000000000028E-2</v>
      </c>
      <c r="N1969" s="5">
        <f t="shared" si="251"/>
        <v>4.90790018557998E-3</v>
      </c>
      <c r="O1969" s="5">
        <f t="shared" si="252"/>
        <v>4.2093607126984454</v>
      </c>
      <c r="R1969" s="5">
        <f t="shared" si="253"/>
        <v>4.1888024881893031</v>
      </c>
      <c r="S1969" s="5">
        <f t="shared" si="254"/>
        <v>4.2709711417742806</v>
      </c>
      <c r="T1969" s="5">
        <f t="shared" si="255"/>
        <v>4.1805791983856464</v>
      </c>
      <c r="U1969" s="5">
        <f t="shared" si="256"/>
        <v>4.2093607126984454</v>
      </c>
      <c r="W1969" s="15">
        <f t="shared" si="257"/>
        <v>2.538117550098451E-2</v>
      </c>
    </row>
    <row r="1970" spans="1:23" ht="15" x14ac:dyDescent="0.25">
      <c r="A1970" s="9" t="s">
        <v>12</v>
      </c>
      <c r="B1970" s="2">
        <v>41879</v>
      </c>
      <c r="C1970" s="1">
        <v>6.5521000000000003</v>
      </c>
      <c r="D1970" s="1">
        <v>6.5585000000000004</v>
      </c>
      <c r="E1970" s="1">
        <v>6.4881000000000002</v>
      </c>
      <c r="F1970" s="1">
        <v>6.4945000000000004</v>
      </c>
      <c r="G1970" s="1">
        <v>438969.83</v>
      </c>
      <c r="H1970" s="3">
        <v>41852</v>
      </c>
      <c r="I1970" s="1">
        <v>6.5521000000000003</v>
      </c>
      <c r="J1970" s="1">
        <v>-5.7599999999999901E-2</v>
      </c>
      <c r="K1970" s="1">
        <v>-0.87909999999999999</v>
      </c>
      <c r="L1970" s="10">
        <v>447046.66139999998</v>
      </c>
      <c r="M1970" s="5">
        <f t="shared" si="250"/>
        <v>-5.7599999999999874E-2</v>
      </c>
      <c r="N1970" s="5">
        <f t="shared" si="251"/>
        <v>-8.7910746172982519E-3</v>
      </c>
      <c r="O1970" s="5">
        <f t="shared" si="252"/>
        <v>4.1723559085819897</v>
      </c>
      <c r="R1970" s="5">
        <f t="shared" si="253"/>
        <v>4.2093607126984454</v>
      </c>
      <c r="S1970" s="5">
        <f t="shared" si="254"/>
        <v>4.2134723576002742</v>
      </c>
      <c r="T1970" s="5">
        <f t="shared" si="255"/>
        <v>4.1682442636801609</v>
      </c>
      <c r="U1970" s="5">
        <f t="shared" si="256"/>
        <v>4.1723559085819897</v>
      </c>
      <c r="W1970" s="15">
        <f t="shared" si="257"/>
        <v>3.940257140657466E-2</v>
      </c>
    </row>
    <row r="1971" spans="1:23" ht="15" x14ac:dyDescent="0.25">
      <c r="A1971" s="9" t="s">
        <v>12</v>
      </c>
      <c r="B1971" s="2">
        <v>41880</v>
      </c>
      <c r="C1971" s="1">
        <v>6.4945000000000004</v>
      </c>
      <c r="D1971" s="1">
        <v>6.5585000000000004</v>
      </c>
      <c r="E1971" s="1">
        <v>6.4881000000000002</v>
      </c>
      <c r="F1971" s="1">
        <v>6.5585000000000004</v>
      </c>
      <c r="G1971" s="1">
        <v>343726.4</v>
      </c>
      <c r="H1971" s="3">
        <v>41852</v>
      </c>
      <c r="I1971" s="1">
        <v>6.4945000000000004</v>
      </c>
      <c r="J1971" s="1">
        <v>6.4000000000000098E-2</v>
      </c>
      <c r="K1971" s="1">
        <v>0.98540000000000005</v>
      </c>
      <c r="L1971" s="10">
        <v>350689.09279999998</v>
      </c>
      <c r="M1971" s="5">
        <f t="shared" si="250"/>
        <v>6.4000000000000057E-2</v>
      </c>
      <c r="N1971" s="5">
        <f t="shared" si="251"/>
        <v>9.8544922626838168E-3</v>
      </c>
      <c r="O1971" s="5">
        <f t="shared" si="252"/>
        <v>4.2134723576002742</v>
      </c>
      <c r="R1971" s="5">
        <f t="shared" si="253"/>
        <v>4.1723559085819897</v>
      </c>
      <c r="S1971" s="5">
        <f t="shared" si="254"/>
        <v>4.2134723576002742</v>
      </c>
      <c r="T1971" s="5">
        <f t="shared" si="255"/>
        <v>4.1682442636801609</v>
      </c>
      <c r="U1971" s="5">
        <f t="shared" si="256"/>
        <v>4.2134723576002742</v>
      </c>
      <c r="W1971" s="15">
        <f t="shared" si="257"/>
        <v>3.1211405046885465E-2</v>
      </c>
    </row>
    <row r="1972" spans="1:23" ht="15" x14ac:dyDescent="0.25">
      <c r="A1972" s="9" t="s">
        <v>12</v>
      </c>
      <c r="B1972" s="2">
        <v>41883</v>
      </c>
      <c r="C1972" s="1">
        <v>6.5521000000000003</v>
      </c>
      <c r="D1972" s="1">
        <v>6.6096000000000004</v>
      </c>
      <c r="E1972" s="1">
        <v>6.5072999999999999</v>
      </c>
      <c r="F1972" s="1">
        <v>6.5903999999999998</v>
      </c>
      <c r="G1972" s="1">
        <v>487782.16</v>
      </c>
      <c r="H1972" s="3">
        <v>41883</v>
      </c>
      <c r="I1972" s="1">
        <v>6.5585000000000004</v>
      </c>
      <c r="J1972" s="1">
        <v>3.1899999999999401E-2</v>
      </c>
      <c r="K1972" s="1">
        <v>0.4864</v>
      </c>
      <c r="L1972" s="10">
        <v>501154.05619999999</v>
      </c>
      <c r="M1972" s="5">
        <f t="shared" si="250"/>
        <v>3.1899999999999373E-2</v>
      </c>
      <c r="N1972" s="5">
        <f t="shared" si="251"/>
        <v>4.8639170542043716E-3</v>
      </c>
      <c r="O1972" s="5">
        <f t="shared" si="252"/>
        <v>4.2339663376578249</v>
      </c>
      <c r="R1972" s="5">
        <f t="shared" si="253"/>
        <v>4.2093607126984454</v>
      </c>
      <c r="S1972" s="5">
        <f t="shared" si="254"/>
        <v>4.2463012723633105</v>
      </c>
      <c r="T1972" s="5">
        <f t="shared" si="255"/>
        <v>4.1805791983856464</v>
      </c>
      <c r="U1972" s="5">
        <f t="shared" si="256"/>
        <v>4.2339663376578249</v>
      </c>
      <c r="W1972" s="15">
        <f t="shared" si="257"/>
        <v>2.6219956300072678E-2</v>
      </c>
    </row>
    <row r="1973" spans="1:23" ht="15" x14ac:dyDescent="0.25">
      <c r="A1973" s="9" t="s">
        <v>12</v>
      </c>
      <c r="B1973" s="2">
        <v>41884</v>
      </c>
      <c r="C1973" s="1">
        <v>6.6223999999999998</v>
      </c>
      <c r="D1973" s="1">
        <v>6.7119999999999997</v>
      </c>
      <c r="E1973" s="1">
        <v>6.5521000000000003</v>
      </c>
      <c r="F1973" s="1">
        <v>6.6863999999999999</v>
      </c>
      <c r="G1973" s="1">
        <v>788004.96</v>
      </c>
      <c r="H1973" s="3">
        <v>41883</v>
      </c>
      <c r="I1973" s="1">
        <v>6.5903999999999998</v>
      </c>
      <c r="J1973" s="1">
        <v>9.6000000000000099E-2</v>
      </c>
      <c r="K1973" s="1">
        <v>1.4567000000000001</v>
      </c>
      <c r="L1973" s="10">
        <v>816712.36769999994</v>
      </c>
      <c r="M1973" s="5">
        <f t="shared" si="250"/>
        <v>9.6000000000000085E-2</v>
      </c>
      <c r="N1973" s="5">
        <f t="shared" si="251"/>
        <v>1.4566642388929366E-2</v>
      </c>
      <c r="O1973" s="5">
        <f t="shared" si="252"/>
        <v>4.2956410111852517</v>
      </c>
      <c r="R1973" s="5">
        <f t="shared" si="253"/>
        <v>4.2545245621669672</v>
      </c>
      <c r="S1973" s="5">
        <f t="shared" si="254"/>
        <v>4.3120875907925651</v>
      </c>
      <c r="T1973" s="5">
        <f t="shared" si="255"/>
        <v>4.2093607126984462</v>
      </c>
      <c r="U1973" s="5">
        <f t="shared" si="256"/>
        <v>4.2956410111852517</v>
      </c>
      <c r="W1973" s="15">
        <f t="shared" si="257"/>
        <v>1.1486001435750071E-2</v>
      </c>
    </row>
    <row r="1974" spans="1:23" ht="15" x14ac:dyDescent="0.25">
      <c r="A1974" s="9" t="s">
        <v>12</v>
      </c>
      <c r="B1974" s="2">
        <v>41885</v>
      </c>
      <c r="C1974" s="1">
        <v>6.6992000000000003</v>
      </c>
      <c r="D1974" s="1">
        <v>6.7759999999999998</v>
      </c>
      <c r="E1974" s="1">
        <v>6.6736000000000004</v>
      </c>
      <c r="F1974" s="1">
        <v>6.7183999999999999</v>
      </c>
      <c r="G1974" s="1">
        <v>766928.78</v>
      </c>
      <c r="H1974" s="3">
        <v>41883</v>
      </c>
      <c r="I1974" s="1">
        <v>6.6863999999999999</v>
      </c>
      <c r="J1974" s="1">
        <v>3.2000000000000001E-2</v>
      </c>
      <c r="K1974" s="1">
        <v>0.47860000000000003</v>
      </c>
      <c r="L1974" s="10">
        <v>807419.39800000004</v>
      </c>
      <c r="M1974" s="5">
        <f t="shared" si="250"/>
        <v>3.2000000000000028E-2</v>
      </c>
      <c r="N1974" s="5">
        <f t="shared" si="251"/>
        <v>4.7858339315625794E-3</v>
      </c>
      <c r="O1974" s="5">
        <f t="shared" si="252"/>
        <v>4.3161992356943939</v>
      </c>
      <c r="R1974" s="5">
        <f t="shared" si="253"/>
        <v>4.3038643009889093</v>
      </c>
      <c r="S1974" s="5">
        <f t="shared" si="254"/>
        <v>4.3532040398108496</v>
      </c>
      <c r="T1974" s="5">
        <f t="shared" si="255"/>
        <v>4.2874177213815949</v>
      </c>
      <c r="U1974" s="5">
        <f t="shared" si="256"/>
        <v>4.3161992356943939</v>
      </c>
      <c r="W1974" s="15">
        <f t="shared" si="257"/>
        <v>6.6682543462726063E-3</v>
      </c>
    </row>
    <row r="1975" spans="1:23" ht="15" x14ac:dyDescent="0.25">
      <c r="A1975" s="9" t="s">
        <v>12</v>
      </c>
      <c r="B1975" s="2">
        <v>41886</v>
      </c>
      <c r="C1975" s="1">
        <v>6.7183999999999999</v>
      </c>
      <c r="D1975" s="1">
        <v>6.7504</v>
      </c>
      <c r="E1975" s="1">
        <v>6.6416000000000004</v>
      </c>
      <c r="F1975" s="1">
        <v>6.7504</v>
      </c>
      <c r="G1975" s="1">
        <v>628158.51</v>
      </c>
      <c r="H1975" s="3">
        <v>41883</v>
      </c>
      <c r="I1975" s="1">
        <v>6.7183999999999999</v>
      </c>
      <c r="J1975" s="1">
        <v>3.2000000000000001E-2</v>
      </c>
      <c r="K1975" s="1">
        <v>0.4763</v>
      </c>
      <c r="L1975" s="10">
        <v>657751.21860000002</v>
      </c>
      <c r="M1975" s="5">
        <f t="shared" si="250"/>
        <v>3.2000000000000028E-2</v>
      </c>
      <c r="N1975" s="5">
        <f t="shared" si="251"/>
        <v>4.7630388187663774E-3</v>
      </c>
      <c r="O1975" s="5">
        <f t="shared" si="252"/>
        <v>4.3367574602035353</v>
      </c>
      <c r="R1975" s="5">
        <f t="shared" si="253"/>
        <v>4.316199235694393</v>
      </c>
      <c r="S1975" s="5">
        <f t="shared" si="254"/>
        <v>4.3367574602035353</v>
      </c>
      <c r="T1975" s="5">
        <f t="shared" si="255"/>
        <v>4.2668594968724518</v>
      </c>
      <c r="U1975" s="5">
        <f t="shared" si="256"/>
        <v>4.3367574602035353</v>
      </c>
      <c r="W1975" s="15">
        <f t="shared" si="257"/>
        <v>1.8961839298412553E-3</v>
      </c>
    </row>
    <row r="1976" spans="1:23" ht="15" x14ac:dyDescent="0.25">
      <c r="A1976" s="9" t="s">
        <v>12</v>
      </c>
      <c r="B1976" s="2">
        <v>41887</v>
      </c>
      <c r="C1976" s="1">
        <v>6.7504</v>
      </c>
      <c r="D1976" s="1">
        <v>6.8079999999999998</v>
      </c>
      <c r="E1976" s="1">
        <v>6.7183999999999999</v>
      </c>
      <c r="F1976" s="1">
        <v>6.7632000000000003</v>
      </c>
      <c r="G1976" s="1">
        <v>597878.09</v>
      </c>
      <c r="H1976" s="3">
        <v>41883</v>
      </c>
      <c r="I1976" s="1">
        <v>6.7504</v>
      </c>
      <c r="J1976" s="1">
        <v>1.28000000000004E-2</v>
      </c>
      <c r="K1976" s="1">
        <v>0.18959999999999999</v>
      </c>
      <c r="L1976" s="10">
        <v>631001.55740000005</v>
      </c>
      <c r="M1976" s="5">
        <f t="shared" si="250"/>
        <v>1.2800000000000367E-2</v>
      </c>
      <c r="N1976" s="5">
        <f t="shared" si="251"/>
        <v>1.896183929841249E-3</v>
      </c>
      <c r="O1976" s="5">
        <f t="shared" si="252"/>
        <v>4.344980750007192</v>
      </c>
      <c r="R1976" s="5">
        <f t="shared" si="253"/>
        <v>4.3367574602035353</v>
      </c>
      <c r="S1976" s="5">
        <f t="shared" si="254"/>
        <v>4.3737622643199909</v>
      </c>
      <c r="T1976" s="5">
        <f t="shared" si="255"/>
        <v>4.3161992356943921</v>
      </c>
      <c r="U1976" s="5">
        <f t="shared" si="256"/>
        <v>4.344980750007192</v>
      </c>
      <c r="W1976" s="15">
        <f t="shared" si="257"/>
        <v>-1.0409273716583956E-2</v>
      </c>
    </row>
    <row r="1977" spans="1:23" ht="15" x14ac:dyDescent="0.25">
      <c r="A1977" s="9" t="s">
        <v>12</v>
      </c>
      <c r="B1977" s="2">
        <v>41891</v>
      </c>
      <c r="C1977" s="1">
        <v>6.7504</v>
      </c>
      <c r="D1977" s="1">
        <v>6.7695999999999996</v>
      </c>
      <c r="E1977" s="1">
        <v>6.6672000000000002</v>
      </c>
      <c r="F1977" s="1">
        <v>6.6928000000000001</v>
      </c>
      <c r="G1977" s="1">
        <v>566697.59</v>
      </c>
      <c r="H1977" s="3">
        <v>41883</v>
      </c>
      <c r="I1977" s="1">
        <v>6.7632000000000003</v>
      </c>
      <c r="J1977" s="1">
        <v>-7.0400000000000199E-2</v>
      </c>
      <c r="K1977" s="1">
        <v>-1.0408999999999999</v>
      </c>
      <c r="L1977" s="10">
        <v>593195.196</v>
      </c>
      <c r="M1977" s="5">
        <f t="shared" si="250"/>
        <v>-7.040000000000024E-2</v>
      </c>
      <c r="N1977" s="5">
        <f t="shared" si="251"/>
        <v>-1.04092737165839E-2</v>
      </c>
      <c r="O1977" s="5">
        <f t="shared" si="252"/>
        <v>4.2997526560870787</v>
      </c>
      <c r="R1977" s="5">
        <f t="shared" si="253"/>
        <v>4.3367574602035344</v>
      </c>
      <c r="S1977" s="5">
        <f t="shared" si="254"/>
        <v>4.349092394909019</v>
      </c>
      <c r="T1977" s="5">
        <f t="shared" si="255"/>
        <v>4.2833060764797652</v>
      </c>
      <c r="U1977" s="5">
        <f t="shared" si="256"/>
        <v>4.2997526560870787</v>
      </c>
      <c r="W1977" s="15">
        <f t="shared" si="257"/>
        <v>-8.606263447286544E-3</v>
      </c>
    </row>
    <row r="1978" spans="1:23" ht="15" x14ac:dyDescent="0.25">
      <c r="A1978" s="9" t="s">
        <v>12</v>
      </c>
      <c r="B1978" s="2">
        <v>41892</v>
      </c>
      <c r="C1978" s="1">
        <v>6.6543999999999999</v>
      </c>
      <c r="D1978" s="1">
        <v>6.6608000000000001</v>
      </c>
      <c r="E1978" s="1">
        <v>6.5968</v>
      </c>
      <c r="F1978" s="1">
        <v>6.6096000000000004</v>
      </c>
      <c r="G1978" s="1">
        <v>531593.31999999995</v>
      </c>
      <c r="H1978" s="3">
        <v>41883</v>
      </c>
      <c r="I1978" s="1">
        <v>6.6928000000000001</v>
      </c>
      <c r="J1978" s="1">
        <v>-8.3199999999999705E-2</v>
      </c>
      <c r="K1978" s="1">
        <v>-1.2431000000000001</v>
      </c>
      <c r="L1978" s="10">
        <v>549288.85479999997</v>
      </c>
      <c r="M1978" s="5">
        <f t="shared" si="250"/>
        <v>-8.3199999999999719E-2</v>
      </c>
      <c r="N1978" s="5">
        <f t="shared" si="251"/>
        <v>-1.2431269423858433E-2</v>
      </c>
      <c r="O1978" s="5">
        <f t="shared" si="252"/>
        <v>4.2463012723633096</v>
      </c>
      <c r="R1978" s="5">
        <f t="shared" si="253"/>
        <v>4.2750827866761085</v>
      </c>
      <c r="S1978" s="5">
        <f t="shared" si="254"/>
        <v>4.2791944315779373</v>
      </c>
      <c r="T1978" s="5">
        <f t="shared" si="255"/>
        <v>4.2380779825596528</v>
      </c>
      <c r="U1978" s="5">
        <f t="shared" si="256"/>
        <v>4.2463012723633096</v>
      </c>
      <c r="W1978" s="15">
        <f t="shared" si="257"/>
        <v>3.8731541999514896E-3</v>
      </c>
    </row>
    <row r="1979" spans="1:23" ht="15" x14ac:dyDescent="0.25">
      <c r="A1979" s="9" t="s">
        <v>12</v>
      </c>
      <c r="B1979" s="2">
        <v>41893</v>
      </c>
      <c r="C1979" s="1">
        <v>6.6096000000000004</v>
      </c>
      <c r="D1979" s="1">
        <v>6.7504</v>
      </c>
      <c r="E1979" s="1">
        <v>6.5903999999999998</v>
      </c>
      <c r="F1979" s="1">
        <v>6.6352000000000002</v>
      </c>
      <c r="G1979" s="1">
        <v>713461.24</v>
      </c>
      <c r="H1979" s="3">
        <v>41883</v>
      </c>
      <c r="I1979" s="1">
        <v>6.6096000000000004</v>
      </c>
      <c r="J1979" s="1">
        <v>2.55999999999998E-2</v>
      </c>
      <c r="K1979" s="1">
        <v>0.38729999999999998</v>
      </c>
      <c r="L1979" s="10">
        <v>743736.35109999997</v>
      </c>
      <c r="M1979" s="5">
        <f t="shared" si="250"/>
        <v>2.5599999999999845E-2</v>
      </c>
      <c r="N1979" s="5">
        <f t="shared" si="251"/>
        <v>3.873154199951562E-3</v>
      </c>
      <c r="O1979" s="5">
        <f t="shared" si="252"/>
        <v>4.262747851970623</v>
      </c>
      <c r="R1979" s="5">
        <f t="shared" si="253"/>
        <v>4.2463012723633096</v>
      </c>
      <c r="S1979" s="5">
        <f t="shared" si="254"/>
        <v>4.3367574602035344</v>
      </c>
      <c r="T1979" s="5">
        <f t="shared" si="255"/>
        <v>4.2339663376578232</v>
      </c>
      <c r="U1979" s="5">
        <f t="shared" si="256"/>
        <v>4.262747851970623</v>
      </c>
      <c r="W1979" s="15">
        <f t="shared" si="257"/>
        <v>0</v>
      </c>
    </row>
    <row r="1980" spans="1:23" ht="15" x14ac:dyDescent="0.25">
      <c r="A1980" s="9" t="s">
        <v>12</v>
      </c>
      <c r="B1980" s="2">
        <v>41894</v>
      </c>
      <c r="C1980" s="1">
        <v>6.6352000000000002</v>
      </c>
      <c r="D1980" s="1">
        <v>6.6416000000000004</v>
      </c>
      <c r="E1980" s="1">
        <v>6.5712999999999999</v>
      </c>
      <c r="F1980" s="1">
        <v>6.6352000000000002</v>
      </c>
      <c r="G1980" s="1">
        <v>408654.37</v>
      </c>
      <c r="H1980" s="3">
        <v>41883</v>
      </c>
      <c r="I1980" s="1">
        <v>6.6352000000000002</v>
      </c>
      <c r="J1980" s="1">
        <v>0</v>
      </c>
      <c r="K1980" s="1">
        <v>0</v>
      </c>
      <c r="L1980" s="10">
        <v>421465.54440000001</v>
      </c>
      <c r="M1980" s="5">
        <f t="shared" si="250"/>
        <v>0</v>
      </c>
      <c r="N1980" s="5">
        <f t="shared" si="251"/>
        <v>0</v>
      </c>
      <c r="O1980" s="5">
        <f t="shared" si="252"/>
        <v>4.262747851970623</v>
      </c>
      <c r="R1980" s="5">
        <f t="shared" si="253"/>
        <v>4.262747851970623</v>
      </c>
      <c r="S1980" s="5">
        <f t="shared" si="254"/>
        <v>4.2668594968724509</v>
      </c>
      <c r="T1980" s="5">
        <f t="shared" si="255"/>
        <v>4.22169564740393</v>
      </c>
      <c r="U1980" s="5">
        <f t="shared" si="256"/>
        <v>4.262747851970623</v>
      </c>
      <c r="W1980" s="15">
        <f t="shared" si="257"/>
        <v>9.6455268869077848E-4</v>
      </c>
    </row>
    <row r="1981" spans="1:23" ht="15" x14ac:dyDescent="0.25">
      <c r="A1981" s="9" t="s">
        <v>12</v>
      </c>
      <c r="B1981" s="2">
        <v>41897</v>
      </c>
      <c r="C1981" s="1">
        <v>6.6096000000000004</v>
      </c>
      <c r="D1981" s="1">
        <v>6.6096000000000004</v>
      </c>
      <c r="E1981" s="1">
        <v>6.5585000000000004</v>
      </c>
      <c r="F1981" s="1">
        <v>6.5968</v>
      </c>
      <c r="G1981" s="1">
        <v>515418.35</v>
      </c>
      <c r="H1981" s="3">
        <v>41883</v>
      </c>
      <c r="I1981" s="1">
        <v>6.6352000000000002</v>
      </c>
      <c r="J1981" s="1">
        <v>-3.8400000000000198E-2</v>
      </c>
      <c r="K1981" s="1">
        <v>-0.57869999999999999</v>
      </c>
      <c r="L1981" s="10">
        <v>530216.25210000004</v>
      </c>
      <c r="M1981" s="5">
        <f t="shared" si="250"/>
        <v>-3.8400000000000212E-2</v>
      </c>
      <c r="N1981" s="5">
        <f t="shared" si="251"/>
        <v>-5.7873161321437498E-3</v>
      </c>
      <c r="O1981" s="5">
        <f t="shared" si="252"/>
        <v>4.238077982559652</v>
      </c>
      <c r="R1981" s="5">
        <f t="shared" si="253"/>
        <v>4.2463012723633087</v>
      </c>
      <c r="S1981" s="5">
        <f t="shared" si="254"/>
        <v>4.2463012723633087</v>
      </c>
      <c r="T1981" s="5">
        <f t="shared" si="255"/>
        <v>4.2134723576002733</v>
      </c>
      <c r="U1981" s="5">
        <f t="shared" si="256"/>
        <v>4.238077982559652</v>
      </c>
      <c r="W1981" s="15">
        <f t="shared" si="257"/>
        <v>6.7911714770800824E-3</v>
      </c>
    </row>
    <row r="1982" spans="1:23" ht="15" x14ac:dyDescent="0.25">
      <c r="A1982" s="9" t="s">
        <v>12</v>
      </c>
      <c r="B1982" s="2">
        <v>41898</v>
      </c>
      <c r="C1982" s="1">
        <v>6.6032000000000002</v>
      </c>
      <c r="D1982" s="1">
        <v>6.6928000000000001</v>
      </c>
      <c r="E1982" s="1">
        <v>6.5521000000000003</v>
      </c>
      <c r="F1982" s="1">
        <v>6.5585000000000004</v>
      </c>
      <c r="G1982" s="1">
        <v>828340.49</v>
      </c>
      <c r="H1982" s="3">
        <v>41883</v>
      </c>
      <c r="I1982" s="1">
        <v>6.5968</v>
      </c>
      <c r="J1982" s="1">
        <v>-3.8299999999999598E-2</v>
      </c>
      <c r="K1982" s="1">
        <v>-0.5806</v>
      </c>
      <c r="L1982" s="10">
        <v>855746.03079999995</v>
      </c>
      <c r="M1982" s="5">
        <f t="shared" si="250"/>
        <v>-3.8299999999999557E-2</v>
      </c>
      <c r="N1982" s="5">
        <f t="shared" si="251"/>
        <v>-5.8058452583069908E-3</v>
      </c>
      <c r="O1982" s="5">
        <f t="shared" si="252"/>
        <v>4.2134723576002733</v>
      </c>
      <c r="R1982" s="5">
        <f t="shared" si="253"/>
        <v>4.2421896274614808</v>
      </c>
      <c r="S1982" s="5">
        <f t="shared" si="254"/>
        <v>4.2997526560870796</v>
      </c>
      <c r="T1982" s="5">
        <f t="shared" si="255"/>
        <v>4.2093607126984454</v>
      </c>
      <c r="U1982" s="5">
        <f t="shared" si="256"/>
        <v>4.2134723576002733</v>
      </c>
      <c r="W1982" s="15">
        <f t="shared" si="257"/>
        <v>1.2670580163147038E-2</v>
      </c>
    </row>
    <row r="1983" spans="1:23" ht="15" x14ac:dyDescent="0.25">
      <c r="A1983" s="9" t="s">
        <v>12</v>
      </c>
      <c r="B1983" s="2">
        <v>41899</v>
      </c>
      <c r="C1983" s="1">
        <v>6.5903999999999998</v>
      </c>
      <c r="D1983" s="1">
        <v>6.6223999999999998</v>
      </c>
      <c r="E1983" s="1">
        <v>6.5265000000000004</v>
      </c>
      <c r="F1983" s="1">
        <v>6.5648999999999997</v>
      </c>
      <c r="G1983" s="1">
        <v>556747.97</v>
      </c>
      <c r="H1983" s="3">
        <v>41883</v>
      </c>
      <c r="I1983" s="1">
        <v>6.5585000000000004</v>
      </c>
      <c r="J1983" s="1">
        <v>6.3999999999993003E-3</v>
      </c>
      <c r="K1983" s="1">
        <v>9.7600000000000006E-2</v>
      </c>
      <c r="L1983" s="10">
        <v>570332.04550000001</v>
      </c>
      <c r="M1983" s="5">
        <f t="shared" si="250"/>
        <v>6.3999999999992951E-3</v>
      </c>
      <c r="N1983" s="5">
        <f t="shared" si="251"/>
        <v>9.7583288861771667E-4</v>
      </c>
      <c r="O1983" s="5">
        <f t="shared" si="252"/>
        <v>4.2175840025021012</v>
      </c>
      <c r="R1983" s="5">
        <f t="shared" si="253"/>
        <v>4.233966337657824</v>
      </c>
      <c r="S1983" s="5">
        <f t="shared" si="254"/>
        <v>4.2545245621669663</v>
      </c>
      <c r="T1983" s="5">
        <f t="shared" si="255"/>
        <v>4.192914133091131</v>
      </c>
      <c r="U1983" s="5">
        <f t="shared" si="256"/>
        <v>4.2175840025021012</v>
      </c>
      <c r="W1983" s="15">
        <f t="shared" si="257"/>
        <v>1.1683346280979334E-2</v>
      </c>
    </row>
    <row r="1984" spans="1:23" ht="15" x14ac:dyDescent="0.25">
      <c r="A1984" s="9" t="s">
        <v>12</v>
      </c>
      <c r="B1984" s="2">
        <v>41900</v>
      </c>
      <c r="C1984" s="1">
        <v>6.5328999999999997</v>
      </c>
      <c r="D1984" s="1">
        <v>6.6928000000000001</v>
      </c>
      <c r="E1984" s="1">
        <v>6.5137</v>
      </c>
      <c r="F1984" s="1">
        <v>6.6096000000000004</v>
      </c>
      <c r="G1984" s="1">
        <v>768309.14</v>
      </c>
      <c r="H1984" s="3">
        <v>41883</v>
      </c>
      <c r="I1984" s="1">
        <v>6.5648999999999997</v>
      </c>
      <c r="J1984" s="1">
        <v>4.47000000000006E-2</v>
      </c>
      <c r="K1984" s="1">
        <v>0.68089999999999995</v>
      </c>
      <c r="L1984" s="10">
        <v>793783.22750000004</v>
      </c>
      <c r="M1984" s="5">
        <f t="shared" si="250"/>
        <v>4.4700000000000628E-2</v>
      </c>
      <c r="N1984" s="5">
        <f t="shared" si="251"/>
        <v>6.808938445368647E-3</v>
      </c>
      <c r="O1984" s="5">
        <f t="shared" si="252"/>
        <v>4.2463012723633096</v>
      </c>
      <c r="R1984" s="5">
        <f t="shared" si="253"/>
        <v>4.197025777992959</v>
      </c>
      <c r="S1984" s="5">
        <f t="shared" si="254"/>
        <v>4.2997526560870796</v>
      </c>
      <c r="T1984" s="5">
        <f t="shared" si="255"/>
        <v>4.1846908432874743</v>
      </c>
      <c r="U1984" s="5">
        <f t="shared" si="256"/>
        <v>4.2463012723633096</v>
      </c>
      <c r="W1984" s="15">
        <f t="shared" si="257"/>
        <v>4.841442749939473E-3</v>
      </c>
    </row>
    <row r="1985" spans="1:23" ht="15" x14ac:dyDescent="0.25">
      <c r="A1985" s="9" t="s">
        <v>12</v>
      </c>
      <c r="B1985" s="2">
        <v>41901</v>
      </c>
      <c r="C1985" s="1">
        <v>6.5903999999999998</v>
      </c>
      <c r="D1985" s="1">
        <v>6.6543999999999999</v>
      </c>
      <c r="E1985" s="1">
        <v>6.5648999999999997</v>
      </c>
      <c r="F1985" s="1">
        <v>6.6416000000000004</v>
      </c>
      <c r="G1985" s="1">
        <v>570754.18999999994</v>
      </c>
      <c r="H1985" s="3">
        <v>41883</v>
      </c>
      <c r="I1985" s="1">
        <v>6.6096000000000004</v>
      </c>
      <c r="J1985" s="1">
        <v>3.2000000000000001E-2</v>
      </c>
      <c r="K1985" s="1">
        <v>0.48409999999999997</v>
      </c>
      <c r="L1985" s="10">
        <v>590539.49970000004</v>
      </c>
      <c r="M1985" s="5">
        <f t="shared" si="250"/>
        <v>3.2000000000000028E-2</v>
      </c>
      <c r="N1985" s="5">
        <f t="shared" si="251"/>
        <v>4.841442749939486E-3</v>
      </c>
      <c r="O1985" s="5">
        <f t="shared" si="252"/>
        <v>4.2668594968724518</v>
      </c>
      <c r="R1985" s="5">
        <f t="shared" si="253"/>
        <v>4.233966337657824</v>
      </c>
      <c r="S1985" s="5">
        <f t="shared" si="254"/>
        <v>4.2750827866761085</v>
      </c>
      <c r="T1985" s="5">
        <f t="shared" si="255"/>
        <v>4.2175840025021012</v>
      </c>
      <c r="U1985" s="5">
        <f t="shared" si="256"/>
        <v>4.2668594968724518</v>
      </c>
      <c r="W1985" s="15">
        <f t="shared" si="257"/>
        <v>-9.6211756203326004E-3</v>
      </c>
    </row>
    <row r="1986" spans="1:23" ht="15" x14ac:dyDescent="0.25">
      <c r="A1986" s="9" t="s">
        <v>12</v>
      </c>
      <c r="B1986" s="2">
        <v>41904</v>
      </c>
      <c r="C1986" s="1">
        <v>6.6096000000000004</v>
      </c>
      <c r="D1986" s="1">
        <v>6.6159999999999997</v>
      </c>
      <c r="E1986" s="1">
        <v>6.4112999999999998</v>
      </c>
      <c r="F1986" s="1">
        <v>6.4368999999999996</v>
      </c>
      <c r="G1986" s="1">
        <v>790191.66</v>
      </c>
      <c r="H1986" s="3">
        <v>41883</v>
      </c>
      <c r="I1986" s="1">
        <v>6.6416000000000004</v>
      </c>
      <c r="J1986" s="1">
        <v>-0.20470000000000099</v>
      </c>
      <c r="K1986" s="1">
        <v>-3.0821000000000001</v>
      </c>
      <c r="L1986" s="10">
        <v>802793.60660000006</v>
      </c>
      <c r="M1986" s="5">
        <f t="shared" si="250"/>
        <v>-0.20470000000000077</v>
      </c>
      <c r="N1986" s="5">
        <f t="shared" si="251"/>
        <v>-3.0820886533365569E-2</v>
      </c>
      <c r="O1986" s="5">
        <f t="shared" si="252"/>
        <v>4.1353511044655331</v>
      </c>
      <c r="R1986" s="5">
        <f t="shared" si="253"/>
        <v>4.2463012723633096</v>
      </c>
      <c r="S1986" s="5">
        <f t="shared" si="254"/>
        <v>4.2504129172651375</v>
      </c>
      <c r="T1986" s="5">
        <f t="shared" si="255"/>
        <v>4.1189045248582197</v>
      </c>
      <c r="U1986" s="5">
        <f t="shared" si="256"/>
        <v>4.1353511044655331</v>
      </c>
      <c r="W1986" s="15">
        <f t="shared" si="257"/>
        <v>2.1873883391073212E-2</v>
      </c>
    </row>
    <row r="1987" spans="1:23" ht="15" x14ac:dyDescent="0.25">
      <c r="A1987" s="9" t="s">
        <v>12</v>
      </c>
      <c r="B1987" s="2">
        <v>41905</v>
      </c>
      <c r="C1987" s="1">
        <v>6.4368999999999996</v>
      </c>
      <c r="D1987" s="1">
        <v>6.4881000000000002</v>
      </c>
      <c r="E1987" s="1">
        <v>6.4305000000000003</v>
      </c>
      <c r="F1987" s="1">
        <v>6.4625000000000004</v>
      </c>
      <c r="G1987" s="1">
        <v>462158</v>
      </c>
      <c r="H1987" s="3">
        <v>41883</v>
      </c>
      <c r="I1987" s="1">
        <v>6.4368999999999996</v>
      </c>
      <c r="J1987" s="1">
        <v>2.5600000000000699E-2</v>
      </c>
      <c r="K1987" s="1">
        <v>0.3977</v>
      </c>
      <c r="L1987" s="10">
        <v>466701.91950000002</v>
      </c>
      <c r="M1987" s="5">
        <f t="shared" ref="M1987:M2050" si="258">F1987-I1987</f>
        <v>2.5600000000000733E-2</v>
      </c>
      <c r="N1987" s="5">
        <f t="shared" ref="N1987:N2050" si="259">M1987/I1987</f>
        <v>3.9770697074679945E-3</v>
      </c>
      <c r="O1987" s="5">
        <f t="shared" si="252"/>
        <v>4.1517976840728466</v>
      </c>
      <c r="R1987" s="5">
        <f t="shared" si="253"/>
        <v>4.1353511044655322</v>
      </c>
      <c r="S1987" s="5">
        <f t="shared" si="254"/>
        <v>4.1682442636801609</v>
      </c>
      <c r="T1987" s="5">
        <f t="shared" si="255"/>
        <v>4.1312394595637043</v>
      </c>
      <c r="U1987" s="5">
        <f t="shared" si="256"/>
        <v>4.1517976840728466</v>
      </c>
      <c r="W1987" s="15">
        <f t="shared" si="257"/>
        <v>1.7825918762088833E-2</v>
      </c>
    </row>
    <row r="1988" spans="1:23" ht="15" x14ac:dyDescent="0.25">
      <c r="A1988" s="9" t="s">
        <v>12</v>
      </c>
      <c r="B1988" s="2">
        <v>41906</v>
      </c>
      <c r="C1988" s="1">
        <v>6.4432999999999998</v>
      </c>
      <c r="D1988" s="1">
        <v>6.5903999999999998</v>
      </c>
      <c r="E1988" s="1">
        <v>6.4241000000000001</v>
      </c>
      <c r="F1988" s="1">
        <v>6.5777000000000001</v>
      </c>
      <c r="G1988" s="1">
        <v>760552.9</v>
      </c>
      <c r="H1988" s="3">
        <v>41883</v>
      </c>
      <c r="I1988" s="1">
        <v>6.4625000000000004</v>
      </c>
      <c r="J1988" s="1">
        <v>0.1152</v>
      </c>
      <c r="K1988" s="1">
        <v>1.7826</v>
      </c>
      <c r="L1988" s="10">
        <v>774981.74549999996</v>
      </c>
      <c r="M1988" s="5">
        <f t="shared" si="258"/>
        <v>0.11519999999999975</v>
      </c>
      <c r="N1988" s="5">
        <f t="shared" si="259"/>
        <v>1.7825918762088933E-2</v>
      </c>
      <c r="O1988" s="5">
        <f t="shared" ref="O1988:O2051" si="260">+O1987*(1+N1988)</f>
        <v>4.2258072923057579</v>
      </c>
      <c r="R1988" s="5">
        <f t="shared" si="253"/>
        <v>4.139462749367361</v>
      </c>
      <c r="S1988" s="5">
        <f t="shared" si="254"/>
        <v>4.233966337657824</v>
      </c>
      <c r="T1988" s="5">
        <f t="shared" si="255"/>
        <v>4.1271278146618755</v>
      </c>
      <c r="U1988" s="5">
        <f t="shared" si="256"/>
        <v>4.2258072923057579</v>
      </c>
      <c r="W1988" s="15">
        <f t="shared" si="257"/>
        <v>-1.9459689557139725E-3</v>
      </c>
    </row>
    <row r="1989" spans="1:23" ht="15" x14ac:dyDescent="0.25">
      <c r="A1989" s="9" t="s">
        <v>12</v>
      </c>
      <c r="B1989" s="2">
        <v>41907</v>
      </c>
      <c r="C1989" s="1">
        <v>6.6032000000000002</v>
      </c>
      <c r="D1989" s="1">
        <v>6.6096000000000004</v>
      </c>
      <c r="E1989" s="1">
        <v>6.4945000000000004</v>
      </c>
      <c r="F1989" s="1">
        <v>6.5137</v>
      </c>
      <c r="G1989" s="1">
        <v>677167.32</v>
      </c>
      <c r="H1989" s="3">
        <v>41883</v>
      </c>
      <c r="I1989" s="1">
        <v>6.5777000000000001</v>
      </c>
      <c r="J1989" s="1">
        <v>-6.4000000000000098E-2</v>
      </c>
      <c r="K1989" s="1">
        <v>-0.97299999999999998</v>
      </c>
      <c r="L1989" s="10">
        <v>693101.94039999996</v>
      </c>
      <c r="M1989" s="5">
        <f t="shared" si="258"/>
        <v>-6.4000000000000057E-2</v>
      </c>
      <c r="N1989" s="5">
        <f t="shared" si="259"/>
        <v>-9.7298447785700258E-3</v>
      </c>
      <c r="O1989" s="5">
        <f t="shared" si="260"/>
        <v>4.1846908432874734</v>
      </c>
      <c r="R1989" s="5">
        <f t="shared" si="253"/>
        <v>4.2421896274614799</v>
      </c>
      <c r="S1989" s="5">
        <f t="shared" si="254"/>
        <v>4.2463012723633087</v>
      </c>
      <c r="T1989" s="5">
        <f t="shared" si="255"/>
        <v>4.1723559085819888</v>
      </c>
      <c r="U1989" s="5">
        <f t="shared" si="256"/>
        <v>4.1846908432874734</v>
      </c>
      <c r="W1989" s="15">
        <f t="shared" si="257"/>
        <v>7.8603558653300709E-3</v>
      </c>
    </row>
    <row r="1990" spans="1:23" ht="15" x14ac:dyDescent="0.25">
      <c r="A1990" s="9" t="s">
        <v>12</v>
      </c>
      <c r="B1990" s="2">
        <v>41908</v>
      </c>
      <c r="C1990" s="1">
        <v>6.5008999999999997</v>
      </c>
      <c r="D1990" s="1">
        <v>6.5072999999999999</v>
      </c>
      <c r="E1990" s="1">
        <v>6.4368999999999996</v>
      </c>
      <c r="F1990" s="1">
        <v>6.4752999999999998</v>
      </c>
      <c r="G1990" s="1">
        <v>453633.32</v>
      </c>
      <c r="H1990" s="3">
        <v>41883</v>
      </c>
      <c r="I1990" s="1">
        <v>6.5137</v>
      </c>
      <c r="J1990" s="1">
        <v>-3.8400000000000198E-2</v>
      </c>
      <c r="K1990" s="1">
        <v>-0.58950000000000002</v>
      </c>
      <c r="L1990" s="10">
        <v>458477.9534</v>
      </c>
      <c r="M1990" s="5">
        <f t="shared" si="258"/>
        <v>-3.8400000000000212E-2</v>
      </c>
      <c r="N1990" s="5">
        <f t="shared" si="259"/>
        <v>-5.8952668989975298E-3</v>
      </c>
      <c r="O1990" s="5">
        <f t="shared" si="260"/>
        <v>4.1600209738765024</v>
      </c>
      <c r="R1990" s="5">
        <f t="shared" si="253"/>
        <v>4.1764675534838158</v>
      </c>
      <c r="S1990" s="5">
        <f t="shared" si="254"/>
        <v>4.1805791983856446</v>
      </c>
      <c r="T1990" s="5">
        <f t="shared" si="255"/>
        <v>4.1353511044655313</v>
      </c>
      <c r="U1990" s="5">
        <f t="shared" si="256"/>
        <v>4.1600209738765024</v>
      </c>
      <c r="W1990" s="15">
        <f t="shared" si="257"/>
        <v>1.3837196732197965E-2</v>
      </c>
    </row>
    <row r="1991" spans="1:23" ht="15" x14ac:dyDescent="0.25">
      <c r="A1991" s="9" t="s">
        <v>12</v>
      </c>
      <c r="B1991" s="2">
        <v>41911</v>
      </c>
      <c r="C1991" s="1">
        <v>6.4881000000000002</v>
      </c>
      <c r="D1991" s="1">
        <v>6.5201000000000002</v>
      </c>
      <c r="E1991" s="1">
        <v>6.4561000000000002</v>
      </c>
      <c r="F1991" s="1">
        <v>6.4752999999999998</v>
      </c>
      <c r="G1991" s="1">
        <v>605358.71</v>
      </c>
      <c r="H1991" s="3">
        <v>41883</v>
      </c>
      <c r="I1991" s="1">
        <v>6.4752999999999998</v>
      </c>
      <c r="J1991" s="1">
        <v>0</v>
      </c>
      <c r="K1991" s="1">
        <v>0</v>
      </c>
      <c r="L1991" s="10">
        <v>613587.48430000001</v>
      </c>
      <c r="M1991" s="5">
        <f t="shared" si="258"/>
        <v>0</v>
      </c>
      <c r="N1991" s="5">
        <f t="shared" si="259"/>
        <v>0</v>
      </c>
      <c r="O1991" s="5">
        <f t="shared" si="260"/>
        <v>4.1600209738765024</v>
      </c>
      <c r="R1991" s="5">
        <f t="shared" ref="R1991:R2054" si="261">+C1991/$F1991*$O1991</f>
        <v>4.16824426368016</v>
      </c>
      <c r="S1991" s="5">
        <f t="shared" ref="S1991:S2054" si="262">+D1991/$F1991*$O1991</f>
        <v>4.1888024881893013</v>
      </c>
      <c r="T1991" s="5">
        <f t="shared" ref="T1991:T2054" si="263">+E1991/$F1991*$O1991</f>
        <v>4.1476860391710169</v>
      </c>
      <c r="U1991" s="5">
        <f t="shared" ref="U1991:U2054" si="264">+F1991/$F1991*$O1991</f>
        <v>4.1600209738765024</v>
      </c>
      <c r="W1991" s="15">
        <f t="shared" ref="W1991:W2054" si="265">MAX(U1992:U1996)/U1991-1</f>
        <v>1.3837196732197965E-2</v>
      </c>
    </row>
    <row r="1992" spans="1:23" ht="15" x14ac:dyDescent="0.25">
      <c r="A1992" s="9" t="s">
        <v>12</v>
      </c>
      <c r="B1992" s="2">
        <v>41912</v>
      </c>
      <c r="C1992" s="1">
        <v>6.4881000000000002</v>
      </c>
      <c r="D1992" s="1">
        <v>6.5008999999999997</v>
      </c>
      <c r="E1992" s="1">
        <v>6.4625000000000004</v>
      </c>
      <c r="F1992" s="1">
        <v>6.4881000000000002</v>
      </c>
      <c r="G1992" s="1">
        <v>483982.44</v>
      </c>
      <c r="H1992" s="3">
        <v>41883</v>
      </c>
      <c r="I1992" s="1">
        <v>6.4752999999999998</v>
      </c>
      <c r="J1992" s="1">
        <v>1.28000000000004E-2</v>
      </c>
      <c r="K1992" s="1">
        <v>0.19769999999999999</v>
      </c>
      <c r="L1992" s="10">
        <v>490091.13589999999</v>
      </c>
      <c r="M1992" s="5">
        <f t="shared" si="258"/>
        <v>1.2800000000000367E-2</v>
      </c>
      <c r="N1992" s="5">
        <f t="shared" si="259"/>
        <v>1.976742390314019E-3</v>
      </c>
      <c r="O1992" s="5">
        <f t="shared" si="260"/>
        <v>4.16824426368016</v>
      </c>
      <c r="R1992" s="5">
        <f t="shared" si="261"/>
        <v>4.16824426368016</v>
      </c>
      <c r="S1992" s="5">
        <f t="shared" si="262"/>
        <v>4.1764675534838167</v>
      </c>
      <c r="T1992" s="5">
        <f t="shared" si="263"/>
        <v>4.1517976840728466</v>
      </c>
      <c r="U1992" s="5">
        <f t="shared" si="264"/>
        <v>4.16824426368016</v>
      </c>
      <c r="W1992" s="15">
        <f t="shared" si="265"/>
        <v>1.1837055532436302E-2</v>
      </c>
    </row>
    <row r="1993" spans="1:23" ht="15" x14ac:dyDescent="0.25">
      <c r="A1993" s="9" t="s">
        <v>12</v>
      </c>
      <c r="B1993" s="2">
        <v>41920</v>
      </c>
      <c r="C1993" s="1">
        <v>6.5072999999999999</v>
      </c>
      <c r="D1993" s="1">
        <v>6.5648999999999997</v>
      </c>
      <c r="E1993" s="1">
        <v>6.4881000000000002</v>
      </c>
      <c r="F1993" s="1">
        <v>6.5648999999999997</v>
      </c>
      <c r="G1993" s="1">
        <v>674687.17</v>
      </c>
      <c r="H1993" s="3">
        <v>41913</v>
      </c>
      <c r="I1993" s="1">
        <v>6.4881000000000002</v>
      </c>
      <c r="J1993" s="1">
        <v>7.6799999999999494E-2</v>
      </c>
      <c r="K1993" s="1">
        <v>1.1837</v>
      </c>
      <c r="L1993" s="10">
        <v>688179.61179999996</v>
      </c>
      <c r="M1993" s="5">
        <f t="shared" si="258"/>
        <v>7.6799999999999535E-2</v>
      </c>
      <c r="N1993" s="5">
        <f t="shared" si="259"/>
        <v>1.1837055532436235E-2</v>
      </c>
      <c r="O1993" s="5">
        <f t="shared" si="260"/>
        <v>4.2175840025021012</v>
      </c>
      <c r="R1993" s="5">
        <f t="shared" si="261"/>
        <v>4.1805791983856455</v>
      </c>
      <c r="S1993" s="5">
        <f t="shared" si="262"/>
        <v>4.2175840025021012</v>
      </c>
      <c r="T1993" s="5">
        <f t="shared" si="263"/>
        <v>4.1682442636801609</v>
      </c>
      <c r="U1993" s="5">
        <f t="shared" si="264"/>
        <v>4.2175840025021012</v>
      </c>
      <c r="W1993" s="15">
        <f t="shared" si="265"/>
        <v>-5.8492894027326603E-3</v>
      </c>
    </row>
    <row r="1994" spans="1:23" ht="15" x14ac:dyDescent="0.25">
      <c r="A1994" s="9" t="s">
        <v>12</v>
      </c>
      <c r="B1994" s="2">
        <v>41921</v>
      </c>
      <c r="C1994" s="1">
        <v>6.5648999999999997</v>
      </c>
      <c r="D1994" s="1">
        <v>6.5841000000000003</v>
      </c>
      <c r="E1994" s="1">
        <v>6.5008999999999997</v>
      </c>
      <c r="F1994" s="1">
        <v>6.5265000000000004</v>
      </c>
      <c r="G1994" s="1">
        <v>662393.59999999998</v>
      </c>
      <c r="H1994" s="3">
        <v>41913</v>
      </c>
      <c r="I1994" s="1">
        <v>6.5648999999999997</v>
      </c>
      <c r="J1994" s="1">
        <v>-3.8399999999999303E-2</v>
      </c>
      <c r="K1994" s="1">
        <v>-0.58489999999999998</v>
      </c>
      <c r="L1994" s="10">
        <v>676601.23100000003</v>
      </c>
      <c r="M1994" s="5">
        <f t="shared" si="258"/>
        <v>-3.8399999999999324E-2</v>
      </c>
      <c r="N1994" s="5">
        <f t="shared" si="259"/>
        <v>-5.8492894027326117E-3</v>
      </c>
      <c r="O1994" s="5">
        <f t="shared" si="260"/>
        <v>4.192914133091131</v>
      </c>
      <c r="R1994" s="5">
        <f t="shared" si="261"/>
        <v>4.2175840025021012</v>
      </c>
      <c r="S1994" s="5">
        <f t="shared" si="262"/>
        <v>4.2299189372075867</v>
      </c>
      <c r="T1994" s="5">
        <f t="shared" si="263"/>
        <v>4.1764675534838167</v>
      </c>
      <c r="U1994" s="5">
        <f t="shared" si="264"/>
        <v>4.192914133091131</v>
      </c>
      <c r="W1994" s="15">
        <f t="shared" si="265"/>
        <v>0</v>
      </c>
    </row>
    <row r="1995" spans="1:23" ht="15" x14ac:dyDescent="0.25">
      <c r="A1995" s="9" t="s">
        <v>12</v>
      </c>
      <c r="B1995" s="2">
        <v>41922</v>
      </c>
      <c r="C1995" s="1">
        <v>6.5008999999999997</v>
      </c>
      <c r="D1995" s="1">
        <v>6.5265000000000004</v>
      </c>
      <c r="E1995" s="1">
        <v>6.4817</v>
      </c>
      <c r="F1995" s="1">
        <v>6.5008999999999997</v>
      </c>
      <c r="G1995" s="1">
        <v>659349.04</v>
      </c>
      <c r="H1995" s="3">
        <v>41913</v>
      </c>
      <c r="I1995" s="1">
        <v>6.5265000000000004</v>
      </c>
      <c r="J1995" s="1">
        <v>-2.5600000000000699E-2</v>
      </c>
      <c r="K1995" s="1">
        <v>-0.39219999999999999</v>
      </c>
      <c r="L1995" s="10">
        <v>669474.2439</v>
      </c>
      <c r="M1995" s="5">
        <f t="shared" si="258"/>
        <v>-2.5600000000000733E-2</v>
      </c>
      <c r="N1995" s="5">
        <f t="shared" si="259"/>
        <v>-3.9224699302843379E-3</v>
      </c>
      <c r="O1995" s="5">
        <f t="shared" si="260"/>
        <v>4.1764675534838167</v>
      </c>
      <c r="R1995" s="5">
        <f t="shared" si="261"/>
        <v>4.1764675534838167</v>
      </c>
      <c r="S1995" s="5">
        <f t="shared" si="262"/>
        <v>4.192914133091131</v>
      </c>
      <c r="T1995" s="5">
        <f t="shared" si="263"/>
        <v>4.1641326187783312</v>
      </c>
      <c r="U1995" s="5">
        <f t="shared" si="264"/>
        <v>4.1764675534838167</v>
      </c>
      <c r="W1995" s="15">
        <f t="shared" si="265"/>
        <v>3.9379162885138097E-3</v>
      </c>
    </row>
    <row r="1996" spans="1:23" ht="15" x14ac:dyDescent="0.25">
      <c r="A1996" s="9" t="s">
        <v>12</v>
      </c>
      <c r="B1996" s="2">
        <v>41925</v>
      </c>
      <c r="C1996" s="1">
        <v>6.4752999999999998</v>
      </c>
      <c r="D1996" s="1">
        <v>6.4881000000000002</v>
      </c>
      <c r="E1996" s="1">
        <v>6.4241000000000001</v>
      </c>
      <c r="F1996" s="1">
        <v>6.4625000000000004</v>
      </c>
      <c r="G1996" s="1">
        <v>519875.41</v>
      </c>
      <c r="H1996" s="3">
        <v>41913</v>
      </c>
      <c r="I1996" s="1">
        <v>6.5008999999999997</v>
      </c>
      <c r="J1996" s="1">
        <v>-3.8399999999999303E-2</v>
      </c>
      <c r="K1996" s="1">
        <v>-0.5907</v>
      </c>
      <c r="L1996" s="10">
        <v>524142.43209999998</v>
      </c>
      <c r="M1996" s="5">
        <f t="shared" si="258"/>
        <v>-3.8399999999999324E-2</v>
      </c>
      <c r="N1996" s="5">
        <f t="shared" si="259"/>
        <v>-5.9068744327707432E-3</v>
      </c>
      <c r="O1996" s="5">
        <f t="shared" si="260"/>
        <v>4.1517976840728466</v>
      </c>
      <c r="R1996" s="5">
        <f t="shared" si="261"/>
        <v>4.1600209738765024</v>
      </c>
      <c r="S1996" s="5">
        <f t="shared" si="262"/>
        <v>4.1682442636801609</v>
      </c>
      <c r="T1996" s="5">
        <f t="shared" si="263"/>
        <v>4.1271278146618764</v>
      </c>
      <c r="U1996" s="5">
        <f t="shared" si="264"/>
        <v>4.1517976840728466</v>
      </c>
      <c r="W1996" s="15">
        <f t="shared" si="265"/>
        <v>9.9032882011602652E-3</v>
      </c>
    </row>
    <row r="1997" spans="1:23" ht="15" x14ac:dyDescent="0.25">
      <c r="A1997" s="9" t="s">
        <v>12</v>
      </c>
      <c r="B1997" s="2">
        <v>41926</v>
      </c>
      <c r="C1997" s="1">
        <v>6.4561000000000002</v>
      </c>
      <c r="D1997" s="1">
        <v>6.5265000000000004</v>
      </c>
      <c r="E1997" s="1">
        <v>6.4432999999999998</v>
      </c>
      <c r="F1997" s="1">
        <v>6.4752999999999998</v>
      </c>
      <c r="G1997" s="1">
        <v>575883.34</v>
      </c>
      <c r="H1997" s="3">
        <v>41913</v>
      </c>
      <c r="I1997" s="1">
        <v>6.4625000000000004</v>
      </c>
      <c r="J1997" s="1">
        <v>1.2799999999999499E-2</v>
      </c>
      <c r="K1997" s="1">
        <v>0.1981</v>
      </c>
      <c r="L1997" s="10">
        <v>582555.04650000005</v>
      </c>
      <c r="M1997" s="5">
        <f t="shared" si="258"/>
        <v>1.2799999999999478E-2</v>
      </c>
      <c r="N1997" s="5">
        <f t="shared" si="259"/>
        <v>1.9806576402320274E-3</v>
      </c>
      <c r="O1997" s="5">
        <f t="shared" si="260"/>
        <v>4.1600209738765024</v>
      </c>
      <c r="R1997" s="5">
        <f t="shared" si="261"/>
        <v>4.1476860391710169</v>
      </c>
      <c r="S1997" s="5">
        <f t="shared" si="262"/>
        <v>4.1929141330911301</v>
      </c>
      <c r="T1997" s="5">
        <f t="shared" si="263"/>
        <v>4.1394627493673601</v>
      </c>
      <c r="U1997" s="5">
        <f t="shared" si="264"/>
        <v>4.1600209738765024</v>
      </c>
      <c r="W1997" s="15">
        <f t="shared" si="265"/>
        <v>7.9069695612559165E-3</v>
      </c>
    </row>
    <row r="1998" spans="1:23" ht="15" x14ac:dyDescent="0.25">
      <c r="A1998" s="9" t="s">
        <v>12</v>
      </c>
      <c r="B1998" s="2">
        <v>41927</v>
      </c>
      <c r="C1998" s="1">
        <v>6.4688999999999997</v>
      </c>
      <c r="D1998" s="1">
        <v>6.5137</v>
      </c>
      <c r="E1998" s="1">
        <v>6.4112999999999998</v>
      </c>
      <c r="F1998" s="1">
        <v>6.5008999999999997</v>
      </c>
      <c r="G1998" s="1">
        <v>597659.82999999996</v>
      </c>
      <c r="H1998" s="3">
        <v>41913</v>
      </c>
      <c r="I1998" s="1">
        <v>6.4752999999999998</v>
      </c>
      <c r="J1998" s="1">
        <v>2.55999999999998E-2</v>
      </c>
      <c r="K1998" s="1">
        <v>0.39529999999999998</v>
      </c>
      <c r="L1998" s="10">
        <v>604421.65670000005</v>
      </c>
      <c r="M1998" s="5">
        <f t="shared" si="258"/>
        <v>2.5599999999999845E-2</v>
      </c>
      <c r="N1998" s="5">
        <f t="shared" si="259"/>
        <v>3.953484780627901E-3</v>
      </c>
      <c r="O1998" s="5">
        <f t="shared" si="260"/>
        <v>4.1764675534838158</v>
      </c>
      <c r="R1998" s="5">
        <f t="shared" si="261"/>
        <v>4.1559093289746736</v>
      </c>
      <c r="S1998" s="5">
        <f t="shared" si="262"/>
        <v>4.1846908432874725</v>
      </c>
      <c r="T1998" s="5">
        <f t="shared" si="263"/>
        <v>4.1189045248582179</v>
      </c>
      <c r="U1998" s="5">
        <f t="shared" si="264"/>
        <v>4.1764675534838158</v>
      </c>
      <c r="W1998" s="15">
        <f t="shared" si="265"/>
        <v>3.9379162885140317E-3</v>
      </c>
    </row>
    <row r="1999" spans="1:23" ht="15" x14ac:dyDescent="0.25">
      <c r="A1999" s="9" t="s">
        <v>12</v>
      </c>
      <c r="B1999" s="2">
        <v>41928</v>
      </c>
      <c r="C1999" s="1">
        <v>6.4625000000000004</v>
      </c>
      <c r="D1999" s="1">
        <v>6.6223999999999998</v>
      </c>
      <c r="E1999" s="1">
        <v>6.4497</v>
      </c>
      <c r="F1999" s="1">
        <v>6.5265000000000004</v>
      </c>
      <c r="G1999" s="1">
        <v>1323735.49</v>
      </c>
      <c r="H1999" s="3">
        <v>41913</v>
      </c>
      <c r="I1999" s="1">
        <v>6.5008999999999997</v>
      </c>
      <c r="J1999" s="1">
        <v>2.5600000000000699E-2</v>
      </c>
      <c r="K1999" s="1">
        <v>0.39379999999999998</v>
      </c>
      <c r="L1999" s="10">
        <v>1355834.9158999999</v>
      </c>
      <c r="M1999" s="5">
        <f t="shared" si="258"/>
        <v>2.5600000000000733E-2</v>
      </c>
      <c r="N1999" s="5">
        <f t="shared" si="259"/>
        <v>3.9379162885140109E-3</v>
      </c>
      <c r="O1999" s="5">
        <f t="shared" si="260"/>
        <v>4.1929141330911301</v>
      </c>
      <c r="R1999" s="5">
        <f t="shared" si="261"/>
        <v>4.1517976840728457</v>
      </c>
      <c r="S1999" s="5">
        <f t="shared" si="262"/>
        <v>4.2545245621669645</v>
      </c>
      <c r="T1999" s="5">
        <f t="shared" si="263"/>
        <v>4.1435743942691889</v>
      </c>
      <c r="U1999" s="5">
        <f t="shared" si="264"/>
        <v>4.1929141330911301</v>
      </c>
      <c r="W1999" s="15">
        <f t="shared" si="265"/>
        <v>3.9224699302844446E-3</v>
      </c>
    </row>
    <row r="2000" spans="1:23" ht="15" x14ac:dyDescent="0.25">
      <c r="A2000" s="9" t="s">
        <v>12</v>
      </c>
      <c r="B2000" s="2">
        <v>41929</v>
      </c>
      <c r="C2000" s="1">
        <v>6.5265000000000004</v>
      </c>
      <c r="D2000" s="1">
        <v>6.5392999999999999</v>
      </c>
      <c r="E2000" s="1">
        <v>6.4368999999999996</v>
      </c>
      <c r="F2000" s="1">
        <v>6.4752999999999998</v>
      </c>
      <c r="G2000" s="1">
        <v>700511.15</v>
      </c>
      <c r="H2000" s="3">
        <v>41913</v>
      </c>
      <c r="I2000" s="1">
        <v>6.5265000000000004</v>
      </c>
      <c r="J2000" s="1">
        <v>-5.1200000000000599E-2</v>
      </c>
      <c r="K2000" s="1">
        <v>-0.78449999999999998</v>
      </c>
      <c r="L2000" s="10">
        <v>709337.18709999998</v>
      </c>
      <c r="M2000" s="5">
        <f t="shared" si="258"/>
        <v>-5.1200000000000578E-2</v>
      </c>
      <c r="N2000" s="5">
        <f t="shared" si="259"/>
        <v>-7.8449398605685405E-3</v>
      </c>
      <c r="O2000" s="5">
        <f t="shared" si="260"/>
        <v>4.1600209738765024</v>
      </c>
      <c r="R2000" s="5">
        <f t="shared" si="261"/>
        <v>4.1929141330911301</v>
      </c>
      <c r="S2000" s="5">
        <f t="shared" si="262"/>
        <v>4.2011374228947869</v>
      </c>
      <c r="T2000" s="5">
        <f t="shared" si="263"/>
        <v>4.1353511044655313</v>
      </c>
      <c r="U2000" s="5">
        <f t="shared" si="264"/>
        <v>4.1600209738765024</v>
      </c>
      <c r="W2000" s="15">
        <f t="shared" si="265"/>
        <v>1.1860454341884097E-2</v>
      </c>
    </row>
    <row r="2001" spans="1:23" ht="15" x14ac:dyDescent="0.25">
      <c r="A2001" s="9" t="s">
        <v>12</v>
      </c>
      <c r="B2001" s="2">
        <v>41932</v>
      </c>
      <c r="C2001" s="1">
        <v>6.4945000000000004</v>
      </c>
      <c r="D2001" s="1">
        <v>6.5201000000000002</v>
      </c>
      <c r="E2001" s="1">
        <v>6.4561000000000002</v>
      </c>
      <c r="F2001" s="1">
        <v>6.5072999999999999</v>
      </c>
      <c r="G2001" s="1">
        <v>611170.48</v>
      </c>
      <c r="H2001" s="3">
        <v>41913</v>
      </c>
      <c r="I2001" s="1">
        <v>6.4752999999999998</v>
      </c>
      <c r="J2001" s="1">
        <v>3.2000000000000001E-2</v>
      </c>
      <c r="K2001" s="1">
        <v>0.49419999999999997</v>
      </c>
      <c r="L2001" s="10">
        <v>619515.02670000005</v>
      </c>
      <c r="M2001" s="5">
        <f t="shared" si="258"/>
        <v>3.2000000000000028E-2</v>
      </c>
      <c r="N2001" s="5">
        <f t="shared" si="259"/>
        <v>4.9418559757849105E-3</v>
      </c>
      <c r="O2001" s="5">
        <f t="shared" si="260"/>
        <v>4.1805791983856446</v>
      </c>
      <c r="R2001" s="5">
        <f t="shared" si="261"/>
        <v>4.1723559085819879</v>
      </c>
      <c r="S2001" s="5">
        <f t="shared" si="262"/>
        <v>4.1888024881893013</v>
      </c>
      <c r="T2001" s="5">
        <f t="shared" si="263"/>
        <v>4.1476860391710177</v>
      </c>
      <c r="U2001" s="5">
        <f t="shared" si="264"/>
        <v>4.1805791983856446</v>
      </c>
      <c r="W2001" s="15">
        <f t="shared" si="265"/>
        <v>6.8845757841196065E-3</v>
      </c>
    </row>
    <row r="2002" spans="1:23" ht="15" x14ac:dyDescent="0.25">
      <c r="A2002" s="9" t="s">
        <v>12</v>
      </c>
      <c r="B2002" s="2">
        <v>41933</v>
      </c>
      <c r="C2002" s="1">
        <v>6.4881000000000002</v>
      </c>
      <c r="D2002" s="1">
        <v>6.5008999999999997</v>
      </c>
      <c r="E2002" s="1">
        <v>6.4432999999999998</v>
      </c>
      <c r="F2002" s="1">
        <v>6.4561000000000002</v>
      </c>
      <c r="G2002" s="1">
        <v>486323.22</v>
      </c>
      <c r="H2002" s="3">
        <v>41913</v>
      </c>
      <c r="I2002" s="1">
        <v>6.5072999999999999</v>
      </c>
      <c r="J2002" s="1">
        <v>-5.1199999999999697E-2</v>
      </c>
      <c r="K2002" s="1">
        <v>-0.78680000000000005</v>
      </c>
      <c r="L2002" s="10">
        <v>491186.1507</v>
      </c>
      <c r="M2002" s="5">
        <f t="shared" si="258"/>
        <v>-5.119999999999969E-2</v>
      </c>
      <c r="N2002" s="5">
        <f t="shared" si="259"/>
        <v>-7.8680866104220946E-3</v>
      </c>
      <c r="O2002" s="5">
        <f t="shared" si="260"/>
        <v>4.1476860391710177</v>
      </c>
      <c r="R2002" s="5">
        <f t="shared" si="261"/>
        <v>4.16824426368016</v>
      </c>
      <c r="S2002" s="5">
        <f t="shared" si="262"/>
        <v>4.1764675534838158</v>
      </c>
      <c r="T2002" s="5">
        <f t="shared" si="263"/>
        <v>4.1394627493673601</v>
      </c>
      <c r="U2002" s="5">
        <f t="shared" si="264"/>
        <v>4.1476860391710177</v>
      </c>
      <c r="W2002" s="15">
        <f t="shared" si="265"/>
        <v>1.4869658152754761E-2</v>
      </c>
    </row>
    <row r="2003" spans="1:23" ht="15" x14ac:dyDescent="0.25">
      <c r="A2003" s="9" t="s">
        <v>12</v>
      </c>
      <c r="B2003" s="2">
        <v>41934</v>
      </c>
      <c r="C2003" s="1">
        <v>6.4497</v>
      </c>
      <c r="D2003" s="1">
        <v>6.5201000000000002</v>
      </c>
      <c r="E2003" s="1">
        <v>6.4368999999999996</v>
      </c>
      <c r="F2003" s="1">
        <v>6.4625000000000004</v>
      </c>
      <c r="G2003" s="1">
        <v>559460.11</v>
      </c>
      <c r="H2003" s="3">
        <v>41913</v>
      </c>
      <c r="I2003" s="1">
        <v>6.4561000000000002</v>
      </c>
      <c r="J2003" s="1">
        <v>6.4000000000001799E-3</v>
      </c>
      <c r="K2003" s="1">
        <v>9.9099999999999994E-2</v>
      </c>
      <c r="L2003" s="10">
        <v>566148.28060000006</v>
      </c>
      <c r="M2003" s="5">
        <f t="shared" si="258"/>
        <v>6.4000000000001833E-3</v>
      </c>
      <c r="N2003" s="5">
        <f t="shared" si="259"/>
        <v>9.9131054351701223E-4</v>
      </c>
      <c r="O2003" s="5">
        <f t="shared" si="260"/>
        <v>4.1517976840728466</v>
      </c>
      <c r="R2003" s="5">
        <f t="shared" si="261"/>
        <v>4.1435743942691898</v>
      </c>
      <c r="S2003" s="5">
        <f t="shared" si="262"/>
        <v>4.1888024881893022</v>
      </c>
      <c r="T2003" s="5">
        <f t="shared" si="263"/>
        <v>4.1353511044655322</v>
      </c>
      <c r="U2003" s="5">
        <f t="shared" si="264"/>
        <v>4.1517976840728466</v>
      </c>
      <c r="W2003" s="15">
        <f t="shared" si="265"/>
        <v>1.9791102514506997E-2</v>
      </c>
    </row>
    <row r="2004" spans="1:23" ht="15" x14ac:dyDescent="0.25">
      <c r="A2004" s="9" t="s">
        <v>12</v>
      </c>
      <c r="B2004" s="2">
        <v>41935</v>
      </c>
      <c r="C2004" s="1">
        <v>6.4752999999999998</v>
      </c>
      <c r="D2004" s="1">
        <v>6.6159999999999997</v>
      </c>
      <c r="E2004" s="1">
        <v>6.4752999999999998</v>
      </c>
      <c r="F2004" s="1">
        <v>6.5521000000000003</v>
      </c>
      <c r="G2004" s="1">
        <v>1585479.72</v>
      </c>
      <c r="H2004" s="3">
        <v>41913</v>
      </c>
      <c r="I2004" s="1">
        <v>6.4625000000000004</v>
      </c>
      <c r="J2004" s="1">
        <v>8.9599999999999902E-2</v>
      </c>
      <c r="K2004" s="1">
        <v>1.3865000000000001</v>
      </c>
      <c r="L2004" s="10">
        <v>1625133.858</v>
      </c>
      <c r="M2004" s="5">
        <f t="shared" si="258"/>
        <v>8.9599999999999902E-2</v>
      </c>
      <c r="N2004" s="5">
        <f t="shared" si="259"/>
        <v>1.3864603481624741E-2</v>
      </c>
      <c r="O2004" s="5">
        <f t="shared" si="260"/>
        <v>4.2093607126984445</v>
      </c>
      <c r="R2004" s="5">
        <f t="shared" si="261"/>
        <v>4.1600209738765033</v>
      </c>
      <c r="S2004" s="5">
        <f t="shared" si="262"/>
        <v>4.2504129172651375</v>
      </c>
      <c r="T2004" s="5">
        <f t="shared" si="263"/>
        <v>4.1600209738765033</v>
      </c>
      <c r="U2004" s="5">
        <f t="shared" si="264"/>
        <v>4.2093607126984445</v>
      </c>
      <c r="W2004" s="15">
        <f t="shared" si="265"/>
        <v>1.8543673020863904E-2</v>
      </c>
    </row>
    <row r="2005" spans="1:23" ht="15" x14ac:dyDescent="0.25">
      <c r="A2005" s="9" t="s">
        <v>12</v>
      </c>
      <c r="B2005" s="2">
        <v>41936</v>
      </c>
      <c r="C2005" s="1">
        <v>6.6096000000000004</v>
      </c>
      <c r="D2005" s="1">
        <v>6.6223999999999998</v>
      </c>
      <c r="E2005" s="1">
        <v>6.4945000000000004</v>
      </c>
      <c r="F2005" s="1">
        <v>6.5137</v>
      </c>
      <c r="G2005" s="1">
        <v>820989.16</v>
      </c>
      <c r="H2005" s="3">
        <v>41913</v>
      </c>
      <c r="I2005" s="1">
        <v>6.5521000000000003</v>
      </c>
      <c r="J2005" s="1">
        <v>-3.8400000000000198E-2</v>
      </c>
      <c r="K2005" s="1">
        <v>-0.58609999999999995</v>
      </c>
      <c r="L2005" s="10">
        <v>842529.67169999995</v>
      </c>
      <c r="M2005" s="5">
        <f t="shared" si="258"/>
        <v>-3.8400000000000212E-2</v>
      </c>
      <c r="N2005" s="5">
        <f t="shared" si="259"/>
        <v>-5.860716411532213E-3</v>
      </c>
      <c r="O2005" s="5">
        <f t="shared" si="260"/>
        <v>4.1846908432874743</v>
      </c>
      <c r="R2005" s="5">
        <f t="shared" si="261"/>
        <v>4.2463012723633096</v>
      </c>
      <c r="S2005" s="5">
        <f t="shared" si="262"/>
        <v>4.2545245621669672</v>
      </c>
      <c r="T2005" s="5">
        <f t="shared" si="263"/>
        <v>4.1723559085819897</v>
      </c>
      <c r="U2005" s="5">
        <f t="shared" si="264"/>
        <v>4.1846908432874743</v>
      </c>
      <c r="W2005" s="15">
        <f t="shared" si="265"/>
        <v>8.3485576554032548E-2</v>
      </c>
    </row>
    <row r="2006" spans="1:23" ht="15" x14ac:dyDescent="0.25">
      <c r="A2006" s="9" t="s">
        <v>12</v>
      </c>
      <c r="B2006" s="2">
        <v>41939</v>
      </c>
      <c r="C2006" s="1">
        <v>6.4625000000000004</v>
      </c>
      <c r="D2006" s="1">
        <v>6.4817</v>
      </c>
      <c r="E2006" s="1">
        <v>6.3856999999999999</v>
      </c>
      <c r="F2006" s="1">
        <v>6.4112999999999998</v>
      </c>
      <c r="G2006" s="1">
        <v>729568.79</v>
      </c>
      <c r="H2006" s="3">
        <v>41913</v>
      </c>
      <c r="I2006" s="1">
        <v>6.5137</v>
      </c>
      <c r="J2006" s="1">
        <v>-0.1024</v>
      </c>
      <c r="K2006" s="1">
        <v>-1.5721000000000001</v>
      </c>
      <c r="L2006" s="10">
        <v>732278.92469999997</v>
      </c>
      <c r="M2006" s="5">
        <f t="shared" si="258"/>
        <v>-0.10240000000000027</v>
      </c>
      <c r="N2006" s="5">
        <f t="shared" si="259"/>
        <v>-1.5720711730660034E-2</v>
      </c>
      <c r="O2006" s="5">
        <f t="shared" si="260"/>
        <v>4.1189045248582197</v>
      </c>
      <c r="R2006" s="5">
        <f t="shared" si="261"/>
        <v>4.1517976840728474</v>
      </c>
      <c r="S2006" s="5">
        <f t="shared" si="262"/>
        <v>4.164132618778333</v>
      </c>
      <c r="T2006" s="5">
        <f t="shared" si="263"/>
        <v>4.1024579452509062</v>
      </c>
      <c r="U2006" s="5">
        <f t="shared" si="264"/>
        <v>4.1189045248582197</v>
      </c>
      <c r="W2006" s="15">
        <f t="shared" si="265"/>
        <v>0.10877669115468014</v>
      </c>
    </row>
    <row r="2007" spans="1:23" ht="15" x14ac:dyDescent="0.25">
      <c r="A2007" s="9" t="s">
        <v>12</v>
      </c>
      <c r="B2007" s="2">
        <v>41940</v>
      </c>
      <c r="C2007" s="1">
        <v>6.4305000000000003</v>
      </c>
      <c r="D2007" s="1">
        <v>6.5201000000000002</v>
      </c>
      <c r="E2007" s="1">
        <v>6.4305000000000003</v>
      </c>
      <c r="F2007" s="1">
        <v>6.5072999999999999</v>
      </c>
      <c r="G2007" s="1">
        <v>530650.97</v>
      </c>
      <c r="H2007" s="3">
        <v>41913</v>
      </c>
      <c r="I2007" s="1">
        <v>6.4112999999999998</v>
      </c>
      <c r="J2007" s="1">
        <v>9.6000000000000099E-2</v>
      </c>
      <c r="K2007" s="1">
        <v>1.4974000000000001</v>
      </c>
      <c r="L2007" s="10">
        <v>536920.62719999999</v>
      </c>
      <c r="M2007" s="5">
        <f t="shared" si="258"/>
        <v>9.6000000000000085E-2</v>
      </c>
      <c r="N2007" s="5">
        <f t="shared" si="259"/>
        <v>1.4973562304056913E-2</v>
      </c>
      <c r="O2007" s="5">
        <f t="shared" si="260"/>
        <v>4.1805791983856464</v>
      </c>
      <c r="R2007" s="5">
        <f t="shared" si="261"/>
        <v>4.1312394595637052</v>
      </c>
      <c r="S2007" s="5">
        <f t="shared" si="262"/>
        <v>4.1888024881893031</v>
      </c>
      <c r="T2007" s="5">
        <f t="shared" si="263"/>
        <v>4.1312394595637052</v>
      </c>
      <c r="U2007" s="5">
        <f t="shared" si="264"/>
        <v>4.1805791983856464</v>
      </c>
      <c r="W2007" s="15">
        <f t="shared" si="265"/>
        <v>9.2419282959138149E-2</v>
      </c>
    </row>
    <row r="2008" spans="1:23" ht="15" x14ac:dyDescent="0.25">
      <c r="A2008" s="9" t="s">
        <v>12</v>
      </c>
      <c r="B2008" s="2">
        <v>41941</v>
      </c>
      <c r="C2008" s="1">
        <v>6.5201000000000002</v>
      </c>
      <c r="D2008" s="1">
        <v>6.6416000000000004</v>
      </c>
      <c r="E2008" s="1">
        <v>6.4881000000000002</v>
      </c>
      <c r="F2008" s="1">
        <v>6.5903999999999998</v>
      </c>
      <c r="G2008" s="1">
        <v>1065276.2</v>
      </c>
      <c r="H2008" s="3">
        <v>41913</v>
      </c>
      <c r="I2008" s="1">
        <v>6.5072999999999999</v>
      </c>
      <c r="J2008" s="1">
        <v>8.3099999999999993E-2</v>
      </c>
      <c r="K2008" s="1">
        <v>1.2769999999999999</v>
      </c>
      <c r="L2008" s="10">
        <v>1093979.4023</v>
      </c>
      <c r="M2008" s="5">
        <f t="shared" si="258"/>
        <v>8.3099999999999952E-2</v>
      </c>
      <c r="N2008" s="5">
        <f t="shared" si="259"/>
        <v>1.2770273385274991E-2</v>
      </c>
      <c r="O2008" s="5">
        <f t="shared" si="260"/>
        <v>4.2339663376578249</v>
      </c>
      <c r="R2008" s="5">
        <f t="shared" si="261"/>
        <v>4.1888024881893031</v>
      </c>
      <c r="S2008" s="5">
        <f t="shared" si="262"/>
        <v>4.2668594968724527</v>
      </c>
      <c r="T2008" s="5">
        <f t="shared" si="263"/>
        <v>4.1682442636801609</v>
      </c>
      <c r="U2008" s="5">
        <f t="shared" si="264"/>
        <v>4.2339663376578249</v>
      </c>
      <c r="W2008" s="15">
        <f t="shared" si="265"/>
        <v>7.8644695314396662E-2</v>
      </c>
    </row>
    <row r="2009" spans="1:23" ht="15" x14ac:dyDescent="0.25">
      <c r="A2009" s="9" t="s">
        <v>12</v>
      </c>
      <c r="B2009" s="2">
        <v>41942</v>
      </c>
      <c r="C2009" s="1">
        <v>6.5968</v>
      </c>
      <c r="D2009" s="1">
        <v>6.7504</v>
      </c>
      <c r="E2009" s="1">
        <v>6.5328999999999997</v>
      </c>
      <c r="F2009" s="1">
        <v>6.6736000000000004</v>
      </c>
      <c r="G2009" s="1">
        <v>1520633.17</v>
      </c>
      <c r="H2009" s="3">
        <v>41913</v>
      </c>
      <c r="I2009" s="1">
        <v>6.5903999999999998</v>
      </c>
      <c r="J2009" s="1">
        <v>8.3200000000000607E-2</v>
      </c>
      <c r="K2009" s="1">
        <v>1.2624</v>
      </c>
      <c r="L2009" s="10">
        <v>1578266.4208</v>
      </c>
      <c r="M2009" s="5">
        <f t="shared" si="258"/>
        <v>8.3200000000000607E-2</v>
      </c>
      <c r="N2009" s="5">
        <f t="shared" si="259"/>
        <v>1.2624423403738864E-2</v>
      </c>
      <c r="O2009" s="5">
        <f t="shared" si="260"/>
        <v>4.2874177213815949</v>
      </c>
      <c r="R2009" s="5">
        <f t="shared" si="261"/>
        <v>4.2380779825596537</v>
      </c>
      <c r="S2009" s="5">
        <f t="shared" si="262"/>
        <v>4.3367574602035361</v>
      </c>
      <c r="T2009" s="5">
        <f t="shared" si="263"/>
        <v>4.1970257779929598</v>
      </c>
      <c r="U2009" s="5">
        <f t="shared" si="264"/>
        <v>4.2874177213815949</v>
      </c>
      <c r="W2009" s="15">
        <f t="shared" si="265"/>
        <v>6.5197194917285817E-2</v>
      </c>
    </row>
    <row r="2010" spans="1:23" ht="15" x14ac:dyDescent="0.25">
      <c r="A2010" s="9" t="s">
        <v>12</v>
      </c>
      <c r="B2010" s="2">
        <v>41943</v>
      </c>
      <c r="C2010" s="1">
        <v>6.7183999999999999</v>
      </c>
      <c r="D2010" s="1">
        <v>7.2622999999999998</v>
      </c>
      <c r="E2010" s="1">
        <v>6.6928000000000001</v>
      </c>
      <c r="F2010" s="1">
        <v>7.0575000000000001</v>
      </c>
      <c r="G2010" s="1">
        <v>3593084</v>
      </c>
      <c r="H2010" s="3">
        <v>41913</v>
      </c>
      <c r="I2010" s="1">
        <v>6.6736000000000004</v>
      </c>
      <c r="J2010" s="1">
        <v>0.38390000000000002</v>
      </c>
      <c r="K2010" s="1">
        <v>5.7525000000000004</v>
      </c>
      <c r="L2010" s="10">
        <v>3900875.1518999999</v>
      </c>
      <c r="M2010" s="5">
        <f t="shared" si="258"/>
        <v>0.38389999999999969</v>
      </c>
      <c r="N2010" s="5">
        <f t="shared" si="259"/>
        <v>5.7525173819227955E-2</v>
      </c>
      <c r="O2010" s="5">
        <f t="shared" si="260"/>
        <v>4.5340521710397095</v>
      </c>
      <c r="R2010" s="5">
        <f t="shared" si="261"/>
        <v>4.3161992356943939</v>
      </c>
      <c r="S2010" s="5">
        <f t="shared" si="262"/>
        <v>4.6656248078982197</v>
      </c>
      <c r="T2010" s="5">
        <f t="shared" si="263"/>
        <v>4.2997526560870805</v>
      </c>
      <c r="U2010" s="5">
        <f t="shared" si="264"/>
        <v>4.5340521710397095</v>
      </c>
      <c r="W2010" s="15">
        <f t="shared" si="265"/>
        <v>7.2546935883810448E-3</v>
      </c>
    </row>
    <row r="2011" spans="1:23" ht="15" x14ac:dyDescent="0.25">
      <c r="A2011" s="9" t="s">
        <v>12</v>
      </c>
      <c r="B2011" s="2">
        <v>41946</v>
      </c>
      <c r="C2011" s="1">
        <v>7.1406999999999998</v>
      </c>
      <c r="D2011" s="1">
        <v>7.2046999999999999</v>
      </c>
      <c r="E2011" s="1">
        <v>7.0255000000000001</v>
      </c>
      <c r="F2011" s="1">
        <v>7.1086999999999998</v>
      </c>
      <c r="G2011" s="1">
        <v>1916834.67</v>
      </c>
      <c r="H2011" s="3">
        <v>41944</v>
      </c>
      <c r="I2011" s="1">
        <v>7.0575000000000001</v>
      </c>
      <c r="J2011" s="1">
        <v>5.1199999999999697E-2</v>
      </c>
      <c r="K2011" s="1">
        <v>0.72550000000000003</v>
      </c>
      <c r="L2011" s="10">
        <v>2129642.9284000001</v>
      </c>
      <c r="M2011" s="5">
        <f t="shared" si="258"/>
        <v>5.119999999999969E-2</v>
      </c>
      <c r="N2011" s="5">
        <f t="shared" si="259"/>
        <v>7.2546935883811108E-3</v>
      </c>
      <c r="O2011" s="5">
        <f t="shared" si="260"/>
        <v>4.5669453302543364</v>
      </c>
      <c r="R2011" s="5">
        <f t="shared" si="261"/>
        <v>4.5875035547634786</v>
      </c>
      <c r="S2011" s="5">
        <f t="shared" si="262"/>
        <v>4.6286200037817622</v>
      </c>
      <c r="T2011" s="5">
        <f t="shared" si="263"/>
        <v>4.5134939465305672</v>
      </c>
      <c r="U2011" s="5">
        <f t="shared" si="264"/>
        <v>4.5669453302543364</v>
      </c>
      <c r="W2011" s="15">
        <f t="shared" si="265"/>
        <v>2.7009157792565741E-3</v>
      </c>
    </row>
    <row r="2012" spans="1:23" ht="15" x14ac:dyDescent="0.25">
      <c r="A2012" s="9" t="s">
        <v>12</v>
      </c>
      <c r="B2012" s="2">
        <v>41947</v>
      </c>
      <c r="C2012" s="1">
        <v>7.1342999999999996</v>
      </c>
      <c r="D2012" s="1">
        <v>7.1535000000000002</v>
      </c>
      <c r="E2012" s="1">
        <v>6.8975999999999997</v>
      </c>
      <c r="F2012" s="1">
        <v>6.9424000000000001</v>
      </c>
      <c r="G2012" s="1">
        <v>1318992.07</v>
      </c>
      <c r="H2012" s="3">
        <v>41944</v>
      </c>
      <c r="I2012" s="1">
        <v>7.1086999999999998</v>
      </c>
      <c r="J2012" s="1">
        <v>-0.1663</v>
      </c>
      <c r="K2012" s="1">
        <v>-2.3393999999999999</v>
      </c>
      <c r="L2012" s="10">
        <v>1443563.4299000001</v>
      </c>
      <c r="M2012" s="5">
        <f t="shared" si="258"/>
        <v>-0.16629999999999967</v>
      </c>
      <c r="N2012" s="5">
        <f t="shared" si="259"/>
        <v>-2.3393869483871829E-2</v>
      </c>
      <c r="O2012" s="5">
        <f t="shared" si="260"/>
        <v>4.4601068072583887</v>
      </c>
      <c r="R2012" s="5">
        <f t="shared" si="261"/>
        <v>4.5833919098616498</v>
      </c>
      <c r="S2012" s="5">
        <f t="shared" si="262"/>
        <v>4.5957268445671362</v>
      </c>
      <c r="T2012" s="5">
        <f t="shared" si="263"/>
        <v>4.4313252929455897</v>
      </c>
      <c r="U2012" s="5">
        <f t="shared" si="264"/>
        <v>4.4601068072583887</v>
      </c>
      <c r="W2012" s="15">
        <f t="shared" si="265"/>
        <v>3.8704194514865176E-2</v>
      </c>
    </row>
    <row r="2013" spans="1:23" ht="15" x14ac:dyDescent="0.25">
      <c r="A2013" s="9" t="s">
        <v>12</v>
      </c>
      <c r="B2013" s="2">
        <v>41948</v>
      </c>
      <c r="C2013" s="1">
        <v>6.9424000000000001</v>
      </c>
      <c r="D2013" s="1">
        <v>7.0064000000000002</v>
      </c>
      <c r="E2013" s="1">
        <v>6.8208000000000002</v>
      </c>
      <c r="F2013" s="1">
        <v>6.9231999999999996</v>
      </c>
      <c r="G2013" s="1">
        <v>1285876.81</v>
      </c>
      <c r="H2013" s="3">
        <v>41944</v>
      </c>
      <c r="I2013" s="1">
        <v>6.9424000000000001</v>
      </c>
      <c r="J2013" s="1">
        <v>-1.9200000000000501E-2</v>
      </c>
      <c r="K2013" s="1">
        <v>-0.27660000000000001</v>
      </c>
      <c r="L2013" s="10">
        <v>1386577.3154</v>
      </c>
      <c r="M2013" s="5">
        <f t="shared" si="258"/>
        <v>-1.920000000000055E-2</v>
      </c>
      <c r="N2013" s="5">
        <f t="shared" si="259"/>
        <v>-2.7656141968196227E-3</v>
      </c>
      <c r="O2013" s="5">
        <f t="shared" si="260"/>
        <v>4.4477718725529032</v>
      </c>
      <c r="R2013" s="5">
        <f t="shared" si="261"/>
        <v>4.4601068072583887</v>
      </c>
      <c r="S2013" s="5">
        <f t="shared" si="262"/>
        <v>4.5012232562766732</v>
      </c>
      <c r="T2013" s="5">
        <f t="shared" si="263"/>
        <v>4.3819855541236485</v>
      </c>
      <c r="U2013" s="5">
        <f t="shared" si="264"/>
        <v>4.4477718725529032</v>
      </c>
      <c r="W2013" s="15">
        <f t="shared" si="265"/>
        <v>4.1584816269933045E-2</v>
      </c>
    </row>
    <row r="2014" spans="1:23" ht="15" x14ac:dyDescent="0.25">
      <c r="A2014" s="9" t="s">
        <v>12</v>
      </c>
      <c r="B2014" s="2">
        <v>41949</v>
      </c>
      <c r="C2014" s="1">
        <v>6.9231999999999996</v>
      </c>
      <c r="D2014" s="1">
        <v>6.9744000000000002</v>
      </c>
      <c r="E2014" s="1">
        <v>6.8719999999999999</v>
      </c>
      <c r="F2014" s="1">
        <v>6.9359999999999999</v>
      </c>
      <c r="G2014" s="1">
        <v>645123.85</v>
      </c>
      <c r="H2014" s="3">
        <v>41944</v>
      </c>
      <c r="I2014" s="1">
        <v>6.9231999999999996</v>
      </c>
      <c r="J2014" s="1">
        <v>1.28000000000004E-2</v>
      </c>
      <c r="K2014" s="1">
        <v>0.18490000000000001</v>
      </c>
      <c r="L2014" s="10">
        <v>697762.48789999995</v>
      </c>
      <c r="M2014" s="5">
        <f t="shared" si="258"/>
        <v>1.2800000000000367E-2</v>
      </c>
      <c r="N2014" s="5">
        <f t="shared" si="259"/>
        <v>1.8488560203374692E-3</v>
      </c>
      <c r="O2014" s="5">
        <f t="shared" si="260"/>
        <v>4.4559951623565608</v>
      </c>
      <c r="R2014" s="5">
        <f t="shared" si="261"/>
        <v>4.4477718725529041</v>
      </c>
      <c r="S2014" s="5">
        <f t="shared" si="262"/>
        <v>4.4806650317675318</v>
      </c>
      <c r="T2014" s="5">
        <f t="shared" si="263"/>
        <v>4.4148787133382763</v>
      </c>
      <c r="U2014" s="5">
        <f t="shared" si="264"/>
        <v>4.4559951623565608</v>
      </c>
      <c r="W2014" s="15">
        <f t="shared" si="265"/>
        <v>3.9662629757785339E-2</v>
      </c>
    </row>
    <row r="2015" spans="1:23" ht="15" x14ac:dyDescent="0.25">
      <c r="A2015" s="9" t="s">
        <v>12</v>
      </c>
      <c r="B2015" s="2">
        <v>41950</v>
      </c>
      <c r="C2015" s="1">
        <v>6.9168000000000003</v>
      </c>
      <c r="D2015" s="1">
        <v>7.2815000000000003</v>
      </c>
      <c r="E2015" s="1">
        <v>6.8912000000000004</v>
      </c>
      <c r="F2015" s="1">
        <v>6.9808000000000003</v>
      </c>
      <c r="G2015" s="1">
        <v>2234369.2400000002</v>
      </c>
      <c r="H2015" s="3">
        <v>41944</v>
      </c>
      <c r="I2015" s="1">
        <v>6.9359999999999999</v>
      </c>
      <c r="J2015" s="1">
        <v>4.4800000000000402E-2</v>
      </c>
      <c r="K2015" s="1">
        <v>0.64590000000000003</v>
      </c>
      <c r="L2015" s="10">
        <v>2470577.7393999998</v>
      </c>
      <c r="M2015" s="5">
        <f t="shared" si="258"/>
        <v>4.4800000000000395E-2</v>
      </c>
      <c r="N2015" s="5">
        <f t="shared" si="259"/>
        <v>6.4590542099193186E-3</v>
      </c>
      <c r="O2015" s="5">
        <f t="shared" si="260"/>
        <v>4.4847766766693598</v>
      </c>
      <c r="R2015" s="5">
        <f t="shared" si="261"/>
        <v>4.4436602276510753</v>
      </c>
      <c r="S2015" s="5">
        <f t="shared" si="262"/>
        <v>4.6779597426037052</v>
      </c>
      <c r="T2015" s="5">
        <f t="shared" si="263"/>
        <v>4.4272136480437618</v>
      </c>
      <c r="U2015" s="5">
        <f t="shared" si="264"/>
        <v>4.4847766766693598</v>
      </c>
      <c r="W2015" s="15">
        <f t="shared" si="265"/>
        <v>3.2990488196195322E-2</v>
      </c>
    </row>
    <row r="2016" spans="1:23" ht="15" x14ac:dyDescent="0.25">
      <c r="A2016" s="9" t="s">
        <v>12</v>
      </c>
      <c r="B2016" s="2">
        <v>41953</v>
      </c>
      <c r="C2016" s="1">
        <v>7.0702999999999996</v>
      </c>
      <c r="D2016" s="1">
        <v>7.1982999999999997</v>
      </c>
      <c r="E2016" s="1">
        <v>6.9488000000000003</v>
      </c>
      <c r="F2016" s="1">
        <v>7.1279000000000003</v>
      </c>
      <c r="G2016" s="1">
        <v>1621348.45</v>
      </c>
      <c r="H2016" s="3">
        <v>41944</v>
      </c>
      <c r="I2016" s="1">
        <v>6.9808000000000003</v>
      </c>
      <c r="J2016" s="1">
        <v>0.14710000000000001</v>
      </c>
      <c r="K2016" s="1">
        <v>2.1072000000000002</v>
      </c>
      <c r="L2016" s="10">
        <v>1792128.6051</v>
      </c>
      <c r="M2016" s="5">
        <f t="shared" si="258"/>
        <v>0.14710000000000001</v>
      </c>
      <c r="N2016" s="5">
        <f t="shared" si="259"/>
        <v>2.1072083428833373E-2</v>
      </c>
      <c r="O2016" s="5">
        <f t="shared" si="260"/>
        <v>4.5792802649598228</v>
      </c>
      <c r="R2016" s="5">
        <f t="shared" si="261"/>
        <v>4.5422754608433662</v>
      </c>
      <c r="S2016" s="5">
        <f t="shared" si="262"/>
        <v>4.6245083588799343</v>
      </c>
      <c r="T2016" s="5">
        <f t="shared" si="263"/>
        <v>4.4642184521602175</v>
      </c>
      <c r="U2016" s="5">
        <f t="shared" si="264"/>
        <v>4.5792802649598228</v>
      </c>
      <c r="W2016" s="15">
        <f t="shared" si="265"/>
        <v>1.1672442093744184E-2</v>
      </c>
    </row>
    <row r="2017" spans="1:23" ht="15" x14ac:dyDescent="0.25">
      <c r="A2017" s="9" t="s">
        <v>12</v>
      </c>
      <c r="B2017" s="2">
        <v>41954</v>
      </c>
      <c r="C2017" s="1">
        <v>7.1086999999999998</v>
      </c>
      <c r="D2017" s="1">
        <v>7.4478</v>
      </c>
      <c r="E2017" s="1">
        <v>7.0831</v>
      </c>
      <c r="F2017" s="1">
        <v>7.2111000000000001</v>
      </c>
      <c r="G2017" s="1">
        <v>2981390.88</v>
      </c>
      <c r="H2017" s="3">
        <v>41944</v>
      </c>
      <c r="I2017" s="1">
        <v>7.1279000000000003</v>
      </c>
      <c r="J2017" s="1">
        <v>8.3199999999999705E-2</v>
      </c>
      <c r="K2017" s="1">
        <v>1.1672</v>
      </c>
      <c r="L2017" s="10">
        <v>3390990.1368</v>
      </c>
      <c r="M2017" s="5">
        <f t="shared" si="258"/>
        <v>8.3199999999999719E-2</v>
      </c>
      <c r="N2017" s="5">
        <f t="shared" si="259"/>
        <v>1.1672442093744261E-2</v>
      </c>
      <c r="O2017" s="5">
        <f t="shared" si="260"/>
        <v>4.6327316486835919</v>
      </c>
      <c r="R2017" s="5">
        <f t="shared" si="261"/>
        <v>4.5669453302543364</v>
      </c>
      <c r="S2017" s="5">
        <f t="shared" si="262"/>
        <v>4.7847982655996519</v>
      </c>
      <c r="T2017" s="5">
        <f t="shared" si="263"/>
        <v>4.5504987506470229</v>
      </c>
      <c r="U2017" s="5">
        <f t="shared" si="264"/>
        <v>4.6327316486835919</v>
      </c>
      <c r="W2017" s="15">
        <f t="shared" si="265"/>
        <v>-6.2126443954461097E-3</v>
      </c>
    </row>
    <row r="2018" spans="1:23" ht="15" x14ac:dyDescent="0.25">
      <c r="A2018" s="9" t="s">
        <v>12</v>
      </c>
      <c r="B2018" s="2">
        <v>41955</v>
      </c>
      <c r="C2018" s="1">
        <v>7.1599000000000004</v>
      </c>
      <c r="D2018" s="1">
        <v>7.1726999999999999</v>
      </c>
      <c r="E2018" s="1">
        <v>7.0319000000000003</v>
      </c>
      <c r="F2018" s="1">
        <v>7.1662999999999997</v>
      </c>
      <c r="G2018" s="1">
        <v>1389462.63</v>
      </c>
      <c r="H2018" s="3">
        <v>41944</v>
      </c>
      <c r="I2018" s="1">
        <v>7.2111000000000001</v>
      </c>
      <c r="J2018" s="1">
        <v>-4.4800000000000402E-2</v>
      </c>
      <c r="K2018" s="1">
        <v>-0.62129999999999996</v>
      </c>
      <c r="L2018" s="10">
        <v>1538194.102</v>
      </c>
      <c r="M2018" s="5">
        <f t="shared" si="258"/>
        <v>-4.4800000000000395E-2</v>
      </c>
      <c r="N2018" s="5">
        <f t="shared" si="259"/>
        <v>-6.2126443954459648E-3</v>
      </c>
      <c r="O2018" s="5">
        <f t="shared" si="260"/>
        <v>4.603950134370792</v>
      </c>
      <c r="R2018" s="5">
        <f t="shared" si="261"/>
        <v>4.5998384894689641</v>
      </c>
      <c r="S2018" s="5">
        <f t="shared" si="262"/>
        <v>4.60806177927262</v>
      </c>
      <c r="T2018" s="5">
        <f t="shared" si="263"/>
        <v>4.517605591432396</v>
      </c>
      <c r="U2018" s="5">
        <f t="shared" si="264"/>
        <v>4.603950134370792</v>
      </c>
      <c r="W2018" s="15">
        <f t="shared" si="265"/>
        <v>-1.3396034215704122E-2</v>
      </c>
    </row>
    <row r="2019" spans="1:23" ht="15" x14ac:dyDescent="0.25">
      <c r="A2019" s="9" t="s">
        <v>12</v>
      </c>
      <c r="B2019" s="2">
        <v>41956</v>
      </c>
      <c r="C2019" s="1">
        <v>7.1535000000000002</v>
      </c>
      <c r="D2019" s="1">
        <v>7.2686999999999999</v>
      </c>
      <c r="E2019" s="1">
        <v>7.0575000000000001</v>
      </c>
      <c r="F2019" s="1">
        <v>7.0702999999999996</v>
      </c>
      <c r="G2019" s="1">
        <v>1340384.27</v>
      </c>
      <c r="H2019" s="3">
        <v>41944</v>
      </c>
      <c r="I2019" s="1">
        <v>7.1662999999999997</v>
      </c>
      <c r="J2019" s="1">
        <v>-9.6000000000000099E-2</v>
      </c>
      <c r="K2019" s="1">
        <v>-1.3395999999999999</v>
      </c>
      <c r="L2019" s="10">
        <v>1498070.412</v>
      </c>
      <c r="M2019" s="5">
        <f t="shared" si="258"/>
        <v>-9.6000000000000085E-2</v>
      </c>
      <c r="N2019" s="5">
        <f t="shared" si="259"/>
        <v>-1.3396034215704072E-2</v>
      </c>
      <c r="O2019" s="5">
        <f t="shared" si="260"/>
        <v>4.5422754608433653</v>
      </c>
      <c r="R2019" s="5">
        <f t="shared" si="261"/>
        <v>4.5957268445671353</v>
      </c>
      <c r="S2019" s="5">
        <f t="shared" si="262"/>
        <v>4.6697364528000467</v>
      </c>
      <c r="T2019" s="5">
        <f t="shared" si="263"/>
        <v>4.5340521710397086</v>
      </c>
      <c r="U2019" s="5">
        <f t="shared" si="264"/>
        <v>4.5422754608433653</v>
      </c>
      <c r="W2019" s="15">
        <f t="shared" si="265"/>
        <v>-1.0848195974711095E-2</v>
      </c>
    </row>
    <row r="2020" spans="1:23" ht="15" x14ac:dyDescent="0.25">
      <c r="A2020" s="9" t="s">
        <v>12</v>
      </c>
      <c r="B2020" s="2">
        <v>41957</v>
      </c>
      <c r="C2020" s="1">
        <v>7.0382999999999996</v>
      </c>
      <c r="D2020" s="1">
        <v>7.0446999999999997</v>
      </c>
      <c r="E2020" s="1">
        <v>6.9104000000000001</v>
      </c>
      <c r="F2020" s="1">
        <v>6.9935999999999998</v>
      </c>
      <c r="G2020" s="1">
        <v>901526.61</v>
      </c>
      <c r="H2020" s="3">
        <v>41944</v>
      </c>
      <c r="I2020" s="1">
        <v>7.0702999999999996</v>
      </c>
      <c r="J2020" s="1">
        <v>-7.6699999999999796E-2</v>
      </c>
      <c r="K2020" s="1">
        <v>-1.0848</v>
      </c>
      <c r="L2020" s="10">
        <v>980490.60499999998</v>
      </c>
      <c r="M2020" s="5">
        <f t="shared" si="258"/>
        <v>-7.6699999999999768E-2</v>
      </c>
      <c r="N2020" s="5">
        <f t="shared" si="259"/>
        <v>-1.0848195974711084E-2</v>
      </c>
      <c r="O2020" s="5">
        <f t="shared" si="260"/>
        <v>4.4929999664730156</v>
      </c>
      <c r="R2020" s="5">
        <f t="shared" si="261"/>
        <v>4.521717236334224</v>
      </c>
      <c r="S2020" s="5">
        <f t="shared" si="262"/>
        <v>4.5258288812360519</v>
      </c>
      <c r="T2020" s="5">
        <f t="shared" si="263"/>
        <v>4.4395485827492465</v>
      </c>
      <c r="U2020" s="5">
        <f t="shared" si="264"/>
        <v>4.4929999664730156</v>
      </c>
      <c r="W2020" s="15">
        <f t="shared" si="265"/>
        <v>-1.1896591169068715E-2</v>
      </c>
    </row>
    <row r="2021" spans="1:23" ht="15" x14ac:dyDescent="0.25">
      <c r="A2021" s="9" t="s">
        <v>12</v>
      </c>
      <c r="B2021" s="2">
        <v>41960</v>
      </c>
      <c r="C2021" s="1">
        <v>7.0064000000000002</v>
      </c>
      <c r="D2021" s="1">
        <v>7.0319000000000003</v>
      </c>
      <c r="E2021" s="1">
        <v>6.8528000000000002</v>
      </c>
      <c r="F2021" s="1">
        <v>6.8848000000000003</v>
      </c>
      <c r="G2021" s="1">
        <v>889594.48</v>
      </c>
      <c r="H2021" s="3">
        <v>41944</v>
      </c>
      <c r="I2021" s="1">
        <v>6.9935999999999998</v>
      </c>
      <c r="J2021" s="1">
        <v>-0.10879999999999999</v>
      </c>
      <c r="K2021" s="1">
        <v>-1.5557000000000001</v>
      </c>
      <c r="L2021" s="10">
        <v>961843.4558</v>
      </c>
      <c r="M2021" s="5">
        <f t="shared" si="258"/>
        <v>-0.10879999999999956</v>
      </c>
      <c r="N2021" s="5">
        <f t="shared" si="259"/>
        <v>-1.5557080759551528E-2</v>
      </c>
      <c r="O2021" s="5">
        <f t="shared" si="260"/>
        <v>4.4231020031419321</v>
      </c>
      <c r="R2021" s="5">
        <f t="shared" si="261"/>
        <v>4.5012232562766723</v>
      </c>
      <c r="S2021" s="5">
        <f t="shared" si="262"/>
        <v>4.5176055914323943</v>
      </c>
      <c r="T2021" s="5">
        <f t="shared" si="263"/>
        <v>4.4025437786327899</v>
      </c>
      <c r="U2021" s="5">
        <f t="shared" si="264"/>
        <v>4.4231020031419321</v>
      </c>
      <c r="W2021" s="15">
        <f t="shared" si="265"/>
        <v>3.7183360446202407E-3</v>
      </c>
    </row>
    <row r="2022" spans="1:23" ht="15" x14ac:dyDescent="0.25">
      <c r="A2022" s="9" t="s">
        <v>12</v>
      </c>
      <c r="B2022" s="2">
        <v>41961</v>
      </c>
      <c r="C2022" s="1">
        <v>6.8719999999999999</v>
      </c>
      <c r="D2022" s="1">
        <v>6.9168000000000003</v>
      </c>
      <c r="E2022" s="1">
        <v>6.7568000000000001</v>
      </c>
      <c r="F2022" s="1">
        <v>6.7888000000000002</v>
      </c>
      <c r="G2022" s="1">
        <v>930296.46</v>
      </c>
      <c r="H2022" s="3">
        <v>41944</v>
      </c>
      <c r="I2022" s="1">
        <v>6.8848000000000003</v>
      </c>
      <c r="J2022" s="1">
        <v>-9.6000000000000099E-2</v>
      </c>
      <c r="K2022" s="1">
        <v>-1.3944000000000001</v>
      </c>
      <c r="L2022" s="10">
        <v>989520.78700000001</v>
      </c>
      <c r="M2022" s="5">
        <f t="shared" si="258"/>
        <v>-9.6000000000000085E-2</v>
      </c>
      <c r="N2022" s="5">
        <f t="shared" si="259"/>
        <v>-1.3943760167325134E-2</v>
      </c>
      <c r="O2022" s="5">
        <f t="shared" si="260"/>
        <v>4.3614273296145054</v>
      </c>
      <c r="R2022" s="5">
        <f t="shared" si="261"/>
        <v>4.4148787133382754</v>
      </c>
      <c r="S2022" s="5">
        <f t="shared" si="262"/>
        <v>4.4436602276510744</v>
      </c>
      <c r="T2022" s="5">
        <f t="shared" si="263"/>
        <v>4.3408691051053632</v>
      </c>
      <c r="U2022" s="5">
        <f t="shared" si="264"/>
        <v>4.3614273296145054</v>
      </c>
      <c r="W2022" s="15">
        <f t="shared" si="265"/>
        <v>3.4866250294603107E-2</v>
      </c>
    </row>
    <row r="2023" spans="1:23" ht="15" x14ac:dyDescent="0.25">
      <c r="A2023" s="9" t="s">
        <v>12</v>
      </c>
      <c r="B2023" s="2">
        <v>41962</v>
      </c>
      <c r="C2023" s="1">
        <v>6.7824</v>
      </c>
      <c r="D2023" s="1">
        <v>6.8208000000000002</v>
      </c>
      <c r="E2023" s="1">
        <v>6.7439999999999998</v>
      </c>
      <c r="F2023" s="1">
        <v>6.8015999999999996</v>
      </c>
      <c r="G2023" s="1">
        <v>591656.77</v>
      </c>
      <c r="H2023" s="3">
        <v>41944</v>
      </c>
      <c r="I2023" s="1">
        <v>6.7888000000000002</v>
      </c>
      <c r="J2023" s="1">
        <v>1.2799999999999499E-2</v>
      </c>
      <c r="K2023" s="1">
        <v>0.1885</v>
      </c>
      <c r="L2023" s="10">
        <v>627087.99699999997</v>
      </c>
      <c r="M2023" s="5">
        <f t="shared" si="258"/>
        <v>1.2799999999999478E-2</v>
      </c>
      <c r="N2023" s="5">
        <f t="shared" si="259"/>
        <v>1.8854584020739273E-3</v>
      </c>
      <c r="O2023" s="5">
        <f t="shared" si="260"/>
        <v>4.3696506194181621</v>
      </c>
      <c r="R2023" s="5">
        <f t="shared" si="261"/>
        <v>4.3573156847126766</v>
      </c>
      <c r="S2023" s="5">
        <f t="shared" si="262"/>
        <v>4.3819855541236477</v>
      </c>
      <c r="T2023" s="5">
        <f t="shared" si="263"/>
        <v>4.3326458153017064</v>
      </c>
      <c r="U2023" s="5">
        <f t="shared" si="264"/>
        <v>4.3696506194181621</v>
      </c>
      <c r="W2023" s="15">
        <f t="shared" si="265"/>
        <v>5.4560691601976297E-2</v>
      </c>
    </row>
    <row r="2024" spans="1:23" ht="15" x14ac:dyDescent="0.25">
      <c r="A2024" s="9" t="s">
        <v>12</v>
      </c>
      <c r="B2024" s="2">
        <v>41963</v>
      </c>
      <c r="C2024" s="1">
        <v>6.7695999999999996</v>
      </c>
      <c r="D2024" s="1">
        <v>6.84</v>
      </c>
      <c r="E2024" s="1">
        <v>6.7183999999999999</v>
      </c>
      <c r="F2024" s="1">
        <v>6.8015999999999996</v>
      </c>
      <c r="G2024" s="1">
        <v>683544.63</v>
      </c>
      <c r="H2024" s="3">
        <v>41944</v>
      </c>
      <c r="I2024" s="1">
        <v>6.8015999999999996</v>
      </c>
      <c r="J2024" s="1">
        <v>0</v>
      </c>
      <c r="K2024" s="1">
        <v>0</v>
      </c>
      <c r="L2024" s="10">
        <v>724359.50459999999</v>
      </c>
      <c r="M2024" s="5">
        <f t="shared" si="258"/>
        <v>0</v>
      </c>
      <c r="N2024" s="5">
        <f t="shared" si="259"/>
        <v>0</v>
      </c>
      <c r="O2024" s="5">
        <f t="shared" si="260"/>
        <v>4.3696506194181621</v>
      </c>
      <c r="R2024" s="5">
        <f t="shared" si="261"/>
        <v>4.3490923949090199</v>
      </c>
      <c r="S2024" s="5">
        <f t="shared" si="262"/>
        <v>4.3943204888291323</v>
      </c>
      <c r="T2024" s="5">
        <f t="shared" si="263"/>
        <v>4.316199235694393</v>
      </c>
      <c r="U2024" s="5">
        <f t="shared" si="264"/>
        <v>4.3696506194181621</v>
      </c>
      <c r="W2024" s="15">
        <f t="shared" si="265"/>
        <v>6.3970242295930735E-2</v>
      </c>
    </row>
    <row r="2025" spans="1:23" ht="15" x14ac:dyDescent="0.25">
      <c r="A2025" s="9" t="s">
        <v>12</v>
      </c>
      <c r="B2025" s="2">
        <v>41964</v>
      </c>
      <c r="C2025" s="1">
        <v>6.7952000000000004</v>
      </c>
      <c r="D2025" s="1">
        <v>6.9488000000000003</v>
      </c>
      <c r="E2025" s="1">
        <v>6.7183999999999999</v>
      </c>
      <c r="F2025" s="1">
        <v>6.9104000000000001</v>
      </c>
      <c r="G2025" s="1">
        <v>1146731.98</v>
      </c>
      <c r="H2025" s="3">
        <v>41944</v>
      </c>
      <c r="I2025" s="1">
        <v>6.8015999999999996</v>
      </c>
      <c r="J2025" s="1">
        <v>0.10879999999999999</v>
      </c>
      <c r="K2025" s="1">
        <v>1.5995999999999999</v>
      </c>
      <c r="L2025" s="10">
        <v>1223438.9846000001</v>
      </c>
      <c r="M2025" s="5">
        <f t="shared" si="258"/>
        <v>0.10880000000000045</v>
      </c>
      <c r="N2025" s="5">
        <f t="shared" si="259"/>
        <v>1.5996236179722484E-2</v>
      </c>
      <c r="O2025" s="5">
        <f t="shared" si="260"/>
        <v>4.4395485827492465</v>
      </c>
      <c r="R2025" s="5">
        <f t="shared" si="261"/>
        <v>4.3655389745163351</v>
      </c>
      <c r="S2025" s="5">
        <f t="shared" si="262"/>
        <v>4.4642184521602175</v>
      </c>
      <c r="T2025" s="5">
        <f t="shared" si="263"/>
        <v>4.316199235694393</v>
      </c>
      <c r="U2025" s="5">
        <f t="shared" si="264"/>
        <v>4.4395485827492465</v>
      </c>
      <c r="W2025" s="15">
        <f t="shared" si="265"/>
        <v>0.15184359805510561</v>
      </c>
    </row>
    <row r="2026" spans="1:23" ht="15" x14ac:dyDescent="0.25">
      <c r="A2026" s="9" t="s">
        <v>12</v>
      </c>
      <c r="B2026" s="2">
        <v>41967</v>
      </c>
      <c r="C2026" s="1">
        <v>6.7888000000000002</v>
      </c>
      <c r="D2026" s="1">
        <v>7.0064000000000002</v>
      </c>
      <c r="E2026" s="1">
        <v>6.7312000000000003</v>
      </c>
      <c r="F2026" s="1">
        <v>6.8975999999999997</v>
      </c>
      <c r="G2026" s="1">
        <v>2227368.5099999998</v>
      </c>
      <c r="H2026" s="3">
        <v>41944</v>
      </c>
      <c r="I2026" s="1">
        <v>6.9104000000000001</v>
      </c>
      <c r="J2026" s="1">
        <v>-1.28000000000004E-2</v>
      </c>
      <c r="K2026" s="1">
        <v>-0.1852</v>
      </c>
      <c r="L2026" s="10">
        <v>2397290.8903999999</v>
      </c>
      <c r="M2026" s="5">
        <f t="shared" si="258"/>
        <v>-1.2800000000000367E-2</v>
      </c>
      <c r="N2026" s="5">
        <f t="shared" si="259"/>
        <v>-1.8522806205140609E-3</v>
      </c>
      <c r="O2026" s="5">
        <f t="shared" si="260"/>
        <v>4.4313252929455897</v>
      </c>
      <c r="R2026" s="5">
        <f t="shared" si="261"/>
        <v>4.3614273296145072</v>
      </c>
      <c r="S2026" s="5">
        <f t="shared" si="262"/>
        <v>4.5012232562766732</v>
      </c>
      <c r="T2026" s="5">
        <f t="shared" si="263"/>
        <v>4.3244225254980506</v>
      </c>
      <c r="U2026" s="5">
        <f t="shared" si="264"/>
        <v>4.4313252929455897</v>
      </c>
      <c r="W2026" s="15">
        <f t="shared" si="265"/>
        <v>0.15398109487357936</v>
      </c>
    </row>
    <row r="2027" spans="1:23" ht="15" x14ac:dyDescent="0.25">
      <c r="A2027" s="9" t="s">
        <v>12</v>
      </c>
      <c r="B2027" s="2">
        <v>41968</v>
      </c>
      <c r="C2027" s="1">
        <v>6.8784000000000001</v>
      </c>
      <c r="D2027" s="1">
        <v>7.0510999999999999</v>
      </c>
      <c r="E2027" s="1">
        <v>6.84</v>
      </c>
      <c r="F2027" s="1">
        <v>7.0255000000000001</v>
      </c>
      <c r="G2027" s="1">
        <v>1567802.67</v>
      </c>
      <c r="H2027" s="3">
        <v>41944</v>
      </c>
      <c r="I2027" s="1">
        <v>6.8975999999999997</v>
      </c>
      <c r="J2027" s="1">
        <v>0.12790000000000001</v>
      </c>
      <c r="K2027" s="1">
        <v>1.8543000000000001</v>
      </c>
      <c r="L2027" s="10">
        <v>1704413.9820000001</v>
      </c>
      <c r="M2027" s="5">
        <f t="shared" si="258"/>
        <v>0.12790000000000035</v>
      </c>
      <c r="N2027" s="5">
        <f t="shared" si="259"/>
        <v>1.8542681512410165E-2</v>
      </c>
      <c r="O2027" s="5">
        <f t="shared" si="260"/>
        <v>4.5134939465305672</v>
      </c>
      <c r="R2027" s="5">
        <f t="shared" si="261"/>
        <v>4.4189903582401042</v>
      </c>
      <c r="S2027" s="5">
        <f t="shared" si="262"/>
        <v>4.5299405261378807</v>
      </c>
      <c r="T2027" s="5">
        <f t="shared" si="263"/>
        <v>4.3943204888291341</v>
      </c>
      <c r="U2027" s="5">
        <f t="shared" si="264"/>
        <v>4.5134939465305672</v>
      </c>
      <c r="W2027" s="15">
        <f t="shared" si="265"/>
        <v>0.19490427727563864</v>
      </c>
    </row>
    <row r="2028" spans="1:23" ht="15" x14ac:dyDescent="0.25">
      <c r="A2028" s="9" t="s">
        <v>12</v>
      </c>
      <c r="B2028" s="2">
        <v>41969</v>
      </c>
      <c r="C2028" s="1">
        <v>7.0319000000000003</v>
      </c>
      <c r="D2028" s="1">
        <v>7.2751000000000001</v>
      </c>
      <c r="E2028" s="1">
        <v>6.9871999999999996</v>
      </c>
      <c r="F2028" s="1">
        <v>7.1726999999999999</v>
      </c>
      <c r="G2028" s="1">
        <v>2184918.65</v>
      </c>
      <c r="H2028" s="3">
        <v>41944</v>
      </c>
      <c r="I2028" s="1">
        <v>7.0255000000000001</v>
      </c>
      <c r="J2028" s="1">
        <v>0.1472</v>
      </c>
      <c r="K2028" s="1">
        <v>2.0952000000000002</v>
      </c>
      <c r="L2028" s="10">
        <v>2437181.2716999999</v>
      </c>
      <c r="M2028" s="5">
        <f t="shared" si="258"/>
        <v>0.14719999999999978</v>
      </c>
      <c r="N2028" s="5">
        <f t="shared" si="259"/>
        <v>2.0952245391787028E-2</v>
      </c>
      <c r="O2028" s="5">
        <f t="shared" si="260"/>
        <v>4.6080617792726208</v>
      </c>
      <c r="R2028" s="5">
        <f t="shared" si="261"/>
        <v>4.517605591432396</v>
      </c>
      <c r="S2028" s="5">
        <f t="shared" si="262"/>
        <v>4.6738480977018755</v>
      </c>
      <c r="T2028" s="5">
        <f t="shared" si="263"/>
        <v>4.4888883215711877</v>
      </c>
      <c r="U2028" s="5">
        <f t="shared" si="264"/>
        <v>4.6080617792726208</v>
      </c>
      <c r="W2028" s="15">
        <f t="shared" si="265"/>
        <v>0.17038214340485447</v>
      </c>
    </row>
    <row r="2029" spans="1:23" ht="15" x14ac:dyDescent="0.25">
      <c r="A2029" s="9" t="s">
        <v>12</v>
      </c>
      <c r="B2029" s="2">
        <v>41970</v>
      </c>
      <c r="C2029" s="1">
        <v>7.2622999999999998</v>
      </c>
      <c r="D2029" s="1">
        <v>7.3647</v>
      </c>
      <c r="E2029" s="1">
        <v>7.1151</v>
      </c>
      <c r="F2029" s="1">
        <v>7.2366999999999999</v>
      </c>
      <c r="G2029" s="1">
        <v>2103856.7200000002</v>
      </c>
      <c r="H2029" s="3">
        <v>41944</v>
      </c>
      <c r="I2029" s="1">
        <v>7.1726999999999999</v>
      </c>
      <c r="J2029" s="1">
        <v>6.4000000000000098E-2</v>
      </c>
      <c r="K2029" s="1">
        <v>0.89229999999999998</v>
      </c>
      <c r="L2029" s="10">
        <v>2386849.8997999998</v>
      </c>
      <c r="M2029" s="5">
        <f t="shared" si="258"/>
        <v>6.4000000000000057E-2</v>
      </c>
      <c r="N2029" s="5">
        <f t="shared" si="259"/>
        <v>8.9227208721959737E-3</v>
      </c>
      <c r="O2029" s="5">
        <f t="shared" si="260"/>
        <v>4.6491782282909053</v>
      </c>
      <c r="R2029" s="5">
        <f t="shared" si="261"/>
        <v>4.6656248078982188</v>
      </c>
      <c r="S2029" s="5">
        <f t="shared" si="262"/>
        <v>4.7314111263274734</v>
      </c>
      <c r="T2029" s="5">
        <f t="shared" si="263"/>
        <v>4.5710569751561652</v>
      </c>
      <c r="U2029" s="5">
        <f t="shared" si="264"/>
        <v>4.6491782282909053</v>
      </c>
      <c r="W2029" s="15">
        <f t="shared" si="265"/>
        <v>0.2343056918208577</v>
      </c>
    </row>
    <row r="2030" spans="1:23" ht="15" x14ac:dyDescent="0.25">
      <c r="A2030" s="9" t="s">
        <v>12</v>
      </c>
      <c r="B2030" s="2">
        <v>41971</v>
      </c>
      <c r="C2030" s="1">
        <v>7.2111000000000001</v>
      </c>
      <c r="D2030" s="1">
        <v>7.9596999999999998</v>
      </c>
      <c r="E2030" s="1">
        <v>7.1535000000000002</v>
      </c>
      <c r="F2030" s="1">
        <v>7.9596999999999998</v>
      </c>
      <c r="G2030" s="1">
        <v>4844839.3600000003</v>
      </c>
      <c r="H2030" s="3">
        <v>41944</v>
      </c>
      <c r="I2030" s="1">
        <v>7.2366999999999999</v>
      </c>
      <c r="J2030" s="1">
        <v>0.72299999999999998</v>
      </c>
      <c r="K2030" s="1">
        <v>9.9907000000000004</v>
      </c>
      <c r="L2030" s="10">
        <v>5793392.2355000004</v>
      </c>
      <c r="M2030" s="5">
        <f t="shared" si="258"/>
        <v>0.72299999999999986</v>
      </c>
      <c r="N2030" s="5">
        <f t="shared" si="259"/>
        <v>9.9907416363812215E-2</v>
      </c>
      <c r="O2030" s="5">
        <f t="shared" si="260"/>
        <v>5.1136656132943363</v>
      </c>
      <c r="R2030" s="5">
        <f t="shared" si="261"/>
        <v>4.6327316486835928</v>
      </c>
      <c r="S2030" s="5">
        <f t="shared" si="262"/>
        <v>5.1136656132943363</v>
      </c>
      <c r="T2030" s="5">
        <f t="shared" si="263"/>
        <v>4.5957268445671371</v>
      </c>
      <c r="U2030" s="5">
        <f t="shared" si="264"/>
        <v>5.1136656132943363</v>
      </c>
      <c r="W2030" s="15">
        <f t="shared" si="265"/>
        <v>0.1680088445544432</v>
      </c>
    </row>
    <row r="2031" spans="1:23" ht="15" x14ac:dyDescent="0.25">
      <c r="A2031" s="9" t="s">
        <v>12</v>
      </c>
      <c r="B2031" s="2">
        <v>41974</v>
      </c>
      <c r="C2031" s="1">
        <v>8.0620999999999992</v>
      </c>
      <c r="D2031" s="1">
        <v>8.3436000000000003</v>
      </c>
      <c r="E2031" s="1">
        <v>7.7742000000000004</v>
      </c>
      <c r="F2031" s="1">
        <v>7.7998000000000003</v>
      </c>
      <c r="G2031" s="1">
        <v>4465213.6399999997</v>
      </c>
      <c r="H2031" s="3">
        <v>41974</v>
      </c>
      <c r="I2031" s="1">
        <v>7.9596999999999998</v>
      </c>
      <c r="J2031" s="1">
        <v>-0.15989999999999899</v>
      </c>
      <c r="K2031" s="1">
        <v>-2.0089000000000001</v>
      </c>
      <c r="L2031" s="10">
        <v>5600612.2253999999</v>
      </c>
      <c r="M2031" s="5">
        <f t="shared" si="258"/>
        <v>-0.15989999999999949</v>
      </c>
      <c r="N2031" s="5">
        <f t="shared" si="259"/>
        <v>-2.0088696810181224E-2</v>
      </c>
      <c r="O2031" s="5">
        <f t="shared" si="260"/>
        <v>5.0109387352002166</v>
      </c>
      <c r="R2031" s="5">
        <f t="shared" si="261"/>
        <v>5.1794519317235901</v>
      </c>
      <c r="S2031" s="5">
        <f t="shared" si="262"/>
        <v>5.3603000629524518</v>
      </c>
      <c r="T2031" s="5">
        <f t="shared" si="263"/>
        <v>4.9944921555929032</v>
      </c>
      <c r="U2031" s="5">
        <f t="shared" si="264"/>
        <v>5.0109387352002166</v>
      </c>
      <c r="W2031" s="15">
        <f t="shared" si="265"/>
        <v>0.24937818918433807</v>
      </c>
    </row>
    <row r="2032" spans="1:23" ht="15" x14ac:dyDescent="0.25">
      <c r="A2032" s="9" t="s">
        <v>12</v>
      </c>
      <c r="B2032" s="2">
        <v>41975</v>
      </c>
      <c r="C2032" s="1">
        <v>7.7678000000000003</v>
      </c>
      <c r="D2032" s="1">
        <v>8.5739999999999998</v>
      </c>
      <c r="E2032" s="1">
        <v>7.7294</v>
      </c>
      <c r="F2032" s="1">
        <v>8.3948</v>
      </c>
      <c r="G2032" s="1">
        <v>3490411.43</v>
      </c>
      <c r="H2032" s="3">
        <v>41974</v>
      </c>
      <c r="I2032" s="1">
        <v>7.7998000000000003</v>
      </c>
      <c r="J2032" s="1">
        <v>0.59499999999999997</v>
      </c>
      <c r="K2032" s="1">
        <v>7.6284000000000001</v>
      </c>
      <c r="L2032" s="10">
        <v>4436545.2757999999</v>
      </c>
      <c r="M2032" s="5">
        <f t="shared" si="258"/>
        <v>0.59499999999999975</v>
      </c>
      <c r="N2032" s="5">
        <f t="shared" si="259"/>
        <v>7.628400728223797E-2</v>
      </c>
      <c r="O2032" s="5">
        <f t="shared" si="260"/>
        <v>5.3931932221670777</v>
      </c>
      <c r="R2032" s="5">
        <f t="shared" si="261"/>
        <v>4.9903805106910735</v>
      </c>
      <c r="S2032" s="5">
        <f t="shared" si="262"/>
        <v>5.5083192794182745</v>
      </c>
      <c r="T2032" s="5">
        <f t="shared" si="263"/>
        <v>4.9657106412801033</v>
      </c>
      <c r="U2032" s="5">
        <f t="shared" si="264"/>
        <v>5.3931932221670777</v>
      </c>
      <c r="W2032" s="15">
        <f t="shared" si="265"/>
        <v>0.1608257492733598</v>
      </c>
    </row>
    <row r="2033" spans="1:23" ht="15" x14ac:dyDescent="0.25">
      <c r="A2033" s="9" t="s">
        <v>12</v>
      </c>
      <c r="B2033" s="2">
        <v>41976</v>
      </c>
      <c r="C2033" s="1">
        <v>8.3948</v>
      </c>
      <c r="D2033" s="1">
        <v>8.8874999999999993</v>
      </c>
      <c r="E2033" s="1">
        <v>8.1325000000000003</v>
      </c>
      <c r="F2033" s="1">
        <v>8.3819999999999997</v>
      </c>
      <c r="G2033" s="1">
        <v>3997530.09</v>
      </c>
      <c r="H2033" s="3">
        <v>41974</v>
      </c>
      <c r="I2033" s="1">
        <v>8.3948</v>
      </c>
      <c r="J2033" s="1">
        <v>-1.28000000000004E-2</v>
      </c>
      <c r="K2033" s="1">
        <v>-0.1525</v>
      </c>
      <c r="L2033" s="10">
        <v>5328329.9955000002</v>
      </c>
      <c r="M2033" s="5">
        <f t="shared" si="258"/>
        <v>-1.2800000000000367E-2</v>
      </c>
      <c r="N2033" s="5">
        <f t="shared" si="259"/>
        <v>-1.5247534187830998E-3</v>
      </c>
      <c r="O2033" s="5">
        <f t="shared" si="260"/>
        <v>5.384969932363421</v>
      </c>
      <c r="R2033" s="5">
        <f t="shared" si="261"/>
        <v>5.3931932221670786</v>
      </c>
      <c r="S2033" s="5">
        <f t="shared" si="262"/>
        <v>5.7097256351562757</v>
      </c>
      <c r="T2033" s="5">
        <f t="shared" si="263"/>
        <v>5.2246800256437034</v>
      </c>
      <c r="U2033" s="5">
        <f t="shared" si="264"/>
        <v>5.384969932363421</v>
      </c>
      <c r="W2033" s="15">
        <f t="shared" si="265"/>
        <v>0.16259842519685042</v>
      </c>
    </row>
    <row r="2034" spans="1:23" ht="15" x14ac:dyDescent="0.25">
      <c r="A2034" s="9" t="s">
        <v>12</v>
      </c>
      <c r="B2034" s="2">
        <v>41977</v>
      </c>
      <c r="C2034" s="1">
        <v>8.4076000000000004</v>
      </c>
      <c r="D2034" s="1">
        <v>8.9387000000000008</v>
      </c>
      <c r="E2034" s="1">
        <v>8.2540999999999993</v>
      </c>
      <c r="F2034" s="1">
        <v>8.9322999999999997</v>
      </c>
      <c r="G2034" s="1">
        <v>3450180.8</v>
      </c>
      <c r="H2034" s="3">
        <v>41974</v>
      </c>
      <c r="I2034" s="1">
        <v>8.3819999999999997</v>
      </c>
      <c r="J2034" s="1">
        <v>0.55030000000000001</v>
      </c>
      <c r="K2034" s="1">
        <v>6.5652999999999997</v>
      </c>
      <c r="L2034" s="10">
        <v>4674284.9545999998</v>
      </c>
      <c r="M2034" s="5">
        <f t="shared" si="258"/>
        <v>0.55030000000000001</v>
      </c>
      <c r="N2034" s="5">
        <f t="shared" si="259"/>
        <v>6.5652588880935336E-2</v>
      </c>
      <c r="O2034" s="5">
        <f t="shared" si="260"/>
        <v>5.7385071494690756</v>
      </c>
      <c r="R2034" s="5">
        <f t="shared" si="261"/>
        <v>5.4014165119707362</v>
      </c>
      <c r="S2034" s="5">
        <f t="shared" si="262"/>
        <v>5.7426187943709044</v>
      </c>
      <c r="T2034" s="5">
        <f t="shared" si="263"/>
        <v>5.3028012787784435</v>
      </c>
      <c r="U2034" s="5">
        <f t="shared" si="264"/>
        <v>5.7385071494690756</v>
      </c>
      <c r="W2034" s="15">
        <f t="shared" si="265"/>
        <v>9.0973209587676074E-2</v>
      </c>
    </row>
    <row r="2035" spans="1:23" ht="15" x14ac:dyDescent="0.25">
      <c r="A2035" s="9" t="s">
        <v>12</v>
      </c>
      <c r="B2035" s="2">
        <v>41978</v>
      </c>
      <c r="C2035" s="1">
        <v>8.9899000000000004</v>
      </c>
      <c r="D2035" s="1">
        <v>9.7448999999999995</v>
      </c>
      <c r="E2035" s="1">
        <v>8.6508000000000003</v>
      </c>
      <c r="F2035" s="1">
        <v>9.2970000000000006</v>
      </c>
      <c r="G2035" s="1">
        <v>4413697.2</v>
      </c>
      <c r="H2035" s="3">
        <v>41974</v>
      </c>
      <c r="I2035" s="1">
        <v>8.9322999999999997</v>
      </c>
      <c r="J2035" s="1">
        <v>0.36470000000000102</v>
      </c>
      <c r="K2035" s="1">
        <v>4.0829000000000004</v>
      </c>
      <c r="L2035" s="10">
        <v>6338168.1645</v>
      </c>
      <c r="M2035" s="5">
        <f t="shared" si="258"/>
        <v>0.36470000000000091</v>
      </c>
      <c r="N2035" s="5">
        <f t="shared" si="259"/>
        <v>4.0829349663580594E-2</v>
      </c>
      <c r="O2035" s="5">
        <f t="shared" si="260"/>
        <v>5.9728066644217055</v>
      </c>
      <c r="R2035" s="5">
        <f t="shared" si="261"/>
        <v>5.7755119535855313</v>
      </c>
      <c r="S2035" s="5">
        <f t="shared" si="262"/>
        <v>6.2605575630981036</v>
      </c>
      <c r="T2035" s="5">
        <f t="shared" si="263"/>
        <v>5.5576590182402166</v>
      </c>
      <c r="U2035" s="5">
        <f t="shared" si="264"/>
        <v>5.9728066644217055</v>
      </c>
      <c r="W2035" s="15">
        <f t="shared" si="265"/>
        <v>4.8176831235882345E-2</v>
      </c>
    </row>
    <row r="2036" spans="1:23" ht="15" x14ac:dyDescent="0.25">
      <c r="A2036" s="9" t="s">
        <v>12</v>
      </c>
      <c r="B2036" s="2">
        <v>41981</v>
      </c>
      <c r="C2036" s="1">
        <v>9.0922999999999998</v>
      </c>
      <c r="D2036" s="1">
        <v>9.9177</v>
      </c>
      <c r="E2036" s="1">
        <v>8.9579000000000004</v>
      </c>
      <c r="F2036" s="1">
        <v>9.7448999999999995</v>
      </c>
      <c r="G2036" s="1">
        <v>3928342.53</v>
      </c>
      <c r="H2036" s="3">
        <v>41974</v>
      </c>
      <c r="I2036" s="1">
        <v>9.2970000000000006</v>
      </c>
      <c r="J2036" s="1">
        <v>0.44789999999999902</v>
      </c>
      <c r="K2036" s="1">
        <v>4.8177000000000003</v>
      </c>
      <c r="L2036" s="10">
        <v>5883664.4216</v>
      </c>
      <c r="M2036" s="5">
        <f t="shared" si="258"/>
        <v>0.44789999999999885</v>
      </c>
      <c r="N2036" s="5">
        <f t="shared" si="259"/>
        <v>4.8176831235882414E-2</v>
      </c>
      <c r="O2036" s="5">
        <f t="shared" si="260"/>
        <v>6.2605575630981036</v>
      </c>
      <c r="R2036" s="5">
        <f t="shared" si="261"/>
        <v>5.8412982720147859</v>
      </c>
      <c r="S2036" s="5">
        <f t="shared" si="262"/>
        <v>6.3715719754474724</v>
      </c>
      <c r="T2036" s="5">
        <f t="shared" si="263"/>
        <v>5.7549537290763899</v>
      </c>
      <c r="U2036" s="5">
        <f t="shared" si="264"/>
        <v>6.2605575630981036</v>
      </c>
      <c r="W2036" s="15">
        <f t="shared" si="265"/>
        <v>-6.8281870516885723E-2</v>
      </c>
    </row>
    <row r="2037" spans="1:23" ht="15" x14ac:dyDescent="0.25">
      <c r="A2037" s="9" t="s">
        <v>12</v>
      </c>
      <c r="B2037" s="2">
        <v>41982</v>
      </c>
      <c r="C2037" s="1">
        <v>9.5721000000000007</v>
      </c>
      <c r="D2037" s="1">
        <v>9.9368999999999996</v>
      </c>
      <c r="E2037" s="1">
        <v>8.7722999999999995</v>
      </c>
      <c r="F2037" s="1">
        <v>8.7722999999999995</v>
      </c>
      <c r="G2037" s="1">
        <v>4045420.11</v>
      </c>
      <c r="H2037" s="3">
        <v>41974</v>
      </c>
      <c r="I2037" s="1">
        <v>9.7448999999999995</v>
      </c>
      <c r="J2037" s="1">
        <v>-0.97260000000000002</v>
      </c>
      <c r="K2037" s="1">
        <v>-9.9806000000000008</v>
      </c>
      <c r="L2037" s="10">
        <v>6002900.0990000004</v>
      </c>
      <c r="M2037" s="5">
        <f t="shared" si="258"/>
        <v>-0.97259999999999991</v>
      </c>
      <c r="N2037" s="5">
        <f t="shared" si="259"/>
        <v>-9.9806052396638242E-2</v>
      </c>
      <c r="O2037" s="5">
        <f t="shared" si="260"/>
        <v>5.6357160269233644</v>
      </c>
      <c r="R2037" s="5">
        <f t="shared" si="261"/>
        <v>6.1495431507487366</v>
      </c>
      <c r="S2037" s="5">
        <f t="shared" si="262"/>
        <v>6.3839069101529562</v>
      </c>
      <c r="T2037" s="5">
        <f t="shared" si="263"/>
        <v>5.6357160269233644</v>
      </c>
      <c r="U2037" s="5">
        <f t="shared" si="264"/>
        <v>5.6357160269233644</v>
      </c>
      <c r="W2037" s="15">
        <f t="shared" si="265"/>
        <v>4.9599306909248631E-2</v>
      </c>
    </row>
    <row r="2038" spans="1:23" ht="15" x14ac:dyDescent="0.25">
      <c r="A2038" s="9" t="s">
        <v>12</v>
      </c>
      <c r="B2038" s="2">
        <v>41983</v>
      </c>
      <c r="C2038" s="1">
        <v>8.702</v>
      </c>
      <c r="D2038" s="1">
        <v>9.1882000000000001</v>
      </c>
      <c r="E2038" s="1">
        <v>8.3308</v>
      </c>
      <c r="F2038" s="1">
        <v>9.0794999999999995</v>
      </c>
      <c r="G2038" s="1">
        <v>3527844.3</v>
      </c>
      <c r="H2038" s="3">
        <v>41974</v>
      </c>
      <c r="I2038" s="1">
        <v>8.7722999999999995</v>
      </c>
      <c r="J2038" s="1">
        <v>0.30719999999999997</v>
      </c>
      <c r="K2038" s="1">
        <v>3.5019</v>
      </c>
      <c r="L2038" s="10">
        <v>4800983.0388000002</v>
      </c>
      <c r="M2038" s="5">
        <f t="shared" si="258"/>
        <v>0.30719999999999992</v>
      </c>
      <c r="N2038" s="5">
        <f t="shared" si="259"/>
        <v>3.5019322184603803E-2</v>
      </c>
      <c r="O2038" s="5">
        <f t="shared" si="260"/>
        <v>5.8330749822111292</v>
      </c>
      <c r="R2038" s="5">
        <f t="shared" si="261"/>
        <v>5.5905521774548435</v>
      </c>
      <c r="S2038" s="5">
        <f t="shared" si="262"/>
        <v>5.9029087010906212</v>
      </c>
      <c r="T2038" s="5">
        <f t="shared" si="263"/>
        <v>5.3520767731487942</v>
      </c>
      <c r="U2038" s="5">
        <f t="shared" si="264"/>
        <v>5.8330749822111292</v>
      </c>
      <c r="W2038" s="15">
        <f t="shared" si="265"/>
        <v>8.2449474089983044E-2</v>
      </c>
    </row>
    <row r="2039" spans="1:23" ht="15" x14ac:dyDescent="0.25">
      <c r="A2039" s="9" t="s">
        <v>12</v>
      </c>
      <c r="B2039" s="2">
        <v>41984</v>
      </c>
      <c r="C2039" s="1">
        <v>8.8362999999999996</v>
      </c>
      <c r="D2039" s="1">
        <v>9.3290000000000006</v>
      </c>
      <c r="E2039" s="1">
        <v>8.7594999999999992</v>
      </c>
      <c r="F2039" s="1">
        <v>8.9067000000000007</v>
      </c>
      <c r="G2039" s="1">
        <v>2237995.66</v>
      </c>
      <c r="H2039" s="3">
        <v>41974</v>
      </c>
      <c r="I2039" s="1">
        <v>9.0794999999999995</v>
      </c>
      <c r="J2039" s="1">
        <v>-0.17279999999999901</v>
      </c>
      <c r="K2039" s="1">
        <v>-1.9032</v>
      </c>
      <c r="L2039" s="10">
        <v>3153661.8158</v>
      </c>
      <c r="M2039" s="5">
        <f t="shared" si="258"/>
        <v>-0.17279999999999873</v>
      </c>
      <c r="N2039" s="5">
        <f t="shared" si="259"/>
        <v>-1.9031885015694559E-2</v>
      </c>
      <c r="O2039" s="5">
        <f t="shared" si="260"/>
        <v>5.7220605698617621</v>
      </c>
      <c r="R2039" s="5">
        <f t="shared" si="261"/>
        <v>5.6768324759416489</v>
      </c>
      <c r="S2039" s="5">
        <f t="shared" si="262"/>
        <v>5.9933648889308477</v>
      </c>
      <c r="T2039" s="5">
        <f t="shared" si="263"/>
        <v>5.6274927371197077</v>
      </c>
      <c r="U2039" s="5">
        <f t="shared" si="264"/>
        <v>5.7220605698617621</v>
      </c>
      <c r="W2039" s="15">
        <f t="shared" si="265"/>
        <v>0.10345021163842949</v>
      </c>
    </row>
    <row r="2040" spans="1:23" ht="15" x14ac:dyDescent="0.25">
      <c r="A2040" s="9" t="s">
        <v>12</v>
      </c>
      <c r="B2040" s="2">
        <v>41985</v>
      </c>
      <c r="C2040" s="1">
        <v>8.8939000000000004</v>
      </c>
      <c r="D2040" s="1">
        <v>9.0859000000000005</v>
      </c>
      <c r="E2040" s="1">
        <v>8.7530999999999999</v>
      </c>
      <c r="F2040" s="1">
        <v>8.9194999999999993</v>
      </c>
      <c r="G2040" s="1">
        <v>1643909.07</v>
      </c>
      <c r="H2040" s="3">
        <v>41974</v>
      </c>
      <c r="I2040" s="1">
        <v>8.9067000000000007</v>
      </c>
      <c r="J2040" s="1">
        <v>1.2799999999998601E-2</v>
      </c>
      <c r="K2040" s="1">
        <v>0.14369999999999999</v>
      </c>
      <c r="L2040" s="10">
        <v>2291244.4671999998</v>
      </c>
      <c r="M2040" s="5">
        <f t="shared" si="258"/>
        <v>1.279999999999859E-2</v>
      </c>
      <c r="N2040" s="5">
        <f t="shared" si="259"/>
        <v>1.4371203700583369E-3</v>
      </c>
      <c r="O2040" s="5">
        <f t="shared" si="260"/>
        <v>5.730283859665418</v>
      </c>
      <c r="R2040" s="5">
        <f t="shared" si="261"/>
        <v>5.7138372800581054</v>
      </c>
      <c r="S2040" s="5">
        <f t="shared" si="262"/>
        <v>5.837186627112958</v>
      </c>
      <c r="T2040" s="5">
        <f t="shared" si="263"/>
        <v>5.6233810922178797</v>
      </c>
      <c r="U2040" s="5">
        <f t="shared" si="264"/>
        <v>5.730283859665418</v>
      </c>
      <c r="W2040" s="15">
        <f t="shared" si="265"/>
        <v>0.10186669656370895</v>
      </c>
    </row>
    <row r="2041" spans="1:23" ht="15" x14ac:dyDescent="0.25">
      <c r="A2041" s="9" t="s">
        <v>12</v>
      </c>
      <c r="B2041" s="2">
        <v>41988</v>
      </c>
      <c r="C2041" s="1">
        <v>8.7979000000000003</v>
      </c>
      <c r="D2041" s="1">
        <v>8.7979000000000003</v>
      </c>
      <c r="E2041" s="1">
        <v>8.4908000000000001</v>
      </c>
      <c r="F2041" s="1">
        <v>8.6891999999999996</v>
      </c>
      <c r="G2041" s="1">
        <v>1800936.58</v>
      </c>
      <c r="H2041" s="3">
        <v>41974</v>
      </c>
      <c r="I2041" s="1">
        <v>8.9194999999999993</v>
      </c>
      <c r="J2041" s="1">
        <v>-0.2303</v>
      </c>
      <c r="K2041" s="1">
        <v>-2.5819999999999999</v>
      </c>
      <c r="L2041" s="10">
        <v>2428185.6271000002</v>
      </c>
      <c r="M2041" s="5">
        <f t="shared" si="258"/>
        <v>-0.23029999999999973</v>
      </c>
      <c r="N2041" s="5">
        <f t="shared" si="259"/>
        <v>-2.5819832950277455E-2</v>
      </c>
      <c r="O2041" s="5">
        <f t="shared" si="260"/>
        <v>5.5823288876511858</v>
      </c>
      <c r="R2041" s="5">
        <f t="shared" si="261"/>
        <v>5.6521626065306787</v>
      </c>
      <c r="S2041" s="5">
        <f t="shared" si="262"/>
        <v>5.6521626065306787</v>
      </c>
      <c r="T2041" s="5">
        <f t="shared" si="263"/>
        <v>5.4548678956945054</v>
      </c>
      <c r="U2041" s="5">
        <f t="shared" si="264"/>
        <v>5.5823288876511858</v>
      </c>
      <c r="W2041" s="15">
        <f t="shared" si="265"/>
        <v>0.13107075449983907</v>
      </c>
    </row>
    <row r="2042" spans="1:23" ht="15" x14ac:dyDescent="0.25">
      <c r="A2042" s="9" t="s">
        <v>12</v>
      </c>
      <c r="B2042" s="2">
        <v>41989</v>
      </c>
      <c r="C2042" s="1">
        <v>8.6379999999999999</v>
      </c>
      <c r="D2042" s="1">
        <v>9.2073999999999998</v>
      </c>
      <c r="E2042" s="1">
        <v>8.5996000000000006</v>
      </c>
      <c r="F2042" s="1">
        <v>9.2073999999999998</v>
      </c>
      <c r="G2042" s="1">
        <v>2469072.9300000002</v>
      </c>
      <c r="H2042" s="3">
        <v>41974</v>
      </c>
      <c r="I2042" s="1">
        <v>8.6891999999999996</v>
      </c>
      <c r="J2042" s="1">
        <v>0.51819999999999999</v>
      </c>
      <c r="K2042" s="1">
        <v>5.9637000000000002</v>
      </c>
      <c r="L2042" s="10">
        <v>3433988.6184999999</v>
      </c>
      <c r="M2042" s="5">
        <f t="shared" si="258"/>
        <v>0.51820000000000022</v>
      </c>
      <c r="N2042" s="5">
        <f t="shared" si="259"/>
        <v>5.9637250840123397E-2</v>
      </c>
      <c r="O2042" s="5">
        <f t="shared" si="260"/>
        <v>5.9152436357961076</v>
      </c>
      <c r="R2042" s="5">
        <f t="shared" si="261"/>
        <v>5.5494357284365599</v>
      </c>
      <c r="S2042" s="5">
        <f t="shared" si="262"/>
        <v>5.9152436357961076</v>
      </c>
      <c r="T2042" s="5">
        <f t="shared" si="263"/>
        <v>5.5247658590255897</v>
      </c>
      <c r="U2042" s="5">
        <f t="shared" si="264"/>
        <v>5.9152436357961076</v>
      </c>
      <c r="W2042" s="15">
        <f t="shared" si="265"/>
        <v>6.7413167669483132E-2</v>
      </c>
    </row>
    <row r="2043" spans="1:23" ht="15" x14ac:dyDescent="0.25">
      <c r="A2043" s="9" t="s">
        <v>12</v>
      </c>
      <c r="B2043" s="2">
        <v>41990</v>
      </c>
      <c r="C2043" s="1">
        <v>9.2138000000000009</v>
      </c>
      <c r="D2043" s="1">
        <v>10.026400000000001</v>
      </c>
      <c r="E2043" s="1">
        <v>9.0859000000000005</v>
      </c>
      <c r="F2043" s="1">
        <v>9.8280999999999992</v>
      </c>
      <c r="G2043" s="1">
        <v>4400166.16</v>
      </c>
      <c r="H2043" s="3">
        <v>41974</v>
      </c>
      <c r="I2043" s="1">
        <v>9.2073999999999998</v>
      </c>
      <c r="J2043" s="1">
        <v>0.62069999999999903</v>
      </c>
      <c r="K2043" s="1">
        <v>6.7412999999999998</v>
      </c>
      <c r="L2043" s="10">
        <v>6579202.3974000001</v>
      </c>
      <c r="M2043" s="5">
        <f t="shared" si="258"/>
        <v>0.62069999999999936</v>
      </c>
      <c r="N2043" s="5">
        <f t="shared" si="259"/>
        <v>6.7413167669483173E-2</v>
      </c>
      <c r="O2043" s="5">
        <f t="shared" si="260"/>
        <v>6.3140089468218736</v>
      </c>
      <c r="R2043" s="5">
        <f t="shared" si="261"/>
        <v>5.9193552806979373</v>
      </c>
      <c r="S2043" s="5">
        <f t="shared" si="262"/>
        <v>6.4414056943269644</v>
      </c>
      <c r="T2043" s="5">
        <f t="shared" si="263"/>
        <v>5.8371866271129589</v>
      </c>
      <c r="U2043" s="5">
        <f t="shared" si="264"/>
        <v>6.3140089468218736</v>
      </c>
      <c r="W2043" s="15">
        <f t="shared" si="265"/>
        <v>-1.3023880505894647E-3</v>
      </c>
    </row>
    <row r="2044" spans="1:23" ht="15" x14ac:dyDescent="0.25">
      <c r="A2044" s="9" t="s">
        <v>12</v>
      </c>
      <c r="B2044" s="2">
        <v>41991</v>
      </c>
      <c r="C2044" s="1">
        <v>9.8600999999999992</v>
      </c>
      <c r="D2044" s="1">
        <v>9.9497</v>
      </c>
      <c r="E2044" s="1">
        <v>9.3417999999999992</v>
      </c>
      <c r="F2044" s="1">
        <v>9.5274000000000001</v>
      </c>
      <c r="G2044" s="1">
        <v>2470250.9</v>
      </c>
      <c r="H2044" s="3">
        <v>41974</v>
      </c>
      <c r="I2044" s="1">
        <v>9.8280999999999992</v>
      </c>
      <c r="J2044" s="1">
        <v>-0.30069999999999902</v>
      </c>
      <c r="K2044" s="1">
        <v>-3.0596000000000001</v>
      </c>
      <c r="L2044" s="10">
        <v>3714889.5693000001</v>
      </c>
      <c r="M2044" s="5">
        <f t="shared" si="258"/>
        <v>-0.30069999999999908</v>
      </c>
      <c r="N2044" s="5">
        <f t="shared" si="259"/>
        <v>-3.0595944282211119E-2</v>
      </c>
      <c r="O2044" s="5">
        <f t="shared" si="260"/>
        <v>6.1208258808875291</v>
      </c>
      <c r="R2044" s="5">
        <f t="shared" si="261"/>
        <v>6.3345671713310159</v>
      </c>
      <c r="S2044" s="5">
        <f t="shared" si="262"/>
        <v>6.3921301999566138</v>
      </c>
      <c r="T2044" s="5">
        <f t="shared" si="263"/>
        <v>6.0015881787345036</v>
      </c>
      <c r="U2044" s="5">
        <f t="shared" si="264"/>
        <v>6.1208258808875291</v>
      </c>
      <c r="W2044" s="15">
        <f t="shared" si="265"/>
        <v>3.0218107773369418E-2</v>
      </c>
    </row>
    <row r="2045" spans="1:23" ht="15" x14ac:dyDescent="0.25">
      <c r="A2045" s="9" t="s">
        <v>12</v>
      </c>
      <c r="B2045" s="2">
        <v>41992</v>
      </c>
      <c r="C2045" s="1">
        <v>9.4825999999999997</v>
      </c>
      <c r="D2045" s="1">
        <v>9.7193000000000005</v>
      </c>
      <c r="E2045" s="1">
        <v>9.2393999999999998</v>
      </c>
      <c r="F2045" s="1">
        <v>9.5976999999999997</v>
      </c>
      <c r="G2045" s="1">
        <v>1935405.82</v>
      </c>
      <c r="H2045" s="3">
        <v>41974</v>
      </c>
      <c r="I2045" s="1">
        <v>9.5274000000000001</v>
      </c>
      <c r="J2045" s="1">
        <v>7.0299999999999599E-2</v>
      </c>
      <c r="K2045" s="1">
        <v>0.7379</v>
      </c>
      <c r="L2045" s="10">
        <v>2880581.1943000001</v>
      </c>
      <c r="M2045" s="5">
        <f t="shared" si="258"/>
        <v>7.0299999999999585E-2</v>
      </c>
      <c r="N2045" s="5">
        <f t="shared" si="259"/>
        <v>7.3787182232297986E-3</v>
      </c>
      <c r="O2045" s="5">
        <f t="shared" si="260"/>
        <v>6.1659897303560509</v>
      </c>
      <c r="R2045" s="5">
        <f t="shared" si="261"/>
        <v>6.0920443665747301</v>
      </c>
      <c r="S2045" s="5">
        <f t="shared" si="262"/>
        <v>6.244110983490792</v>
      </c>
      <c r="T2045" s="5">
        <f t="shared" si="263"/>
        <v>5.9358018603052498</v>
      </c>
      <c r="U2045" s="5">
        <f t="shared" si="264"/>
        <v>6.1659897303560509</v>
      </c>
      <c r="W2045" s="15">
        <f t="shared" si="265"/>
        <v>2.2672098523604634E-2</v>
      </c>
    </row>
    <row r="2046" spans="1:23" ht="15" x14ac:dyDescent="0.25">
      <c r="A2046" s="9" t="s">
        <v>12</v>
      </c>
      <c r="B2046" s="2">
        <v>41995</v>
      </c>
      <c r="C2046" s="1">
        <v>9.5337999999999994</v>
      </c>
      <c r="D2046" s="1">
        <v>10.34</v>
      </c>
      <c r="E2046" s="1">
        <v>9.4762000000000004</v>
      </c>
      <c r="F2046" s="1">
        <v>9.8153000000000006</v>
      </c>
      <c r="G2046" s="1">
        <v>3467391.24</v>
      </c>
      <c r="H2046" s="3">
        <v>41974</v>
      </c>
      <c r="I2046" s="1">
        <v>9.5976999999999997</v>
      </c>
      <c r="J2046" s="1">
        <v>0.21760000000000099</v>
      </c>
      <c r="K2046" s="1">
        <v>2.2671999999999999</v>
      </c>
      <c r="L2046" s="10">
        <v>5383744.7260999996</v>
      </c>
      <c r="M2046" s="5">
        <f t="shared" si="258"/>
        <v>0.2176000000000009</v>
      </c>
      <c r="N2046" s="5">
        <f t="shared" si="259"/>
        <v>2.267209852360471E-2</v>
      </c>
      <c r="O2046" s="5">
        <f t="shared" si="260"/>
        <v>6.3057856570182178</v>
      </c>
      <c r="R2046" s="5">
        <f t="shared" si="261"/>
        <v>6.124937525789357</v>
      </c>
      <c r="S2046" s="5">
        <f t="shared" si="262"/>
        <v>6.642876294516558</v>
      </c>
      <c r="T2046" s="5">
        <f t="shared" si="263"/>
        <v>6.0879327216729013</v>
      </c>
      <c r="U2046" s="5">
        <f t="shared" si="264"/>
        <v>6.3057856570182178</v>
      </c>
      <c r="W2046" s="15">
        <f t="shared" si="265"/>
        <v>-1.5649037726814252E-2</v>
      </c>
    </row>
    <row r="2047" spans="1:23" ht="15" x14ac:dyDescent="0.25">
      <c r="A2047" s="9" t="s">
        <v>12</v>
      </c>
      <c r="B2047" s="2">
        <v>41996</v>
      </c>
      <c r="C2047" s="1">
        <v>9.5913000000000004</v>
      </c>
      <c r="D2047" s="1">
        <v>9.7768999999999995</v>
      </c>
      <c r="E2047" s="1">
        <v>9.2777999999999992</v>
      </c>
      <c r="F2047" s="1">
        <v>9.4377999999999993</v>
      </c>
      <c r="G2047" s="1">
        <v>1797850.79</v>
      </c>
      <c r="H2047" s="3">
        <v>41974</v>
      </c>
      <c r="I2047" s="1">
        <v>9.8153000000000006</v>
      </c>
      <c r="J2047" s="1">
        <v>-0.377500000000001</v>
      </c>
      <c r="K2047" s="1">
        <v>-3.8460000000000001</v>
      </c>
      <c r="L2047" s="10">
        <v>2688160.5677</v>
      </c>
      <c r="M2047" s="5">
        <f t="shared" si="258"/>
        <v>-0.37750000000000128</v>
      </c>
      <c r="N2047" s="5">
        <f t="shared" si="259"/>
        <v>-3.8460362902815119E-2</v>
      </c>
      <c r="O2047" s="5">
        <f t="shared" si="260"/>
        <v>6.0632628522619312</v>
      </c>
      <c r="R2047" s="5">
        <f t="shared" si="261"/>
        <v>6.161878085454223</v>
      </c>
      <c r="S2047" s="5">
        <f t="shared" si="262"/>
        <v>6.2811157876072468</v>
      </c>
      <c r="T2047" s="5">
        <f t="shared" si="263"/>
        <v>5.9604717297162209</v>
      </c>
      <c r="U2047" s="5">
        <f t="shared" si="264"/>
        <v>6.0632628522619312</v>
      </c>
      <c r="W2047" s="15">
        <f t="shared" si="265"/>
        <v>5.0848714742842693E-2</v>
      </c>
    </row>
    <row r="2048" spans="1:23" ht="15" x14ac:dyDescent="0.25">
      <c r="A2048" s="9" t="s">
        <v>12</v>
      </c>
      <c r="B2048" s="2">
        <v>41997</v>
      </c>
      <c r="C2048" s="1">
        <v>9.4314</v>
      </c>
      <c r="D2048" s="1">
        <v>9.5017999999999994</v>
      </c>
      <c r="E2048" s="1">
        <v>8.7530999999999999</v>
      </c>
      <c r="F2048" s="1">
        <v>9.0027000000000008</v>
      </c>
      <c r="G2048" s="1">
        <v>2010271.02</v>
      </c>
      <c r="H2048" s="3">
        <v>41974</v>
      </c>
      <c r="I2048" s="1">
        <v>9.4377999999999993</v>
      </c>
      <c r="J2048" s="1">
        <v>-0.43509999999999799</v>
      </c>
      <c r="K2048" s="1">
        <v>-4.6101999999999999</v>
      </c>
      <c r="L2048" s="10">
        <v>2854207.8760000002</v>
      </c>
      <c r="M2048" s="5">
        <f t="shared" si="258"/>
        <v>-0.43509999999999849</v>
      </c>
      <c r="N2048" s="5">
        <f t="shared" si="259"/>
        <v>-4.6101845769140955E-2</v>
      </c>
      <c r="O2048" s="5">
        <f t="shared" si="260"/>
        <v>5.7837352433891898</v>
      </c>
      <c r="R2048" s="5">
        <f t="shared" si="261"/>
        <v>6.0591512073601024</v>
      </c>
      <c r="S2048" s="5">
        <f t="shared" si="262"/>
        <v>6.1043793012802157</v>
      </c>
      <c r="T2048" s="5">
        <f t="shared" si="263"/>
        <v>5.6233810922178806</v>
      </c>
      <c r="U2048" s="5">
        <f t="shared" si="264"/>
        <v>5.7837352433891898</v>
      </c>
      <c r="W2048" s="15">
        <f t="shared" si="265"/>
        <v>0.12579559465493695</v>
      </c>
    </row>
    <row r="2049" spans="1:23" ht="15" x14ac:dyDescent="0.25">
      <c r="A2049" s="9" t="s">
        <v>12</v>
      </c>
      <c r="B2049" s="2">
        <v>41998</v>
      </c>
      <c r="C2049" s="1">
        <v>9.1818000000000008</v>
      </c>
      <c r="D2049" s="1">
        <v>9.4377999999999993</v>
      </c>
      <c r="E2049" s="1">
        <v>8.9834999999999994</v>
      </c>
      <c r="F2049" s="1">
        <v>9.3994</v>
      </c>
      <c r="G2049" s="1">
        <v>1997275.85</v>
      </c>
      <c r="H2049" s="3">
        <v>41974</v>
      </c>
      <c r="I2049" s="1">
        <v>9.0027000000000008</v>
      </c>
      <c r="J2049" s="1">
        <v>0.396699999999999</v>
      </c>
      <c r="K2049" s="1">
        <v>4.4065000000000003</v>
      </c>
      <c r="L2049" s="10">
        <v>2887581.4530000002</v>
      </c>
      <c r="M2049" s="5">
        <f t="shared" si="258"/>
        <v>0.39669999999999916</v>
      </c>
      <c r="N2049" s="5">
        <f t="shared" si="259"/>
        <v>4.4064558410254605E-2</v>
      </c>
      <c r="O2049" s="5">
        <f t="shared" si="260"/>
        <v>6.038592982850961</v>
      </c>
      <c r="R2049" s="5">
        <f t="shared" si="261"/>
        <v>5.898797056188795</v>
      </c>
      <c r="S2049" s="5">
        <f t="shared" si="262"/>
        <v>6.0632628522619321</v>
      </c>
      <c r="T2049" s="5">
        <f t="shared" si="263"/>
        <v>5.7714003086837042</v>
      </c>
      <c r="U2049" s="5">
        <f t="shared" si="264"/>
        <v>6.038592982850961</v>
      </c>
      <c r="W2049" s="15">
        <f t="shared" si="265"/>
        <v>9.0537693895355265E-2</v>
      </c>
    </row>
    <row r="2050" spans="1:23" ht="15" x14ac:dyDescent="0.25">
      <c r="A2050" s="9" t="s">
        <v>12</v>
      </c>
      <c r="B2050" s="2">
        <v>41999</v>
      </c>
      <c r="C2050" s="1">
        <v>9.3482000000000003</v>
      </c>
      <c r="D2050" s="1">
        <v>9.7128999999999994</v>
      </c>
      <c r="E2050" s="1">
        <v>9.2905999999999995</v>
      </c>
      <c r="F2050" s="1">
        <v>9.6616999999999997</v>
      </c>
      <c r="G2050" s="1">
        <v>2437073.35</v>
      </c>
      <c r="H2050" s="3">
        <v>41974</v>
      </c>
      <c r="I2050" s="1">
        <v>9.3994</v>
      </c>
      <c r="J2050" s="1">
        <v>0.26229999999999998</v>
      </c>
      <c r="K2050" s="1">
        <v>2.7906</v>
      </c>
      <c r="L2050" s="10">
        <v>3625690.2563</v>
      </c>
      <c r="M2050" s="5">
        <f t="shared" si="258"/>
        <v>0.26229999999999976</v>
      </c>
      <c r="N2050" s="5">
        <f t="shared" si="259"/>
        <v>2.7906036555524795E-2</v>
      </c>
      <c r="O2050" s="5">
        <f t="shared" si="260"/>
        <v>6.2071061793743354</v>
      </c>
      <c r="R2050" s="5">
        <f t="shared" si="261"/>
        <v>6.0056998236363341</v>
      </c>
      <c r="S2050" s="5">
        <f t="shared" si="262"/>
        <v>6.2399993385889632</v>
      </c>
      <c r="T2050" s="5">
        <f t="shared" si="263"/>
        <v>5.9686950195198776</v>
      </c>
      <c r="U2050" s="5">
        <f t="shared" si="264"/>
        <v>6.2071061793743354</v>
      </c>
      <c r="W2050" s="15">
        <f t="shared" si="265"/>
        <v>6.0931306084850867E-2</v>
      </c>
    </row>
    <row r="2051" spans="1:23" ht="15" x14ac:dyDescent="0.25">
      <c r="A2051" s="9" t="s">
        <v>12</v>
      </c>
      <c r="B2051" s="2">
        <v>42002</v>
      </c>
      <c r="C2051" s="1">
        <v>9.9879999999999995</v>
      </c>
      <c r="D2051" s="1">
        <v>10.269600000000001</v>
      </c>
      <c r="E2051" s="1">
        <v>9.4377999999999993</v>
      </c>
      <c r="F2051" s="1">
        <v>9.5465999999999998</v>
      </c>
      <c r="G2051" s="1">
        <v>2586148.17</v>
      </c>
      <c r="H2051" s="3">
        <v>41974</v>
      </c>
      <c r="I2051" s="1">
        <v>9.6616999999999997</v>
      </c>
      <c r="J2051" s="1">
        <v>-0.11509999999999999</v>
      </c>
      <c r="K2051" s="1">
        <v>-1.1913</v>
      </c>
      <c r="L2051" s="10">
        <v>3983923.2185</v>
      </c>
      <c r="M2051" s="5">
        <f t="shared" ref="M2051:M2114" si="266">F2051-I2051</f>
        <v>-0.11509999999999998</v>
      </c>
      <c r="N2051" s="5">
        <f t="shared" ref="N2051:N2114" si="267">M2051/I2051</f>
        <v>-1.1913017377894158E-2</v>
      </c>
      <c r="O2051" s="5">
        <f t="shared" si="260"/>
        <v>6.1331608155930146</v>
      </c>
      <c r="R2051" s="5">
        <f t="shared" si="261"/>
        <v>6.4167358249159943</v>
      </c>
      <c r="S2051" s="5">
        <f t="shared" si="262"/>
        <v>6.5976482005964456</v>
      </c>
      <c r="T2051" s="5">
        <f t="shared" si="263"/>
        <v>6.0632628522619312</v>
      </c>
      <c r="U2051" s="5">
        <f t="shared" si="264"/>
        <v>6.1331608155930146</v>
      </c>
      <c r="W2051" s="15">
        <f t="shared" si="265"/>
        <v>7.3722581861605407E-2</v>
      </c>
    </row>
    <row r="2052" spans="1:23" ht="15" x14ac:dyDescent="0.25">
      <c r="A2052" s="9" t="s">
        <v>12</v>
      </c>
      <c r="B2052" s="2">
        <v>42003</v>
      </c>
      <c r="C2052" s="1">
        <v>9.5530000000000008</v>
      </c>
      <c r="D2052" s="1">
        <v>9.9753000000000007</v>
      </c>
      <c r="E2052" s="1">
        <v>9.5145999999999997</v>
      </c>
      <c r="F2052" s="1">
        <v>9.9177</v>
      </c>
      <c r="G2052" s="1">
        <v>2366078.38</v>
      </c>
      <c r="H2052" s="3">
        <v>41974</v>
      </c>
      <c r="I2052" s="1">
        <v>9.5465999999999998</v>
      </c>
      <c r="J2052" s="1">
        <v>0.37109999999999999</v>
      </c>
      <c r="K2052" s="1">
        <v>3.8872</v>
      </c>
      <c r="L2052" s="10">
        <v>3637484.2294999999</v>
      </c>
      <c r="M2052" s="5">
        <f t="shared" si="266"/>
        <v>0.37110000000000021</v>
      </c>
      <c r="N2052" s="5">
        <f t="shared" si="267"/>
        <v>3.8872478159763711E-2</v>
      </c>
      <c r="O2052" s="5">
        <f t="shared" ref="O2052:O2115" si="268">+O2051*(1+N2052)</f>
        <v>6.3715719754474733</v>
      </c>
      <c r="R2052" s="5">
        <f t="shared" si="261"/>
        <v>6.1372724604948443</v>
      </c>
      <c r="S2052" s="5">
        <f t="shared" si="262"/>
        <v>6.4085767795639299</v>
      </c>
      <c r="T2052" s="5">
        <f t="shared" si="263"/>
        <v>6.1126025910838733</v>
      </c>
      <c r="U2052" s="5">
        <f t="shared" si="264"/>
        <v>6.3715719754474733</v>
      </c>
      <c r="W2052" s="15">
        <f t="shared" si="265"/>
        <v>3.3546084273571752E-2</v>
      </c>
    </row>
    <row r="2053" spans="1:23" ht="15" x14ac:dyDescent="0.25">
      <c r="A2053" s="9" t="s">
        <v>12</v>
      </c>
      <c r="B2053" s="2">
        <v>42004</v>
      </c>
      <c r="C2053" s="1">
        <v>9.9879999999999995</v>
      </c>
      <c r="D2053" s="1">
        <v>10.1608</v>
      </c>
      <c r="E2053" s="1">
        <v>9.7896999999999998</v>
      </c>
      <c r="F2053" s="1">
        <v>10.135199999999999</v>
      </c>
      <c r="G2053" s="1">
        <v>2400065.71</v>
      </c>
      <c r="H2053" s="3">
        <v>41974</v>
      </c>
      <c r="I2053" s="1">
        <v>9.9177</v>
      </c>
      <c r="J2053" s="1">
        <v>0.217499999999999</v>
      </c>
      <c r="K2053" s="1">
        <v>2.1930000000000001</v>
      </c>
      <c r="L2053" s="10">
        <v>3760218.2442999999</v>
      </c>
      <c r="M2053" s="5">
        <f t="shared" si="266"/>
        <v>0.21749999999999936</v>
      </c>
      <c r="N2053" s="5">
        <f t="shared" si="267"/>
        <v>2.1930487915544871E-2</v>
      </c>
      <c r="O2053" s="5">
        <f t="shared" si="268"/>
        <v>6.5113036576580487</v>
      </c>
      <c r="R2053" s="5">
        <f t="shared" si="261"/>
        <v>6.4167358249159951</v>
      </c>
      <c r="S2053" s="5">
        <f t="shared" si="262"/>
        <v>6.5277502372653631</v>
      </c>
      <c r="T2053" s="5">
        <f t="shared" si="263"/>
        <v>6.2893390774109044</v>
      </c>
      <c r="U2053" s="5">
        <f t="shared" si="264"/>
        <v>6.5113036576580487</v>
      </c>
      <c r="W2053" s="15">
        <f t="shared" si="265"/>
        <v>1.1366327255505793E-2</v>
      </c>
    </row>
    <row r="2054" spans="1:23" ht="15" x14ac:dyDescent="0.25">
      <c r="A2054" s="9" t="s">
        <v>12</v>
      </c>
      <c r="B2054" s="2">
        <v>42009</v>
      </c>
      <c r="C2054" s="1">
        <v>10.231199999999999</v>
      </c>
      <c r="D2054" s="1">
        <v>10.416700000000001</v>
      </c>
      <c r="E2054" s="1">
        <v>9.9817</v>
      </c>
      <c r="F2054" s="1">
        <v>10.250400000000001</v>
      </c>
      <c r="G2054" s="1">
        <v>2860436.43</v>
      </c>
      <c r="H2054" s="3">
        <v>42005</v>
      </c>
      <c r="I2054" s="1">
        <v>10.135199999999999</v>
      </c>
      <c r="J2054" s="1">
        <v>0.115200000000002</v>
      </c>
      <c r="K2054" s="1">
        <v>1.1366000000000001</v>
      </c>
      <c r="L2054" s="10">
        <v>4565387.8464000002</v>
      </c>
      <c r="M2054" s="5">
        <f t="shared" si="266"/>
        <v>0.11520000000000152</v>
      </c>
      <c r="N2054" s="5">
        <f t="shared" si="267"/>
        <v>1.1366327255505716E-2</v>
      </c>
      <c r="O2054" s="5">
        <f t="shared" si="268"/>
        <v>6.5853132658909619</v>
      </c>
      <c r="R2054" s="5">
        <f t="shared" si="261"/>
        <v>6.5729783311854755</v>
      </c>
      <c r="S2054" s="5">
        <f t="shared" si="262"/>
        <v>6.6921517888869095</v>
      </c>
      <c r="T2054" s="5">
        <f t="shared" si="263"/>
        <v>6.4126884244657587</v>
      </c>
      <c r="U2054" s="5">
        <f t="shared" si="264"/>
        <v>6.5853132658909619</v>
      </c>
      <c r="W2054" s="15">
        <f t="shared" si="265"/>
        <v>-1.4984781081713971E-2</v>
      </c>
    </row>
    <row r="2055" spans="1:23" ht="15" x14ac:dyDescent="0.25">
      <c r="A2055" s="9" t="s">
        <v>12</v>
      </c>
      <c r="B2055" s="2">
        <v>42010</v>
      </c>
      <c r="C2055" s="1">
        <v>10.1416</v>
      </c>
      <c r="D2055" s="1">
        <v>10.4871</v>
      </c>
      <c r="E2055" s="1">
        <v>9.9497</v>
      </c>
      <c r="F2055" s="1">
        <v>10.0968</v>
      </c>
      <c r="G2055" s="1">
        <v>2166421.4</v>
      </c>
      <c r="H2055" s="3">
        <v>42005</v>
      </c>
      <c r="I2055" s="1">
        <v>10.250400000000001</v>
      </c>
      <c r="J2055" s="1">
        <v>-0.15360000000000101</v>
      </c>
      <c r="K2055" s="1">
        <v>-1.4984999999999999</v>
      </c>
      <c r="L2055" s="10">
        <v>3453446.1677000001</v>
      </c>
      <c r="M2055" s="5">
        <f t="shared" si="266"/>
        <v>-0.15360000000000085</v>
      </c>
      <c r="N2055" s="5">
        <f t="shared" si="267"/>
        <v>-1.4984781081713966E-2</v>
      </c>
      <c r="O2055" s="5">
        <f t="shared" si="268"/>
        <v>6.4866337882470786</v>
      </c>
      <c r="R2055" s="5">
        <f t="shared" ref="R2055:R2118" si="269">+C2055/$F2055*$O2055</f>
        <v>6.5154153025598776</v>
      </c>
      <c r="S2055" s="5">
        <f t="shared" ref="S2055:S2118" si="270">+D2055/$F2055*$O2055</f>
        <v>6.737379882807021</v>
      </c>
      <c r="T2055" s="5">
        <f t="shared" ref="T2055:T2118" si="271">+E2055/$F2055*$O2055</f>
        <v>6.3921301999566156</v>
      </c>
      <c r="U2055" s="5">
        <f t="shared" ref="U2055:U2118" si="272">+F2055/$F2055*$O2055</f>
        <v>6.4866337882470786</v>
      </c>
      <c r="W2055" s="15">
        <f t="shared" ref="W2055:W2118" si="273">MAX(U2056:U2060)/U2055-1</f>
        <v>-1.9006021709848664E-2</v>
      </c>
    </row>
    <row r="2056" spans="1:23" ht="15" x14ac:dyDescent="0.25">
      <c r="A2056" s="9" t="s">
        <v>12</v>
      </c>
      <c r="B2056" s="2">
        <v>42011</v>
      </c>
      <c r="C2056" s="1">
        <v>9.9560999999999993</v>
      </c>
      <c r="D2056" s="1">
        <v>10.1288</v>
      </c>
      <c r="E2056" s="1">
        <v>9.7896999999999998</v>
      </c>
      <c r="F2056" s="1">
        <v>9.9048999999999996</v>
      </c>
      <c r="G2056" s="1">
        <v>1700120.67</v>
      </c>
      <c r="H2056" s="3">
        <v>42005</v>
      </c>
      <c r="I2056" s="1">
        <v>10.0968</v>
      </c>
      <c r="J2056" s="1">
        <v>-0.19189999999999999</v>
      </c>
      <c r="K2056" s="1">
        <v>-1.9006000000000001</v>
      </c>
      <c r="L2056" s="10">
        <v>2634796.4087999999</v>
      </c>
      <c r="M2056" s="5">
        <f t="shared" si="266"/>
        <v>-0.1919000000000004</v>
      </c>
      <c r="N2056" s="5">
        <f t="shared" si="267"/>
        <v>-1.9006021709848706E-2</v>
      </c>
      <c r="O2056" s="5">
        <f t="shared" si="268"/>
        <v>6.3633486856438166</v>
      </c>
      <c r="R2056" s="5">
        <f t="shared" si="269"/>
        <v>6.3962418448584444</v>
      </c>
      <c r="S2056" s="5">
        <f t="shared" si="270"/>
        <v>6.5071920127562208</v>
      </c>
      <c r="T2056" s="5">
        <f t="shared" si="271"/>
        <v>6.2893390774109044</v>
      </c>
      <c r="U2056" s="5">
        <f t="shared" si="272"/>
        <v>6.3633486856438166</v>
      </c>
      <c r="W2056" s="15">
        <f t="shared" si="273"/>
        <v>-2.5845793496148239E-2</v>
      </c>
    </row>
    <row r="2057" spans="1:23" ht="15" x14ac:dyDescent="0.25">
      <c r="A2057" s="9" t="s">
        <v>12</v>
      </c>
      <c r="B2057" s="2">
        <v>42012</v>
      </c>
      <c r="C2057" s="1">
        <v>9.9177</v>
      </c>
      <c r="D2057" s="1">
        <v>9.9625000000000004</v>
      </c>
      <c r="E2057" s="1">
        <v>9.5337999999999994</v>
      </c>
      <c r="F2057" s="1">
        <v>9.5721000000000007</v>
      </c>
      <c r="G2057" s="1">
        <v>1407714.21</v>
      </c>
      <c r="H2057" s="3">
        <v>42005</v>
      </c>
      <c r="I2057" s="1">
        <v>9.9048999999999996</v>
      </c>
      <c r="J2057" s="1">
        <v>-0.33279999999999899</v>
      </c>
      <c r="K2057" s="1">
        <v>-3.36</v>
      </c>
      <c r="L2057" s="10">
        <v>2128003.4317000001</v>
      </c>
      <c r="M2057" s="5">
        <f t="shared" si="266"/>
        <v>-0.33279999999999887</v>
      </c>
      <c r="N2057" s="5">
        <f t="shared" si="267"/>
        <v>-3.3599531544992768E-2</v>
      </c>
      <c r="O2057" s="5">
        <f t="shared" si="268"/>
        <v>6.1495431507487393</v>
      </c>
      <c r="R2057" s="5">
        <f t="shared" si="269"/>
        <v>6.3715719754474733</v>
      </c>
      <c r="S2057" s="5">
        <f t="shared" si="270"/>
        <v>6.4003534897602732</v>
      </c>
      <c r="T2057" s="5">
        <f t="shared" si="271"/>
        <v>6.1249375257893588</v>
      </c>
      <c r="U2057" s="5">
        <f t="shared" si="272"/>
        <v>6.1495431507487393</v>
      </c>
      <c r="W2057" s="15">
        <f t="shared" si="273"/>
        <v>2.6075782743598674E-2</v>
      </c>
    </row>
    <row r="2058" spans="1:23" ht="15" x14ac:dyDescent="0.25">
      <c r="A2058" s="9" t="s">
        <v>12</v>
      </c>
      <c r="B2058" s="2">
        <v>42013</v>
      </c>
      <c r="C2058" s="1">
        <v>9.5337999999999994</v>
      </c>
      <c r="D2058" s="1">
        <v>10.154400000000001</v>
      </c>
      <c r="E2058" s="1">
        <v>9.4122000000000003</v>
      </c>
      <c r="F2058" s="1">
        <v>9.6488999999999994</v>
      </c>
      <c r="G2058" s="1">
        <v>2508500.23</v>
      </c>
      <c r="H2058" s="3">
        <v>42005</v>
      </c>
      <c r="I2058" s="1">
        <v>9.5721000000000007</v>
      </c>
      <c r="J2058" s="1">
        <v>7.6799999999998605E-2</v>
      </c>
      <c r="K2058" s="1">
        <v>0.80230000000000001</v>
      </c>
      <c r="L2058" s="10">
        <v>3835378.0998999998</v>
      </c>
      <c r="M2058" s="5">
        <f t="shared" si="266"/>
        <v>7.6799999999998647E-2</v>
      </c>
      <c r="N2058" s="5">
        <f t="shared" si="267"/>
        <v>8.0233177672609599E-3</v>
      </c>
      <c r="O2058" s="5">
        <f t="shared" si="268"/>
        <v>6.1988828895706805</v>
      </c>
      <c r="R2058" s="5">
        <f t="shared" si="269"/>
        <v>6.1249375257893597</v>
      </c>
      <c r="S2058" s="5">
        <f t="shared" si="270"/>
        <v>6.523638592363536</v>
      </c>
      <c r="T2058" s="5">
        <f t="shared" si="271"/>
        <v>6.0468162726546204</v>
      </c>
      <c r="U2058" s="5">
        <f t="shared" si="272"/>
        <v>6.1988828895706805</v>
      </c>
      <c r="W2058" s="15">
        <f t="shared" si="273"/>
        <v>1.9235353252702536E-2</v>
      </c>
    </row>
    <row r="2059" spans="1:23" ht="15" x14ac:dyDescent="0.25">
      <c r="A2059" s="9" t="s">
        <v>12</v>
      </c>
      <c r="B2059" s="2">
        <v>42016</v>
      </c>
      <c r="C2059" s="1">
        <v>9.5145999999999997</v>
      </c>
      <c r="D2059" s="1">
        <v>9.6296999999999997</v>
      </c>
      <c r="E2059" s="1">
        <v>9.2777999999999992</v>
      </c>
      <c r="F2059" s="1">
        <v>9.4505999999999997</v>
      </c>
      <c r="G2059" s="1">
        <v>1553290.86</v>
      </c>
      <c r="H2059" s="3">
        <v>42005</v>
      </c>
      <c r="I2059" s="1">
        <v>9.6488999999999994</v>
      </c>
      <c r="J2059" s="1">
        <v>-0.1983</v>
      </c>
      <c r="K2059" s="1">
        <v>-2.0552000000000001</v>
      </c>
      <c r="L2059" s="10">
        <v>2293104.602</v>
      </c>
      <c r="M2059" s="5">
        <f t="shared" si="266"/>
        <v>-0.1982999999999997</v>
      </c>
      <c r="N2059" s="5">
        <f t="shared" si="267"/>
        <v>-2.0551565463420671E-2</v>
      </c>
      <c r="O2059" s="5">
        <f t="shared" si="268"/>
        <v>6.0714861420655906</v>
      </c>
      <c r="R2059" s="5">
        <f t="shared" si="269"/>
        <v>6.112602591083875</v>
      </c>
      <c r="S2059" s="5">
        <f t="shared" si="270"/>
        <v>6.1865479548651949</v>
      </c>
      <c r="T2059" s="5">
        <f t="shared" si="271"/>
        <v>5.9604717297162226</v>
      </c>
      <c r="U2059" s="5">
        <f t="shared" si="272"/>
        <v>6.0714861420655906</v>
      </c>
      <c r="W2059" s="15">
        <f t="shared" si="273"/>
        <v>4.0621759465007568E-2</v>
      </c>
    </row>
    <row r="2060" spans="1:23" ht="15" x14ac:dyDescent="0.25">
      <c r="A2060" s="9" t="s">
        <v>12</v>
      </c>
      <c r="B2060" s="2">
        <v>42017</v>
      </c>
      <c r="C2060" s="1">
        <v>9.3737999999999992</v>
      </c>
      <c r="D2060" s="1">
        <v>9.5337999999999994</v>
      </c>
      <c r="E2060" s="1">
        <v>9.3482000000000003</v>
      </c>
      <c r="F2060" s="1">
        <v>9.3930000000000007</v>
      </c>
      <c r="G2060" s="1">
        <v>816874.77</v>
      </c>
      <c r="H2060" s="3">
        <v>42005</v>
      </c>
      <c r="I2060" s="1">
        <v>9.4505999999999997</v>
      </c>
      <c r="J2060" s="1">
        <v>-5.7599999999998999E-2</v>
      </c>
      <c r="K2060" s="1">
        <v>-0.60950000000000004</v>
      </c>
      <c r="L2060" s="10">
        <v>1204987.1488999999</v>
      </c>
      <c r="M2060" s="5">
        <f t="shared" si="266"/>
        <v>-5.7599999999998985E-2</v>
      </c>
      <c r="N2060" s="5">
        <f t="shared" si="267"/>
        <v>-6.0948511205636668E-3</v>
      </c>
      <c r="O2060" s="5">
        <f t="shared" si="268"/>
        <v>6.0344813379491358</v>
      </c>
      <c r="R2060" s="5">
        <f t="shared" si="269"/>
        <v>6.0221464032436494</v>
      </c>
      <c r="S2060" s="5">
        <f t="shared" si="270"/>
        <v>6.1249375257893606</v>
      </c>
      <c r="T2060" s="5">
        <f t="shared" si="271"/>
        <v>6.0056998236363368</v>
      </c>
      <c r="U2060" s="5">
        <f t="shared" si="272"/>
        <v>6.0344813379491358</v>
      </c>
      <c r="W2060" s="15">
        <f t="shared" si="273"/>
        <v>4.7003087405514732E-2</v>
      </c>
    </row>
    <row r="2061" spans="1:23" ht="15" x14ac:dyDescent="0.25">
      <c r="A2061" s="9" t="s">
        <v>12</v>
      </c>
      <c r="B2061" s="2">
        <v>42018</v>
      </c>
      <c r="C2061" s="1">
        <v>9.4570000000000007</v>
      </c>
      <c r="D2061" s="1">
        <v>9.7256999999999998</v>
      </c>
      <c r="E2061" s="1">
        <v>9.4057999999999993</v>
      </c>
      <c r="F2061" s="1">
        <v>9.4762000000000004</v>
      </c>
      <c r="G2061" s="1">
        <v>1263029.6399999999</v>
      </c>
      <c r="H2061" s="3">
        <v>42005</v>
      </c>
      <c r="I2061" s="1">
        <v>9.3930000000000007</v>
      </c>
      <c r="J2061" s="1">
        <v>8.3199999999999705E-2</v>
      </c>
      <c r="K2061" s="1">
        <v>0.88580000000000003</v>
      </c>
      <c r="L2061" s="10">
        <v>1889296.6794</v>
      </c>
      <c r="M2061" s="5">
        <f t="shared" si="266"/>
        <v>8.3199999999999719E-2</v>
      </c>
      <c r="N2061" s="5">
        <f t="shared" si="267"/>
        <v>8.8576599595443107E-3</v>
      </c>
      <c r="O2061" s="5">
        <f t="shared" si="268"/>
        <v>6.0879327216729049</v>
      </c>
      <c r="R2061" s="5">
        <f t="shared" si="269"/>
        <v>6.0755977869674194</v>
      </c>
      <c r="S2061" s="5">
        <f t="shared" si="270"/>
        <v>6.2482226283926225</v>
      </c>
      <c r="T2061" s="5">
        <f t="shared" si="271"/>
        <v>6.0427046277527916</v>
      </c>
      <c r="U2061" s="5">
        <f t="shared" si="272"/>
        <v>6.0879327216729049</v>
      </c>
      <c r="W2061" s="15">
        <f t="shared" si="273"/>
        <v>3.7810514763301661E-2</v>
      </c>
    </row>
    <row r="2062" spans="1:23" ht="15" x14ac:dyDescent="0.25">
      <c r="A2062" s="9" t="s">
        <v>12</v>
      </c>
      <c r="B2062" s="2">
        <v>42019</v>
      </c>
      <c r="C2062" s="1">
        <v>9.5017999999999994</v>
      </c>
      <c r="D2062" s="1">
        <v>9.8216999999999999</v>
      </c>
      <c r="E2062" s="1">
        <v>9.4122000000000003</v>
      </c>
      <c r="F2062" s="1">
        <v>9.8216999999999999</v>
      </c>
      <c r="G2062" s="1">
        <v>1242170.32</v>
      </c>
      <c r="H2062" s="3">
        <v>42005</v>
      </c>
      <c r="I2062" s="1">
        <v>9.4762000000000004</v>
      </c>
      <c r="J2062" s="1">
        <v>0.34549999999999897</v>
      </c>
      <c r="K2062" s="1">
        <v>3.6459999999999999</v>
      </c>
      <c r="L2062" s="10">
        <v>1868795.9097</v>
      </c>
      <c r="M2062" s="5">
        <f t="shared" si="266"/>
        <v>0.34549999999999947</v>
      </c>
      <c r="N2062" s="5">
        <f t="shared" si="267"/>
        <v>3.6459762351997577E-2</v>
      </c>
      <c r="O2062" s="5">
        <f t="shared" si="268"/>
        <v>6.3098973019200484</v>
      </c>
      <c r="R2062" s="5">
        <f t="shared" si="269"/>
        <v>6.1043793012802174</v>
      </c>
      <c r="S2062" s="5">
        <f t="shared" si="270"/>
        <v>6.3098973019200484</v>
      </c>
      <c r="T2062" s="5">
        <f t="shared" si="271"/>
        <v>6.0468162726546195</v>
      </c>
      <c r="U2062" s="5">
        <f t="shared" si="272"/>
        <v>6.3098973019200484</v>
      </c>
      <c r="W2062" s="15">
        <f t="shared" si="273"/>
        <v>1.303236710549216E-3</v>
      </c>
    </row>
    <row r="2063" spans="1:23" ht="15" x14ac:dyDescent="0.25">
      <c r="A2063" s="9" t="s">
        <v>12</v>
      </c>
      <c r="B2063" s="2">
        <v>42020</v>
      </c>
      <c r="C2063" s="1">
        <v>9.8536999999999999</v>
      </c>
      <c r="D2063" s="1">
        <v>9.9944000000000006</v>
      </c>
      <c r="E2063" s="1">
        <v>9.7128999999999994</v>
      </c>
      <c r="F2063" s="1">
        <v>9.8345000000000002</v>
      </c>
      <c r="G2063" s="1">
        <v>1555846.33</v>
      </c>
      <c r="H2063" s="3">
        <v>42005</v>
      </c>
      <c r="I2063" s="1">
        <v>9.8216999999999999</v>
      </c>
      <c r="J2063" s="1">
        <v>1.28000000000004E-2</v>
      </c>
      <c r="K2063" s="1">
        <v>0.1303</v>
      </c>
      <c r="L2063" s="10">
        <v>2403346.1946</v>
      </c>
      <c r="M2063" s="5">
        <f t="shared" si="266"/>
        <v>1.2800000000000367E-2</v>
      </c>
      <c r="N2063" s="5">
        <f t="shared" si="267"/>
        <v>1.3032367105491277E-3</v>
      </c>
      <c r="O2063" s="5">
        <f t="shared" si="268"/>
        <v>6.318120591723706</v>
      </c>
      <c r="R2063" s="5">
        <f t="shared" si="269"/>
        <v>6.3304555264291915</v>
      </c>
      <c r="S2063" s="5">
        <f t="shared" si="270"/>
        <v>6.4208474698178266</v>
      </c>
      <c r="T2063" s="5">
        <f t="shared" si="271"/>
        <v>6.2399993385889649</v>
      </c>
      <c r="U2063" s="5">
        <f t="shared" si="272"/>
        <v>6.318120591723706</v>
      </c>
      <c r="W2063" s="15">
        <f t="shared" si="273"/>
        <v>-6.1813005236666885E-2</v>
      </c>
    </row>
    <row r="2064" spans="1:23" ht="15" x14ac:dyDescent="0.25">
      <c r="A2064" s="9" t="s">
        <v>12</v>
      </c>
      <c r="B2064" s="2">
        <v>42023</v>
      </c>
      <c r="C2064" s="1">
        <v>8.9642999999999997</v>
      </c>
      <c r="D2064" s="1">
        <v>9.3225999999999996</v>
      </c>
      <c r="E2064" s="1">
        <v>8.8491</v>
      </c>
      <c r="F2064" s="1">
        <v>8.8491</v>
      </c>
      <c r="G2064" s="1">
        <v>2137123.66</v>
      </c>
      <c r="H2064" s="3">
        <v>42005</v>
      </c>
      <c r="I2064" s="1">
        <v>9.8345000000000002</v>
      </c>
      <c r="J2064" s="1">
        <v>-0.98540000000000005</v>
      </c>
      <c r="K2064" s="1">
        <v>-10.0198</v>
      </c>
      <c r="L2064" s="10">
        <v>3016203.0872999998</v>
      </c>
      <c r="M2064" s="5">
        <f t="shared" si="266"/>
        <v>-0.98540000000000028</v>
      </c>
      <c r="N2064" s="5">
        <f t="shared" si="267"/>
        <v>-0.10019828155981496</v>
      </c>
      <c r="O2064" s="5">
        <f t="shared" si="268"/>
        <v>5.68505576574531</v>
      </c>
      <c r="R2064" s="5">
        <f t="shared" si="269"/>
        <v>5.7590653739782214</v>
      </c>
      <c r="S2064" s="5">
        <f t="shared" si="270"/>
        <v>5.9892532440290225</v>
      </c>
      <c r="T2064" s="5">
        <f t="shared" si="271"/>
        <v>5.68505576574531</v>
      </c>
      <c r="U2064" s="5">
        <f t="shared" si="272"/>
        <v>5.68505576574531</v>
      </c>
      <c r="W2064" s="15">
        <f t="shared" si="273"/>
        <v>4.2659705506774559E-2</v>
      </c>
    </row>
    <row r="2065" spans="1:23" ht="15" x14ac:dyDescent="0.25">
      <c r="A2065" s="9" t="s">
        <v>12</v>
      </c>
      <c r="B2065" s="2">
        <v>42024</v>
      </c>
      <c r="C2065" s="1">
        <v>8.8491</v>
      </c>
      <c r="D2065" s="1">
        <v>8.9962999999999997</v>
      </c>
      <c r="E2065" s="1">
        <v>8.6763999999999992</v>
      </c>
      <c r="F2065" s="1">
        <v>8.8491</v>
      </c>
      <c r="G2065" s="1">
        <v>1491018.11</v>
      </c>
      <c r="H2065" s="3">
        <v>42005</v>
      </c>
      <c r="I2065" s="1">
        <v>8.8491</v>
      </c>
      <c r="J2065" s="1">
        <v>0</v>
      </c>
      <c r="K2065" s="1">
        <v>0</v>
      </c>
      <c r="L2065" s="10">
        <v>2064280.5549000001</v>
      </c>
      <c r="M2065" s="5">
        <f t="shared" si="266"/>
        <v>0</v>
      </c>
      <c r="N2065" s="5">
        <f t="shared" si="267"/>
        <v>0</v>
      </c>
      <c r="O2065" s="5">
        <f t="shared" si="268"/>
        <v>5.68505576574531</v>
      </c>
      <c r="R2065" s="5">
        <f t="shared" si="269"/>
        <v>5.68505576574531</v>
      </c>
      <c r="S2065" s="5">
        <f t="shared" si="270"/>
        <v>5.7796235984873636</v>
      </c>
      <c r="T2065" s="5">
        <f t="shared" si="271"/>
        <v>5.5741055978475327</v>
      </c>
      <c r="U2065" s="5">
        <f t="shared" si="272"/>
        <v>5.68505576574531</v>
      </c>
      <c r="W2065" s="15">
        <f t="shared" si="273"/>
        <v>4.2659705506774559E-2</v>
      </c>
    </row>
    <row r="2066" spans="1:23" ht="15" x14ac:dyDescent="0.25">
      <c r="A2066" s="9" t="s">
        <v>12</v>
      </c>
      <c r="B2066" s="2">
        <v>42025</v>
      </c>
      <c r="C2066" s="1">
        <v>8.8811</v>
      </c>
      <c r="D2066" s="1">
        <v>9.3417999999999992</v>
      </c>
      <c r="E2066" s="1">
        <v>8.7979000000000003</v>
      </c>
      <c r="F2066" s="1">
        <v>9.2265999999999995</v>
      </c>
      <c r="G2066" s="1">
        <v>1940530.37</v>
      </c>
      <c r="H2066" s="3">
        <v>42005</v>
      </c>
      <c r="I2066" s="1">
        <v>8.8491</v>
      </c>
      <c r="J2066" s="1">
        <v>0.3775</v>
      </c>
      <c r="K2066" s="1">
        <v>4.266</v>
      </c>
      <c r="L2066" s="10">
        <v>2758192.7570000002</v>
      </c>
      <c r="M2066" s="5">
        <f t="shared" si="266"/>
        <v>0.3774999999999995</v>
      </c>
      <c r="N2066" s="5">
        <f t="shared" si="267"/>
        <v>4.2659705506774642E-2</v>
      </c>
      <c r="O2066" s="5">
        <f t="shared" si="268"/>
        <v>5.9275785705015958</v>
      </c>
      <c r="R2066" s="5">
        <f t="shared" si="269"/>
        <v>5.7056139902544523</v>
      </c>
      <c r="S2066" s="5">
        <f t="shared" si="270"/>
        <v>6.001588178734508</v>
      </c>
      <c r="T2066" s="5">
        <f t="shared" si="271"/>
        <v>5.6521626065306823</v>
      </c>
      <c r="U2066" s="5">
        <f t="shared" si="272"/>
        <v>5.9275785705015958</v>
      </c>
      <c r="W2066" s="15">
        <f t="shared" si="273"/>
        <v>-1.3872932607894572E-3</v>
      </c>
    </row>
    <row r="2067" spans="1:23" ht="15" x14ac:dyDescent="0.25">
      <c r="A2067" s="9" t="s">
        <v>12</v>
      </c>
      <c r="B2067" s="2">
        <v>42026</v>
      </c>
      <c r="C2067" s="1">
        <v>9.1753999999999998</v>
      </c>
      <c r="D2067" s="1">
        <v>9.2905999999999995</v>
      </c>
      <c r="E2067" s="1">
        <v>9.0602999999999998</v>
      </c>
      <c r="F2067" s="1">
        <v>9.1498000000000008</v>
      </c>
      <c r="G2067" s="1">
        <v>1255016.1100000001</v>
      </c>
      <c r="H2067" s="3">
        <v>42005</v>
      </c>
      <c r="I2067" s="1">
        <v>9.2265999999999995</v>
      </c>
      <c r="J2067" s="1">
        <v>-7.6799999999998605E-2</v>
      </c>
      <c r="K2067" s="1">
        <v>-0.83240000000000003</v>
      </c>
      <c r="L2067" s="10">
        <v>1801436.2553999999</v>
      </c>
      <c r="M2067" s="5">
        <f t="shared" si="266"/>
        <v>-7.6799999999998647E-2</v>
      </c>
      <c r="N2067" s="5">
        <f t="shared" si="267"/>
        <v>-8.3237595647365926E-3</v>
      </c>
      <c r="O2067" s="5">
        <f t="shared" si="268"/>
        <v>5.8782388316796554</v>
      </c>
      <c r="R2067" s="5">
        <f t="shared" si="269"/>
        <v>5.894685411286968</v>
      </c>
      <c r="S2067" s="5">
        <f t="shared" si="270"/>
        <v>5.9686950195198802</v>
      </c>
      <c r="T2067" s="5">
        <f t="shared" si="271"/>
        <v>5.8207400475056481</v>
      </c>
      <c r="U2067" s="5">
        <f t="shared" si="272"/>
        <v>5.8782388316796554</v>
      </c>
      <c r="W2067" s="15">
        <f t="shared" si="273"/>
        <v>6.9946884084897132E-3</v>
      </c>
    </row>
    <row r="2068" spans="1:23" ht="15" x14ac:dyDescent="0.25">
      <c r="A2068" s="9" t="s">
        <v>12</v>
      </c>
      <c r="B2068" s="2">
        <v>42027</v>
      </c>
      <c r="C2068" s="1">
        <v>9.1882000000000001</v>
      </c>
      <c r="D2068" s="1">
        <v>9.3610000000000007</v>
      </c>
      <c r="E2068" s="1">
        <v>9.1498000000000008</v>
      </c>
      <c r="F2068" s="1">
        <v>9.2138000000000009</v>
      </c>
      <c r="G2068" s="1">
        <v>1459181.92</v>
      </c>
      <c r="H2068" s="3">
        <v>42005</v>
      </c>
      <c r="I2068" s="1">
        <v>9.1498000000000008</v>
      </c>
      <c r="J2068" s="1">
        <v>6.4000000000000098E-2</v>
      </c>
      <c r="K2068" s="1">
        <v>0.69950000000000001</v>
      </c>
      <c r="L2068" s="10">
        <v>2108746.7960999999</v>
      </c>
      <c r="M2068" s="5">
        <f t="shared" si="266"/>
        <v>6.4000000000000057E-2</v>
      </c>
      <c r="N2068" s="5">
        <f t="shared" si="267"/>
        <v>6.9946884084898086E-3</v>
      </c>
      <c r="O2068" s="5">
        <f t="shared" si="268"/>
        <v>5.919355280697939</v>
      </c>
      <c r="R2068" s="5">
        <f t="shared" si="269"/>
        <v>5.9029087010906247</v>
      </c>
      <c r="S2068" s="5">
        <f t="shared" si="270"/>
        <v>6.0139231134399926</v>
      </c>
      <c r="T2068" s="5">
        <f t="shared" si="271"/>
        <v>5.8782388316796546</v>
      </c>
      <c r="U2068" s="5">
        <f t="shared" si="272"/>
        <v>5.919355280697939</v>
      </c>
      <c r="W2068" s="15">
        <f t="shared" si="273"/>
        <v>-4.167661551151558E-3</v>
      </c>
    </row>
    <row r="2069" spans="1:23" ht="15" x14ac:dyDescent="0.25">
      <c r="A2069" s="9" t="s">
        <v>12</v>
      </c>
      <c r="B2069" s="2">
        <v>42030</v>
      </c>
      <c r="C2069" s="1">
        <v>9.1882000000000001</v>
      </c>
      <c r="D2069" s="1">
        <v>9.2393999999999998</v>
      </c>
      <c r="E2069" s="1">
        <v>9.0602999999999998</v>
      </c>
      <c r="F2069" s="1">
        <v>9.1753999999999998</v>
      </c>
      <c r="G2069" s="1">
        <v>1057605.8</v>
      </c>
      <c r="H2069" s="3">
        <v>42005</v>
      </c>
      <c r="I2069" s="1">
        <v>9.2138000000000009</v>
      </c>
      <c r="J2069" s="1">
        <v>-3.84000000000011E-2</v>
      </c>
      <c r="K2069" s="1">
        <v>-0.4168</v>
      </c>
      <c r="L2069" s="10">
        <v>1508446.5932</v>
      </c>
      <c r="M2069" s="5">
        <f t="shared" si="266"/>
        <v>-3.84000000000011E-2</v>
      </c>
      <c r="N2069" s="5">
        <f t="shared" si="267"/>
        <v>-4.1676615511516526E-3</v>
      </c>
      <c r="O2069" s="5">
        <f t="shared" si="268"/>
        <v>5.894685411286968</v>
      </c>
      <c r="R2069" s="5">
        <f t="shared" si="269"/>
        <v>5.9029087010906247</v>
      </c>
      <c r="S2069" s="5">
        <f t="shared" si="270"/>
        <v>5.9358018603052516</v>
      </c>
      <c r="T2069" s="5">
        <f t="shared" si="271"/>
        <v>5.8207400475056472</v>
      </c>
      <c r="U2069" s="5">
        <f t="shared" si="272"/>
        <v>5.894685411286968</v>
      </c>
      <c r="W2069" s="15">
        <f t="shared" si="273"/>
        <v>-1.9519584977221727E-2</v>
      </c>
    </row>
    <row r="2070" spans="1:23" ht="15" x14ac:dyDescent="0.25">
      <c r="A2070" s="9" t="s">
        <v>12</v>
      </c>
      <c r="B2070" s="2">
        <v>42031</v>
      </c>
      <c r="C2070" s="1">
        <v>9.1818000000000008</v>
      </c>
      <c r="D2070" s="1">
        <v>9.1945999999999994</v>
      </c>
      <c r="E2070" s="1">
        <v>8.8491</v>
      </c>
      <c r="F2070" s="1">
        <v>8.9514999999999993</v>
      </c>
      <c r="G2070" s="1">
        <v>1339494.6599999999</v>
      </c>
      <c r="H2070" s="3">
        <v>42005</v>
      </c>
      <c r="I2070" s="1">
        <v>9.1753999999999998</v>
      </c>
      <c r="J2070" s="1">
        <v>-0.22389999999999999</v>
      </c>
      <c r="K2070" s="1">
        <v>-2.4401999999999999</v>
      </c>
      <c r="L2070" s="10">
        <v>1881058.9646999999</v>
      </c>
      <c r="M2070" s="5">
        <f t="shared" si="266"/>
        <v>-0.22390000000000043</v>
      </c>
      <c r="N2070" s="5">
        <f t="shared" si="267"/>
        <v>-2.4402205898380498E-2</v>
      </c>
      <c r="O2070" s="5">
        <f t="shared" si="268"/>
        <v>5.7508420841745638</v>
      </c>
      <c r="R2070" s="5">
        <f t="shared" si="269"/>
        <v>5.8987970561887968</v>
      </c>
      <c r="S2070" s="5">
        <f t="shared" si="270"/>
        <v>5.9070203459924535</v>
      </c>
      <c r="T2070" s="5">
        <f t="shared" si="271"/>
        <v>5.6850557657453091</v>
      </c>
      <c r="U2070" s="5">
        <f t="shared" si="272"/>
        <v>5.7508420841745638</v>
      </c>
      <c r="W2070" s="15">
        <f t="shared" si="273"/>
        <v>5.00474780763005E-3</v>
      </c>
    </row>
    <row r="2071" spans="1:23" ht="15" x14ac:dyDescent="0.25">
      <c r="A2071" s="9" t="s">
        <v>12</v>
      </c>
      <c r="B2071" s="2">
        <v>42032</v>
      </c>
      <c r="C2071" s="1">
        <v>8.8747000000000007</v>
      </c>
      <c r="D2071" s="1">
        <v>9.1498000000000008</v>
      </c>
      <c r="E2071" s="1">
        <v>8.8299000000000003</v>
      </c>
      <c r="F2071" s="1">
        <v>8.9962999999999997</v>
      </c>
      <c r="G2071" s="1">
        <v>1240877.55</v>
      </c>
      <c r="H2071" s="3">
        <v>42005</v>
      </c>
      <c r="I2071" s="1">
        <v>8.9514999999999993</v>
      </c>
      <c r="J2071" s="1">
        <v>4.4800000000000402E-2</v>
      </c>
      <c r="K2071" s="1">
        <v>0.50049999999999994</v>
      </c>
      <c r="L2071" s="10">
        <v>1742175.7359</v>
      </c>
      <c r="M2071" s="5">
        <f t="shared" si="266"/>
        <v>4.4800000000000395E-2</v>
      </c>
      <c r="N2071" s="5">
        <f t="shared" si="267"/>
        <v>5.0047478076300509E-3</v>
      </c>
      <c r="O2071" s="5">
        <f t="shared" si="268"/>
        <v>5.7796235984873627</v>
      </c>
      <c r="R2071" s="5">
        <f t="shared" si="269"/>
        <v>5.7015023453526226</v>
      </c>
      <c r="S2071" s="5">
        <f t="shared" si="270"/>
        <v>5.8782388316796554</v>
      </c>
      <c r="T2071" s="5">
        <f t="shared" si="271"/>
        <v>5.6727208310398236</v>
      </c>
      <c r="U2071" s="5">
        <f t="shared" si="272"/>
        <v>5.7796235984873627</v>
      </c>
      <c r="W2071" s="15">
        <f t="shared" si="273"/>
        <v>-7.8254393472871886E-3</v>
      </c>
    </row>
    <row r="2072" spans="1:23" ht="15" x14ac:dyDescent="0.25">
      <c r="A2072" s="9" t="s">
        <v>12</v>
      </c>
      <c r="B2072" s="2">
        <v>42033</v>
      </c>
      <c r="C2072" s="1">
        <v>8.8427000000000007</v>
      </c>
      <c r="D2072" s="1">
        <v>8.9642999999999997</v>
      </c>
      <c r="E2072" s="1">
        <v>8.7979000000000003</v>
      </c>
      <c r="F2072" s="1">
        <v>8.8939000000000004</v>
      </c>
      <c r="G2072" s="1">
        <v>1016753.29</v>
      </c>
      <c r="H2072" s="3">
        <v>42005</v>
      </c>
      <c r="I2072" s="1">
        <v>8.9962999999999997</v>
      </c>
      <c r="J2072" s="1">
        <v>-0.10239999999999901</v>
      </c>
      <c r="K2072" s="1">
        <v>-1.1382000000000001</v>
      </c>
      <c r="L2072" s="10">
        <v>1408825.3559000001</v>
      </c>
      <c r="M2072" s="5">
        <f t="shared" si="266"/>
        <v>-0.10239999999999938</v>
      </c>
      <c r="N2072" s="5">
        <f t="shared" si="267"/>
        <v>-1.1382457232417703E-2</v>
      </c>
      <c r="O2072" s="5">
        <f t="shared" si="268"/>
        <v>5.7138372800581081</v>
      </c>
      <c r="R2072" s="5">
        <f t="shared" si="269"/>
        <v>5.6809441208434803</v>
      </c>
      <c r="S2072" s="5">
        <f t="shared" si="270"/>
        <v>5.7590653739782196</v>
      </c>
      <c r="T2072" s="5">
        <f t="shared" si="271"/>
        <v>5.6521626065306814</v>
      </c>
      <c r="U2072" s="5">
        <f t="shared" si="272"/>
        <v>5.7138372800581081</v>
      </c>
      <c r="W2072" s="15">
        <f t="shared" si="273"/>
        <v>3.5979716434859643E-3</v>
      </c>
    </row>
    <row r="2073" spans="1:23" ht="15" x14ac:dyDescent="0.25">
      <c r="A2073" s="9" t="s">
        <v>12</v>
      </c>
      <c r="B2073" s="2">
        <v>42034</v>
      </c>
      <c r="C2073" s="1">
        <v>8.9131</v>
      </c>
      <c r="D2073" s="1">
        <v>9.0347000000000008</v>
      </c>
      <c r="E2073" s="1">
        <v>8.8042999999999996</v>
      </c>
      <c r="F2073" s="1">
        <v>8.9131</v>
      </c>
      <c r="G2073" s="1">
        <v>930116.69</v>
      </c>
      <c r="H2073" s="3">
        <v>42005</v>
      </c>
      <c r="I2073" s="1">
        <v>8.8939000000000004</v>
      </c>
      <c r="J2073" s="1">
        <v>1.91999999999997E-2</v>
      </c>
      <c r="K2073" s="1">
        <v>0.21590000000000001</v>
      </c>
      <c r="L2073" s="10">
        <v>1298735.7189</v>
      </c>
      <c r="M2073" s="5">
        <f t="shared" si="266"/>
        <v>1.9199999999999662E-2</v>
      </c>
      <c r="N2073" s="5">
        <f t="shared" si="267"/>
        <v>2.1587829860915527E-3</v>
      </c>
      <c r="O2073" s="5">
        <f t="shared" si="268"/>
        <v>5.7261722147635936</v>
      </c>
      <c r="R2073" s="5">
        <f t="shared" si="269"/>
        <v>5.7261722147635936</v>
      </c>
      <c r="S2073" s="5">
        <f t="shared" si="270"/>
        <v>5.8042934678983347</v>
      </c>
      <c r="T2073" s="5">
        <f t="shared" si="271"/>
        <v>5.6562742514325102</v>
      </c>
      <c r="U2073" s="5">
        <f t="shared" si="272"/>
        <v>5.7261722147635936</v>
      </c>
      <c r="W2073" s="15">
        <f t="shared" si="273"/>
        <v>1.43608845407317E-3</v>
      </c>
    </row>
    <row r="2074" spans="1:23" ht="15" x14ac:dyDescent="0.25">
      <c r="A2074" s="9" t="s">
        <v>12</v>
      </c>
      <c r="B2074" s="2">
        <v>42037</v>
      </c>
      <c r="C2074" s="1">
        <v>8.702</v>
      </c>
      <c r="D2074" s="1">
        <v>8.8299000000000003</v>
      </c>
      <c r="E2074" s="1">
        <v>8.67</v>
      </c>
      <c r="F2074" s="1">
        <v>8.7210999999999999</v>
      </c>
      <c r="G2074" s="1">
        <v>860932.16</v>
      </c>
      <c r="H2074" s="3">
        <v>42036</v>
      </c>
      <c r="I2074" s="1">
        <v>8.9131</v>
      </c>
      <c r="J2074" s="1">
        <v>-0.192</v>
      </c>
      <c r="K2074" s="1">
        <v>-2.1541000000000001</v>
      </c>
      <c r="L2074" s="10">
        <v>1176949.5597000001</v>
      </c>
      <c r="M2074" s="5">
        <f t="shared" si="266"/>
        <v>-0.19200000000000017</v>
      </c>
      <c r="N2074" s="5">
        <f t="shared" si="267"/>
        <v>-2.1541326811098289E-2</v>
      </c>
      <c r="O2074" s="5">
        <f t="shared" si="268"/>
        <v>5.6028228677087402</v>
      </c>
      <c r="R2074" s="5">
        <f t="shared" si="269"/>
        <v>5.5905521774548461</v>
      </c>
      <c r="S2074" s="5">
        <f t="shared" si="270"/>
        <v>5.6727208310398236</v>
      </c>
      <c r="T2074" s="5">
        <f t="shared" si="271"/>
        <v>5.5699939529457039</v>
      </c>
      <c r="U2074" s="5">
        <f t="shared" si="272"/>
        <v>5.6028228677087402</v>
      </c>
      <c r="W2074" s="15">
        <f t="shared" si="273"/>
        <v>2.3483276192223457E-2</v>
      </c>
    </row>
    <row r="2075" spans="1:23" ht="15" x14ac:dyDescent="0.25">
      <c r="A2075" s="9" t="s">
        <v>12</v>
      </c>
      <c r="B2075" s="2">
        <v>42038</v>
      </c>
      <c r="C2075" s="1">
        <v>8.8170999999999999</v>
      </c>
      <c r="D2075" s="1">
        <v>8.9514999999999993</v>
      </c>
      <c r="E2075" s="1">
        <v>8.7147000000000006</v>
      </c>
      <c r="F2075" s="1">
        <v>8.9259000000000004</v>
      </c>
      <c r="G2075" s="1">
        <v>883349.14</v>
      </c>
      <c r="H2075" s="3">
        <v>42036</v>
      </c>
      <c r="I2075" s="1">
        <v>8.7210999999999999</v>
      </c>
      <c r="J2075" s="1">
        <v>0.20480000000000101</v>
      </c>
      <c r="K2075" s="1">
        <v>2.3483000000000001</v>
      </c>
      <c r="L2075" s="10">
        <v>1217876.5902</v>
      </c>
      <c r="M2075" s="5">
        <f t="shared" si="266"/>
        <v>0.20480000000000054</v>
      </c>
      <c r="N2075" s="5">
        <f t="shared" si="267"/>
        <v>2.3483276192223519E-2</v>
      </c>
      <c r="O2075" s="5">
        <f t="shared" si="268"/>
        <v>5.7343955045672503</v>
      </c>
      <c r="R2075" s="5">
        <f t="shared" si="269"/>
        <v>5.664497541236166</v>
      </c>
      <c r="S2075" s="5">
        <f t="shared" si="270"/>
        <v>5.7508420841745638</v>
      </c>
      <c r="T2075" s="5">
        <f t="shared" si="271"/>
        <v>5.5987112228069122</v>
      </c>
      <c r="U2075" s="5">
        <f t="shared" si="272"/>
        <v>5.7343955045672503</v>
      </c>
      <c r="W2075" s="15">
        <f t="shared" si="273"/>
        <v>-1.1472232491961831E-2</v>
      </c>
    </row>
    <row r="2076" spans="1:23" ht="15" x14ac:dyDescent="0.25">
      <c r="A2076" s="9" t="s">
        <v>12</v>
      </c>
      <c r="B2076" s="2">
        <v>42039</v>
      </c>
      <c r="C2076" s="1">
        <v>8.9579000000000004</v>
      </c>
      <c r="D2076" s="1">
        <v>8.9834999999999994</v>
      </c>
      <c r="E2076" s="1">
        <v>8.7659000000000002</v>
      </c>
      <c r="F2076" s="1">
        <v>8.7722999999999995</v>
      </c>
      <c r="G2076" s="1">
        <v>807623.11</v>
      </c>
      <c r="H2076" s="3">
        <v>42036</v>
      </c>
      <c r="I2076" s="1">
        <v>8.9259000000000004</v>
      </c>
      <c r="J2076" s="1">
        <v>-0.15360000000000101</v>
      </c>
      <c r="K2076" s="1">
        <v>-1.7208000000000001</v>
      </c>
      <c r="L2076" s="10">
        <v>1122666.7553000001</v>
      </c>
      <c r="M2076" s="5">
        <f t="shared" si="266"/>
        <v>-0.15360000000000085</v>
      </c>
      <c r="N2076" s="5">
        <f t="shared" si="267"/>
        <v>-1.7208348737942487E-2</v>
      </c>
      <c r="O2076" s="5">
        <f t="shared" si="268"/>
        <v>5.635716026923367</v>
      </c>
      <c r="R2076" s="5">
        <f t="shared" si="269"/>
        <v>5.7549537290763917</v>
      </c>
      <c r="S2076" s="5">
        <f t="shared" si="270"/>
        <v>5.7714003086837042</v>
      </c>
      <c r="T2076" s="5">
        <f t="shared" si="271"/>
        <v>5.6316043820215391</v>
      </c>
      <c r="U2076" s="5">
        <f t="shared" si="272"/>
        <v>5.635716026923367</v>
      </c>
      <c r="W2076" s="15">
        <f t="shared" si="273"/>
        <v>5.836553697433855E-3</v>
      </c>
    </row>
    <row r="2077" spans="1:23" ht="15" x14ac:dyDescent="0.25">
      <c r="A2077" s="9" t="s">
        <v>12</v>
      </c>
      <c r="B2077" s="2">
        <v>42040</v>
      </c>
      <c r="C2077" s="1">
        <v>9.1498000000000008</v>
      </c>
      <c r="D2077" s="1">
        <v>9.2330000000000005</v>
      </c>
      <c r="E2077" s="1">
        <v>8.8042999999999996</v>
      </c>
      <c r="F2077" s="1">
        <v>8.8234999999999992</v>
      </c>
      <c r="G2077" s="1">
        <v>1913729.16</v>
      </c>
      <c r="H2077" s="3">
        <v>42036</v>
      </c>
      <c r="I2077" s="1">
        <v>8.7722999999999995</v>
      </c>
      <c r="J2077" s="1">
        <v>5.1199999999999697E-2</v>
      </c>
      <c r="K2077" s="1">
        <v>0.5837</v>
      </c>
      <c r="L2077" s="10">
        <v>2710523.8859000001</v>
      </c>
      <c r="M2077" s="5">
        <f t="shared" si="266"/>
        <v>5.119999999999969E-2</v>
      </c>
      <c r="N2077" s="5">
        <f t="shared" si="267"/>
        <v>5.8365536974339331E-3</v>
      </c>
      <c r="O2077" s="5">
        <f t="shared" si="268"/>
        <v>5.6686091861379939</v>
      </c>
      <c r="R2077" s="5">
        <f t="shared" si="269"/>
        <v>5.8782388316796537</v>
      </c>
      <c r="S2077" s="5">
        <f t="shared" si="270"/>
        <v>5.9316902154034228</v>
      </c>
      <c r="T2077" s="5">
        <f t="shared" si="271"/>
        <v>5.6562742514325093</v>
      </c>
      <c r="U2077" s="5">
        <f t="shared" si="272"/>
        <v>5.6686091861379939</v>
      </c>
      <c r="W2077" s="15">
        <f t="shared" si="273"/>
        <v>5.0773502578342899E-3</v>
      </c>
    </row>
    <row r="2078" spans="1:23" ht="15" x14ac:dyDescent="0.25">
      <c r="A2078" s="9" t="s">
        <v>12</v>
      </c>
      <c r="B2078" s="2">
        <v>42041</v>
      </c>
      <c r="C2078" s="1">
        <v>8.7594999999999992</v>
      </c>
      <c r="D2078" s="1">
        <v>8.9259000000000004</v>
      </c>
      <c r="E2078" s="1">
        <v>8.5739999999999998</v>
      </c>
      <c r="F2078" s="1">
        <v>8.6443999999999992</v>
      </c>
      <c r="G2078" s="1">
        <v>1030408.56</v>
      </c>
      <c r="H2078" s="3">
        <v>42036</v>
      </c>
      <c r="I2078" s="1">
        <v>8.8234999999999992</v>
      </c>
      <c r="J2078" s="1">
        <v>-0.17910000000000001</v>
      </c>
      <c r="K2078" s="1">
        <v>-2.0297999999999998</v>
      </c>
      <c r="L2078" s="10">
        <v>1411298.5904000001</v>
      </c>
      <c r="M2078" s="5">
        <f t="shared" si="266"/>
        <v>-0.17910000000000004</v>
      </c>
      <c r="N2078" s="5">
        <f t="shared" si="267"/>
        <v>-2.029806766022554E-2</v>
      </c>
      <c r="O2078" s="5">
        <f t="shared" si="268"/>
        <v>5.5535473733383887</v>
      </c>
      <c r="R2078" s="5">
        <f t="shared" si="269"/>
        <v>5.6274927371197094</v>
      </c>
      <c r="S2078" s="5">
        <f t="shared" si="270"/>
        <v>5.7343955045672494</v>
      </c>
      <c r="T2078" s="5">
        <f t="shared" si="271"/>
        <v>5.5083192794182763</v>
      </c>
      <c r="U2078" s="5">
        <f t="shared" si="272"/>
        <v>5.5535473733383887</v>
      </c>
      <c r="W2078" s="15">
        <f t="shared" si="273"/>
        <v>3.256443477858495E-2</v>
      </c>
    </row>
    <row r="2079" spans="1:23" ht="15" x14ac:dyDescent="0.25">
      <c r="A2079" s="9" t="s">
        <v>12</v>
      </c>
      <c r="B2079" s="2">
        <v>42044</v>
      </c>
      <c r="C2079" s="1">
        <v>8.6379999999999999</v>
      </c>
      <c r="D2079" s="1">
        <v>8.7530999999999999</v>
      </c>
      <c r="E2079" s="1">
        <v>8.4588000000000001</v>
      </c>
      <c r="F2079" s="1">
        <v>8.6508000000000003</v>
      </c>
      <c r="G2079" s="1">
        <v>946586.28</v>
      </c>
      <c r="H2079" s="3">
        <v>42036</v>
      </c>
      <c r="I2079" s="1">
        <v>8.6443999999999992</v>
      </c>
      <c r="J2079" s="1">
        <v>6.4000000000010698E-3</v>
      </c>
      <c r="K2079" s="1">
        <v>7.3999999999999996E-2</v>
      </c>
      <c r="L2079" s="10">
        <v>1273141.1595999999</v>
      </c>
      <c r="M2079" s="5">
        <f t="shared" si="266"/>
        <v>6.4000000000010715E-3</v>
      </c>
      <c r="N2079" s="5">
        <f t="shared" si="267"/>
        <v>7.4036370366955162E-4</v>
      </c>
      <c r="O2079" s="5">
        <f t="shared" si="268"/>
        <v>5.5576590182402184</v>
      </c>
      <c r="R2079" s="5">
        <f t="shared" si="269"/>
        <v>5.5494357284365616</v>
      </c>
      <c r="S2079" s="5">
        <f t="shared" si="270"/>
        <v>5.6233810922178824</v>
      </c>
      <c r="T2079" s="5">
        <f t="shared" si="271"/>
        <v>5.4343096711853658</v>
      </c>
      <c r="U2079" s="5">
        <f t="shared" si="272"/>
        <v>5.5576590182402184</v>
      </c>
      <c r="W2079" s="15">
        <f t="shared" si="273"/>
        <v>3.1800527118879041E-2</v>
      </c>
    </row>
    <row r="2080" spans="1:23" ht="15" x14ac:dyDescent="0.25">
      <c r="A2080" s="9" t="s">
        <v>12</v>
      </c>
      <c r="B2080" s="2">
        <v>42045</v>
      </c>
      <c r="C2080" s="1">
        <v>8.6316000000000006</v>
      </c>
      <c r="D2080" s="1">
        <v>8.8427000000000007</v>
      </c>
      <c r="E2080" s="1">
        <v>8.5868000000000002</v>
      </c>
      <c r="F2080" s="1">
        <v>8.8107000000000006</v>
      </c>
      <c r="G2080" s="1">
        <v>724875.37</v>
      </c>
      <c r="H2080" s="3">
        <v>42036</v>
      </c>
      <c r="I2080" s="1">
        <v>8.6508000000000003</v>
      </c>
      <c r="J2080" s="1">
        <v>0.15989999999999999</v>
      </c>
      <c r="K2080" s="1">
        <v>1.8484</v>
      </c>
      <c r="L2080" s="10">
        <v>991823.74380000005</v>
      </c>
      <c r="M2080" s="5">
        <f t="shared" si="266"/>
        <v>0.15990000000000038</v>
      </c>
      <c r="N2080" s="5">
        <f t="shared" si="267"/>
        <v>1.8483839644888377E-2</v>
      </c>
      <c r="O2080" s="5">
        <f t="shared" si="268"/>
        <v>5.6603858963343381</v>
      </c>
      <c r="R2080" s="5">
        <f t="shared" si="269"/>
        <v>5.5453240835347328</v>
      </c>
      <c r="S2080" s="5">
        <f t="shared" si="270"/>
        <v>5.6809441208434803</v>
      </c>
      <c r="T2080" s="5">
        <f t="shared" si="271"/>
        <v>5.5165425692219339</v>
      </c>
      <c r="U2080" s="5">
        <f t="shared" si="272"/>
        <v>5.6603858963343381</v>
      </c>
      <c r="W2080" s="15">
        <f t="shared" si="273"/>
        <v>1.5980569080776608E-2</v>
      </c>
    </row>
    <row r="2081" spans="1:23" ht="15" x14ac:dyDescent="0.25">
      <c r="A2081" s="9" t="s">
        <v>12</v>
      </c>
      <c r="B2081" s="2">
        <v>42046</v>
      </c>
      <c r="C2081" s="1">
        <v>8.8170999999999999</v>
      </c>
      <c r="D2081" s="1">
        <v>8.8619000000000003</v>
      </c>
      <c r="E2081" s="1">
        <v>8.7530999999999999</v>
      </c>
      <c r="F2081" s="1">
        <v>8.7850999999999999</v>
      </c>
      <c r="G2081" s="1">
        <v>554349.51</v>
      </c>
      <c r="H2081" s="3">
        <v>42036</v>
      </c>
      <c r="I2081" s="1">
        <v>8.8107000000000006</v>
      </c>
      <c r="J2081" s="1">
        <v>-2.5600000000000699E-2</v>
      </c>
      <c r="K2081" s="1">
        <v>-0.29060000000000002</v>
      </c>
      <c r="L2081" s="10">
        <v>763414.58149999997</v>
      </c>
      <c r="M2081" s="5">
        <f t="shared" si="266"/>
        <v>-2.5600000000000733E-2</v>
      </c>
      <c r="N2081" s="5">
        <f t="shared" si="267"/>
        <v>-2.9055580146867708E-3</v>
      </c>
      <c r="O2081" s="5">
        <f t="shared" si="268"/>
        <v>5.6439393167270238</v>
      </c>
      <c r="R2081" s="5">
        <f t="shared" si="269"/>
        <v>5.6644975412361669</v>
      </c>
      <c r="S2081" s="5">
        <f t="shared" si="270"/>
        <v>5.693279055548965</v>
      </c>
      <c r="T2081" s="5">
        <f t="shared" si="271"/>
        <v>5.6233810922178815</v>
      </c>
      <c r="U2081" s="5">
        <f t="shared" si="272"/>
        <v>5.6439393167270238</v>
      </c>
      <c r="W2081" s="15">
        <f t="shared" si="273"/>
        <v>1.8941161739763679E-2</v>
      </c>
    </row>
    <row r="2082" spans="1:23" ht="15" x14ac:dyDescent="0.25">
      <c r="A2082" s="9" t="s">
        <v>12</v>
      </c>
      <c r="B2082" s="2">
        <v>42047</v>
      </c>
      <c r="C2082" s="1">
        <v>8.7979000000000003</v>
      </c>
      <c r="D2082" s="1">
        <v>8.8939000000000004</v>
      </c>
      <c r="E2082" s="1">
        <v>8.7147000000000006</v>
      </c>
      <c r="F2082" s="1">
        <v>8.8682999999999996</v>
      </c>
      <c r="G2082" s="1">
        <v>608715.68000000005</v>
      </c>
      <c r="H2082" s="3">
        <v>42036</v>
      </c>
      <c r="I2082" s="1">
        <v>8.7850999999999999</v>
      </c>
      <c r="J2082" s="1">
        <v>8.3199999999999705E-2</v>
      </c>
      <c r="K2082" s="1">
        <v>0.94710000000000005</v>
      </c>
      <c r="L2082" s="10">
        <v>838611.23939999996</v>
      </c>
      <c r="M2082" s="5">
        <f t="shared" si="266"/>
        <v>8.3199999999999719E-2</v>
      </c>
      <c r="N2082" s="5">
        <f t="shared" si="267"/>
        <v>9.4705808698819279E-3</v>
      </c>
      <c r="O2082" s="5">
        <f t="shared" si="268"/>
        <v>5.6973907004507929</v>
      </c>
      <c r="R2082" s="5">
        <f t="shared" si="269"/>
        <v>5.6521626065306805</v>
      </c>
      <c r="S2082" s="5">
        <f t="shared" si="270"/>
        <v>5.7138372800581072</v>
      </c>
      <c r="T2082" s="5">
        <f t="shared" si="271"/>
        <v>5.5987112228069114</v>
      </c>
      <c r="U2082" s="5">
        <f t="shared" si="272"/>
        <v>5.6973907004507929</v>
      </c>
      <c r="W2082" s="15">
        <f t="shared" si="273"/>
        <v>1.5155103007340909E-2</v>
      </c>
    </row>
    <row r="2083" spans="1:23" ht="15" x14ac:dyDescent="0.25">
      <c r="A2083" s="9" t="s">
        <v>12</v>
      </c>
      <c r="B2083" s="2">
        <v>42048</v>
      </c>
      <c r="C2083" s="1">
        <v>8.9131</v>
      </c>
      <c r="D2083" s="1">
        <v>9.0731000000000002</v>
      </c>
      <c r="E2083" s="1">
        <v>8.8554999999999993</v>
      </c>
      <c r="F2083" s="1">
        <v>8.9259000000000004</v>
      </c>
      <c r="G2083" s="1">
        <v>887743.1</v>
      </c>
      <c r="H2083" s="3">
        <v>42036</v>
      </c>
      <c r="I2083" s="1">
        <v>8.8682999999999996</v>
      </c>
      <c r="J2083" s="1">
        <v>5.7600000000000803E-2</v>
      </c>
      <c r="K2083" s="1">
        <v>0.64949999999999997</v>
      </c>
      <c r="L2083" s="10">
        <v>1244514.7934999999</v>
      </c>
      <c r="M2083" s="5">
        <f t="shared" si="266"/>
        <v>5.7600000000000762E-2</v>
      </c>
      <c r="N2083" s="5">
        <f t="shared" si="267"/>
        <v>6.4950441460032661E-3</v>
      </c>
      <c r="O2083" s="5">
        <f t="shared" si="268"/>
        <v>5.7343955045672486</v>
      </c>
      <c r="R2083" s="5">
        <f t="shared" si="269"/>
        <v>5.726172214763591</v>
      </c>
      <c r="S2083" s="5">
        <f t="shared" si="270"/>
        <v>5.828963337309303</v>
      </c>
      <c r="T2083" s="5">
        <f t="shared" si="271"/>
        <v>5.6891674106471353</v>
      </c>
      <c r="U2083" s="5">
        <f t="shared" si="272"/>
        <v>5.7343955045672486</v>
      </c>
      <c r="W2083" s="15">
        <f t="shared" si="273"/>
        <v>8.6041743689713179E-3</v>
      </c>
    </row>
    <row r="2084" spans="1:23" ht="15" x14ac:dyDescent="0.25">
      <c r="A2084" s="9" t="s">
        <v>12</v>
      </c>
      <c r="B2084" s="2">
        <v>42051</v>
      </c>
      <c r="C2084" s="1">
        <v>8.9259000000000004</v>
      </c>
      <c r="D2084" s="1">
        <v>8.9642999999999997</v>
      </c>
      <c r="E2084" s="1">
        <v>8.7850999999999999</v>
      </c>
      <c r="F2084" s="1">
        <v>8.9067000000000007</v>
      </c>
      <c r="G2084" s="1">
        <v>721202.39</v>
      </c>
      <c r="H2084" s="3">
        <v>42036</v>
      </c>
      <c r="I2084" s="1">
        <v>8.9259000000000004</v>
      </c>
      <c r="J2084" s="1">
        <v>-1.91999999999997E-2</v>
      </c>
      <c r="K2084" s="1">
        <v>-0.21510000000000001</v>
      </c>
      <c r="L2084" s="10">
        <v>999898.46880000003</v>
      </c>
      <c r="M2084" s="5">
        <f t="shared" si="266"/>
        <v>-1.9199999999999662E-2</v>
      </c>
      <c r="N2084" s="5">
        <f t="shared" si="267"/>
        <v>-2.151043592242761E-3</v>
      </c>
      <c r="O2084" s="5">
        <f t="shared" si="268"/>
        <v>5.7220605698617639</v>
      </c>
      <c r="R2084" s="5">
        <f t="shared" si="269"/>
        <v>5.7343955045672494</v>
      </c>
      <c r="S2084" s="5">
        <f t="shared" si="270"/>
        <v>5.7590653739782187</v>
      </c>
      <c r="T2084" s="5">
        <f t="shared" si="271"/>
        <v>5.6439393167270229</v>
      </c>
      <c r="U2084" s="5">
        <f t="shared" si="272"/>
        <v>5.7220605698617639</v>
      </c>
      <c r="W2084" s="15">
        <f t="shared" si="273"/>
        <v>1.0778402775438733E-2</v>
      </c>
    </row>
    <row r="2085" spans="1:23" ht="15" x14ac:dyDescent="0.25">
      <c r="A2085" s="9" t="s">
        <v>12</v>
      </c>
      <c r="B2085" s="2">
        <v>42052</v>
      </c>
      <c r="C2085" s="1">
        <v>8.9322999999999997</v>
      </c>
      <c r="D2085" s="1">
        <v>9.0282999999999998</v>
      </c>
      <c r="E2085" s="1">
        <v>8.9131</v>
      </c>
      <c r="F2085" s="1">
        <v>8.9514999999999993</v>
      </c>
      <c r="G2085" s="1">
        <v>680491.59</v>
      </c>
      <c r="H2085" s="3">
        <v>42036</v>
      </c>
      <c r="I2085" s="1">
        <v>8.9067000000000007</v>
      </c>
      <c r="J2085" s="1">
        <v>4.4799999999998598E-2</v>
      </c>
      <c r="K2085" s="1">
        <v>0.503</v>
      </c>
      <c r="L2085" s="10">
        <v>954430.2378</v>
      </c>
      <c r="M2085" s="5">
        <f t="shared" si="266"/>
        <v>4.4799999999998619E-2</v>
      </c>
      <c r="N2085" s="5">
        <f t="shared" si="267"/>
        <v>5.0299212952045784E-3</v>
      </c>
      <c r="O2085" s="5">
        <f t="shared" si="268"/>
        <v>5.750842084174562</v>
      </c>
      <c r="R2085" s="5">
        <f t="shared" si="269"/>
        <v>5.7385071494690774</v>
      </c>
      <c r="S2085" s="5">
        <f t="shared" si="270"/>
        <v>5.8001818229965032</v>
      </c>
      <c r="T2085" s="5">
        <f t="shared" si="271"/>
        <v>5.7261722147635918</v>
      </c>
      <c r="U2085" s="5">
        <f t="shared" si="272"/>
        <v>5.750842084174562</v>
      </c>
      <c r="W2085" s="15">
        <f t="shared" si="273"/>
        <v>5.7197117801488506E-3</v>
      </c>
    </row>
    <row r="2086" spans="1:23" ht="15" x14ac:dyDescent="0.25">
      <c r="A2086" s="9" t="s">
        <v>12</v>
      </c>
      <c r="B2086" s="2">
        <v>42060</v>
      </c>
      <c r="C2086" s="1">
        <v>8.9834999999999994</v>
      </c>
      <c r="D2086" s="1">
        <v>8.9899000000000004</v>
      </c>
      <c r="E2086" s="1">
        <v>8.8042999999999996</v>
      </c>
      <c r="F2086" s="1">
        <v>8.8299000000000003</v>
      </c>
      <c r="G2086" s="1">
        <v>577392.32999999996</v>
      </c>
      <c r="H2086" s="3">
        <v>42036</v>
      </c>
      <c r="I2086" s="1">
        <v>8.9514999999999993</v>
      </c>
      <c r="J2086" s="1">
        <v>-0.121599999999999</v>
      </c>
      <c r="K2086" s="1">
        <v>-1.3584000000000001</v>
      </c>
      <c r="L2086" s="10">
        <v>799193.62890000001</v>
      </c>
      <c r="M2086" s="5">
        <f t="shared" si="266"/>
        <v>-0.12159999999999904</v>
      </c>
      <c r="N2086" s="5">
        <f t="shared" si="267"/>
        <v>-1.3584315477852767E-2</v>
      </c>
      <c r="O2086" s="5">
        <f t="shared" si="268"/>
        <v>5.6727208310398227</v>
      </c>
      <c r="R2086" s="5">
        <f t="shared" si="269"/>
        <v>5.7714003086837042</v>
      </c>
      <c r="S2086" s="5">
        <f t="shared" si="270"/>
        <v>5.7755119535855339</v>
      </c>
      <c r="T2086" s="5">
        <f t="shared" si="271"/>
        <v>5.6562742514325084</v>
      </c>
      <c r="U2086" s="5">
        <f t="shared" si="272"/>
        <v>5.6727208310398227</v>
      </c>
      <c r="W2086" s="15">
        <f t="shared" si="273"/>
        <v>1.9569870553460378E-2</v>
      </c>
    </row>
    <row r="2087" spans="1:23" ht="15" x14ac:dyDescent="0.25">
      <c r="A2087" s="9" t="s">
        <v>12</v>
      </c>
      <c r="B2087" s="2">
        <v>42061</v>
      </c>
      <c r="C2087" s="1">
        <v>8.8299000000000003</v>
      </c>
      <c r="D2087" s="1">
        <v>9.0091000000000001</v>
      </c>
      <c r="E2087" s="1">
        <v>8.702</v>
      </c>
      <c r="F2087" s="1">
        <v>9.0027000000000008</v>
      </c>
      <c r="G2087" s="1">
        <v>1025544.24</v>
      </c>
      <c r="H2087" s="3">
        <v>42036</v>
      </c>
      <c r="I2087" s="1">
        <v>8.8299000000000003</v>
      </c>
      <c r="J2087" s="1">
        <v>0.17280000000000101</v>
      </c>
      <c r="K2087" s="1">
        <v>1.9570000000000001</v>
      </c>
      <c r="L2087" s="10">
        <v>1424064.8621</v>
      </c>
      <c r="M2087" s="5">
        <f t="shared" si="266"/>
        <v>0.17280000000000051</v>
      </c>
      <c r="N2087" s="5">
        <f t="shared" si="267"/>
        <v>1.9569870553460458E-2</v>
      </c>
      <c r="O2087" s="5">
        <f t="shared" si="268"/>
        <v>5.7837352433891907</v>
      </c>
      <c r="R2087" s="5">
        <f t="shared" si="269"/>
        <v>5.6727208310398227</v>
      </c>
      <c r="S2087" s="5">
        <f t="shared" si="270"/>
        <v>5.7878468882910186</v>
      </c>
      <c r="T2087" s="5">
        <f t="shared" si="271"/>
        <v>5.5905521774548452</v>
      </c>
      <c r="U2087" s="5">
        <f t="shared" si="272"/>
        <v>5.7837352433891907</v>
      </c>
      <c r="W2087" s="15">
        <f t="shared" si="273"/>
        <v>-2.8435913670346036E-3</v>
      </c>
    </row>
    <row r="2088" spans="1:23" ht="15" x14ac:dyDescent="0.25">
      <c r="A2088" s="9" t="s">
        <v>12</v>
      </c>
      <c r="B2088" s="2">
        <v>42062</v>
      </c>
      <c r="C2088" s="1">
        <v>8.9962999999999997</v>
      </c>
      <c r="D2088" s="1">
        <v>9.0602999999999998</v>
      </c>
      <c r="E2088" s="1">
        <v>8.9322999999999997</v>
      </c>
      <c r="F2088" s="1">
        <v>8.9514999999999993</v>
      </c>
      <c r="G2088" s="1">
        <v>793570.14</v>
      </c>
      <c r="H2088" s="3">
        <v>42036</v>
      </c>
      <c r="I2088" s="1">
        <v>9.0027000000000008</v>
      </c>
      <c r="J2088" s="1">
        <v>-5.1200000000001501E-2</v>
      </c>
      <c r="K2088" s="1">
        <v>-0.56869999999999998</v>
      </c>
      <c r="L2088" s="10">
        <v>1115146.0527999999</v>
      </c>
      <c r="M2088" s="5">
        <f t="shared" si="266"/>
        <v>-5.1200000000001467E-2</v>
      </c>
      <c r="N2088" s="5">
        <f t="shared" si="267"/>
        <v>-5.6871827340688307E-3</v>
      </c>
      <c r="O2088" s="5">
        <f t="shared" si="268"/>
        <v>5.750842084174562</v>
      </c>
      <c r="R2088" s="5">
        <f t="shared" si="269"/>
        <v>5.779623598487361</v>
      </c>
      <c r="S2088" s="5">
        <f t="shared" si="270"/>
        <v>5.8207400475056463</v>
      </c>
      <c r="T2088" s="5">
        <f t="shared" si="271"/>
        <v>5.7385071494690774</v>
      </c>
      <c r="U2088" s="5">
        <f t="shared" si="272"/>
        <v>5.750842084174562</v>
      </c>
      <c r="W2088" s="15">
        <f t="shared" si="273"/>
        <v>2.8598558900743143E-3</v>
      </c>
    </row>
    <row r="2089" spans="1:23" ht="15" x14ac:dyDescent="0.25">
      <c r="A2089" s="9" t="s">
        <v>12</v>
      </c>
      <c r="B2089" s="2">
        <v>42065</v>
      </c>
      <c r="C2089" s="1">
        <v>8.9771000000000001</v>
      </c>
      <c r="D2089" s="1">
        <v>9.0154999999999994</v>
      </c>
      <c r="E2089" s="1">
        <v>8.8747000000000007</v>
      </c>
      <c r="F2089" s="1">
        <v>8.9771000000000001</v>
      </c>
      <c r="G2089" s="1">
        <v>1018797</v>
      </c>
      <c r="H2089" s="3">
        <v>42064</v>
      </c>
      <c r="I2089" s="1">
        <v>8.9514999999999993</v>
      </c>
      <c r="J2089" s="1">
        <v>2.5600000000000699E-2</v>
      </c>
      <c r="K2089" s="1">
        <v>0.28599999999999998</v>
      </c>
      <c r="L2089" s="10">
        <v>1423603.2692</v>
      </c>
      <c r="M2089" s="5">
        <f t="shared" si="266"/>
        <v>2.5600000000000733E-2</v>
      </c>
      <c r="N2089" s="5">
        <f t="shared" si="267"/>
        <v>2.8598558900743715E-3</v>
      </c>
      <c r="O2089" s="5">
        <f t="shared" si="268"/>
        <v>5.7672886637818754</v>
      </c>
      <c r="R2089" s="5">
        <f t="shared" si="269"/>
        <v>5.7672886637818754</v>
      </c>
      <c r="S2089" s="5">
        <f t="shared" si="270"/>
        <v>5.7919585331928456</v>
      </c>
      <c r="T2089" s="5">
        <f t="shared" si="271"/>
        <v>5.7015023453526208</v>
      </c>
      <c r="U2089" s="5">
        <f t="shared" si="272"/>
        <v>5.7672886637818754</v>
      </c>
      <c r="W2089" s="15">
        <f t="shared" si="273"/>
        <v>8.5551013133418063E-3</v>
      </c>
    </row>
    <row r="2090" spans="1:23" ht="15" x14ac:dyDescent="0.25">
      <c r="A2090" s="9" t="s">
        <v>12</v>
      </c>
      <c r="B2090" s="2">
        <v>42066</v>
      </c>
      <c r="C2090" s="1">
        <v>8.9451000000000001</v>
      </c>
      <c r="D2090" s="1">
        <v>8.9451000000000001</v>
      </c>
      <c r="E2090" s="1">
        <v>8.6956000000000007</v>
      </c>
      <c r="F2090" s="1">
        <v>8.702</v>
      </c>
      <c r="G2090" s="1">
        <v>1059476.29</v>
      </c>
      <c r="H2090" s="3">
        <v>42064</v>
      </c>
      <c r="I2090" s="1">
        <v>8.9771000000000001</v>
      </c>
      <c r="J2090" s="1">
        <v>-0.27510000000000001</v>
      </c>
      <c r="K2090" s="1">
        <v>-3.0644999999999998</v>
      </c>
      <c r="L2090" s="10">
        <v>1457305.0353999999</v>
      </c>
      <c r="M2090" s="5">
        <f t="shared" si="266"/>
        <v>-0.27510000000000012</v>
      </c>
      <c r="N2090" s="5">
        <f t="shared" si="267"/>
        <v>-3.0644640251306116E-2</v>
      </c>
      <c r="O2090" s="5">
        <f t="shared" si="268"/>
        <v>5.5905521774548443</v>
      </c>
      <c r="R2090" s="5">
        <f t="shared" si="269"/>
        <v>5.7467304392727341</v>
      </c>
      <c r="S2090" s="5">
        <f t="shared" si="270"/>
        <v>5.7467304392727341</v>
      </c>
      <c r="T2090" s="5">
        <f t="shared" si="271"/>
        <v>5.5864405325530164</v>
      </c>
      <c r="U2090" s="5">
        <f t="shared" si="272"/>
        <v>5.5905521774548443</v>
      </c>
      <c r="W2090" s="15">
        <f t="shared" si="273"/>
        <v>4.0438979544932252E-2</v>
      </c>
    </row>
    <row r="2091" spans="1:23" ht="15" x14ac:dyDescent="0.25">
      <c r="A2091" s="9" t="s">
        <v>12</v>
      </c>
      <c r="B2091" s="2">
        <v>42067</v>
      </c>
      <c r="C2091" s="1">
        <v>8.7147000000000006</v>
      </c>
      <c r="D2091" s="1">
        <v>8.7787000000000006</v>
      </c>
      <c r="E2091" s="1">
        <v>8.6379999999999999</v>
      </c>
      <c r="F2091" s="1">
        <v>8.6828000000000003</v>
      </c>
      <c r="G2091" s="1">
        <v>814973.04</v>
      </c>
      <c r="H2091" s="3">
        <v>42064</v>
      </c>
      <c r="I2091" s="1">
        <v>8.702</v>
      </c>
      <c r="J2091" s="1">
        <v>-1.91999999999997E-2</v>
      </c>
      <c r="K2091" s="1">
        <v>-0.22059999999999999</v>
      </c>
      <c r="L2091" s="10">
        <v>1108145.4186</v>
      </c>
      <c r="M2091" s="5">
        <f t="shared" si="266"/>
        <v>-1.9199999999999662E-2</v>
      </c>
      <c r="N2091" s="5">
        <f t="shared" si="267"/>
        <v>-2.2063893357848383E-3</v>
      </c>
      <c r="O2091" s="5">
        <f t="shared" si="268"/>
        <v>5.5782172427493588</v>
      </c>
      <c r="R2091" s="5">
        <f t="shared" si="269"/>
        <v>5.5987112228069096</v>
      </c>
      <c r="S2091" s="5">
        <f t="shared" si="270"/>
        <v>5.6398276718251941</v>
      </c>
      <c r="T2091" s="5">
        <f t="shared" si="271"/>
        <v>5.549435728436559</v>
      </c>
      <c r="U2091" s="5">
        <f t="shared" si="272"/>
        <v>5.5782172427493588</v>
      </c>
      <c r="W2091" s="15">
        <f t="shared" si="273"/>
        <v>4.2739669231123489E-2</v>
      </c>
    </row>
    <row r="2092" spans="1:23" ht="15" x14ac:dyDescent="0.25">
      <c r="A2092" s="9" t="s">
        <v>12</v>
      </c>
      <c r="B2092" s="2">
        <v>42068</v>
      </c>
      <c r="C2092" s="1">
        <v>8.6379999999999999</v>
      </c>
      <c r="D2092" s="1">
        <v>8.6571999999999996</v>
      </c>
      <c r="E2092" s="1">
        <v>8.5036000000000005</v>
      </c>
      <c r="F2092" s="1">
        <v>8.5611999999999995</v>
      </c>
      <c r="G2092" s="1">
        <v>828604.85</v>
      </c>
      <c r="H2092" s="3">
        <v>42064</v>
      </c>
      <c r="I2092" s="1">
        <v>8.6828000000000003</v>
      </c>
      <c r="J2092" s="1">
        <v>-0.121600000000001</v>
      </c>
      <c r="K2092" s="1">
        <v>-1.4005000000000001</v>
      </c>
      <c r="L2092" s="10">
        <v>1109151.9601</v>
      </c>
      <c r="M2092" s="5">
        <f t="shared" si="266"/>
        <v>-0.12160000000000082</v>
      </c>
      <c r="N2092" s="5">
        <f t="shared" si="267"/>
        <v>-1.4004698945040864E-2</v>
      </c>
      <c r="O2092" s="5">
        <f t="shared" si="268"/>
        <v>5.5000959896146178</v>
      </c>
      <c r="R2092" s="5">
        <f t="shared" si="269"/>
        <v>5.5494357284365599</v>
      </c>
      <c r="S2092" s="5">
        <f t="shared" si="270"/>
        <v>5.5617706631420436</v>
      </c>
      <c r="T2092" s="5">
        <f t="shared" si="271"/>
        <v>5.463091185498163</v>
      </c>
      <c r="U2092" s="5">
        <f t="shared" si="272"/>
        <v>5.5000959896146178</v>
      </c>
      <c r="W2092" s="15">
        <f t="shared" si="273"/>
        <v>9.1178806709339977E-2</v>
      </c>
    </row>
    <row r="2093" spans="1:23" ht="15" x14ac:dyDescent="0.25">
      <c r="A2093" s="9" t="s">
        <v>12</v>
      </c>
      <c r="B2093" s="2">
        <v>42069</v>
      </c>
      <c r="C2093" s="1">
        <v>8.5548000000000002</v>
      </c>
      <c r="D2093" s="1">
        <v>8.6443999999999992</v>
      </c>
      <c r="E2093" s="1">
        <v>8.5419999999999998</v>
      </c>
      <c r="F2093" s="1">
        <v>8.5996000000000006</v>
      </c>
      <c r="G2093" s="1">
        <v>557047.74</v>
      </c>
      <c r="H2093" s="3">
        <v>42064</v>
      </c>
      <c r="I2093" s="1">
        <v>8.5611999999999995</v>
      </c>
      <c r="J2093" s="1">
        <v>3.84000000000011E-2</v>
      </c>
      <c r="K2093" s="1">
        <v>0.44850000000000001</v>
      </c>
      <c r="L2093" s="10">
        <v>748959.12769999995</v>
      </c>
      <c r="M2093" s="5">
        <f t="shared" si="266"/>
        <v>3.84000000000011E-2</v>
      </c>
      <c r="N2093" s="5">
        <f t="shared" si="267"/>
        <v>4.4853525206748008E-3</v>
      </c>
      <c r="O2093" s="5">
        <f t="shared" si="268"/>
        <v>5.5247658590255888</v>
      </c>
      <c r="R2093" s="5">
        <f t="shared" si="269"/>
        <v>5.4959843447127898</v>
      </c>
      <c r="S2093" s="5">
        <f t="shared" si="270"/>
        <v>5.5535473733383869</v>
      </c>
      <c r="T2093" s="5">
        <f t="shared" si="271"/>
        <v>5.4877610549091322</v>
      </c>
      <c r="U2093" s="5">
        <f t="shared" si="272"/>
        <v>5.5247658590255888</v>
      </c>
      <c r="W2093" s="15">
        <f t="shared" si="273"/>
        <v>0.11531931717754351</v>
      </c>
    </row>
    <row r="2094" spans="1:23" ht="15" x14ac:dyDescent="0.25">
      <c r="A2094" s="9" t="s">
        <v>12</v>
      </c>
      <c r="B2094" s="2">
        <v>42072</v>
      </c>
      <c r="C2094" s="1">
        <v>8.6188000000000002</v>
      </c>
      <c r="D2094" s="1">
        <v>9.1753999999999998</v>
      </c>
      <c r="E2094" s="1">
        <v>8.5228000000000002</v>
      </c>
      <c r="F2094" s="1">
        <v>9.0539000000000005</v>
      </c>
      <c r="G2094" s="1">
        <v>2205323.61</v>
      </c>
      <c r="H2094" s="3">
        <v>42064</v>
      </c>
      <c r="I2094" s="1">
        <v>8.5996000000000006</v>
      </c>
      <c r="J2094" s="1">
        <v>0.45429999999999998</v>
      </c>
      <c r="K2094" s="1">
        <v>5.2827999999999999</v>
      </c>
      <c r="L2094" s="10">
        <v>3067985.5405999999</v>
      </c>
      <c r="M2094" s="5">
        <f t="shared" si="266"/>
        <v>0.45429999999999993</v>
      </c>
      <c r="N2094" s="5">
        <f t="shared" si="267"/>
        <v>5.2828038513419218E-2</v>
      </c>
      <c r="O2094" s="5">
        <f t="shared" si="268"/>
        <v>5.8166284026038166</v>
      </c>
      <c r="R2094" s="5">
        <f t="shared" si="269"/>
        <v>5.5371007937310743</v>
      </c>
      <c r="S2094" s="5">
        <f t="shared" si="270"/>
        <v>5.8946854112869653</v>
      </c>
      <c r="T2094" s="5">
        <f t="shared" si="271"/>
        <v>5.4754261202036476</v>
      </c>
      <c r="U2094" s="5">
        <f t="shared" si="272"/>
        <v>5.8166284026038166</v>
      </c>
      <c r="W2094" s="15">
        <f t="shared" si="273"/>
        <v>8.9044500160152085E-2</v>
      </c>
    </row>
    <row r="2095" spans="1:23" ht="15" x14ac:dyDescent="0.25">
      <c r="A2095" s="9" t="s">
        <v>12</v>
      </c>
      <c r="B2095" s="2">
        <v>42073</v>
      </c>
      <c r="C2095" s="1">
        <v>8.9579000000000004</v>
      </c>
      <c r="D2095" s="1">
        <v>9.0347000000000008</v>
      </c>
      <c r="E2095" s="1">
        <v>8.8107000000000006</v>
      </c>
      <c r="F2095" s="1">
        <v>8.8107000000000006</v>
      </c>
      <c r="G2095" s="1">
        <v>1385706.3</v>
      </c>
      <c r="H2095" s="3">
        <v>42064</v>
      </c>
      <c r="I2095" s="1">
        <v>9.0539000000000005</v>
      </c>
      <c r="J2095" s="1">
        <v>-0.2432</v>
      </c>
      <c r="K2095" s="1">
        <v>-2.6861000000000002</v>
      </c>
      <c r="L2095" s="10">
        <v>1927581.9384999999</v>
      </c>
      <c r="M2095" s="5">
        <f t="shared" si="266"/>
        <v>-0.24319999999999986</v>
      </c>
      <c r="N2095" s="5">
        <f t="shared" si="267"/>
        <v>-2.6861352566297379E-2</v>
      </c>
      <c r="O2095" s="5">
        <f t="shared" si="268"/>
        <v>5.6603858963343363</v>
      </c>
      <c r="R2095" s="5">
        <f t="shared" si="269"/>
        <v>5.7549537290763899</v>
      </c>
      <c r="S2095" s="5">
        <f t="shared" si="270"/>
        <v>5.8042934678983311</v>
      </c>
      <c r="T2095" s="5">
        <f t="shared" si="271"/>
        <v>5.6603858963343363</v>
      </c>
      <c r="U2095" s="5">
        <f t="shared" si="272"/>
        <v>5.6603858963343363</v>
      </c>
      <c r="W2095" s="15">
        <f t="shared" si="273"/>
        <v>0.11910517893016448</v>
      </c>
    </row>
    <row r="2096" spans="1:23" ht="15" x14ac:dyDescent="0.25">
      <c r="A2096" s="9" t="s">
        <v>12</v>
      </c>
      <c r="B2096" s="2">
        <v>42074</v>
      </c>
      <c r="C2096" s="1">
        <v>8.8234999999999992</v>
      </c>
      <c r="D2096" s="1">
        <v>9.0091000000000001</v>
      </c>
      <c r="E2096" s="1">
        <v>8.8234999999999992</v>
      </c>
      <c r="F2096" s="1">
        <v>8.8682999999999996</v>
      </c>
      <c r="G2096" s="1">
        <v>903354.13</v>
      </c>
      <c r="H2096" s="3">
        <v>42064</v>
      </c>
      <c r="I2096" s="1">
        <v>8.8107000000000006</v>
      </c>
      <c r="J2096" s="1">
        <v>5.7599999999998999E-2</v>
      </c>
      <c r="K2096" s="1">
        <v>0.65380000000000005</v>
      </c>
      <c r="L2096" s="10">
        <v>1258356.1222000001</v>
      </c>
      <c r="M2096" s="5">
        <f t="shared" si="266"/>
        <v>5.7599999999998985E-2</v>
      </c>
      <c r="N2096" s="5">
        <f t="shared" si="267"/>
        <v>6.5375055330449319E-3</v>
      </c>
      <c r="O2096" s="5">
        <f t="shared" si="268"/>
        <v>5.697390700450792</v>
      </c>
      <c r="R2096" s="5">
        <f t="shared" si="269"/>
        <v>5.6686091861379921</v>
      </c>
      <c r="S2096" s="5">
        <f t="shared" si="270"/>
        <v>5.7878468882910177</v>
      </c>
      <c r="T2096" s="5">
        <f t="shared" si="271"/>
        <v>5.6686091861379921</v>
      </c>
      <c r="U2096" s="5">
        <f t="shared" si="272"/>
        <v>5.697390700450792</v>
      </c>
      <c r="W2096" s="15">
        <f t="shared" si="273"/>
        <v>0.1190532571067735</v>
      </c>
    </row>
    <row r="2097" spans="1:23" ht="15" x14ac:dyDescent="0.25">
      <c r="A2097" s="9" t="s">
        <v>12</v>
      </c>
      <c r="B2097" s="2">
        <v>42075</v>
      </c>
      <c r="C2097" s="1">
        <v>9.0859000000000005</v>
      </c>
      <c r="D2097" s="1">
        <v>9.5721000000000007</v>
      </c>
      <c r="E2097" s="1">
        <v>9.0091000000000001</v>
      </c>
      <c r="F2097" s="1">
        <v>9.3417999999999992</v>
      </c>
      <c r="G2097" s="1">
        <v>3305137.2</v>
      </c>
      <c r="H2097" s="3">
        <v>42064</v>
      </c>
      <c r="I2097" s="1">
        <v>8.8682999999999996</v>
      </c>
      <c r="J2097" s="1">
        <v>0.47349999999999998</v>
      </c>
      <c r="K2097" s="1">
        <v>5.3391999999999999</v>
      </c>
      <c r="L2097" s="10">
        <v>4805590.3631999996</v>
      </c>
      <c r="M2097" s="5">
        <f t="shared" si="266"/>
        <v>0.47349999999999959</v>
      </c>
      <c r="N2097" s="5">
        <f t="shared" si="267"/>
        <v>5.3392420193272623E-2</v>
      </c>
      <c r="O2097" s="5">
        <f t="shared" si="268"/>
        <v>6.0015881787345053</v>
      </c>
      <c r="R2097" s="5">
        <f t="shared" si="269"/>
        <v>5.8371866271129598</v>
      </c>
      <c r="S2097" s="5">
        <f t="shared" si="270"/>
        <v>6.1495431507487384</v>
      </c>
      <c r="T2097" s="5">
        <f t="shared" si="271"/>
        <v>5.7878468882910186</v>
      </c>
      <c r="U2097" s="5">
        <f t="shared" si="272"/>
        <v>6.0015881787345053</v>
      </c>
      <c r="W2097" s="15">
        <f t="shared" si="273"/>
        <v>6.2332741013509052E-2</v>
      </c>
    </row>
    <row r="2098" spans="1:23" ht="15" x14ac:dyDescent="0.25">
      <c r="A2098" s="9" t="s">
        <v>12</v>
      </c>
      <c r="B2098" s="2">
        <v>42076</v>
      </c>
      <c r="C2098" s="1">
        <v>9.5337999999999994</v>
      </c>
      <c r="D2098" s="1">
        <v>9.9879999999999995</v>
      </c>
      <c r="E2098" s="1">
        <v>9.4697999999999993</v>
      </c>
      <c r="F2098" s="1">
        <v>9.5913000000000004</v>
      </c>
      <c r="G2098" s="1">
        <v>3163988.35</v>
      </c>
      <c r="H2098" s="3">
        <v>42064</v>
      </c>
      <c r="I2098" s="1">
        <v>9.3417999999999992</v>
      </c>
      <c r="J2098" s="1">
        <v>0.249500000000001</v>
      </c>
      <c r="K2098" s="1">
        <v>2.6707999999999998</v>
      </c>
      <c r="L2098" s="10">
        <v>4799935.1945000002</v>
      </c>
      <c r="M2098" s="5">
        <f t="shared" si="266"/>
        <v>0.24950000000000117</v>
      </c>
      <c r="N2098" s="5">
        <f t="shared" si="267"/>
        <v>2.670791496285525E-2</v>
      </c>
      <c r="O2098" s="5">
        <f t="shared" si="268"/>
        <v>6.1618780854542239</v>
      </c>
      <c r="R2098" s="5">
        <f t="shared" si="269"/>
        <v>6.1249375257893588</v>
      </c>
      <c r="S2098" s="5">
        <f t="shared" si="270"/>
        <v>6.4167358249159951</v>
      </c>
      <c r="T2098" s="5">
        <f t="shared" si="271"/>
        <v>6.0838210767710743</v>
      </c>
      <c r="U2098" s="5">
        <f t="shared" si="272"/>
        <v>6.1618780854542239</v>
      </c>
      <c r="W2098" s="15">
        <f t="shared" si="273"/>
        <v>3.4698111830512746E-2</v>
      </c>
    </row>
    <row r="2099" spans="1:23" ht="15" x14ac:dyDescent="0.25">
      <c r="A2099" s="9" t="s">
        <v>12</v>
      </c>
      <c r="B2099" s="2">
        <v>42079</v>
      </c>
      <c r="C2099" s="1">
        <v>9.6616999999999997</v>
      </c>
      <c r="D2099" s="1">
        <v>9.9177</v>
      </c>
      <c r="E2099" s="1">
        <v>9.5465999999999998</v>
      </c>
      <c r="F2099" s="1">
        <v>9.8600999999999992</v>
      </c>
      <c r="G2099" s="1">
        <v>2218472.46</v>
      </c>
      <c r="H2099" s="3">
        <v>42064</v>
      </c>
      <c r="I2099" s="1">
        <v>9.5913000000000004</v>
      </c>
      <c r="J2099" s="1">
        <v>0.26879999999999898</v>
      </c>
      <c r="K2099" s="1">
        <v>2.8025000000000002</v>
      </c>
      <c r="L2099" s="10">
        <v>3387198.6102999998</v>
      </c>
      <c r="M2099" s="5">
        <f t="shared" si="266"/>
        <v>0.26879999999999882</v>
      </c>
      <c r="N2099" s="5">
        <f t="shared" si="267"/>
        <v>2.8025398016952738E-2</v>
      </c>
      <c r="O2099" s="5">
        <f t="shared" si="268"/>
        <v>6.3345671713310168</v>
      </c>
      <c r="R2099" s="5">
        <f t="shared" si="269"/>
        <v>6.2071061793743354</v>
      </c>
      <c r="S2099" s="5">
        <f t="shared" si="270"/>
        <v>6.3715719754474733</v>
      </c>
      <c r="T2099" s="5">
        <f t="shared" si="271"/>
        <v>6.1331608155930146</v>
      </c>
      <c r="U2099" s="5">
        <f t="shared" si="272"/>
        <v>6.3345671713310168</v>
      </c>
      <c r="W2099" s="15">
        <f t="shared" si="273"/>
        <v>6.4908063812738614E-3</v>
      </c>
    </row>
    <row r="2100" spans="1:23" ht="15" x14ac:dyDescent="0.25">
      <c r="A2100" s="9" t="s">
        <v>12</v>
      </c>
      <c r="B2100" s="2">
        <v>42080</v>
      </c>
      <c r="C2100" s="1">
        <v>9.9240999999999993</v>
      </c>
      <c r="D2100" s="1">
        <v>10.1096</v>
      </c>
      <c r="E2100" s="1">
        <v>9.7576999999999998</v>
      </c>
      <c r="F2100" s="1">
        <v>9.8536999999999999</v>
      </c>
      <c r="G2100" s="1">
        <v>1959841.87</v>
      </c>
      <c r="H2100" s="3">
        <v>42064</v>
      </c>
      <c r="I2100" s="1">
        <v>9.8600999999999992</v>
      </c>
      <c r="J2100" s="1">
        <v>-6.3999999999993003E-3</v>
      </c>
      <c r="K2100" s="1">
        <v>-6.4899999999999999E-2</v>
      </c>
      <c r="L2100" s="10">
        <v>3020408.6976000001</v>
      </c>
      <c r="M2100" s="5">
        <f t="shared" si="266"/>
        <v>-6.3999999999992951E-3</v>
      </c>
      <c r="N2100" s="5">
        <f t="shared" si="267"/>
        <v>-6.4908063812733094E-4</v>
      </c>
      <c r="O2100" s="5">
        <f t="shared" si="268"/>
        <v>6.3304555264291889</v>
      </c>
      <c r="R2100" s="5">
        <f t="shared" si="269"/>
        <v>6.3756836203493004</v>
      </c>
      <c r="S2100" s="5">
        <f t="shared" si="270"/>
        <v>6.4948570780507353</v>
      </c>
      <c r="T2100" s="5">
        <f t="shared" si="271"/>
        <v>6.2687808529017621</v>
      </c>
      <c r="U2100" s="5">
        <f t="shared" si="272"/>
        <v>6.3304555264291889</v>
      </c>
      <c r="W2100" s="15">
        <f t="shared" si="273"/>
        <v>7.1445243918526469E-3</v>
      </c>
    </row>
    <row r="2101" spans="1:23" ht="15" x14ac:dyDescent="0.25">
      <c r="A2101" s="9" t="s">
        <v>12</v>
      </c>
      <c r="B2101" s="2">
        <v>42081</v>
      </c>
      <c r="C2101" s="1">
        <v>9.8280999999999992</v>
      </c>
      <c r="D2101" s="1">
        <v>9.9688999999999997</v>
      </c>
      <c r="E2101" s="1">
        <v>9.7833000000000006</v>
      </c>
      <c r="F2101" s="1">
        <v>9.9240999999999993</v>
      </c>
      <c r="G2101" s="1">
        <v>1831000.67</v>
      </c>
      <c r="H2101" s="3">
        <v>42064</v>
      </c>
      <c r="I2101" s="1">
        <v>9.8536999999999999</v>
      </c>
      <c r="J2101" s="1">
        <v>7.0399999999999394E-2</v>
      </c>
      <c r="K2101" s="1">
        <v>0.71450000000000002</v>
      </c>
      <c r="L2101" s="10">
        <v>2823982.7784000002</v>
      </c>
      <c r="M2101" s="5">
        <f t="shared" si="266"/>
        <v>7.0399999999999352E-2</v>
      </c>
      <c r="N2101" s="5">
        <f t="shared" si="267"/>
        <v>7.1445243918527405E-3</v>
      </c>
      <c r="O2101" s="5">
        <f t="shared" si="268"/>
        <v>6.3756836203493004</v>
      </c>
      <c r="R2101" s="5">
        <f t="shared" si="269"/>
        <v>6.3140089468218736</v>
      </c>
      <c r="S2101" s="5">
        <f t="shared" si="270"/>
        <v>6.4044651346620993</v>
      </c>
      <c r="T2101" s="5">
        <f t="shared" si="271"/>
        <v>6.2852274325090756</v>
      </c>
      <c r="U2101" s="5">
        <f t="shared" si="272"/>
        <v>6.3756836203493004</v>
      </c>
      <c r="W2101" s="15">
        <f t="shared" si="273"/>
        <v>-5.1591580092905653E-3</v>
      </c>
    </row>
    <row r="2102" spans="1:23" ht="15" x14ac:dyDescent="0.25">
      <c r="A2102" s="9" t="s">
        <v>12</v>
      </c>
      <c r="B2102" s="2">
        <v>42082</v>
      </c>
      <c r="C2102" s="1">
        <v>9.9048999999999996</v>
      </c>
      <c r="D2102" s="1">
        <v>9.9048999999999996</v>
      </c>
      <c r="E2102" s="1">
        <v>9.6745000000000001</v>
      </c>
      <c r="F2102" s="1">
        <v>9.7193000000000005</v>
      </c>
      <c r="G2102" s="1">
        <v>1580300.28</v>
      </c>
      <c r="H2102" s="3">
        <v>42064</v>
      </c>
      <c r="I2102" s="1">
        <v>9.9240999999999993</v>
      </c>
      <c r="J2102" s="1">
        <v>-0.20479999999999901</v>
      </c>
      <c r="K2102" s="1">
        <v>-2.0636999999999999</v>
      </c>
      <c r="L2102" s="10">
        <v>2413982.1242</v>
      </c>
      <c r="M2102" s="5">
        <f t="shared" si="266"/>
        <v>-0.20479999999999876</v>
      </c>
      <c r="N2102" s="5">
        <f t="shared" si="267"/>
        <v>-2.0636632037161935E-2</v>
      </c>
      <c r="O2102" s="5">
        <f t="shared" si="268"/>
        <v>6.2441109834907911</v>
      </c>
      <c r="R2102" s="5">
        <f t="shared" si="269"/>
        <v>6.3633486856438148</v>
      </c>
      <c r="S2102" s="5">
        <f t="shared" si="270"/>
        <v>6.3633486856438148</v>
      </c>
      <c r="T2102" s="5">
        <f t="shared" si="271"/>
        <v>6.2153294691779921</v>
      </c>
      <c r="U2102" s="5">
        <f t="shared" si="272"/>
        <v>6.2441109834907911</v>
      </c>
      <c r="W2102" s="15">
        <f t="shared" si="273"/>
        <v>1.580360725566643E-2</v>
      </c>
    </row>
    <row r="2103" spans="1:23" ht="15" x14ac:dyDescent="0.25">
      <c r="A2103" s="9" t="s">
        <v>12</v>
      </c>
      <c r="B2103" s="2">
        <v>42083</v>
      </c>
      <c r="C2103" s="1">
        <v>9.7193000000000005</v>
      </c>
      <c r="D2103" s="1">
        <v>9.9497</v>
      </c>
      <c r="E2103" s="1">
        <v>9.6361000000000008</v>
      </c>
      <c r="F2103" s="1">
        <v>9.8025000000000002</v>
      </c>
      <c r="G2103" s="1">
        <v>1976394.47</v>
      </c>
      <c r="H2103" s="3">
        <v>42064</v>
      </c>
      <c r="I2103" s="1">
        <v>9.7193000000000005</v>
      </c>
      <c r="J2103" s="1">
        <v>8.3199999999999705E-2</v>
      </c>
      <c r="K2103" s="1">
        <v>0.85599999999999998</v>
      </c>
      <c r="L2103" s="10">
        <v>3027315.3278000001</v>
      </c>
      <c r="M2103" s="5">
        <f t="shared" si="266"/>
        <v>8.3199999999999719E-2</v>
      </c>
      <c r="N2103" s="5">
        <f t="shared" si="267"/>
        <v>8.5602872634860244E-3</v>
      </c>
      <c r="O2103" s="5">
        <f t="shared" si="268"/>
        <v>6.2975623672145602</v>
      </c>
      <c r="R2103" s="5">
        <f t="shared" si="269"/>
        <v>6.2441109834907911</v>
      </c>
      <c r="S2103" s="5">
        <f t="shared" si="270"/>
        <v>6.3921301999566129</v>
      </c>
      <c r="T2103" s="5">
        <f t="shared" si="271"/>
        <v>6.1906595997670211</v>
      </c>
      <c r="U2103" s="5">
        <f t="shared" si="272"/>
        <v>6.2975623672145602</v>
      </c>
      <c r="W2103" s="15">
        <f t="shared" si="273"/>
        <v>7.1818413669981762E-3</v>
      </c>
    </row>
    <row r="2104" spans="1:23" ht="15" x14ac:dyDescent="0.25">
      <c r="A2104" s="9" t="s">
        <v>12</v>
      </c>
      <c r="B2104" s="2">
        <v>42086</v>
      </c>
      <c r="C2104" s="1">
        <v>9.8088999999999995</v>
      </c>
      <c r="D2104" s="1">
        <v>9.9560999999999993</v>
      </c>
      <c r="E2104" s="1">
        <v>9.8088999999999995</v>
      </c>
      <c r="F2104" s="1">
        <v>9.8728999999999996</v>
      </c>
      <c r="G2104" s="1">
        <v>1782055.83</v>
      </c>
      <c r="H2104" s="3">
        <v>42064</v>
      </c>
      <c r="I2104" s="1">
        <v>9.8025000000000002</v>
      </c>
      <c r="J2104" s="1">
        <v>7.0399999999999394E-2</v>
      </c>
      <c r="K2104" s="1">
        <v>0.71819999999999995</v>
      </c>
      <c r="L2104" s="10">
        <v>2750596.6751999999</v>
      </c>
      <c r="M2104" s="5">
        <f t="shared" si="266"/>
        <v>7.0399999999999352E-2</v>
      </c>
      <c r="N2104" s="5">
        <f t="shared" si="267"/>
        <v>7.1818413669981485E-3</v>
      </c>
      <c r="O2104" s="5">
        <f t="shared" si="268"/>
        <v>6.3427904611346726</v>
      </c>
      <c r="R2104" s="5">
        <f t="shared" si="269"/>
        <v>6.3016740121163881</v>
      </c>
      <c r="S2104" s="5">
        <f t="shared" si="270"/>
        <v>6.3962418448584426</v>
      </c>
      <c r="T2104" s="5">
        <f t="shared" si="271"/>
        <v>6.3016740121163881</v>
      </c>
      <c r="U2104" s="5">
        <f t="shared" si="272"/>
        <v>6.3427904611346726</v>
      </c>
      <c r="W2104" s="15">
        <f t="shared" si="273"/>
        <v>1.4899371005479445E-2</v>
      </c>
    </row>
    <row r="2105" spans="1:23" ht="15" x14ac:dyDescent="0.25">
      <c r="A2105" s="9" t="s">
        <v>12</v>
      </c>
      <c r="B2105" s="2">
        <v>42087</v>
      </c>
      <c r="C2105" s="1">
        <v>9.8728999999999996</v>
      </c>
      <c r="D2105" s="1">
        <v>9.9753000000000007</v>
      </c>
      <c r="E2105" s="1">
        <v>9.7385000000000002</v>
      </c>
      <c r="F2105" s="1">
        <v>9.8216999999999999</v>
      </c>
      <c r="G2105" s="1">
        <v>1559193.47</v>
      </c>
      <c r="H2105" s="3">
        <v>42064</v>
      </c>
      <c r="I2105" s="1">
        <v>9.8728999999999996</v>
      </c>
      <c r="J2105" s="1">
        <v>-5.1199999999999697E-2</v>
      </c>
      <c r="K2105" s="1">
        <v>-0.51859999999999995</v>
      </c>
      <c r="L2105" s="10">
        <v>2396553.3859999999</v>
      </c>
      <c r="M2105" s="5">
        <f t="shared" si="266"/>
        <v>-5.119999999999969E-2</v>
      </c>
      <c r="N2105" s="5">
        <f t="shared" si="267"/>
        <v>-5.1859129536407427E-3</v>
      </c>
      <c r="O2105" s="5">
        <f t="shared" si="268"/>
        <v>6.3098973019200448</v>
      </c>
      <c r="R2105" s="5">
        <f t="shared" si="269"/>
        <v>6.3427904611346726</v>
      </c>
      <c r="S2105" s="5">
        <f t="shared" si="270"/>
        <v>6.4085767795639281</v>
      </c>
      <c r="T2105" s="5">
        <f t="shared" si="271"/>
        <v>6.2564459181962757</v>
      </c>
      <c r="U2105" s="5">
        <f t="shared" si="272"/>
        <v>6.3098973019200448</v>
      </c>
      <c r="W2105" s="15">
        <f t="shared" si="273"/>
        <v>2.6054552674180664E-2</v>
      </c>
    </row>
    <row r="2106" spans="1:23" ht="15" x14ac:dyDescent="0.25">
      <c r="A2106" s="9" t="s">
        <v>12</v>
      </c>
      <c r="B2106" s="2">
        <v>42088</v>
      </c>
      <c r="C2106" s="1">
        <v>9.7768999999999995</v>
      </c>
      <c r="D2106" s="1">
        <v>9.8025000000000002</v>
      </c>
      <c r="E2106" s="1">
        <v>9.5274000000000001</v>
      </c>
      <c r="F2106" s="1">
        <v>9.5402000000000005</v>
      </c>
      <c r="G2106" s="1">
        <v>1591468.01</v>
      </c>
      <c r="H2106" s="3">
        <v>42064</v>
      </c>
      <c r="I2106" s="1">
        <v>9.8216999999999999</v>
      </c>
      <c r="J2106" s="1">
        <v>-0.28149999999999897</v>
      </c>
      <c r="K2106" s="1">
        <v>-2.8660999999999999</v>
      </c>
      <c r="L2106" s="10">
        <v>2396613.9969000001</v>
      </c>
      <c r="M2106" s="5">
        <f t="shared" si="266"/>
        <v>-0.28149999999999942</v>
      </c>
      <c r="N2106" s="5">
        <f t="shared" si="267"/>
        <v>-2.8661026095278763E-2</v>
      </c>
      <c r="O2106" s="5">
        <f t="shared" si="268"/>
        <v>6.1290491706911849</v>
      </c>
      <c r="R2106" s="5">
        <f t="shared" si="269"/>
        <v>6.281115787607245</v>
      </c>
      <c r="S2106" s="5">
        <f t="shared" si="270"/>
        <v>6.2975623672145593</v>
      </c>
      <c r="T2106" s="5">
        <f t="shared" si="271"/>
        <v>6.1208258808875273</v>
      </c>
      <c r="U2106" s="5">
        <f t="shared" si="272"/>
        <v>6.1290491706911849</v>
      </c>
      <c r="W2106" s="15">
        <f t="shared" si="273"/>
        <v>7.041781094735966E-2</v>
      </c>
    </row>
    <row r="2107" spans="1:23" ht="15" x14ac:dyDescent="0.25">
      <c r="A2107" s="9" t="s">
        <v>12</v>
      </c>
      <c r="B2107" s="2">
        <v>42089</v>
      </c>
      <c r="C2107" s="1">
        <v>9.5082000000000004</v>
      </c>
      <c r="D2107" s="1">
        <v>9.8665000000000003</v>
      </c>
      <c r="E2107" s="1">
        <v>9.4122000000000003</v>
      </c>
      <c r="F2107" s="1">
        <v>9.6681000000000008</v>
      </c>
      <c r="G2107" s="1">
        <v>1487891.58</v>
      </c>
      <c r="H2107" s="3">
        <v>42064</v>
      </c>
      <c r="I2107" s="1">
        <v>9.5402000000000005</v>
      </c>
      <c r="J2107" s="1">
        <v>0.12790000000000001</v>
      </c>
      <c r="K2107" s="1">
        <v>1.3406</v>
      </c>
      <c r="L2107" s="10">
        <v>2246003.7582999999</v>
      </c>
      <c r="M2107" s="5">
        <f t="shared" si="266"/>
        <v>0.12790000000000035</v>
      </c>
      <c r="N2107" s="5">
        <f t="shared" si="267"/>
        <v>1.3406427538206781E-2</v>
      </c>
      <c r="O2107" s="5">
        <f t="shared" si="268"/>
        <v>6.2112178242761633</v>
      </c>
      <c r="R2107" s="5">
        <f t="shared" si="269"/>
        <v>6.1084909461820436</v>
      </c>
      <c r="S2107" s="5">
        <f t="shared" si="270"/>
        <v>6.3386788162328447</v>
      </c>
      <c r="T2107" s="5">
        <f t="shared" si="271"/>
        <v>6.0468162726546169</v>
      </c>
      <c r="U2107" s="5">
        <f t="shared" si="272"/>
        <v>6.2112178242761633</v>
      </c>
      <c r="W2107" s="15">
        <f t="shared" si="273"/>
        <v>5.6257175660160641E-2</v>
      </c>
    </row>
    <row r="2108" spans="1:23" ht="15" x14ac:dyDescent="0.25">
      <c r="A2108" s="9" t="s">
        <v>12</v>
      </c>
      <c r="B2108" s="2">
        <v>42090</v>
      </c>
      <c r="C2108" s="1">
        <v>9.6616999999999997</v>
      </c>
      <c r="D2108" s="1">
        <v>9.7833000000000006</v>
      </c>
      <c r="E2108" s="1">
        <v>9.5082000000000004</v>
      </c>
      <c r="F2108" s="1">
        <v>9.6488999999999994</v>
      </c>
      <c r="G2108" s="1">
        <v>1047638.87</v>
      </c>
      <c r="H2108" s="3">
        <v>42064</v>
      </c>
      <c r="I2108" s="1">
        <v>9.6681000000000008</v>
      </c>
      <c r="J2108" s="1">
        <v>-1.92000000000014E-2</v>
      </c>
      <c r="K2108" s="1">
        <v>-0.1986</v>
      </c>
      <c r="L2108" s="10">
        <v>1577607.058</v>
      </c>
      <c r="M2108" s="5">
        <f t="shared" si="266"/>
        <v>-1.9200000000001438E-2</v>
      </c>
      <c r="N2108" s="5">
        <f t="shared" si="267"/>
        <v>-1.9859124336737764E-3</v>
      </c>
      <c r="O2108" s="5">
        <f t="shared" si="268"/>
        <v>6.1988828895706769</v>
      </c>
      <c r="R2108" s="5">
        <f t="shared" si="269"/>
        <v>6.2071061793743345</v>
      </c>
      <c r="S2108" s="5">
        <f t="shared" si="270"/>
        <v>6.2852274325090756</v>
      </c>
      <c r="T2108" s="5">
        <f t="shared" si="271"/>
        <v>6.1084909461820427</v>
      </c>
      <c r="U2108" s="5">
        <f t="shared" si="272"/>
        <v>6.1988828895706769</v>
      </c>
      <c r="W2108" s="15">
        <f t="shared" si="273"/>
        <v>5.8358983925628882E-2</v>
      </c>
    </row>
    <row r="2109" spans="1:23" ht="15" x14ac:dyDescent="0.25">
      <c r="A2109" s="9" t="s">
        <v>12</v>
      </c>
      <c r="B2109" s="2">
        <v>42093</v>
      </c>
      <c r="C2109" s="1">
        <v>9.7448999999999995</v>
      </c>
      <c r="D2109" s="1">
        <v>10.199199999999999</v>
      </c>
      <c r="E2109" s="1">
        <v>9.6616999999999997</v>
      </c>
      <c r="F2109" s="1">
        <v>10.02</v>
      </c>
      <c r="G2109" s="1">
        <v>2582613.6800000002</v>
      </c>
      <c r="H2109" s="3">
        <v>42064</v>
      </c>
      <c r="I2109" s="1">
        <v>9.6488999999999994</v>
      </c>
      <c r="J2109" s="1">
        <v>0.37109999999999999</v>
      </c>
      <c r="K2109" s="1">
        <v>3.8460000000000001</v>
      </c>
      <c r="L2109" s="10">
        <v>4014724.4257999999</v>
      </c>
      <c r="M2109" s="5">
        <f t="shared" si="266"/>
        <v>0.37110000000000021</v>
      </c>
      <c r="N2109" s="5">
        <f t="shared" si="267"/>
        <v>3.8460342629729839E-2</v>
      </c>
      <c r="O2109" s="5">
        <f t="shared" si="268"/>
        <v>6.4372940494251347</v>
      </c>
      <c r="R2109" s="5">
        <f t="shared" si="269"/>
        <v>6.2605575630981036</v>
      </c>
      <c r="S2109" s="5">
        <f t="shared" si="270"/>
        <v>6.5524201066763306</v>
      </c>
      <c r="T2109" s="5">
        <f t="shared" si="271"/>
        <v>6.2071061793743336</v>
      </c>
      <c r="U2109" s="5">
        <f t="shared" si="272"/>
        <v>6.4372940494251347</v>
      </c>
      <c r="W2109" s="15">
        <f t="shared" si="273"/>
        <v>7.3443113772455382E-2</v>
      </c>
    </row>
    <row r="2110" spans="1:23" ht="15" x14ac:dyDescent="0.25">
      <c r="A2110" s="9" t="s">
        <v>12</v>
      </c>
      <c r="B2110" s="2">
        <v>42094</v>
      </c>
      <c r="C2110" s="1">
        <v>10.263199999999999</v>
      </c>
      <c r="D2110" s="1">
        <v>10.621499999999999</v>
      </c>
      <c r="E2110" s="1">
        <v>10.0008</v>
      </c>
      <c r="F2110" s="1">
        <v>10.0776</v>
      </c>
      <c r="G2110" s="1">
        <v>2733183.21</v>
      </c>
      <c r="H2110" s="3">
        <v>42064</v>
      </c>
      <c r="I2110" s="1">
        <v>10.02</v>
      </c>
      <c r="J2110" s="1">
        <v>5.7600000000000803E-2</v>
      </c>
      <c r="K2110" s="1">
        <v>0.57489999999999997</v>
      </c>
      <c r="L2110" s="10">
        <v>4393135.2154000001</v>
      </c>
      <c r="M2110" s="5">
        <f t="shared" si="266"/>
        <v>5.7600000000000762E-2</v>
      </c>
      <c r="N2110" s="5">
        <f t="shared" si="267"/>
        <v>5.7485029940120523E-3</v>
      </c>
      <c r="O2110" s="5">
        <f t="shared" si="268"/>
        <v>6.4742988535415913</v>
      </c>
      <c r="R2110" s="5">
        <f t="shared" si="269"/>
        <v>6.5935365556946151</v>
      </c>
      <c r="S2110" s="5">
        <f t="shared" si="270"/>
        <v>6.8237244257454162</v>
      </c>
      <c r="T2110" s="5">
        <f t="shared" si="271"/>
        <v>6.4249591147196501</v>
      </c>
      <c r="U2110" s="5">
        <f t="shared" si="272"/>
        <v>6.4742988535415913</v>
      </c>
      <c r="W2110" s="15">
        <f t="shared" si="273"/>
        <v>0.13778082083035659</v>
      </c>
    </row>
    <row r="2111" spans="1:23" ht="15" x14ac:dyDescent="0.25">
      <c r="A2111" s="9" t="s">
        <v>12</v>
      </c>
      <c r="B2111" s="2">
        <v>42095</v>
      </c>
      <c r="C2111" s="1">
        <v>10.122400000000001</v>
      </c>
      <c r="D2111" s="1">
        <v>10.327199999999999</v>
      </c>
      <c r="E2111" s="1">
        <v>9.9497</v>
      </c>
      <c r="F2111" s="1">
        <v>10.212</v>
      </c>
      <c r="G2111" s="1">
        <v>1643316.41</v>
      </c>
      <c r="H2111" s="3">
        <v>42095</v>
      </c>
      <c r="I2111" s="1">
        <v>10.0776</v>
      </c>
      <c r="J2111" s="1">
        <v>0.13439999999999899</v>
      </c>
      <c r="K2111" s="1">
        <v>1.3337000000000001</v>
      </c>
      <c r="L2111" s="10">
        <v>2608976.8498</v>
      </c>
      <c r="M2111" s="5">
        <f t="shared" si="266"/>
        <v>0.13439999999999941</v>
      </c>
      <c r="N2111" s="5">
        <f t="shared" si="267"/>
        <v>1.3336508692545785E-2</v>
      </c>
      <c r="O2111" s="5">
        <f t="shared" si="268"/>
        <v>6.5606433964799882</v>
      </c>
      <c r="R2111" s="5">
        <f t="shared" si="269"/>
        <v>6.5030803678543903</v>
      </c>
      <c r="S2111" s="5">
        <f t="shared" si="270"/>
        <v>6.6346530047129004</v>
      </c>
      <c r="T2111" s="5">
        <f t="shared" si="271"/>
        <v>6.3921301999566138</v>
      </c>
      <c r="U2111" s="5">
        <f t="shared" si="272"/>
        <v>6.5606433964799882</v>
      </c>
      <c r="W2111" s="15">
        <f t="shared" si="273"/>
        <v>0.12782021151586398</v>
      </c>
    </row>
    <row r="2112" spans="1:23" ht="15" x14ac:dyDescent="0.25">
      <c r="A2112" s="9" t="s">
        <v>12</v>
      </c>
      <c r="B2112" s="2">
        <v>42096</v>
      </c>
      <c r="C2112" s="1">
        <v>10.295199999999999</v>
      </c>
      <c r="D2112" s="1">
        <v>10.327199999999999</v>
      </c>
      <c r="E2112" s="1">
        <v>9.9944000000000006</v>
      </c>
      <c r="F2112" s="1">
        <v>10.1096</v>
      </c>
      <c r="G2112" s="1">
        <v>1405837.42</v>
      </c>
      <c r="H2112" s="3">
        <v>42095</v>
      </c>
      <c r="I2112" s="1">
        <v>10.212</v>
      </c>
      <c r="J2112" s="1">
        <v>-0.10239999999999901</v>
      </c>
      <c r="K2112" s="1">
        <v>-1.0026999999999999</v>
      </c>
      <c r="L2112" s="10">
        <v>2222670.5928000002</v>
      </c>
      <c r="M2112" s="5">
        <f t="shared" si="266"/>
        <v>-0.10239999999999938</v>
      </c>
      <c r="N2112" s="5">
        <f t="shared" si="267"/>
        <v>-1.0027418723070837E-2</v>
      </c>
      <c r="O2112" s="5">
        <f t="shared" si="268"/>
        <v>6.4948570780507335</v>
      </c>
      <c r="R2112" s="5">
        <f t="shared" si="269"/>
        <v>6.6140947802037573</v>
      </c>
      <c r="S2112" s="5">
        <f t="shared" si="270"/>
        <v>6.6346530047128995</v>
      </c>
      <c r="T2112" s="5">
        <f t="shared" si="271"/>
        <v>6.4208474698178222</v>
      </c>
      <c r="U2112" s="5">
        <f t="shared" si="272"/>
        <v>6.4948570780507335</v>
      </c>
      <c r="W2112" s="15">
        <f t="shared" si="273"/>
        <v>0.2531653082218881</v>
      </c>
    </row>
    <row r="2113" spans="1:23" ht="15" x14ac:dyDescent="0.25">
      <c r="A2113" s="9" t="s">
        <v>12</v>
      </c>
      <c r="B2113" s="2">
        <v>42097</v>
      </c>
      <c r="C2113" s="1">
        <v>10.0456</v>
      </c>
      <c r="D2113" s="1">
        <v>10.199199999999999</v>
      </c>
      <c r="E2113" s="1">
        <v>9.9879999999999995</v>
      </c>
      <c r="F2113" s="1">
        <v>10.1416</v>
      </c>
      <c r="G2113" s="1">
        <v>1434941.32</v>
      </c>
      <c r="H2113" s="3">
        <v>42095</v>
      </c>
      <c r="I2113" s="1">
        <v>10.1096</v>
      </c>
      <c r="J2113" s="1">
        <v>3.2000000000000001E-2</v>
      </c>
      <c r="K2113" s="1">
        <v>0.3165</v>
      </c>
      <c r="L2113" s="10">
        <v>2262844.4731000001</v>
      </c>
      <c r="M2113" s="5">
        <f t="shared" si="266"/>
        <v>3.2000000000000028E-2</v>
      </c>
      <c r="N2113" s="5">
        <f t="shared" si="267"/>
        <v>3.1653082218881089E-3</v>
      </c>
      <c r="O2113" s="5">
        <f t="shared" si="268"/>
        <v>6.5154153025598758</v>
      </c>
      <c r="R2113" s="5">
        <f t="shared" si="269"/>
        <v>6.4537406290324499</v>
      </c>
      <c r="S2113" s="5">
        <f t="shared" si="270"/>
        <v>6.5524201066763306</v>
      </c>
      <c r="T2113" s="5">
        <f t="shared" si="271"/>
        <v>6.4167358249159934</v>
      </c>
      <c r="U2113" s="5">
        <f t="shared" si="272"/>
        <v>6.5154153025598758</v>
      </c>
      <c r="W2113" s="15">
        <f t="shared" si="273"/>
        <v>0.2629466750808549</v>
      </c>
    </row>
    <row r="2114" spans="1:23" ht="15" x14ac:dyDescent="0.25">
      <c r="A2114" s="9" t="s">
        <v>12</v>
      </c>
      <c r="B2114" s="2">
        <v>42101</v>
      </c>
      <c r="C2114" s="1">
        <v>10.333600000000001</v>
      </c>
      <c r="D2114" s="1">
        <v>10.851800000000001</v>
      </c>
      <c r="E2114" s="1">
        <v>10.333600000000001</v>
      </c>
      <c r="F2114" s="1">
        <v>10.7559</v>
      </c>
      <c r="G2114" s="1">
        <v>2960472.28</v>
      </c>
      <c r="H2114" s="3">
        <v>42095</v>
      </c>
      <c r="I2114" s="1">
        <v>10.1416</v>
      </c>
      <c r="J2114" s="1">
        <v>0.61429999999999996</v>
      </c>
      <c r="K2114" s="1">
        <v>6.0571999999999999</v>
      </c>
      <c r="L2114" s="10">
        <v>4898119.4627</v>
      </c>
      <c r="M2114" s="5">
        <f t="shared" si="266"/>
        <v>0.61430000000000007</v>
      </c>
      <c r="N2114" s="5">
        <f t="shared" si="267"/>
        <v>6.0572296284609931E-2</v>
      </c>
      <c r="O2114" s="5">
        <f t="shared" si="268"/>
        <v>6.9100689686838148</v>
      </c>
      <c r="R2114" s="5">
        <f t="shared" si="269"/>
        <v>6.6387646496147301</v>
      </c>
      <c r="S2114" s="5">
        <f t="shared" si="270"/>
        <v>6.971679397759651</v>
      </c>
      <c r="T2114" s="5">
        <f t="shared" si="271"/>
        <v>6.6387646496147301</v>
      </c>
      <c r="U2114" s="5">
        <f t="shared" si="272"/>
        <v>6.9100689686838148</v>
      </c>
      <c r="W2114" s="15">
        <f t="shared" si="273"/>
        <v>0.19081620320010373</v>
      </c>
    </row>
    <row r="2115" spans="1:23" ht="15" x14ac:dyDescent="0.25">
      <c r="A2115" s="9" t="s">
        <v>12</v>
      </c>
      <c r="B2115" s="2">
        <v>42102</v>
      </c>
      <c r="C2115" s="1">
        <v>10.832700000000001</v>
      </c>
      <c r="D2115" s="1">
        <v>11.5685</v>
      </c>
      <c r="E2115" s="1">
        <v>10.653499999999999</v>
      </c>
      <c r="F2115" s="1">
        <v>11.466100000000001</v>
      </c>
      <c r="G2115" s="1">
        <v>3371646.31</v>
      </c>
      <c r="H2115" s="3">
        <v>42095</v>
      </c>
      <c r="I2115" s="1">
        <v>10.7559</v>
      </c>
      <c r="J2115" s="1">
        <v>0.71020000000000005</v>
      </c>
      <c r="K2115" s="1">
        <v>6.6029</v>
      </c>
      <c r="L2115" s="10">
        <v>5784459.0387000004</v>
      </c>
      <c r="M2115" s="5">
        <f t="shared" ref="M2115:M2178" si="274">F2115-I2115</f>
        <v>0.71020000000000039</v>
      </c>
      <c r="N2115" s="5">
        <f t="shared" ref="N2115:N2178" si="275">M2115/I2115</f>
        <v>6.6028877174388045E-2</v>
      </c>
      <c r="O2115" s="5">
        <f t="shared" si="268"/>
        <v>7.3663330638835882</v>
      </c>
      <c r="R2115" s="5">
        <f t="shared" si="269"/>
        <v>6.959408707505756</v>
      </c>
      <c r="S2115" s="5">
        <f t="shared" si="270"/>
        <v>7.4321193823128429</v>
      </c>
      <c r="T2115" s="5">
        <f t="shared" si="271"/>
        <v>6.8442826502545593</v>
      </c>
      <c r="U2115" s="5">
        <f t="shared" si="272"/>
        <v>7.3663330638835882</v>
      </c>
      <c r="W2115" s="15">
        <f t="shared" si="273"/>
        <v>0.1244887101978871</v>
      </c>
    </row>
    <row r="2116" spans="1:23" ht="15" x14ac:dyDescent="0.25">
      <c r="A2116" s="9" t="s">
        <v>12</v>
      </c>
      <c r="B2116" s="2">
        <v>42103</v>
      </c>
      <c r="C2116" s="1">
        <v>11.485300000000001</v>
      </c>
      <c r="D2116" s="1">
        <v>12.1891</v>
      </c>
      <c r="E2116" s="1">
        <v>11.3445</v>
      </c>
      <c r="F2116" s="1">
        <v>11.517300000000001</v>
      </c>
      <c r="G2116" s="1">
        <v>3173063.25</v>
      </c>
      <c r="H2116" s="3">
        <v>42095</v>
      </c>
      <c r="I2116" s="1">
        <v>11.466100000000001</v>
      </c>
      <c r="J2116" s="1">
        <v>5.1199999999999697E-2</v>
      </c>
      <c r="K2116" s="1">
        <v>0.44650000000000001</v>
      </c>
      <c r="L2116" s="10">
        <v>5794631.9565000003</v>
      </c>
      <c r="M2116" s="5">
        <f t="shared" si="274"/>
        <v>5.119999999999969E-2</v>
      </c>
      <c r="N2116" s="5">
        <f t="shared" si="275"/>
        <v>4.4653369497910959E-3</v>
      </c>
      <c r="O2116" s="5">
        <f t="shared" ref="O2116:O2179" si="276">+O2115*(1+N2116)</f>
        <v>7.399226223098216</v>
      </c>
      <c r="R2116" s="5">
        <f t="shared" si="269"/>
        <v>7.3786679985890737</v>
      </c>
      <c r="S2116" s="5">
        <f t="shared" si="270"/>
        <v>7.8308204488870192</v>
      </c>
      <c r="T2116" s="5">
        <f t="shared" si="271"/>
        <v>7.2882118107488481</v>
      </c>
      <c r="U2116" s="5">
        <f t="shared" si="272"/>
        <v>7.399226223098216</v>
      </c>
      <c r="W2116" s="15">
        <f t="shared" si="273"/>
        <v>0.14302831392774285</v>
      </c>
    </row>
    <row r="2117" spans="1:23" ht="15" x14ac:dyDescent="0.25">
      <c r="A2117" s="9" t="s">
        <v>12</v>
      </c>
      <c r="B2117" s="2">
        <v>42104</v>
      </c>
      <c r="C2117" s="1">
        <v>11.517300000000001</v>
      </c>
      <c r="D2117" s="1">
        <v>12.669</v>
      </c>
      <c r="E2117" s="1">
        <v>11.4213</v>
      </c>
      <c r="F2117" s="1">
        <v>12.669</v>
      </c>
      <c r="G2117" s="1">
        <v>3340209.79</v>
      </c>
      <c r="H2117" s="3">
        <v>42095</v>
      </c>
      <c r="I2117" s="1">
        <v>11.517300000000001</v>
      </c>
      <c r="J2117" s="1">
        <v>1.1516999999999999</v>
      </c>
      <c r="K2117" s="1">
        <v>9.9997000000000007</v>
      </c>
      <c r="L2117" s="10">
        <v>6339648.8631999996</v>
      </c>
      <c r="M2117" s="5">
        <f t="shared" si="274"/>
        <v>1.1516999999999999</v>
      </c>
      <c r="N2117" s="5">
        <f t="shared" si="275"/>
        <v>9.9997395222838681E-2</v>
      </c>
      <c r="O2117" s="5">
        <f t="shared" si="276"/>
        <v>8.1391295720725587</v>
      </c>
      <c r="R2117" s="5">
        <f t="shared" si="269"/>
        <v>7.3992262230982142</v>
      </c>
      <c r="S2117" s="5">
        <f t="shared" si="270"/>
        <v>8.1391295720725587</v>
      </c>
      <c r="T2117" s="5">
        <f t="shared" si="271"/>
        <v>7.3375515495707884</v>
      </c>
      <c r="U2117" s="5">
        <f t="shared" si="272"/>
        <v>8.1391295720725587</v>
      </c>
      <c r="W2117" s="15">
        <f t="shared" si="273"/>
        <v>3.9119109637697935E-2</v>
      </c>
    </row>
    <row r="2118" spans="1:23" ht="15" x14ac:dyDescent="0.25">
      <c r="A2118" s="9" t="s">
        <v>12</v>
      </c>
      <c r="B2118" s="2">
        <v>42107</v>
      </c>
      <c r="C2118" s="1">
        <v>13.1646</v>
      </c>
      <c r="D2118" s="1">
        <v>13.288500000000001</v>
      </c>
      <c r="E2118" s="1">
        <v>12.5063</v>
      </c>
      <c r="F2118" s="1">
        <v>12.808299999999999</v>
      </c>
      <c r="G2118" s="1">
        <v>4807153.21</v>
      </c>
      <c r="H2118" s="3">
        <v>42095</v>
      </c>
      <c r="I2118" s="1">
        <v>12.669</v>
      </c>
      <c r="J2118" s="1">
        <v>0.13929999999999901</v>
      </c>
      <c r="K2118" s="1">
        <v>1.0994999999999999</v>
      </c>
      <c r="L2118" s="10">
        <v>8021097.2015000004</v>
      </c>
      <c r="M2118" s="5">
        <f t="shared" si="274"/>
        <v>0.13929999999999865</v>
      </c>
      <c r="N2118" s="5">
        <f t="shared" si="275"/>
        <v>1.0995342963138262E-2</v>
      </c>
      <c r="O2118" s="5">
        <f t="shared" si="276"/>
        <v>8.2286220931389167</v>
      </c>
      <c r="R2118" s="5">
        <f t="shared" si="269"/>
        <v>8.4575250741578962</v>
      </c>
      <c r="S2118" s="5">
        <f t="shared" si="270"/>
        <v>8.5371239496792306</v>
      </c>
      <c r="T2118" s="5">
        <f t="shared" si="271"/>
        <v>8.0346038493338892</v>
      </c>
      <c r="U2118" s="5">
        <f t="shared" si="272"/>
        <v>8.2286220931389167</v>
      </c>
      <c r="W2118" s="15">
        <f t="shared" si="273"/>
        <v>2.7817899330902396E-2</v>
      </c>
    </row>
    <row r="2119" spans="1:23" ht="15" x14ac:dyDescent="0.25">
      <c r="A2119" s="9" t="s">
        <v>12</v>
      </c>
      <c r="B2119" s="2">
        <v>42108</v>
      </c>
      <c r="C2119" s="1">
        <v>12.7774</v>
      </c>
      <c r="D2119" s="1">
        <v>12.7774</v>
      </c>
      <c r="E2119" s="1">
        <v>12.467599999999999</v>
      </c>
      <c r="F2119" s="1">
        <v>12.6225</v>
      </c>
      <c r="G2119" s="1">
        <v>2472375.0099999998</v>
      </c>
      <c r="H2119" s="3">
        <v>42095</v>
      </c>
      <c r="I2119" s="1">
        <v>12.808299999999999</v>
      </c>
      <c r="J2119" s="1">
        <v>-0.18579999999999899</v>
      </c>
      <c r="K2119" s="1">
        <v>-1.4505999999999999</v>
      </c>
      <c r="L2119" s="10">
        <v>4020209.6053999998</v>
      </c>
      <c r="M2119" s="5">
        <f t="shared" si="274"/>
        <v>-0.18579999999999863</v>
      </c>
      <c r="N2119" s="5">
        <f t="shared" si="275"/>
        <v>-1.4506218623860985E-2</v>
      </c>
      <c r="O2119" s="5">
        <f t="shared" si="276"/>
        <v>8.10925590208271</v>
      </c>
      <c r="R2119" s="5">
        <f t="shared" ref="R2119:R2182" si="277">+C2119/$F2119*$O2119</f>
        <v>8.2087705575972763</v>
      </c>
      <c r="S2119" s="5">
        <f t="shared" ref="S2119:S2182" si="278">+D2119/$F2119*$O2119</f>
        <v>8.2087705575972763</v>
      </c>
      <c r="T2119" s="5">
        <f t="shared" ref="T2119:T2182" si="279">+E2119/$F2119*$O2119</f>
        <v>8.0097412465681437</v>
      </c>
      <c r="U2119" s="5">
        <f t="shared" ref="U2119:U2182" si="280">+F2119/$F2119*$O2119</f>
        <v>8.10925590208271</v>
      </c>
      <c r="W2119" s="15">
        <f t="shared" ref="W2119:W2182" si="281">MAX(U2120:U2124)/U2119-1</f>
        <v>4.294711824123576E-2</v>
      </c>
    </row>
    <row r="2120" spans="1:23" ht="15" x14ac:dyDescent="0.25">
      <c r="A2120" s="9" t="s">
        <v>12</v>
      </c>
      <c r="B2120" s="2">
        <v>42109</v>
      </c>
      <c r="C2120" s="1">
        <v>12.6225</v>
      </c>
      <c r="D2120" s="1">
        <v>13.381399999999999</v>
      </c>
      <c r="E2120" s="1">
        <v>12.467599999999999</v>
      </c>
      <c r="F2120" s="1">
        <v>12.8935</v>
      </c>
      <c r="G2120" s="1">
        <v>3417642.03</v>
      </c>
      <c r="H2120" s="3">
        <v>42095</v>
      </c>
      <c r="I2120" s="1">
        <v>12.6225</v>
      </c>
      <c r="J2120" s="1">
        <v>0.27099999999999902</v>
      </c>
      <c r="K2120" s="1">
        <v>2.1469999999999998</v>
      </c>
      <c r="L2120" s="10">
        <v>5746875.1588000003</v>
      </c>
      <c r="M2120" s="5">
        <f t="shared" si="274"/>
        <v>0.27099999999999902</v>
      </c>
      <c r="N2120" s="5">
        <f t="shared" si="275"/>
        <v>2.1469597940186096E-2</v>
      </c>
      <c r="O2120" s="5">
        <f t="shared" si="276"/>
        <v>8.2833583658945056</v>
      </c>
      <c r="R2120" s="5">
        <f t="shared" si="277"/>
        <v>8.1092559020827082</v>
      </c>
      <c r="S2120" s="5">
        <f t="shared" si="278"/>
        <v>8.5968070452073313</v>
      </c>
      <c r="T2120" s="5">
        <f t="shared" si="279"/>
        <v>8.0097412465681419</v>
      </c>
      <c r="U2120" s="5">
        <f t="shared" si="280"/>
        <v>8.2833583658945056</v>
      </c>
      <c r="W2120" s="15">
        <f t="shared" si="281"/>
        <v>2.1026098421685457E-2</v>
      </c>
    </row>
    <row r="2121" spans="1:23" ht="15" x14ac:dyDescent="0.25">
      <c r="A2121" s="9" t="s">
        <v>12</v>
      </c>
      <c r="B2121" s="2">
        <v>42110</v>
      </c>
      <c r="C2121" s="1">
        <v>12.653499999999999</v>
      </c>
      <c r="D2121" s="1">
        <v>13.242000000000001</v>
      </c>
      <c r="E2121" s="1">
        <v>12.5838</v>
      </c>
      <c r="F2121" s="1">
        <v>13.1646</v>
      </c>
      <c r="G2121" s="1">
        <v>2467407.21</v>
      </c>
      <c r="H2121" s="3">
        <v>42095</v>
      </c>
      <c r="I2121" s="1">
        <v>12.8935</v>
      </c>
      <c r="J2121" s="1">
        <v>0.27110000000000101</v>
      </c>
      <c r="K2121" s="1">
        <v>2.1025999999999998</v>
      </c>
      <c r="L2121" s="10">
        <v>4102824.5625</v>
      </c>
      <c r="M2121" s="5">
        <f t="shared" si="274"/>
        <v>0.27110000000000056</v>
      </c>
      <c r="N2121" s="5">
        <f t="shared" si="275"/>
        <v>2.1026098421685391E-2</v>
      </c>
      <c r="O2121" s="5">
        <f t="shared" si="276"/>
        <v>8.4575250741578945</v>
      </c>
      <c r="R2121" s="5">
        <f t="shared" si="277"/>
        <v>8.1291716820759401</v>
      </c>
      <c r="S2121" s="5">
        <f t="shared" si="278"/>
        <v>8.5072502796893836</v>
      </c>
      <c r="T2121" s="5">
        <f t="shared" si="279"/>
        <v>8.0843932993169645</v>
      </c>
      <c r="U2121" s="5">
        <f t="shared" si="280"/>
        <v>8.4575250741578945</v>
      </c>
      <c r="W2121" s="15">
        <f t="shared" si="281"/>
        <v>-2.9472980569100748E-3</v>
      </c>
    </row>
    <row r="2122" spans="1:23" ht="15" x14ac:dyDescent="0.25">
      <c r="A2122" s="9" t="s">
        <v>12</v>
      </c>
      <c r="B2122" s="2">
        <v>42111</v>
      </c>
      <c r="C2122" s="1">
        <v>13.5518</v>
      </c>
      <c r="D2122" s="1">
        <v>13.5518</v>
      </c>
      <c r="E2122" s="1">
        <v>13.0097</v>
      </c>
      <c r="F2122" s="1">
        <v>13.1104</v>
      </c>
      <c r="G2122" s="1">
        <v>2609523.37</v>
      </c>
      <c r="H2122" s="3">
        <v>42095</v>
      </c>
      <c r="I2122" s="1">
        <v>13.1646</v>
      </c>
      <c r="J2122" s="1">
        <v>-5.4199999999999797E-2</v>
      </c>
      <c r="K2122" s="1">
        <v>-0.41170000000000001</v>
      </c>
      <c r="L2122" s="10">
        <v>4447333.0301999999</v>
      </c>
      <c r="M2122" s="5">
        <f t="shared" si="274"/>
        <v>-5.4199999999999804E-2</v>
      </c>
      <c r="N2122" s="5">
        <f t="shared" si="275"/>
        <v>-4.1171019248590771E-3</v>
      </c>
      <c r="O2122" s="5">
        <f t="shared" si="276"/>
        <v>8.4227045813955357</v>
      </c>
      <c r="R2122" s="5">
        <f t="shared" si="277"/>
        <v>8.7062795907185144</v>
      </c>
      <c r="S2122" s="5">
        <f t="shared" si="278"/>
        <v>8.7062795907185144</v>
      </c>
      <c r="T2122" s="5">
        <f t="shared" si="279"/>
        <v>8.3580104186433299</v>
      </c>
      <c r="U2122" s="5">
        <f t="shared" si="280"/>
        <v>8.4227045813955357</v>
      </c>
      <c r="W2122" s="15">
        <f t="shared" si="281"/>
        <v>1.174639980473513E-3</v>
      </c>
    </row>
    <row r="2123" spans="1:23" ht="15" x14ac:dyDescent="0.25">
      <c r="A2123" s="9" t="s">
        <v>12</v>
      </c>
      <c r="B2123" s="2">
        <v>42114</v>
      </c>
      <c r="C2123" s="1">
        <v>13.242000000000001</v>
      </c>
      <c r="D2123" s="1">
        <v>13.3194</v>
      </c>
      <c r="E2123" s="1">
        <v>12.514099999999999</v>
      </c>
      <c r="F2123" s="1">
        <v>12.6225</v>
      </c>
      <c r="G2123" s="1">
        <v>3447257.4</v>
      </c>
      <c r="H2123" s="3">
        <v>42095</v>
      </c>
      <c r="I2123" s="1">
        <v>13.1104</v>
      </c>
      <c r="J2123" s="1">
        <v>-0.4879</v>
      </c>
      <c r="K2123" s="1">
        <v>-3.7214999999999998</v>
      </c>
      <c r="L2123" s="10">
        <v>5776437.9529999997</v>
      </c>
      <c r="M2123" s="5">
        <f t="shared" si="274"/>
        <v>-0.48789999999999978</v>
      </c>
      <c r="N2123" s="5">
        <f t="shared" si="275"/>
        <v>-3.7214730290456417E-2</v>
      </c>
      <c r="O2123" s="5">
        <f t="shared" si="276"/>
        <v>8.10925590208271</v>
      </c>
      <c r="R2123" s="5">
        <f t="shared" si="277"/>
        <v>8.5072502796893836</v>
      </c>
      <c r="S2123" s="5">
        <f t="shared" si="278"/>
        <v>8.556975485220871</v>
      </c>
      <c r="T2123" s="5">
        <f t="shared" si="279"/>
        <v>8.0396149165579907</v>
      </c>
      <c r="U2123" s="5">
        <f t="shared" si="280"/>
        <v>8.10925590208271</v>
      </c>
      <c r="W2123" s="15">
        <f t="shared" si="281"/>
        <v>3.9873242226183381E-2</v>
      </c>
    </row>
    <row r="2124" spans="1:23" ht="15" x14ac:dyDescent="0.25">
      <c r="A2124" s="9" t="s">
        <v>12</v>
      </c>
      <c r="B2124" s="2">
        <v>42115</v>
      </c>
      <c r="C2124" s="1">
        <v>12.638</v>
      </c>
      <c r="D2124" s="1">
        <v>12.9322</v>
      </c>
      <c r="E2124" s="1">
        <v>12.374700000000001</v>
      </c>
      <c r="F2124" s="1">
        <v>12.8238</v>
      </c>
      <c r="G2124" s="1">
        <v>2415936.96</v>
      </c>
      <c r="H2124" s="3">
        <v>42095</v>
      </c>
      <c r="I2124" s="1">
        <v>12.6225</v>
      </c>
      <c r="J2124" s="1">
        <v>0.20130000000000001</v>
      </c>
      <c r="K2124" s="1">
        <v>1.5948</v>
      </c>
      <c r="L2124" s="10">
        <v>3943357.0491999998</v>
      </c>
      <c r="M2124" s="5">
        <f t="shared" si="274"/>
        <v>0.20129999999999981</v>
      </c>
      <c r="N2124" s="5">
        <f t="shared" si="275"/>
        <v>1.5947712418300636E-2</v>
      </c>
      <c r="O2124" s="5">
        <f t="shared" si="276"/>
        <v>8.2385799831355335</v>
      </c>
      <c r="R2124" s="5">
        <f t="shared" si="277"/>
        <v>8.1192137920793268</v>
      </c>
      <c r="S2124" s="5">
        <f t="shared" si="278"/>
        <v>8.3082209686602511</v>
      </c>
      <c r="T2124" s="5">
        <f t="shared" si="279"/>
        <v>7.9500581510400421</v>
      </c>
      <c r="U2124" s="5">
        <f t="shared" si="280"/>
        <v>8.2385799831355335</v>
      </c>
      <c r="W2124" s="15">
        <f t="shared" si="281"/>
        <v>2.3549961789796958E-2</v>
      </c>
    </row>
    <row r="2125" spans="1:23" ht="15" x14ac:dyDescent="0.25">
      <c r="A2125" s="9" t="s">
        <v>12</v>
      </c>
      <c r="B2125" s="2">
        <v>42116</v>
      </c>
      <c r="C2125" s="1">
        <v>12.8393</v>
      </c>
      <c r="D2125" s="1">
        <v>13.149100000000001</v>
      </c>
      <c r="E2125" s="1">
        <v>12.7774</v>
      </c>
      <c r="F2125" s="1">
        <v>13.1258</v>
      </c>
      <c r="G2125" s="1">
        <v>2773141.72</v>
      </c>
      <c r="H2125" s="3">
        <v>42095</v>
      </c>
      <c r="I2125" s="1">
        <v>12.8238</v>
      </c>
      <c r="J2125" s="1">
        <v>0.30199999999999999</v>
      </c>
      <c r="K2125" s="1">
        <v>2.355</v>
      </c>
      <c r="L2125" s="10">
        <v>4640335.8298000004</v>
      </c>
      <c r="M2125" s="5">
        <f t="shared" si="274"/>
        <v>0.3019999999999996</v>
      </c>
      <c r="N2125" s="5">
        <f t="shared" si="275"/>
        <v>2.3549961789797066E-2</v>
      </c>
      <c r="O2125" s="5">
        <f t="shared" si="276"/>
        <v>8.432598226940561</v>
      </c>
      <c r="R2125" s="5">
        <f t="shared" si="277"/>
        <v>8.2485378731321468</v>
      </c>
      <c r="S2125" s="5">
        <f t="shared" si="278"/>
        <v>8.4475671841612812</v>
      </c>
      <c r="T2125" s="5">
        <f t="shared" si="279"/>
        <v>8.2087705575972763</v>
      </c>
      <c r="U2125" s="5">
        <f t="shared" si="280"/>
        <v>8.432598226940561</v>
      </c>
      <c r="W2125" s="15">
        <f t="shared" si="281"/>
        <v>-1.4749577168629568E-2</v>
      </c>
    </row>
    <row r="2126" spans="1:23" ht="15" x14ac:dyDescent="0.25">
      <c r="A2126" s="9" t="s">
        <v>12</v>
      </c>
      <c r="B2126" s="2">
        <v>42117</v>
      </c>
      <c r="C2126" s="1">
        <v>13.149100000000001</v>
      </c>
      <c r="D2126" s="1">
        <v>13.195499999999999</v>
      </c>
      <c r="E2126" s="1">
        <v>12.8238</v>
      </c>
      <c r="F2126" s="1">
        <v>12.901300000000001</v>
      </c>
      <c r="G2126" s="1">
        <v>2319688.4</v>
      </c>
      <c r="H2126" s="3">
        <v>42095</v>
      </c>
      <c r="I2126" s="1">
        <v>13.1258</v>
      </c>
      <c r="J2126" s="1">
        <v>-0.22449999999999901</v>
      </c>
      <c r="K2126" s="1">
        <v>-1.7103999999999999</v>
      </c>
      <c r="L2126" s="10">
        <v>3893522.0740999999</v>
      </c>
      <c r="M2126" s="5">
        <f t="shared" si="274"/>
        <v>-0.22449999999999903</v>
      </c>
      <c r="N2126" s="5">
        <f t="shared" si="275"/>
        <v>-1.7103719392341725E-2</v>
      </c>
      <c r="O2126" s="5">
        <f t="shared" si="276"/>
        <v>8.2883694331186124</v>
      </c>
      <c r="R2126" s="5">
        <f t="shared" si="277"/>
        <v>8.4475671841612812</v>
      </c>
      <c r="S2126" s="5">
        <f t="shared" si="278"/>
        <v>8.4773766096995367</v>
      </c>
      <c r="T2126" s="5">
        <f t="shared" si="279"/>
        <v>8.2385799831355335</v>
      </c>
      <c r="U2126" s="5">
        <f t="shared" si="280"/>
        <v>8.2883694331186124</v>
      </c>
      <c r="W2126" s="15">
        <f t="shared" si="281"/>
        <v>2.3951074697901031E-3</v>
      </c>
    </row>
    <row r="2127" spans="1:23" ht="15" x14ac:dyDescent="0.25">
      <c r="A2127" s="9" t="s">
        <v>12</v>
      </c>
      <c r="B2127" s="2">
        <v>42118</v>
      </c>
      <c r="C2127" s="1">
        <v>12.6225</v>
      </c>
      <c r="D2127" s="1">
        <v>12.7851</v>
      </c>
      <c r="E2127" s="1">
        <v>12.3979</v>
      </c>
      <c r="F2127" s="1">
        <v>12.4986</v>
      </c>
      <c r="G2127" s="1">
        <v>2442836.92</v>
      </c>
      <c r="H2127" s="3">
        <v>42095</v>
      </c>
      <c r="I2127" s="1">
        <v>12.901300000000001</v>
      </c>
      <c r="J2127" s="1">
        <v>-0.402700000000001</v>
      </c>
      <c r="K2127" s="1">
        <v>-3.1214</v>
      </c>
      <c r="L2127" s="10">
        <v>3959606.4898000001</v>
      </c>
      <c r="M2127" s="5">
        <f t="shared" si="274"/>
        <v>-0.40270000000000117</v>
      </c>
      <c r="N2127" s="5">
        <f t="shared" si="275"/>
        <v>-3.1213908675869963E-2</v>
      </c>
      <c r="O2127" s="5">
        <f t="shared" si="276"/>
        <v>8.0296570265613756</v>
      </c>
      <c r="R2127" s="5">
        <f t="shared" si="277"/>
        <v>8.10925590208271</v>
      </c>
      <c r="S2127" s="5">
        <f t="shared" si="278"/>
        <v>8.213717380369788</v>
      </c>
      <c r="T2127" s="5">
        <f t="shared" si="279"/>
        <v>7.964962863809169</v>
      </c>
      <c r="U2127" s="5">
        <f t="shared" si="280"/>
        <v>8.0296570265613756</v>
      </c>
      <c r="W2127" s="15">
        <f t="shared" si="281"/>
        <v>3.4691885491175301E-2</v>
      </c>
    </row>
    <row r="2128" spans="1:23" ht="15" x14ac:dyDescent="0.25">
      <c r="A2128" s="9" t="s">
        <v>12</v>
      </c>
      <c r="B2128" s="2">
        <v>42121</v>
      </c>
      <c r="C2128" s="1">
        <v>12.5528</v>
      </c>
      <c r="D2128" s="1">
        <v>12.854799999999999</v>
      </c>
      <c r="E2128" s="1">
        <v>12.5451</v>
      </c>
      <c r="F2128" s="1">
        <v>12.715400000000001</v>
      </c>
      <c r="G2128" s="1">
        <v>2460563.58</v>
      </c>
      <c r="H2128" s="3">
        <v>42095</v>
      </c>
      <c r="I2128" s="1">
        <v>12.4986</v>
      </c>
      <c r="J2128" s="1">
        <v>0.21680000000000099</v>
      </c>
      <c r="K2128" s="1">
        <v>1.7345999999999999</v>
      </c>
      <c r="L2128" s="10">
        <v>4027939.2247000001</v>
      </c>
      <c r="M2128" s="5">
        <f t="shared" si="274"/>
        <v>0.21680000000000099</v>
      </c>
      <c r="N2128" s="5">
        <f t="shared" si="275"/>
        <v>1.7345942745587584E-2</v>
      </c>
      <c r="O2128" s="5">
        <f t="shared" si="276"/>
        <v>8.1689389976108142</v>
      </c>
      <c r="R2128" s="5">
        <f t="shared" si="277"/>
        <v>8.0644775193237361</v>
      </c>
      <c r="S2128" s="5">
        <f t="shared" si="278"/>
        <v>8.2584957631287637</v>
      </c>
      <c r="T2128" s="5">
        <f t="shared" si="279"/>
        <v>8.0595306965512226</v>
      </c>
      <c r="U2128" s="5">
        <f t="shared" si="280"/>
        <v>8.1689389976108142</v>
      </c>
      <c r="W2128" s="15">
        <f t="shared" si="281"/>
        <v>1.7050191106847024E-2</v>
      </c>
    </row>
    <row r="2129" spans="1:23" ht="15" x14ac:dyDescent="0.25">
      <c r="A2129" s="9" t="s">
        <v>12</v>
      </c>
      <c r="B2129" s="2">
        <v>42122</v>
      </c>
      <c r="C2129" s="1">
        <v>12.7386</v>
      </c>
      <c r="D2129" s="1">
        <v>13.4588</v>
      </c>
      <c r="E2129" s="1">
        <v>12.560499999999999</v>
      </c>
      <c r="F2129" s="1">
        <v>12.9322</v>
      </c>
      <c r="G2129" s="1">
        <v>4763544.0599999996</v>
      </c>
      <c r="H2129" s="3">
        <v>42095</v>
      </c>
      <c r="I2129" s="1">
        <v>12.715400000000001</v>
      </c>
      <c r="J2129" s="1">
        <v>0.21679999999999899</v>
      </c>
      <c r="K2129" s="1">
        <v>1.7050000000000001</v>
      </c>
      <c r="L2129" s="10">
        <v>8014319.2697999999</v>
      </c>
      <c r="M2129" s="5">
        <f t="shared" si="274"/>
        <v>0.21679999999999922</v>
      </c>
      <c r="N2129" s="5">
        <f t="shared" si="275"/>
        <v>1.7050191106846753E-2</v>
      </c>
      <c r="O2129" s="5">
        <f t="shared" si="276"/>
        <v>8.3082209686602528</v>
      </c>
      <c r="R2129" s="5">
        <f t="shared" si="277"/>
        <v>8.1838437103799428</v>
      </c>
      <c r="S2129" s="5">
        <f t="shared" si="278"/>
        <v>8.6465322507388223</v>
      </c>
      <c r="T2129" s="5">
        <f t="shared" si="279"/>
        <v>8.0694243420962479</v>
      </c>
      <c r="U2129" s="5">
        <f t="shared" si="280"/>
        <v>8.3082209686602528</v>
      </c>
      <c r="W2129" s="15">
        <f t="shared" si="281"/>
        <v>0</v>
      </c>
    </row>
    <row r="2130" spans="1:23" ht="15" x14ac:dyDescent="0.25">
      <c r="A2130" s="9" t="s">
        <v>12</v>
      </c>
      <c r="B2130" s="2">
        <v>42123</v>
      </c>
      <c r="C2130" s="1">
        <v>12.901300000000001</v>
      </c>
      <c r="D2130" s="1">
        <v>12.971</v>
      </c>
      <c r="E2130" s="1">
        <v>12.5451</v>
      </c>
      <c r="F2130" s="1">
        <v>12.8935</v>
      </c>
      <c r="G2130" s="1">
        <v>2151188.39</v>
      </c>
      <c r="H2130" s="3">
        <v>42095</v>
      </c>
      <c r="I2130" s="1">
        <v>12.9322</v>
      </c>
      <c r="J2130" s="1">
        <v>-3.8700000000000401E-2</v>
      </c>
      <c r="K2130" s="1">
        <v>-0.29930000000000001</v>
      </c>
      <c r="L2130" s="10">
        <v>3550493.3374000001</v>
      </c>
      <c r="M2130" s="5">
        <f t="shared" si="274"/>
        <v>-3.8700000000000401E-2</v>
      </c>
      <c r="N2130" s="5">
        <f t="shared" si="275"/>
        <v>-2.9925302732714001E-3</v>
      </c>
      <c r="O2130" s="5">
        <f t="shared" si="276"/>
        <v>8.2833583658945091</v>
      </c>
      <c r="R2130" s="5">
        <f t="shared" si="277"/>
        <v>8.2883694331186142</v>
      </c>
      <c r="S2130" s="5">
        <f t="shared" si="278"/>
        <v>8.333147815877588</v>
      </c>
      <c r="T2130" s="5">
        <f t="shared" si="279"/>
        <v>8.0595306965512243</v>
      </c>
      <c r="U2130" s="5">
        <f t="shared" si="280"/>
        <v>8.2833583658945091</v>
      </c>
      <c r="W2130" s="15">
        <f t="shared" si="281"/>
        <v>3.001512389964045E-3</v>
      </c>
    </row>
    <row r="2131" spans="1:23" ht="15" x14ac:dyDescent="0.25">
      <c r="A2131" s="9" t="s">
        <v>12</v>
      </c>
      <c r="B2131" s="2">
        <v>42124</v>
      </c>
      <c r="C2131" s="1">
        <v>13.0329</v>
      </c>
      <c r="D2131" s="1">
        <v>13.3659</v>
      </c>
      <c r="E2131" s="1">
        <v>12.9168</v>
      </c>
      <c r="F2131" s="1">
        <v>12.9322</v>
      </c>
      <c r="G2131" s="1">
        <v>2890635.41</v>
      </c>
      <c r="H2131" s="3">
        <v>42095</v>
      </c>
      <c r="I2131" s="1">
        <v>12.8935</v>
      </c>
      <c r="J2131" s="1">
        <v>3.8700000000000401E-2</v>
      </c>
      <c r="K2131" s="1">
        <v>0.30020000000000002</v>
      </c>
      <c r="L2131" s="10">
        <v>4899379.9040000001</v>
      </c>
      <c r="M2131" s="5">
        <f t="shared" si="274"/>
        <v>3.8700000000000401E-2</v>
      </c>
      <c r="N2131" s="5">
        <f t="shared" si="275"/>
        <v>3.0015123899639665E-3</v>
      </c>
      <c r="O2131" s="5">
        <f t="shared" si="276"/>
        <v>8.3082209686602546</v>
      </c>
      <c r="R2131" s="5">
        <f t="shared" si="277"/>
        <v>8.3729151314124604</v>
      </c>
      <c r="S2131" s="5">
        <f t="shared" si="278"/>
        <v>8.5868491552107216</v>
      </c>
      <c r="T2131" s="5">
        <f t="shared" si="279"/>
        <v>8.298327323115231</v>
      </c>
      <c r="U2131" s="5">
        <f t="shared" si="280"/>
        <v>8.3082209686602546</v>
      </c>
      <c r="W2131" s="15">
        <f t="shared" si="281"/>
        <v>-1.0771562456503903E-2</v>
      </c>
    </row>
    <row r="2132" spans="1:23" ht="15" x14ac:dyDescent="0.25">
      <c r="A2132" s="9" t="s">
        <v>12</v>
      </c>
      <c r="B2132" s="2">
        <v>42128</v>
      </c>
      <c r="C2132" s="1">
        <v>12.9322</v>
      </c>
      <c r="D2132" s="1">
        <v>12.9322</v>
      </c>
      <c r="E2132" s="1">
        <v>12.606999999999999</v>
      </c>
      <c r="F2132" s="1">
        <v>12.792899999999999</v>
      </c>
      <c r="G2132" s="1">
        <v>1427575.11</v>
      </c>
      <c r="H2132" s="3">
        <v>42125</v>
      </c>
      <c r="I2132" s="1">
        <v>12.9322</v>
      </c>
      <c r="J2132" s="1">
        <v>-0.13930000000000001</v>
      </c>
      <c r="K2132" s="1">
        <v>-1.0771999999999999</v>
      </c>
      <c r="L2132" s="10">
        <v>2351547.4493</v>
      </c>
      <c r="M2132" s="5">
        <f t="shared" si="274"/>
        <v>-0.13930000000000042</v>
      </c>
      <c r="N2132" s="5">
        <f t="shared" si="275"/>
        <v>-1.0771562456503953E-2</v>
      </c>
      <c r="O2132" s="5">
        <f t="shared" si="276"/>
        <v>8.2187284475938949</v>
      </c>
      <c r="R2132" s="5">
        <f t="shared" si="277"/>
        <v>8.3082209686602546</v>
      </c>
      <c r="S2132" s="5">
        <f t="shared" si="278"/>
        <v>8.3082209686602546</v>
      </c>
      <c r="T2132" s="5">
        <f t="shared" si="279"/>
        <v>8.0992980120860967</v>
      </c>
      <c r="U2132" s="5">
        <f t="shared" si="280"/>
        <v>8.2187284475938949</v>
      </c>
      <c r="W2132" s="15">
        <f t="shared" si="281"/>
        <v>-2.9664892244917085E-2</v>
      </c>
    </row>
    <row r="2133" spans="1:23" ht="15" x14ac:dyDescent="0.25">
      <c r="A2133" s="9" t="s">
        <v>12</v>
      </c>
      <c r="B2133" s="2">
        <v>42129</v>
      </c>
      <c r="C2133" s="1">
        <v>12.707700000000001</v>
      </c>
      <c r="D2133" s="1">
        <v>12.792899999999999</v>
      </c>
      <c r="E2133" s="1">
        <v>12.003</v>
      </c>
      <c r="F2133" s="1">
        <v>12.2818</v>
      </c>
      <c r="G2133" s="1">
        <v>2299341.73</v>
      </c>
      <c r="H2133" s="3">
        <v>42125</v>
      </c>
      <c r="I2133" s="1">
        <v>12.792899999999999</v>
      </c>
      <c r="J2133" s="1">
        <v>-0.511099999999999</v>
      </c>
      <c r="K2133" s="1">
        <v>-3.9952000000000001</v>
      </c>
      <c r="L2133" s="10">
        <v>3685372.4051999999</v>
      </c>
      <c r="M2133" s="5">
        <f t="shared" si="274"/>
        <v>-0.511099999999999</v>
      </c>
      <c r="N2133" s="5">
        <f t="shared" si="275"/>
        <v>-3.9951848290848753E-2</v>
      </c>
      <c r="O2133" s="5">
        <f t="shared" si="276"/>
        <v>7.8903750555119405</v>
      </c>
      <c r="R2133" s="5">
        <f t="shared" si="277"/>
        <v>8.1639921748383042</v>
      </c>
      <c r="S2133" s="5">
        <f t="shared" si="278"/>
        <v>8.2187284475938949</v>
      </c>
      <c r="T2133" s="5">
        <f t="shared" si="279"/>
        <v>7.7112615244760399</v>
      </c>
      <c r="U2133" s="5">
        <f t="shared" si="280"/>
        <v>7.8903750555119405</v>
      </c>
      <c r="W2133" s="15">
        <f t="shared" si="281"/>
        <v>1.0715041769121747E-2</v>
      </c>
    </row>
    <row r="2134" spans="1:23" ht="15" x14ac:dyDescent="0.25">
      <c r="A2134" s="9" t="s">
        <v>12</v>
      </c>
      <c r="B2134" s="2">
        <v>42130</v>
      </c>
      <c r="C2134" s="1">
        <v>12.2508</v>
      </c>
      <c r="D2134" s="1">
        <v>12.6225</v>
      </c>
      <c r="E2134" s="1">
        <v>11.995200000000001</v>
      </c>
      <c r="F2134" s="1">
        <v>12.173299999999999</v>
      </c>
      <c r="G2134" s="1">
        <v>1949911.08</v>
      </c>
      <c r="H2134" s="3">
        <v>42125</v>
      </c>
      <c r="I2134" s="1">
        <v>12.2818</v>
      </c>
      <c r="J2134" s="1">
        <v>-0.108500000000001</v>
      </c>
      <c r="K2134" s="1">
        <v>-0.88339999999999996</v>
      </c>
      <c r="L2134" s="10">
        <v>3107565.6521999999</v>
      </c>
      <c r="M2134" s="5">
        <f t="shared" si="274"/>
        <v>-0.10850000000000115</v>
      </c>
      <c r="N2134" s="5">
        <f t="shared" si="275"/>
        <v>-8.8342099692228452E-3</v>
      </c>
      <c r="O2134" s="5">
        <f t="shared" si="276"/>
        <v>7.8206698255356297</v>
      </c>
      <c r="R2134" s="5">
        <f t="shared" si="277"/>
        <v>7.8704592755187086</v>
      </c>
      <c r="S2134" s="5">
        <f t="shared" si="278"/>
        <v>8.1092559020827135</v>
      </c>
      <c r="T2134" s="5">
        <f t="shared" si="279"/>
        <v>7.7062504572519366</v>
      </c>
      <c r="U2134" s="5">
        <f t="shared" si="280"/>
        <v>7.8206698255356297</v>
      </c>
      <c r="W2134" s="15">
        <f t="shared" si="281"/>
        <v>1.9723493218765764E-2</v>
      </c>
    </row>
    <row r="2135" spans="1:23" ht="15" x14ac:dyDescent="0.25">
      <c r="A2135" s="9" t="s">
        <v>12</v>
      </c>
      <c r="B2135" s="2">
        <v>42131</v>
      </c>
      <c r="C2135" s="1">
        <v>12.173299999999999</v>
      </c>
      <c r="D2135" s="1">
        <v>12.2972</v>
      </c>
      <c r="E2135" s="1">
        <v>12.003</v>
      </c>
      <c r="F2135" s="1">
        <v>12.134600000000001</v>
      </c>
      <c r="G2135" s="1">
        <v>1258707.51</v>
      </c>
      <c r="H2135" s="3">
        <v>42125</v>
      </c>
      <c r="I2135" s="1">
        <v>12.173299999999999</v>
      </c>
      <c r="J2135" s="1">
        <v>-3.8699999999998597E-2</v>
      </c>
      <c r="K2135" s="1">
        <v>-0.31790000000000002</v>
      </c>
      <c r="L2135" s="10">
        <v>1968941.8437999999</v>
      </c>
      <c r="M2135" s="5">
        <f t="shared" si="274"/>
        <v>-3.8699999999998624E-2</v>
      </c>
      <c r="N2135" s="5">
        <f t="shared" si="275"/>
        <v>-3.1790886612503289E-3</v>
      </c>
      <c r="O2135" s="5">
        <f t="shared" si="276"/>
        <v>7.795807222769886</v>
      </c>
      <c r="R2135" s="5">
        <f t="shared" si="277"/>
        <v>7.8206698255356297</v>
      </c>
      <c r="S2135" s="5">
        <f t="shared" si="278"/>
        <v>7.9002687010569641</v>
      </c>
      <c r="T2135" s="5">
        <f t="shared" si="279"/>
        <v>7.7112615244760381</v>
      </c>
      <c r="U2135" s="5">
        <f t="shared" si="280"/>
        <v>7.795807222769886</v>
      </c>
      <c r="W2135" s="15">
        <f t="shared" si="281"/>
        <v>2.2975623423928448E-2</v>
      </c>
    </row>
    <row r="2136" spans="1:23" ht="15" x14ac:dyDescent="0.25">
      <c r="A2136" s="9" t="s">
        <v>12</v>
      </c>
      <c r="B2136" s="2">
        <v>42132</v>
      </c>
      <c r="C2136" s="1">
        <v>12.1656</v>
      </c>
      <c r="D2136" s="1">
        <v>12.374700000000001</v>
      </c>
      <c r="E2136" s="1">
        <v>12.003</v>
      </c>
      <c r="F2136" s="1">
        <v>12.273999999999999</v>
      </c>
      <c r="G2136" s="1">
        <v>1374468.4</v>
      </c>
      <c r="H2136" s="3">
        <v>42125</v>
      </c>
      <c r="I2136" s="1">
        <v>12.134600000000001</v>
      </c>
      <c r="J2136" s="1">
        <v>0.139399999999998</v>
      </c>
      <c r="K2136" s="1">
        <v>1.1488</v>
      </c>
      <c r="L2136" s="10">
        <v>2163108.9199000001</v>
      </c>
      <c r="M2136" s="5">
        <f t="shared" si="274"/>
        <v>0.13939999999999841</v>
      </c>
      <c r="N2136" s="5">
        <f t="shared" si="275"/>
        <v>1.1487811711964004E-2</v>
      </c>
      <c r="O2136" s="5">
        <f t="shared" si="276"/>
        <v>7.8853639882878364</v>
      </c>
      <c r="R2136" s="5">
        <f t="shared" si="277"/>
        <v>7.8157230027631179</v>
      </c>
      <c r="S2136" s="5">
        <f t="shared" si="278"/>
        <v>7.9500581510400448</v>
      </c>
      <c r="T2136" s="5">
        <f t="shared" si="279"/>
        <v>7.711261524476039</v>
      </c>
      <c r="U2136" s="5">
        <f t="shared" si="280"/>
        <v>7.8853639882878364</v>
      </c>
      <c r="W2136" s="15">
        <f t="shared" si="281"/>
        <v>1.1357340720221654E-2</v>
      </c>
    </row>
    <row r="2137" spans="1:23" ht="15" x14ac:dyDescent="0.25">
      <c r="A2137" s="9" t="s">
        <v>12</v>
      </c>
      <c r="B2137" s="2">
        <v>42135</v>
      </c>
      <c r="C2137" s="1">
        <v>12.235300000000001</v>
      </c>
      <c r="D2137" s="1">
        <v>12.4831</v>
      </c>
      <c r="E2137" s="1">
        <v>11.995200000000001</v>
      </c>
      <c r="F2137" s="1">
        <v>12.413399999999999</v>
      </c>
      <c r="G2137" s="1">
        <v>2123077.2400000002</v>
      </c>
      <c r="H2137" s="3">
        <v>42125</v>
      </c>
      <c r="I2137" s="1">
        <v>12.273999999999999</v>
      </c>
      <c r="J2137" s="1">
        <v>0.1394</v>
      </c>
      <c r="K2137" s="1">
        <v>1.1356999999999999</v>
      </c>
      <c r="L2137" s="10">
        <v>3349066.8396000001</v>
      </c>
      <c r="M2137" s="5">
        <f t="shared" si="274"/>
        <v>0.13940000000000019</v>
      </c>
      <c r="N2137" s="5">
        <f t="shared" si="275"/>
        <v>1.1357340720221622E-2</v>
      </c>
      <c r="O2137" s="5">
        <f t="shared" si="276"/>
        <v>7.9749207538057876</v>
      </c>
      <c r="R2137" s="5">
        <f t="shared" si="277"/>
        <v>7.8605013855220935</v>
      </c>
      <c r="S2137" s="5">
        <f t="shared" si="278"/>
        <v>8.0196991365647623</v>
      </c>
      <c r="T2137" s="5">
        <f t="shared" si="279"/>
        <v>7.7062504572519375</v>
      </c>
      <c r="U2137" s="5">
        <f t="shared" si="280"/>
        <v>7.9749207538057876</v>
      </c>
      <c r="W2137" s="15">
        <f t="shared" si="281"/>
        <v>-4.3662493756746468E-3</v>
      </c>
    </row>
    <row r="2138" spans="1:23" ht="15" x14ac:dyDescent="0.25">
      <c r="A2138" s="9" t="s">
        <v>12</v>
      </c>
      <c r="B2138" s="2">
        <v>42136</v>
      </c>
      <c r="C2138" s="1">
        <v>12.374700000000001</v>
      </c>
      <c r="D2138" s="1">
        <v>12.5296</v>
      </c>
      <c r="E2138" s="1">
        <v>12.1191</v>
      </c>
      <c r="F2138" s="1">
        <v>12.3592</v>
      </c>
      <c r="G2138" s="1">
        <v>1989655.59</v>
      </c>
      <c r="H2138" s="3">
        <v>42125</v>
      </c>
      <c r="I2138" s="1">
        <v>12.413399999999999</v>
      </c>
      <c r="J2138" s="1">
        <v>-5.4199999999999797E-2</v>
      </c>
      <c r="K2138" s="1">
        <v>-0.43659999999999999</v>
      </c>
      <c r="L2138" s="10">
        <v>3166864.4844999998</v>
      </c>
      <c r="M2138" s="5">
        <f t="shared" si="274"/>
        <v>-5.4199999999999804E-2</v>
      </c>
      <c r="N2138" s="5">
        <f t="shared" si="275"/>
        <v>-4.3662493756746589E-3</v>
      </c>
      <c r="O2138" s="5">
        <f t="shared" si="276"/>
        <v>7.9401002610434279</v>
      </c>
      <c r="R2138" s="5">
        <f t="shared" si="277"/>
        <v>7.9500581510400448</v>
      </c>
      <c r="S2138" s="5">
        <f t="shared" si="278"/>
        <v>8.049572806554611</v>
      </c>
      <c r="T2138" s="5">
        <f t="shared" si="279"/>
        <v>7.785849332773271</v>
      </c>
      <c r="U2138" s="5">
        <f t="shared" si="280"/>
        <v>7.9401002610434279</v>
      </c>
      <c r="W2138" s="15">
        <f t="shared" si="281"/>
        <v>-4.3853971130816127E-3</v>
      </c>
    </row>
    <row r="2139" spans="1:23" ht="15" x14ac:dyDescent="0.25">
      <c r="A2139" s="9" t="s">
        <v>12</v>
      </c>
      <c r="B2139" s="2">
        <v>42137</v>
      </c>
      <c r="C2139" s="1">
        <v>12.5296</v>
      </c>
      <c r="D2139" s="1">
        <v>12.5838</v>
      </c>
      <c r="E2139" s="1">
        <v>12.188800000000001</v>
      </c>
      <c r="F2139" s="1">
        <v>12.2972</v>
      </c>
      <c r="G2139" s="1">
        <v>1756561.58</v>
      </c>
      <c r="H2139" s="3">
        <v>42125</v>
      </c>
      <c r="I2139" s="1">
        <v>12.3592</v>
      </c>
      <c r="J2139" s="1">
        <v>-6.1999999999999403E-2</v>
      </c>
      <c r="K2139" s="1">
        <v>-0.50170000000000003</v>
      </c>
      <c r="L2139" s="10">
        <v>2807445.5756999999</v>
      </c>
      <c r="M2139" s="5">
        <f t="shared" si="274"/>
        <v>-6.1999999999999389E-2</v>
      </c>
      <c r="N2139" s="5">
        <f t="shared" si="275"/>
        <v>-5.0165059227133954E-3</v>
      </c>
      <c r="O2139" s="5">
        <f t="shared" si="276"/>
        <v>7.900268701056965</v>
      </c>
      <c r="R2139" s="5">
        <f t="shared" si="277"/>
        <v>8.0495728065546093</v>
      </c>
      <c r="S2139" s="5">
        <f t="shared" si="278"/>
        <v>8.084393299316968</v>
      </c>
      <c r="T2139" s="5">
        <f t="shared" si="279"/>
        <v>7.8306277155322466</v>
      </c>
      <c r="U2139" s="5">
        <f t="shared" si="280"/>
        <v>7.900268701056965</v>
      </c>
      <c r="W2139" s="15">
        <f t="shared" si="281"/>
        <v>6.3429073284981818E-4</v>
      </c>
    </row>
    <row r="2140" spans="1:23" ht="15" x14ac:dyDescent="0.25">
      <c r="A2140" s="9" t="s">
        <v>12</v>
      </c>
      <c r="B2140" s="2">
        <v>42138</v>
      </c>
      <c r="C2140" s="1">
        <v>12.3902</v>
      </c>
      <c r="D2140" s="1">
        <v>12.428900000000001</v>
      </c>
      <c r="E2140" s="1">
        <v>12.1501</v>
      </c>
      <c r="F2140" s="1">
        <v>12.305</v>
      </c>
      <c r="G2140" s="1">
        <v>1438027.64</v>
      </c>
      <c r="H2140" s="3">
        <v>42125</v>
      </c>
      <c r="I2140" s="1">
        <v>12.2972</v>
      </c>
      <c r="J2140" s="1">
        <v>7.7999999999995902E-3</v>
      </c>
      <c r="K2140" s="1">
        <v>6.3399999999999998E-2</v>
      </c>
      <c r="L2140" s="10">
        <v>2283604.8141000001</v>
      </c>
      <c r="M2140" s="5">
        <f t="shared" si="274"/>
        <v>7.799999999999585E-3</v>
      </c>
      <c r="N2140" s="5">
        <f t="shared" si="275"/>
        <v>6.3429073284972071E-4</v>
      </c>
      <c r="O2140" s="5">
        <f t="shared" si="276"/>
        <v>7.9052797682810692</v>
      </c>
      <c r="R2140" s="5">
        <f t="shared" si="277"/>
        <v>7.9600160410366598</v>
      </c>
      <c r="S2140" s="5">
        <f t="shared" si="278"/>
        <v>7.9848786438024053</v>
      </c>
      <c r="T2140" s="5">
        <f t="shared" si="279"/>
        <v>7.8057651127665029</v>
      </c>
      <c r="U2140" s="5">
        <f t="shared" si="280"/>
        <v>7.9052797682810692</v>
      </c>
      <c r="W2140" s="15">
        <f t="shared" si="281"/>
        <v>-6.2901259650548491E-3</v>
      </c>
    </row>
    <row r="2141" spans="1:23" ht="15" x14ac:dyDescent="0.25">
      <c r="A2141" s="9" t="s">
        <v>12</v>
      </c>
      <c r="B2141" s="2">
        <v>42139</v>
      </c>
      <c r="C2141" s="1">
        <v>12.235300000000001</v>
      </c>
      <c r="D2141" s="1">
        <v>12.2972</v>
      </c>
      <c r="E2141" s="1">
        <v>11.8249</v>
      </c>
      <c r="F2141" s="1">
        <v>11.9643</v>
      </c>
      <c r="G2141" s="1">
        <v>1752716.51</v>
      </c>
      <c r="H2141" s="3">
        <v>42125</v>
      </c>
      <c r="I2141" s="1">
        <v>12.305</v>
      </c>
      <c r="J2141" s="1">
        <v>-0.3407</v>
      </c>
      <c r="K2141" s="1">
        <v>-2.7688000000000001</v>
      </c>
      <c r="L2141" s="10">
        <v>2718885.2357000001</v>
      </c>
      <c r="M2141" s="5">
        <f t="shared" si="274"/>
        <v>-0.3407</v>
      </c>
      <c r="N2141" s="5">
        <f t="shared" si="275"/>
        <v>-2.7687931735067048E-2</v>
      </c>
      <c r="O2141" s="5">
        <f t="shared" si="276"/>
        <v>7.6863989217102962</v>
      </c>
      <c r="R2141" s="5">
        <f t="shared" si="277"/>
        <v>7.8605013855220944</v>
      </c>
      <c r="S2141" s="5">
        <f t="shared" si="278"/>
        <v>7.9002687010569668</v>
      </c>
      <c r="T2141" s="5">
        <f t="shared" si="279"/>
        <v>7.5968421561923458</v>
      </c>
      <c r="U2141" s="5">
        <f t="shared" si="280"/>
        <v>7.6863989217102962</v>
      </c>
      <c r="W2141" s="15">
        <f t="shared" si="281"/>
        <v>5.3074563493058502E-2</v>
      </c>
    </row>
    <row r="2142" spans="1:23" ht="15" x14ac:dyDescent="0.25">
      <c r="A2142" s="9" t="s">
        <v>12</v>
      </c>
      <c r="B2142" s="2">
        <v>42142</v>
      </c>
      <c r="C2142" s="1">
        <v>11.7707</v>
      </c>
      <c r="D2142" s="1">
        <v>11.886799999999999</v>
      </c>
      <c r="E2142" s="1">
        <v>11.592599999999999</v>
      </c>
      <c r="F2142" s="1">
        <v>11.7552</v>
      </c>
      <c r="G2142" s="1">
        <v>1537084.21</v>
      </c>
      <c r="H2142" s="3">
        <v>42125</v>
      </c>
      <c r="I2142" s="1">
        <v>11.9643</v>
      </c>
      <c r="J2142" s="1">
        <v>-0.20909999999999901</v>
      </c>
      <c r="K2142" s="1">
        <v>-1.7477</v>
      </c>
      <c r="L2142" s="10">
        <v>2327558.3657999998</v>
      </c>
      <c r="M2142" s="5">
        <f t="shared" si="274"/>
        <v>-0.2090999999999994</v>
      </c>
      <c r="N2142" s="5">
        <f t="shared" si="275"/>
        <v>-1.7476994057320477E-2</v>
      </c>
      <c r="O2142" s="5">
        <f t="shared" si="276"/>
        <v>7.5520637734333702</v>
      </c>
      <c r="R2142" s="5">
        <f t="shared" si="277"/>
        <v>7.5620216634299853</v>
      </c>
      <c r="S2142" s="5">
        <f t="shared" si="278"/>
        <v>7.6366094717272164</v>
      </c>
      <c r="T2142" s="5">
        <f t="shared" si="279"/>
        <v>7.4476022951462912</v>
      </c>
      <c r="U2142" s="5">
        <f t="shared" si="280"/>
        <v>7.5520637734333702</v>
      </c>
      <c r="W2142" s="15">
        <f t="shared" si="281"/>
        <v>9.3541581597931023E-2</v>
      </c>
    </row>
    <row r="2143" spans="1:23" ht="15" x14ac:dyDescent="0.25">
      <c r="A2143" s="9" t="s">
        <v>12</v>
      </c>
      <c r="B2143" s="2">
        <v>42143</v>
      </c>
      <c r="C2143" s="1">
        <v>11.747400000000001</v>
      </c>
      <c r="D2143" s="1">
        <v>12.188800000000001</v>
      </c>
      <c r="E2143" s="1">
        <v>11.654500000000001</v>
      </c>
      <c r="F2143" s="1">
        <v>12.072699999999999</v>
      </c>
      <c r="G2143" s="1">
        <v>1917812.67</v>
      </c>
      <c r="H2143" s="3">
        <v>42125</v>
      </c>
      <c r="I2143" s="1">
        <v>11.7552</v>
      </c>
      <c r="J2143" s="1">
        <v>0.31749999999999901</v>
      </c>
      <c r="K2143" s="1">
        <v>2.7008999999999999</v>
      </c>
      <c r="L2143" s="10">
        <v>2959557.0855</v>
      </c>
      <c r="M2143" s="5">
        <f t="shared" si="274"/>
        <v>0.31749999999999901</v>
      </c>
      <c r="N2143" s="5">
        <f t="shared" si="275"/>
        <v>2.7009323533414915E-2</v>
      </c>
      <c r="O2143" s="5">
        <f t="shared" si="276"/>
        <v>7.7560399072350155</v>
      </c>
      <c r="R2143" s="5">
        <f t="shared" si="277"/>
        <v>7.5470527062092678</v>
      </c>
      <c r="S2143" s="5">
        <f t="shared" si="278"/>
        <v>7.8306277155322475</v>
      </c>
      <c r="T2143" s="5">
        <f t="shared" si="279"/>
        <v>7.4873696106811645</v>
      </c>
      <c r="U2143" s="5">
        <f t="shared" si="280"/>
        <v>7.7560399072350155</v>
      </c>
      <c r="W2143" s="15">
        <f t="shared" si="281"/>
        <v>6.6066414306658938E-2</v>
      </c>
    </row>
    <row r="2144" spans="1:23" ht="15" x14ac:dyDescent="0.25">
      <c r="A2144" s="9" t="s">
        <v>12</v>
      </c>
      <c r="B2144" s="2">
        <v>42144</v>
      </c>
      <c r="C2144" s="1">
        <v>12.3979</v>
      </c>
      <c r="D2144" s="1">
        <v>12.5063</v>
      </c>
      <c r="E2144" s="1">
        <v>12.080399999999999</v>
      </c>
      <c r="F2144" s="1">
        <v>12.188800000000001</v>
      </c>
      <c r="G2144" s="1">
        <v>2589666.91</v>
      </c>
      <c r="H2144" s="3">
        <v>42125</v>
      </c>
      <c r="I2144" s="1">
        <v>12.072699999999999</v>
      </c>
      <c r="J2144" s="1">
        <v>0.11610000000000099</v>
      </c>
      <c r="K2144" s="1">
        <v>0.9617</v>
      </c>
      <c r="L2144" s="10">
        <v>4115472.6982999998</v>
      </c>
      <c r="M2144" s="5">
        <f t="shared" si="274"/>
        <v>0.1161000000000012</v>
      </c>
      <c r="N2144" s="5">
        <f t="shared" si="275"/>
        <v>9.6167385920300514E-3</v>
      </c>
      <c r="O2144" s="5">
        <f t="shared" si="276"/>
        <v>7.8306277155322475</v>
      </c>
      <c r="R2144" s="5">
        <f t="shared" si="277"/>
        <v>7.9649628638091734</v>
      </c>
      <c r="S2144" s="5">
        <f t="shared" si="278"/>
        <v>8.0346038493338909</v>
      </c>
      <c r="T2144" s="5">
        <f t="shared" si="279"/>
        <v>7.7609867300075273</v>
      </c>
      <c r="U2144" s="5">
        <f t="shared" si="280"/>
        <v>7.8306277155322475</v>
      </c>
      <c r="W2144" s="15">
        <f t="shared" si="281"/>
        <v>5.5911984772906154E-2</v>
      </c>
    </row>
    <row r="2145" spans="1:23" ht="15" x14ac:dyDescent="0.25">
      <c r="A2145" s="9" t="s">
        <v>12</v>
      </c>
      <c r="B2145" s="2">
        <v>42145</v>
      </c>
      <c r="C2145" s="1">
        <v>12.235300000000001</v>
      </c>
      <c r="D2145" s="1">
        <v>12.305</v>
      </c>
      <c r="E2145" s="1">
        <v>12.0959</v>
      </c>
      <c r="F2145" s="1">
        <v>12.227600000000001</v>
      </c>
      <c r="G2145" s="1">
        <v>1405846.6</v>
      </c>
      <c r="H2145" s="3">
        <v>42125</v>
      </c>
      <c r="I2145" s="1">
        <v>12.188800000000001</v>
      </c>
      <c r="J2145" s="1">
        <v>3.8800000000000202E-2</v>
      </c>
      <c r="K2145" s="1">
        <v>0.31830000000000003</v>
      </c>
      <c r="L2145" s="10">
        <v>2214024.9358000001</v>
      </c>
      <c r="M2145" s="5">
        <f t="shared" si="274"/>
        <v>3.8800000000000168E-2</v>
      </c>
      <c r="N2145" s="5">
        <f t="shared" si="275"/>
        <v>3.1832501969020878E-3</v>
      </c>
      <c r="O2145" s="5">
        <f t="shared" si="276"/>
        <v>7.8555545627495817</v>
      </c>
      <c r="R2145" s="5">
        <f t="shared" si="277"/>
        <v>7.8605013855220935</v>
      </c>
      <c r="S2145" s="5">
        <f t="shared" si="278"/>
        <v>7.9052797682810683</v>
      </c>
      <c r="T2145" s="5">
        <f t="shared" si="279"/>
        <v>7.7709446200041432</v>
      </c>
      <c r="U2145" s="5">
        <f t="shared" si="280"/>
        <v>7.8555545627495817</v>
      </c>
      <c r="W2145" s="15">
        <f t="shared" si="281"/>
        <v>5.2561418430436158E-2</v>
      </c>
    </row>
    <row r="2146" spans="1:23" ht="15" x14ac:dyDescent="0.25">
      <c r="A2146" s="9" t="s">
        <v>12</v>
      </c>
      <c r="B2146" s="2">
        <v>42146</v>
      </c>
      <c r="C2146" s="1">
        <v>12.320499999999999</v>
      </c>
      <c r="D2146" s="1">
        <v>12.6225</v>
      </c>
      <c r="E2146" s="1">
        <v>12.2508</v>
      </c>
      <c r="F2146" s="1">
        <v>12.599299999999999</v>
      </c>
      <c r="G2146" s="1">
        <v>2621907.7599999998</v>
      </c>
      <c r="H2146" s="3">
        <v>42125</v>
      </c>
      <c r="I2146" s="1">
        <v>12.227600000000001</v>
      </c>
      <c r="J2146" s="1">
        <v>0.37169999999999898</v>
      </c>
      <c r="K2146" s="1">
        <v>3.0398000000000001</v>
      </c>
      <c r="L2146" s="10">
        <v>4233675.7055000002</v>
      </c>
      <c r="M2146" s="5">
        <f t="shared" si="274"/>
        <v>0.37169999999999881</v>
      </c>
      <c r="N2146" s="5">
        <f t="shared" si="275"/>
        <v>3.0398442866956622E-2</v>
      </c>
      <c r="O2146" s="5">
        <f t="shared" si="276"/>
        <v>8.0943511893135849</v>
      </c>
      <c r="R2146" s="5">
        <f t="shared" si="277"/>
        <v>7.9152376582776833</v>
      </c>
      <c r="S2146" s="5">
        <f t="shared" si="278"/>
        <v>8.1092559020827135</v>
      </c>
      <c r="T2146" s="5">
        <f t="shared" si="279"/>
        <v>7.8704592755187086</v>
      </c>
      <c r="U2146" s="5">
        <f t="shared" si="280"/>
        <v>8.0943511893135849</v>
      </c>
      <c r="W2146" s="15">
        <f t="shared" si="281"/>
        <v>2.1509131459684472E-2</v>
      </c>
    </row>
    <row r="2147" spans="1:23" ht="15" x14ac:dyDescent="0.25">
      <c r="A2147" s="9" t="s">
        <v>12</v>
      </c>
      <c r="B2147" s="2">
        <v>42149</v>
      </c>
      <c r="C2147" s="1">
        <v>12.661199999999999</v>
      </c>
      <c r="D2147" s="1">
        <v>12.94</v>
      </c>
      <c r="E2147" s="1">
        <v>12.661199999999999</v>
      </c>
      <c r="F2147" s="1">
        <v>12.854799999999999</v>
      </c>
      <c r="G2147" s="1">
        <v>2730369.5</v>
      </c>
      <c r="H2147" s="3">
        <v>42125</v>
      </c>
      <c r="I2147" s="1">
        <v>12.599299999999999</v>
      </c>
      <c r="J2147" s="1">
        <v>0.2555</v>
      </c>
      <c r="K2147" s="1">
        <v>2.0278999999999998</v>
      </c>
      <c r="L2147" s="10">
        <v>4518316.4276000001</v>
      </c>
      <c r="M2147" s="5">
        <f t="shared" si="274"/>
        <v>0.25549999999999962</v>
      </c>
      <c r="N2147" s="5">
        <f t="shared" si="275"/>
        <v>2.0278904383576837E-2</v>
      </c>
      <c r="O2147" s="5">
        <f t="shared" si="276"/>
        <v>8.2584957631287672</v>
      </c>
      <c r="R2147" s="5">
        <f t="shared" si="277"/>
        <v>8.1341185048484572</v>
      </c>
      <c r="S2147" s="5">
        <f t="shared" si="278"/>
        <v>8.3132320358843597</v>
      </c>
      <c r="T2147" s="5">
        <f t="shared" si="279"/>
        <v>8.1341185048484572</v>
      </c>
      <c r="U2147" s="5">
        <f t="shared" si="280"/>
        <v>8.2584957631287672</v>
      </c>
      <c r="W2147" s="15">
        <f t="shared" si="281"/>
        <v>1.2057752746057471E-3</v>
      </c>
    </row>
    <row r="2148" spans="1:23" ht="15" x14ac:dyDescent="0.25">
      <c r="A2148" s="9" t="s">
        <v>12</v>
      </c>
      <c r="B2148" s="2">
        <v>42150</v>
      </c>
      <c r="C2148" s="1">
        <v>12.878</v>
      </c>
      <c r="D2148" s="1">
        <v>12.9322</v>
      </c>
      <c r="E2148" s="1">
        <v>12.606999999999999</v>
      </c>
      <c r="F2148" s="1">
        <v>12.8703</v>
      </c>
      <c r="G2148" s="1">
        <v>2792208.75</v>
      </c>
      <c r="H2148" s="3">
        <v>42125</v>
      </c>
      <c r="I2148" s="1">
        <v>12.854799999999999</v>
      </c>
      <c r="J2148" s="1">
        <v>1.55000000000012E-2</v>
      </c>
      <c r="K2148" s="1">
        <v>0.1206</v>
      </c>
      <c r="L2148" s="10">
        <v>4607493.7137000002</v>
      </c>
      <c r="M2148" s="5">
        <f t="shared" si="274"/>
        <v>1.550000000000118E-2</v>
      </c>
      <c r="N2148" s="5">
        <f t="shared" si="275"/>
        <v>1.2057752746056866E-3</v>
      </c>
      <c r="O2148" s="5">
        <f t="shared" si="276"/>
        <v>8.2684536531253841</v>
      </c>
      <c r="R2148" s="5">
        <f t="shared" si="277"/>
        <v>8.2734004758978976</v>
      </c>
      <c r="S2148" s="5">
        <f t="shared" si="278"/>
        <v>8.3082209686602564</v>
      </c>
      <c r="T2148" s="5">
        <f t="shared" si="279"/>
        <v>8.0992980120860985</v>
      </c>
      <c r="U2148" s="5">
        <f t="shared" si="280"/>
        <v>8.2684536531253841</v>
      </c>
      <c r="W2148" s="15">
        <f t="shared" si="281"/>
        <v>-8.4224920942014281E-3</v>
      </c>
    </row>
    <row r="2149" spans="1:23" ht="15" x14ac:dyDescent="0.25">
      <c r="A2149" s="9" t="s">
        <v>12</v>
      </c>
      <c r="B2149" s="2">
        <v>42151</v>
      </c>
      <c r="C2149" s="1">
        <v>12.8703</v>
      </c>
      <c r="D2149" s="1">
        <v>13.094900000000001</v>
      </c>
      <c r="E2149" s="1">
        <v>12.6999</v>
      </c>
      <c r="F2149" s="1">
        <v>12.761900000000001</v>
      </c>
      <c r="G2149" s="1">
        <v>2341217.7400000002</v>
      </c>
      <c r="H2149" s="3">
        <v>42125</v>
      </c>
      <c r="I2149" s="1">
        <v>12.8703</v>
      </c>
      <c r="J2149" s="1">
        <v>-0.1084</v>
      </c>
      <c r="K2149" s="1">
        <v>-0.84219999999999995</v>
      </c>
      <c r="L2149" s="10">
        <v>3888992.2456999999</v>
      </c>
      <c r="M2149" s="5">
        <f t="shared" si="274"/>
        <v>-0.10839999999999961</v>
      </c>
      <c r="N2149" s="5">
        <f t="shared" si="275"/>
        <v>-8.4224920942013483E-3</v>
      </c>
      <c r="O2149" s="5">
        <f t="shared" si="276"/>
        <v>8.1988126676006647</v>
      </c>
      <c r="R2149" s="5">
        <f t="shared" si="277"/>
        <v>8.2684536531253823</v>
      </c>
      <c r="S2149" s="5">
        <f t="shared" si="278"/>
        <v>8.4127466913989259</v>
      </c>
      <c r="T2149" s="5">
        <f t="shared" si="279"/>
        <v>8.1589811076142009</v>
      </c>
      <c r="U2149" s="5">
        <f t="shared" si="280"/>
        <v>8.1988126676006647</v>
      </c>
      <c r="W2149" s="15">
        <f t="shared" si="281"/>
        <v>-3.5198520596463001E-2</v>
      </c>
    </row>
    <row r="2150" spans="1:23" ht="15" x14ac:dyDescent="0.25">
      <c r="A2150" s="9" t="s">
        <v>12</v>
      </c>
      <c r="B2150" s="2">
        <v>42152</v>
      </c>
      <c r="C2150" s="1">
        <v>12.7774</v>
      </c>
      <c r="D2150" s="1">
        <v>12.7851</v>
      </c>
      <c r="E2150" s="1">
        <v>11.9488</v>
      </c>
      <c r="F2150" s="1">
        <v>12.003</v>
      </c>
      <c r="G2150" s="1">
        <v>2733061.15</v>
      </c>
      <c r="H2150" s="3">
        <v>42125</v>
      </c>
      <c r="I2150" s="1">
        <v>12.761900000000001</v>
      </c>
      <c r="J2150" s="1">
        <v>-0.75890000000000102</v>
      </c>
      <c r="K2150" s="1">
        <v>-5.9466000000000001</v>
      </c>
      <c r="L2150" s="10">
        <v>4404154.7429</v>
      </c>
      <c r="M2150" s="5">
        <f t="shared" si="274"/>
        <v>-0.75890000000000057</v>
      </c>
      <c r="N2150" s="5">
        <f t="shared" si="275"/>
        <v>-5.9466066964950402E-2</v>
      </c>
      <c r="O2150" s="5">
        <f t="shared" si="276"/>
        <v>7.7112615244760399</v>
      </c>
      <c r="R2150" s="5">
        <f t="shared" si="277"/>
        <v>8.2087705575972798</v>
      </c>
      <c r="S2150" s="5">
        <f t="shared" si="278"/>
        <v>8.2137173803697916</v>
      </c>
      <c r="T2150" s="5">
        <f t="shared" si="279"/>
        <v>7.6764410317136802</v>
      </c>
      <c r="U2150" s="5">
        <f t="shared" si="280"/>
        <v>7.7112615244760399</v>
      </c>
      <c r="W2150" s="15">
        <f t="shared" si="281"/>
        <v>5.6127634757977329E-2</v>
      </c>
    </row>
    <row r="2151" spans="1:23" ht="15" x14ac:dyDescent="0.25">
      <c r="A2151" s="9" t="s">
        <v>12</v>
      </c>
      <c r="B2151" s="2">
        <v>42153</v>
      </c>
      <c r="C2151" s="1">
        <v>12.0107</v>
      </c>
      <c r="D2151" s="1">
        <v>12.134600000000001</v>
      </c>
      <c r="E2151" s="1">
        <v>11.701000000000001</v>
      </c>
      <c r="F2151" s="1">
        <v>11.8636</v>
      </c>
      <c r="G2151" s="1">
        <v>2014932.91</v>
      </c>
      <c r="H2151" s="3">
        <v>42125</v>
      </c>
      <c r="I2151" s="1">
        <v>12.003</v>
      </c>
      <c r="J2151" s="1">
        <v>-0.1394</v>
      </c>
      <c r="K2151" s="1">
        <v>-1.1614</v>
      </c>
      <c r="L2151" s="10">
        <v>3103543.6708999998</v>
      </c>
      <c r="M2151" s="5">
        <f t="shared" si="274"/>
        <v>-0.13940000000000019</v>
      </c>
      <c r="N2151" s="5">
        <f t="shared" si="275"/>
        <v>-1.1613763225860217E-2</v>
      </c>
      <c r="O2151" s="5">
        <f t="shared" si="276"/>
        <v>7.6217047589580895</v>
      </c>
      <c r="R2151" s="5">
        <f t="shared" si="277"/>
        <v>7.7162083472485525</v>
      </c>
      <c r="S2151" s="5">
        <f t="shared" si="278"/>
        <v>7.7958072227698887</v>
      </c>
      <c r="T2151" s="5">
        <f t="shared" si="279"/>
        <v>7.5172432806710106</v>
      </c>
      <c r="U2151" s="5">
        <f t="shared" si="280"/>
        <v>7.6217047589580895</v>
      </c>
      <c r="W2151" s="15">
        <f t="shared" si="281"/>
        <v>6.8537374827202679E-2</v>
      </c>
    </row>
    <row r="2152" spans="1:23" ht="15" x14ac:dyDescent="0.25">
      <c r="A2152" s="9" t="s">
        <v>12</v>
      </c>
      <c r="B2152" s="2">
        <v>42156</v>
      </c>
      <c r="C2152" s="1">
        <v>11.8713</v>
      </c>
      <c r="D2152" s="1">
        <v>12.374700000000001</v>
      </c>
      <c r="E2152" s="1">
        <v>11.7629</v>
      </c>
      <c r="F2152" s="1">
        <v>12.3127</v>
      </c>
      <c r="G2152" s="1">
        <v>2158362.2999999998</v>
      </c>
      <c r="H2152" s="3">
        <v>42156</v>
      </c>
      <c r="I2152" s="1">
        <v>11.8636</v>
      </c>
      <c r="J2152" s="1">
        <v>0.4491</v>
      </c>
      <c r="K2152" s="1">
        <v>3.7854999999999999</v>
      </c>
      <c r="L2152" s="10">
        <v>3365459.2752</v>
      </c>
      <c r="M2152" s="5">
        <f t="shared" si="274"/>
        <v>0.44909999999999961</v>
      </c>
      <c r="N2152" s="5">
        <f t="shared" si="275"/>
        <v>3.7855288445328539E-2</v>
      </c>
      <c r="O2152" s="5">
        <f t="shared" si="276"/>
        <v>7.9102265910535809</v>
      </c>
      <c r="R2152" s="5">
        <f t="shared" si="277"/>
        <v>7.6266515817306013</v>
      </c>
      <c r="S2152" s="5">
        <f t="shared" si="278"/>
        <v>7.9500581510400457</v>
      </c>
      <c r="T2152" s="5">
        <f t="shared" si="279"/>
        <v>7.557010596205882</v>
      </c>
      <c r="U2152" s="5">
        <f t="shared" si="280"/>
        <v>7.9102265910535809</v>
      </c>
      <c r="W2152" s="15">
        <f t="shared" si="281"/>
        <v>8.7421930202148834E-2</v>
      </c>
    </row>
    <row r="2153" spans="1:23" ht="15" x14ac:dyDescent="0.25">
      <c r="A2153" s="9" t="s">
        <v>12</v>
      </c>
      <c r="B2153" s="2">
        <v>42157</v>
      </c>
      <c r="C2153" s="1">
        <v>12.305</v>
      </c>
      <c r="D2153" s="1">
        <v>12.3127</v>
      </c>
      <c r="E2153" s="1">
        <v>12.0185</v>
      </c>
      <c r="F2153" s="1">
        <v>12.2121</v>
      </c>
      <c r="G2153" s="1">
        <v>1904822.03</v>
      </c>
      <c r="H2153" s="3">
        <v>42156</v>
      </c>
      <c r="I2153" s="1">
        <v>12.3127</v>
      </c>
      <c r="J2153" s="1">
        <v>-0.10059999999999999</v>
      </c>
      <c r="K2153" s="1">
        <v>-0.81699999999999995</v>
      </c>
      <c r="L2153" s="10">
        <v>2991564.9777000002</v>
      </c>
      <c r="M2153" s="5">
        <f t="shared" si="274"/>
        <v>-0.10060000000000002</v>
      </c>
      <c r="N2153" s="5">
        <f t="shared" si="275"/>
        <v>-8.170425658060379E-3</v>
      </c>
      <c r="O2153" s="5">
        <f t="shared" si="276"/>
        <v>7.8455966727529658</v>
      </c>
      <c r="R2153" s="5">
        <f t="shared" si="277"/>
        <v>7.9052797682810692</v>
      </c>
      <c r="S2153" s="5">
        <f t="shared" si="278"/>
        <v>7.9102265910535818</v>
      </c>
      <c r="T2153" s="5">
        <f t="shared" si="279"/>
        <v>7.7212194144726558</v>
      </c>
      <c r="U2153" s="5">
        <f t="shared" si="280"/>
        <v>7.8455966727529658</v>
      </c>
      <c r="W2153" s="15">
        <f t="shared" si="281"/>
        <v>9.6379820014575346E-2</v>
      </c>
    </row>
    <row r="2154" spans="1:23" ht="15" x14ac:dyDescent="0.25">
      <c r="A2154" s="9" t="s">
        <v>12</v>
      </c>
      <c r="B2154" s="2">
        <v>42158</v>
      </c>
      <c r="C2154" s="1">
        <v>12.2121</v>
      </c>
      <c r="D2154" s="1">
        <v>12.3515</v>
      </c>
      <c r="E2154" s="1">
        <v>12.003</v>
      </c>
      <c r="F2154" s="1">
        <v>12.2585</v>
      </c>
      <c r="G2154" s="1">
        <v>1975231.79</v>
      </c>
      <c r="H2154" s="3">
        <v>42156</v>
      </c>
      <c r="I2154" s="1">
        <v>12.2121</v>
      </c>
      <c r="J2154" s="1">
        <v>4.6400000000000198E-2</v>
      </c>
      <c r="K2154" s="1">
        <v>0.38</v>
      </c>
      <c r="L2154" s="10">
        <v>3103860.6512000002</v>
      </c>
      <c r="M2154" s="5">
        <f t="shared" si="274"/>
        <v>4.6400000000000219E-2</v>
      </c>
      <c r="N2154" s="5">
        <f t="shared" si="275"/>
        <v>3.7995103217301055E-3</v>
      </c>
      <c r="O2154" s="5">
        <f t="shared" si="276"/>
        <v>7.8754060982912222</v>
      </c>
      <c r="R2154" s="5">
        <f t="shared" si="277"/>
        <v>7.8455966727529658</v>
      </c>
      <c r="S2154" s="5">
        <f t="shared" si="278"/>
        <v>7.935153438270917</v>
      </c>
      <c r="T2154" s="5">
        <f t="shared" si="279"/>
        <v>7.7112615244760399</v>
      </c>
      <c r="U2154" s="5">
        <f t="shared" si="280"/>
        <v>7.8754060982912222</v>
      </c>
      <c r="W2154" s="15">
        <f t="shared" si="281"/>
        <v>9.2229881306848061E-2</v>
      </c>
    </row>
    <row r="2155" spans="1:23" ht="15" x14ac:dyDescent="0.25">
      <c r="A2155" s="9" t="s">
        <v>12</v>
      </c>
      <c r="B2155" s="2">
        <v>42159</v>
      </c>
      <c r="C2155" s="1">
        <v>12.273999999999999</v>
      </c>
      <c r="D2155" s="1">
        <v>12.8393</v>
      </c>
      <c r="E2155" s="1">
        <v>12.126899999999999</v>
      </c>
      <c r="F2155" s="1">
        <v>12.6767</v>
      </c>
      <c r="G2155" s="1">
        <v>3682532.72</v>
      </c>
      <c r="H2155" s="3">
        <v>42156</v>
      </c>
      <c r="I2155" s="1">
        <v>12.2585</v>
      </c>
      <c r="J2155" s="1">
        <v>0.41820000000000102</v>
      </c>
      <c r="K2155" s="1">
        <v>3.4115000000000002</v>
      </c>
      <c r="L2155" s="10">
        <v>5971846.0706000002</v>
      </c>
      <c r="M2155" s="5">
        <f t="shared" si="274"/>
        <v>0.41820000000000057</v>
      </c>
      <c r="N2155" s="5">
        <f t="shared" si="275"/>
        <v>3.4115103805522747E-2</v>
      </c>
      <c r="O2155" s="5">
        <f t="shared" si="276"/>
        <v>8.1440763948450741</v>
      </c>
      <c r="R2155" s="5">
        <f t="shared" si="277"/>
        <v>7.8853639882878372</v>
      </c>
      <c r="S2155" s="5">
        <f t="shared" si="278"/>
        <v>8.2485378731321521</v>
      </c>
      <c r="T2155" s="5">
        <f t="shared" si="279"/>
        <v>7.7908603999973742</v>
      </c>
      <c r="U2155" s="5">
        <f t="shared" si="280"/>
        <v>8.1440763948450741</v>
      </c>
      <c r="W2155" s="15">
        <f t="shared" si="281"/>
        <v>5.6197590855664004E-2</v>
      </c>
    </row>
    <row r="2156" spans="1:23" ht="15" x14ac:dyDescent="0.25">
      <c r="A2156" s="9" t="s">
        <v>12</v>
      </c>
      <c r="B2156" s="2">
        <v>42160</v>
      </c>
      <c r="C2156" s="1">
        <v>12.9322</v>
      </c>
      <c r="D2156" s="1">
        <v>13.0097</v>
      </c>
      <c r="E2156" s="1">
        <v>12.413399999999999</v>
      </c>
      <c r="F2156" s="1">
        <v>12.6225</v>
      </c>
      <c r="G2156" s="1">
        <v>2855456.24</v>
      </c>
      <c r="H2156" s="3">
        <v>42156</v>
      </c>
      <c r="I2156" s="1">
        <v>12.6767</v>
      </c>
      <c r="J2156" s="1">
        <v>-5.4199999999999797E-2</v>
      </c>
      <c r="K2156" s="1">
        <v>-0.42759999999999998</v>
      </c>
      <c r="L2156" s="10">
        <v>4681142.5258999998</v>
      </c>
      <c r="M2156" s="5">
        <f t="shared" si="274"/>
        <v>-5.4199999999999804E-2</v>
      </c>
      <c r="N2156" s="5">
        <f t="shared" si="275"/>
        <v>-4.2755606743079665E-3</v>
      </c>
      <c r="O2156" s="5">
        <f t="shared" si="276"/>
        <v>8.1092559020827135</v>
      </c>
      <c r="R2156" s="5">
        <f t="shared" si="277"/>
        <v>8.3082209686602546</v>
      </c>
      <c r="S2156" s="5">
        <f t="shared" si="278"/>
        <v>8.3580104186433335</v>
      </c>
      <c r="T2156" s="5">
        <f t="shared" si="279"/>
        <v>7.9749207538057867</v>
      </c>
      <c r="U2156" s="5">
        <f t="shared" si="280"/>
        <v>8.1092559020827135</v>
      </c>
      <c r="W2156" s="15">
        <f t="shared" si="281"/>
        <v>6.0732818379876985E-2</v>
      </c>
    </row>
    <row r="2157" spans="1:23" ht="15" x14ac:dyDescent="0.25">
      <c r="A2157" s="9" t="s">
        <v>12</v>
      </c>
      <c r="B2157" s="2">
        <v>42163</v>
      </c>
      <c r="C2157" s="1">
        <v>12.638</v>
      </c>
      <c r="D2157" s="1">
        <v>13.513</v>
      </c>
      <c r="E2157" s="1">
        <v>12.5373</v>
      </c>
      <c r="F2157" s="1">
        <v>13.389099999999999</v>
      </c>
      <c r="G2157" s="1">
        <v>5086050.2699999996</v>
      </c>
      <c r="H2157" s="3">
        <v>42156</v>
      </c>
      <c r="I2157" s="1">
        <v>12.6225</v>
      </c>
      <c r="J2157" s="1">
        <v>0.76659999999999895</v>
      </c>
      <c r="K2157" s="1">
        <v>6.0732999999999997</v>
      </c>
      <c r="L2157" s="10">
        <v>8596942.0943999998</v>
      </c>
      <c r="M2157" s="5">
        <f t="shared" si="274"/>
        <v>0.76659999999999862</v>
      </c>
      <c r="N2157" s="5">
        <f t="shared" si="275"/>
        <v>6.0732818379877089E-2</v>
      </c>
      <c r="O2157" s="5">
        <f t="shared" si="276"/>
        <v>8.6017538679798484</v>
      </c>
      <c r="R2157" s="5">
        <f t="shared" si="277"/>
        <v>8.1192137920793286</v>
      </c>
      <c r="S2157" s="5">
        <f t="shared" si="278"/>
        <v>8.6813527435011846</v>
      </c>
      <c r="T2157" s="5">
        <f t="shared" si="279"/>
        <v>8.0545196293271211</v>
      </c>
      <c r="U2157" s="5">
        <f t="shared" si="280"/>
        <v>8.6017538679798484</v>
      </c>
      <c r="W2157" s="15">
        <f t="shared" si="281"/>
        <v>-1.7925028568014256E-2</v>
      </c>
    </row>
    <row r="2158" spans="1:23" ht="15" x14ac:dyDescent="0.25">
      <c r="A2158" s="9" t="s">
        <v>12</v>
      </c>
      <c r="B2158" s="2">
        <v>42164</v>
      </c>
      <c r="C2158" s="1">
        <v>13.443300000000001</v>
      </c>
      <c r="D2158" s="1">
        <v>13.513</v>
      </c>
      <c r="E2158" s="1">
        <v>12.9168</v>
      </c>
      <c r="F2158" s="1">
        <v>13.149100000000001</v>
      </c>
      <c r="G2158" s="1">
        <v>3286967.53</v>
      </c>
      <c r="H2158" s="3">
        <v>42156</v>
      </c>
      <c r="I2158" s="1">
        <v>13.389099999999999</v>
      </c>
      <c r="J2158" s="1">
        <v>-0.23999999999999799</v>
      </c>
      <c r="K2158" s="1">
        <v>-1.7925</v>
      </c>
      <c r="L2158" s="10">
        <v>5601775.9511000002</v>
      </c>
      <c r="M2158" s="5">
        <f t="shared" si="274"/>
        <v>-0.23999999999999844</v>
      </c>
      <c r="N2158" s="5">
        <f t="shared" si="275"/>
        <v>-1.7925028568014166E-2</v>
      </c>
      <c r="O2158" s="5">
        <f t="shared" si="276"/>
        <v>8.4475671841612829</v>
      </c>
      <c r="R2158" s="5">
        <f t="shared" si="277"/>
        <v>8.636574360742209</v>
      </c>
      <c r="S2158" s="5">
        <f t="shared" si="278"/>
        <v>8.6813527435011828</v>
      </c>
      <c r="T2158" s="5">
        <f t="shared" si="279"/>
        <v>8.2983273231152292</v>
      </c>
      <c r="U2158" s="5">
        <f t="shared" si="280"/>
        <v>8.4475671841612829</v>
      </c>
      <c r="W2158" s="15">
        <f t="shared" si="281"/>
        <v>-1.7666608361028513E-2</v>
      </c>
    </row>
    <row r="2159" spans="1:23" ht="15" x14ac:dyDescent="0.25">
      <c r="A2159" s="9" t="s">
        <v>12</v>
      </c>
      <c r="B2159" s="2">
        <v>42165</v>
      </c>
      <c r="C2159" s="1">
        <v>13.0097</v>
      </c>
      <c r="D2159" s="1">
        <v>13.1104</v>
      </c>
      <c r="E2159" s="1">
        <v>12.800599999999999</v>
      </c>
      <c r="F2159" s="1">
        <v>12.9168</v>
      </c>
      <c r="G2159" s="1">
        <v>2198386.5499999998</v>
      </c>
      <c r="H2159" s="3">
        <v>42156</v>
      </c>
      <c r="I2159" s="1">
        <v>13.149100000000001</v>
      </c>
      <c r="J2159" s="1">
        <v>-0.23230000000000001</v>
      </c>
      <c r="K2159" s="1">
        <v>-1.7666999999999999</v>
      </c>
      <c r="L2159" s="10">
        <v>3679460.6046000002</v>
      </c>
      <c r="M2159" s="5">
        <f t="shared" si="274"/>
        <v>-0.2323000000000004</v>
      </c>
      <c r="N2159" s="5">
        <f t="shared" si="275"/>
        <v>-1.7666608361028541E-2</v>
      </c>
      <c r="O2159" s="5">
        <f t="shared" si="276"/>
        <v>8.2983273231152292</v>
      </c>
      <c r="R2159" s="5">
        <f t="shared" si="277"/>
        <v>8.3580104186433317</v>
      </c>
      <c r="S2159" s="5">
        <f t="shared" si="278"/>
        <v>8.4227045813955392</v>
      </c>
      <c r="T2159" s="5">
        <f t="shared" si="279"/>
        <v>8.2236752703664067</v>
      </c>
      <c r="U2159" s="5">
        <f t="shared" si="280"/>
        <v>8.2983273231152292</v>
      </c>
      <c r="W2159" s="15">
        <f t="shared" si="281"/>
        <v>-1.0196023782980457E-2</v>
      </c>
    </row>
    <row r="2160" spans="1:23" ht="15" x14ac:dyDescent="0.25">
      <c r="A2160" s="9" t="s">
        <v>12</v>
      </c>
      <c r="B2160" s="2">
        <v>42166</v>
      </c>
      <c r="C2160" s="1">
        <v>12.9168</v>
      </c>
      <c r="D2160" s="1">
        <v>12.986499999999999</v>
      </c>
      <c r="E2160" s="1">
        <v>12.661199999999999</v>
      </c>
      <c r="F2160" s="1">
        <v>12.761900000000001</v>
      </c>
      <c r="G2160" s="1">
        <v>1706960.45</v>
      </c>
      <c r="H2160" s="3">
        <v>42156</v>
      </c>
      <c r="I2160" s="1">
        <v>12.9168</v>
      </c>
      <c r="J2160" s="1">
        <v>-0.15490000000000001</v>
      </c>
      <c r="K2160" s="1">
        <v>-1.1992</v>
      </c>
      <c r="L2160" s="10">
        <v>2811189.6872999999</v>
      </c>
      <c r="M2160" s="5">
        <f t="shared" si="274"/>
        <v>-0.15489999999999959</v>
      </c>
      <c r="N2160" s="5">
        <f t="shared" si="275"/>
        <v>-1.1992134274742938E-2</v>
      </c>
      <c r="O2160" s="5">
        <f t="shared" si="276"/>
        <v>8.198812667600663</v>
      </c>
      <c r="R2160" s="5">
        <f t="shared" si="277"/>
        <v>8.2983273231152275</v>
      </c>
      <c r="S2160" s="5">
        <f t="shared" si="278"/>
        <v>8.3431057058742031</v>
      </c>
      <c r="T2160" s="5">
        <f t="shared" si="279"/>
        <v>8.1341185048484554</v>
      </c>
      <c r="U2160" s="5">
        <f t="shared" si="280"/>
        <v>8.198812667600663</v>
      </c>
      <c r="W2160" s="15">
        <f t="shared" si="281"/>
        <v>1.8179111260860914E-3</v>
      </c>
    </row>
    <row r="2161" spans="1:23" ht="15" x14ac:dyDescent="0.25">
      <c r="A2161" s="9" t="s">
        <v>12</v>
      </c>
      <c r="B2161" s="2">
        <v>42167</v>
      </c>
      <c r="C2161" s="1">
        <v>12.761900000000001</v>
      </c>
      <c r="D2161" s="1">
        <v>12.878</v>
      </c>
      <c r="E2161" s="1">
        <v>12.6302</v>
      </c>
      <c r="F2161" s="1">
        <v>12.7851</v>
      </c>
      <c r="G2161" s="1">
        <v>1903388.79</v>
      </c>
      <c r="H2161" s="3">
        <v>42156</v>
      </c>
      <c r="I2161" s="1">
        <v>12.761900000000001</v>
      </c>
      <c r="J2161" s="1">
        <v>2.31999999999992E-2</v>
      </c>
      <c r="K2161" s="1">
        <v>0.18179999999999999</v>
      </c>
      <c r="L2161" s="10">
        <v>3131996.5586000001</v>
      </c>
      <c r="M2161" s="5">
        <f t="shared" si="274"/>
        <v>2.3199999999999221E-2</v>
      </c>
      <c r="N2161" s="5">
        <f t="shared" si="275"/>
        <v>1.8179111260861799E-3</v>
      </c>
      <c r="O2161" s="5">
        <f t="shared" si="276"/>
        <v>8.2137173803697898</v>
      </c>
      <c r="R2161" s="5">
        <f t="shared" si="277"/>
        <v>8.198812667600663</v>
      </c>
      <c r="S2161" s="5">
        <f t="shared" si="278"/>
        <v>8.2734004758978923</v>
      </c>
      <c r="T2161" s="5">
        <f t="shared" si="279"/>
        <v>8.1142027248552235</v>
      </c>
      <c r="U2161" s="5">
        <f t="shared" si="280"/>
        <v>8.2137173803697898</v>
      </c>
      <c r="W2161" s="15">
        <f t="shared" si="281"/>
        <v>-3.5736912499706674E-2</v>
      </c>
    </row>
    <row r="2162" spans="1:23" ht="15" x14ac:dyDescent="0.25">
      <c r="A2162" s="9" t="s">
        <v>12</v>
      </c>
      <c r="B2162" s="2">
        <v>42170</v>
      </c>
      <c r="C2162" s="1">
        <v>12.800599999999999</v>
      </c>
      <c r="D2162" s="1">
        <v>12.854799999999999</v>
      </c>
      <c r="E2162" s="1">
        <v>12.3127</v>
      </c>
      <c r="F2162" s="1">
        <v>12.328200000000001</v>
      </c>
      <c r="G2162" s="1">
        <v>2192176.61</v>
      </c>
      <c r="H2162" s="3">
        <v>42156</v>
      </c>
      <c r="I2162" s="1">
        <v>12.7851</v>
      </c>
      <c r="J2162" s="1">
        <v>-0.45689999999999897</v>
      </c>
      <c r="K2162" s="1">
        <v>-3.5737000000000001</v>
      </c>
      <c r="L2162" s="10">
        <v>3547149.5348999999</v>
      </c>
      <c r="M2162" s="5">
        <f t="shared" si="274"/>
        <v>-0.4568999999999992</v>
      </c>
      <c r="N2162" s="5">
        <f t="shared" si="275"/>
        <v>-3.5736912499706626E-2</v>
      </c>
      <c r="O2162" s="5">
        <f t="shared" si="276"/>
        <v>7.9201844810501951</v>
      </c>
      <c r="R2162" s="5">
        <f t="shared" si="277"/>
        <v>8.2236752703664049</v>
      </c>
      <c r="S2162" s="5">
        <f t="shared" si="278"/>
        <v>8.2584957631287637</v>
      </c>
      <c r="T2162" s="5">
        <f t="shared" si="279"/>
        <v>7.9102265910535792</v>
      </c>
      <c r="U2162" s="5">
        <f t="shared" si="280"/>
        <v>7.9201844810501951</v>
      </c>
      <c r="W2162" s="15">
        <f t="shared" si="281"/>
        <v>-1.1931993316137146E-2</v>
      </c>
    </row>
    <row r="2163" spans="1:23" ht="15" x14ac:dyDescent="0.25">
      <c r="A2163" s="9" t="s">
        <v>12</v>
      </c>
      <c r="B2163" s="2">
        <v>42171</v>
      </c>
      <c r="C2163" s="1">
        <v>12.235300000000001</v>
      </c>
      <c r="D2163" s="1">
        <v>12.4366</v>
      </c>
      <c r="E2163" s="1">
        <v>12.003</v>
      </c>
      <c r="F2163" s="1">
        <v>12.1114</v>
      </c>
      <c r="G2163" s="1">
        <v>1812179.84</v>
      </c>
      <c r="H2163" s="3">
        <v>42156</v>
      </c>
      <c r="I2163" s="1">
        <v>12.328200000000001</v>
      </c>
      <c r="J2163" s="1">
        <v>-0.21680000000000099</v>
      </c>
      <c r="K2163" s="1">
        <v>-1.7585999999999999</v>
      </c>
      <c r="L2163" s="10">
        <v>2858213.7206000001</v>
      </c>
      <c r="M2163" s="5">
        <f t="shared" si="274"/>
        <v>-0.21680000000000099</v>
      </c>
      <c r="N2163" s="5">
        <f t="shared" si="275"/>
        <v>-1.7585697830989195E-2</v>
      </c>
      <c r="O2163" s="5">
        <f t="shared" si="276"/>
        <v>7.7809025100007565</v>
      </c>
      <c r="R2163" s="5">
        <f t="shared" si="277"/>
        <v>7.8605013855220918</v>
      </c>
      <c r="S2163" s="5">
        <f t="shared" si="278"/>
        <v>7.9898254665749144</v>
      </c>
      <c r="T2163" s="5">
        <f t="shared" si="279"/>
        <v>7.7112615244760381</v>
      </c>
      <c r="U2163" s="5">
        <f t="shared" si="280"/>
        <v>7.7809025100007565</v>
      </c>
      <c r="W2163" s="15">
        <f t="shared" si="281"/>
        <v>5.7549085985104664E-3</v>
      </c>
    </row>
    <row r="2164" spans="1:23" ht="15" x14ac:dyDescent="0.25">
      <c r="A2164" s="9" t="s">
        <v>12</v>
      </c>
      <c r="B2164" s="2">
        <v>42172</v>
      </c>
      <c r="C2164" s="1">
        <v>12.2585</v>
      </c>
      <c r="D2164" s="1">
        <v>12.305</v>
      </c>
      <c r="E2164" s="1">
        <v>11.9643</v>
      </c>
      <c r="F2164" s="1">
        <v>12.181100000000001</v>
      </c>
      <c r="G2164" s="1">
        <v>1715942.25</v>
      </c>
      <c r="H2164" s="3">
        <v>42156</v>
      </c>
      <c r="I2164" s="1">
        <v>12.1114</v>
      </c>
      <c r="J2164" s="1">
        <v>6.9700000000000997E-2</v>
      </c>
      <c r="K2164" s="1">
        <v>0.57550000000000001</v>
      </c>
      <c r="L2164" s="10">
        <v>2689990.2222000002</v>
      </c>
      <c r="M2164" s="5">
        <f t="shared" si="274"/>
        <v>6.9700000000000983E-2</v>
      </c>
      <c r="N2164" s="5">
        <f t="shared" si="275"/>
        <v>5.7549085985105757E-3</v>
      </c>
      <c r="O2164" s="5">
        <f t="shared" si="276"/>
        <v>7.8256808927597312</v>
      </c>
      <c r="R2164" s="5">
        <f t="shared" si="277"/>
        <v>7.8754060982912177</v>
      </c>
      <c r="S2164" s="5">
        <f t="shared" si="278"/>
        <v>7.9052797682810665</v>
      </c>
      <c r="T2164" s="5">
        <f t="shared" si="279"/>
        <v>7.6863989217102926</v>
      </c>
      <c r="U2164" s="5">
        <f t="shared" si="280"/>
        <v>7.8256808927597312</v>
      </c>
      <c r="W2164" s="15">
        <f t="shared" si="281"/>
        <v>-2.2247580267792055E-2</v>
      </c>
    </row>
    <row r="2165" spans="1:23" ht="15" x14ac:dyDescent="0.25">
      <c r="A2165" s="9" t="s">
        <v>12</v>
      </c>
      <c r="B2165" s="2">
        <v>42173</v>
      </c>
      <c r="C2165" s="1">
        <v>12.1424</v>
      </c>
      <c r="D2165" s="1">
        <v>12.1424</v>
      </c>
      <c r="E2165" s="1">
        <v>11.6235</v>
      </c>
      <c r="F2165" s="1">
        <v>11.9101</v>
      </c>
      <c r="G2165" s="1">
        <v>1602554.82</v>
      </c>
      <c r="H2165" s="3">
        <v>42156</v>
      </c>
      <c r="I2165" s="1">
        <v>12.181100000000001</v>
      </c>
      <c r="J2165" s="1">
        <v>-0.27100000000000102</v>
      </c>
      <c r="K2165" s="1">
        <v>-2.2248000000000001</v>
      </c>
      <c r="L2165" s="10">
        <v>2468466.1767000002</v>
      </c>
      <c r="M2165" s="5">
        <f t="shared" si="274"/>
        <v>-0.2710000000000008</v>
      </c>
      <c r="N2165" s="5">
        <f t="shared" si="275"/>
        <v>-2.2247580267791972E-2</v>
      </c>
      <c r="O2165" s="5">
        <f t="shared" si="276"/>
        <v>7.6515784289479329</v>
      </c>
      <c r="R2165" s="5">
        <f t="shared" si="277"/>
        <v>7.8008182899939875</v>
      </c>
      <c r="S2165" s="5">
        <f t="shared" si="278"/>
        <v>7.8008182899939875</v>
      </c>
      <c r="T2165" s="5">
        <f t="shared" si="279"/>
        <v>7.4674538306879281</v>
      </c>
      <c r="U2165" s="5">
        <f t="shared" si="280"/>
        <v>7.6515784289479329</v>
      </c>
      <c r="W2165" s="15">
        <f t="shared" si="281"/>
        <v>-1.6910017548131373E-2</v>
      </c>
    </row>
    <row r="2166" spans="1:23" ht="15" x14ac:dyDescent="0.25">
      <c r="A2166" s="9" t="s">
        <v>12</v>
      </c>
      <c r="B2166" s="2">
        <v>42174</v>
      </c>
      <c r="C2166" s="1">
        <v>11.8094</v>
      </c>
      <c r="D2166" s="1">
        <v>11.9178</v>
      </c>
      <c r="E2166" s="1">
        <v>11.2286</v>
      </c>
      <c r="F2166" s="1">
        <v>11.3293</v>
      </c>
      <c r="G2166" s="1">
        <v>1565520.48</v>
      </c>
      <c r="H2166" s="3">
        <v>42156</v>
      </c>
      <c r="I2166" s="1">
        <v>11.9101</v>
      </c>
      <c r="J2166" s="1">
        <v>-0.58079999999999998</v>
      </c>
      <c r="K2166" s="1">
        <v>-4.8765000000000001</v>
      </c>
      <c r="L2166" s="10">
        <v>2345768.6737000002</v>
      </c>
      <c r="M2166" s="5">
        <f t="shared" si="274"/>
        <v>-0.58079999999999998</v>
      </c>
      <c r="N2166" s="5">
        <f t="shared" si="275"/>
        <v>-4.8765333624402815E-2</v>
      </c>
      <c r="O2166" s="5">
        <f t="shared" si="276"/>
        <v>7.278446654107003</v>
      </c>
      <c r="R2166" s="5">
        <f t="shared" si="277"/>
        <v>7.5868842661957272</v>
      </c>
      <c r="S2166" s="5">
        <f t="shared" si="278"/>
        <v>7.6565252517204456</v>
      </c>
      <c r="T2166" s="5">
        <f t="shared" si="279"/>
        <v>7.2137524913547963</v>
      </c>
      <c r="U2166" s="5">
        <f t="shared" si="280"/>
        <v>7.278446654107003</v>
      </c>
      <c r="W2166" s="15">
        <f t="shared" si="281"/>
        <v>3.3488388514736123E-2</v>
      </c>
    </row>
    <row r="2167" spans="1:23" ht="15" x14ac:dyDescent="0.25">
      <c r="A2167" s="9" t="s">
        <v>12</v>
      </c>
      <c r="B2167" s="2">
        <v>42178</v>
      </c>
      <c r="C2167" s="1">
        <v>11.337</v>
      </c>
      <c r="D2167" s="1">
        <v>11.592599999999999</v>
      </c>
      <c r="E2167" s="1">
        <v>10.926600000000001</v>
      </c>
      <c r="F2167" s="1">
        <v>11.5771</v>
      </c>
      <c r="G2167" s="1">
        <v>1805488.12</v>
      </c>
      <c r="H2167" s="3">
        <v>42156</v>
      </c>
      <c r="I2167" s="1">
        <v>11.3293</v>
      </c>
      <c r="J2167" s="1">
        <v>0.24779999999999999</v>
      </c>
      <c r="K2167" s="1">
        <v>2.1871999999999998</v>
      </c>
      <c r="L2167" s="10">
        <v>2643179.9238</v>
      </c>
      <c r="M2167" s="5">
        <f t="shared" si="274"/>
        <v>0.2477999999999998</v>
      </c>
      <c r="N2167" s="5">
        <f t="shared" si="275"/>
        <v>2.1872489915528745E-2</v>
      </c>
      <c r="O2167" s="5">
        <f t="shared" si="276"/>
        <v>7.4376444051496717</v>
      </c>
      <c r="R2167" s="5">
        <f t="shared" si="277"/>
        <v>7.2833934768795148</v>
      </c>
      <c r="S2167" s="5">
        <f t="shared" si="278"/>
        <v>7.4476022951462877</v>
      </c>
      <c r="T2167" s="5">
        <f t="shared" si="279"/>
        <v>7.019734247549767</v>
      </c>
      <c r="U2167" s="5">
        <f t="shared" si="280"/>
        <v>7.4376444051496717</v>
      </c>
      <c r="W2167" s="15">
        <f t="shared" si="281"/>
        <v>1.1367268141417197E-2</v>
      </c>
    </row>
    <row r="2168" spans="1:23" ht="15" x14ac:dyDescent="0.25">
      <c r="A2168" s="9" t="s">
        <v>12</v>
      </c>
      <c r="B2168" s="2">
        <v>42179</v>
      </c>
      <c r="C2168" s="1">
        <v>11.6158</v>
      </c>
      <c r="D2168" s="1">
        <v>11.7165</v>
      </c>
      <c r="E2168" s="1">
        <v>11.3835</v>
      </c>
      <c r="F2168" s="1">
        <v>11.7087</v>
      </c>
      <c r="G2168" s="1">
        <v>1531996.12</v>
      </c>
      <c r="H2168" s="3">
        <v>42156</v>
      </c>
      <c r="I2168" s="1">
        <v>11.5771</v>
      </c>
      <c r="J2168" s="1">
        <v>0.13160000000000099</v>
      </c>
      <c r="K2168" s="1">
        <v>1.1367</v>
      </c>
      <c r="L2168" s="10">
        <v>2290363.6050999998</v>
      </c>
      <c r="M2168" s="5">
        <f t="shared" si="274"/>
        <v>0.13160000000000061</v>
      </c>
      <c r="N2168" s="5">
        <f t="shared" si="275"/>
        <v>1.1367268141417161E-2</v>
      </c>
      <c r="O2168" s="5">
        <f t="shared" si="276"/>
        <v>7.5221901034435197</v>
      </c>
      <c r="R2168" s="5">
        <f t="shared" si="277"/>
        <v>7.4625070079154163</v>
      </c>
      <c r="S2168" s="5">
        <f t="shared" si="278"/>
        <v>7.5272011706676221</v>
      </c>
      <c r="T2168" s="5">
        <f t="shared" si="279"/>
        <v>7.3132671468693617</v>
      </c>
      <c r="U2168" s="5">
        <f t="shared" si="280"/>
        <v>7.5221901034435197</v>
      </c>
      <c r="W2168" s="15">
        <f t="shared" si="281"/>
        <v>-1.6534713503634002E-2</v>
      </c>
    </row>
    <row r="2169" spans="1:23" ht="15" x14ac:dyDescent="0.25">
      <c r="A2169" s="9" t="s">
        <v>12</v>
      </c>
      <c r="B2169" s="2">
        <v>42180</v>
      </c>
      <c r="C2169" s="1">
        <v>12.0649</v>
      </c>
      <c r="D2169" s="1">
        <v>12.1037</v>
      </c>
      <c r="E2169" s="1">
        <v>11.4299</v>
      </c>
      <c r="F2169" s="1">
        <v>11.5151</v>
      </c>
      <c r="G2169" s="1">
        <v>2079164.88</v>
      </c>
      <c r="H2169" s="3">
        <v>42156</v>
      </c>
      <c r="I2169" s="1">
        <v>11.7087</v>
      </c>
      <c r="J2169" s="1">
        <v>-0.19359999999999999</v>
      </c>
      <c r="K2169" s="1">
        <v>-1.6535</v>
      </c>
      <c r="L2169" s="10">
        <v>3179774.3928999999</v>
      </c>
      <c r="M2169" s="5">
        <f t="shared" si="274"/>
        <v>-0.19359999999999999</v>
      </c>
      <c r="N2169" s="5">
        <f t="shared" si="275"/>
        <v>-1.6534713503634051E-2</v>
      </c>
      <c r="O2169" s="5">
        <f t="shared" si="276"/>
        <v>7.3978128451632097</v>
      </c>
      <c r="R2169" s="5">
        <f t="shared" si="277"/>
        <v>7.7510288400109078</v>
      </c>
      <c r="S2169" s="5">
        <f t="shared" si="278"/>
        <v>7.7759556872282429</v>
      </c>
      <c r="T2169" s="5">
        <f t="shared" si="279"/>
        <v>7.3430765724076181</v>
      </c>
      <c r="U2169" s="5">
        <f t="shared" si="280"/>
        <v>7.3978128451632097</v>
      </c>
      <c r="W2169" s="15">
        <f t="shared" si="281"/>
        <v>-2.2188257157992552E-2</v>
      </c>
    </row>
    <row r="2170" spans="1:23" ht="15" x14ac:dyDescent="0.25">
      <c r="A2170" s="9" t="s">
        <v>12</v>
      </c>
      <c r="B2170" s="2">
        <v>42181</v>
      </c>
      <c r="C2170" s="1">
        <v>11.337</v>
      </c>
      <c r="D2170" s="1">
        <v>11.5771</v>
      </c>
      <c r="E2170" s="1">
        <v>10.3613</v>
      </c>
      <c r="F2170" s="1">
        <v>10.6633</v>
      </c>
      <c r="G2170" s="1">
        <v>2555321.75</v>
      </c>
      <c r="H2170" s="3">
        <v>42156</v>
      </c>
      <c r="I2170" s="1">
        <v>11.5151</v>
      </c>
      <c r="J2170" s="1">
        <v>-0.851800000000001</v>
      </c>
      <c r="K2170" s="1">
        <v>-7.3971999999999998</v>
      </c>
      <c r="L2170" s="10">
        <v>3623880.4846000001</v>
      </c>
      <c r="M2170" s="5">
        <f t="shared" si="274"/>
        <v>-0.85180000000000078</v>
      </c>
      <c r="N2170" s="5">
        <f t="shared" si="275"/>
        <v>-7.3972436192477772E-2</v>
      </c>
      <c r="O2170" s="5">
        <f t="shared" si="276"/>
        <v>6.8505786065104823</v>
      </c>
      <c r="R2170" s="5">
        <f t="shared" si="277"/>
        <v>7.2833934768795165</v>
      </c>
      <c r="S2170" s="5">
        <f t="shared" si="278"/>
        <v>7.4376444051496735</v>
      </c>
      <c r="T2170" s="5">
        <f t="shared" si="279"/>
        <v>6.6565603627054539</v>
      </c>
      <c r="U2170" s="5">
        <f t="shared" si="280"/>
        <v>6.8505786065104823</v>
      </c>
      <c r="W2170" s="15">
        <f t="shared" si="281"/>
        <v>5.5920774994607791E-2</v>
      </c>
    </row>
    <row r="2171" spans="1:23" ht="15" x14ac:dyDescent="0.25">
      <c r="A2171" s="9" t="s">
        <v>12</v>
      </c>
      <c r="B2171" s="2">
        <v>42184</v>
      </c>
      <c r="C2171" s="1">
        <v>10.9034</v>
      </c>
      <c r="D2171" s="1">
        <v>10.957599999999999</v>
      </c>
      <c r="E2171" s="1">
        <v>9.8734000000000002</v>
      </c>
      <c r="F2171" s="1">
        <v>10.5007</v>
      </c>
      <c r="G2171" s="1">
        <v>2612943.2000000002</v>
      </c>
      <c r="H2171" s="3">
        <v>42156</v>
      </c>
      <c r="I2171" s="1">
        <v>10.6633</v>
      </c>
      <c r="J2171" s="1">
        <v>-0.162599999999999</v>
      </c>
      <c r="K2171" s="1">
        <v>-1.5248999999999999</v>
      </c>
      <c r="L2171" s="10">
        <v>3570319.3064999999</v>
      </c>
      <c r="M2171" s="5">
        <f t="shared" si="274"/>
        <v>-0.16259999999999941</v>
      </c>
      <c r="N2171" s="5">
        <f t="shared" si="275"/>
        <v>-1.524856282764242E-2</v>
      </c>
      <c r="O2171" s="5">
        <f t="shared" si="276"/>
        <v>6.7461171282234043</v>
      </c>
      <c r="R2171" s="5">
        <f t="shared" si="277"/>
        <v>7.0048295347806402</v>
      </c>
      <c r="S2171" s="5">
        <f t="shared" si="278"/>
        <v>7.039650027542999</v>
      </c>
      <c r="T2171" s="5">
        <f t="shared" si="279"/>
        <v>6.3431116833926273</v>
      </c>
      <c r="U2171" s="5">
        <f t="shared" si="280"/>
        <v>6.7461171282234043</v>
      </c>
      <c r="W2171" s="15">
        <f t="shared" si="281"/>
        <v>7.2271372384698163E-2</v>
      </c>
    </row>
    <row r="2172" spans="1:23" ht="15" x14ac:dyDescent="0.25">
      <c r="A2172" s="9" t="s">
        <v>12</v>
      </c>
      <c r="B2172" s="2">
        <v>42185</v>
      </c>
      <c r="C2172" s="1">
        <v>10.485200000000001</v>
      </c>
      <c r="D2172" s="1">
        <v>11.259600000000001</v>
      </c>
      <c r="E2172" s="1">
        <v>10.3613</v>
      </c>
      <c r="F2172" s="1">
        <v>11.259600000000001</v>
      </c>
      <c r="G2172" s="1">
        <v>2548103.13</v>
      </c>
      <c r="H2172" s="3">
        <v>42156</v>
      </c>
      <c r="I2172" s="1">
        <v>10.5007</v>
      </c>
      <c r="J2172" s="1">
        <v>0.75890000000000102</v>
      </c>
      <c r="K2172" s="1">
        <v>7.2271000000000001</v>
      </c>
      <c r="L2172" s="10">
        <v>3572978.4413999999</v>
      </c>
      <c r="M2172" s="5">
        <f t="shared" si="274"/>
        <v>0.75890000000000057</v>
      </c>
      <c r="N2172" s="5">
        <f t="shared" si="275"/>
        <v>7.2271372384698218E-2</v>
      </c>
      <c r="O2172" s="5">
        <f t="shared" si="276"/>
        <v>7.2336682713480283</v>
      </c>
      <c r="R2172" s="5">
        <f t="shared" si="277"/>
        <v>6.7361592382267883</v>
      </c>
      <c r="S2172" s="5">
        <f t="shared" si="278"/>
        <v>7.2336682713480283</v>
      </c>
      <c r="T2172" s="5">
        <f t="shared" si="279"/>
        <v>6.656560362705453</v>
      </c>
      <c r="U2172" s="5">
        <f t="shared" si="280"/>
        <v>7.2336682713480283</v>
      </c>
      <c r="W2172" s="15">
        <f t="shared" si="281"/>
        <v>7.5668762655867194E-3</v>
      </c>
    </row>
    <row r="2173" spans="1:23" ht="15" x14ac:dyDescent="0.25">
      <c r="A2173" s="9" t="s">
        <v>12</v>
      </c>
      <c r="B2173" s="2">
        <v>42186</v>
      </c>
      <c r="C2173" s="1">
        <v>11.112399999999999</v>
      </c>
      <c r="D2173" s="1">
        <v>11.298299999999999</v>
      </c>
      <c r="E2173" s="1">
        <v>10.6401</v>
      </c>
      <c r="F2173" s="1">
        <v>10.779500000000001</v>
      </c>
      <c r="G2173" s="1">
        <v>1835406.16</v>
      </c>
      <c r="H2173" s="3">
        <v>42186</v>
      </c>
      <c r="I2173" s="1">
        <v>11.259600000000001</v>
      </c>
      <c r="J2173" s="1">
        <v>-0.48010000000000003</v>
      </c>
      <c r="K2173" s="1">
        <v>-4.2638999999999996</v>
      </c>
      <c r="L2173" s="10">
        <v>2629096.3563000001</v>
      </c>
      <c r="M2173" s="5">
        <f t="shared" si="274"/>
        <v>-0.48010000000000019</v>
      </c>
      <c r="N2173" s="5">
        <f t="shared" si="275"/>
        <v>-4.263917013037765E-2</v>
      </c>
      <c r="O2173" s="5">
        <f t="shared" si="276"/>
        <v>6.9252306592593049</v>
      </c>
      <c r="R2173" s="5">
        <f t="shared" si="277"/>
        <v>7.1391004386059738</v>
      </c>
      <c r="S2173" s="5">
        <f t="shared" si="278"/>
        <v>7.2585308741137702</v>
      </c>
      <c r="T2173" s="5">
        <f t="shared" si="279"/>
        <v>6.8356738937413546</v>
      </c>
      <c r="U2173" s="5">
        <f t="shared" si="280"/>
        <v>6.9252306592593049</v>
      </c>
      <c r="W2173" s="15">
        <f t="shared" si="281"/>
        <v>5.244213553504351E-2</v>
      </c>
    </row>
    <row r="2174" spans="1:23" ht="15" x14ac:dyDescent="0.25">
      <c r="A2174" s="9" t="s">
        <v>12</v>
      </c>
      <c r="B2174" s="2">
        <v>42187</v>
      </c>
      <c r="C2174" s="1">
        <v>10.763999999999999</v>
      </c>
      <c r="D2174" s="1">
        <v>11.0815</v>
      </c>
      <c r="E2174" s="1">
        <v>10.3613</v>
      </c>
      <c r="F2174" s="1">
        <v>10.6478</v>
      </c>
      <c r="G2174" s="1">
        <v>1982826.26</v>
      </c>
      <c r="H2174" s="3">
        <v>42186</v>
      </c>
      <c r="I2174" s="1">
        <v>10.779500000000001</v>
      </c>
      <c r="J2174" s="1">
        <v>-0.13170000000000001</v>
      </c>
      <c r="K2174" s="1">
        <v>-1.2218</v>
      </c>
      <c r="L2174" s="10">
        <v>2762337.2275</v>
      </c>
      <c r="M2174" s="5">
        <f t="shared" si="274"/>
        <v>-0.13170000000000037</v>
      </c>
      <c r="N2174" s="5">
        <f t="shared" si="275"/>
        <v>-1.2217635326313871E-2</v>
      </c>
      <c r="O2174" s="5">
        <f t="shared" si="276"/>
        <v>6.8406207165138664</v>
      </c>
      <c r="R2174" s="5">
        <f t="shared" si="277"/>
        <v>6.9152727692626881</v>
      </c>
      <c r="S2174" s="5">
        <f t="shared" si="278"/>
        <v>7.1192489030643333</v>
      </c>
      <c r="T2174" s="5">
        <f t="shared" si="279"/>
        <v>6.656560362705453</v>
      </c>
      <c r="U2174" s="5">
        <f t="shared" si="280"/>
        <v>6.8406207165138664</v>
      </c>
      <c r="W2174" s="15">
        <f t="shared" si="281"/>
        <v>6.5459531546422811E-2</v>
      </c>
    </row>
    <row r="2175" spans="1:23" ht="15" x14ac:dyDescent="0.25">
      <c r="A2175" s="9" t="s">
        <v>12</v>
      </c>
      <c r="B2175" s="2">
        <v>42188</v>
      </c>
      <c r="C2175" s="1">
        <v>10.825900000000001</v>
      </c>
      <c r="D2175" s="1">
        <v>10.8337</v>
      </c>
      <c r="E2175" s="1">
        <v>9.9044000000000008</v>
      </c>
      <c r="F2175" s="1">
        <v>10.1212</v>
      </c>
      <c r="G2175" s="1">
        <v>2597458.2000000002</v>
      </c>
      <c r="H2175" s="3">
        <v>42186</v>
      </c>
      <c r="I2175" s="1">
        <v>10.6478</v>
      </c>
      <c r="J2175" s="1">
        <v>-0.52659999999999996</v>
      </c>
      <c r="K2175" s="1">
        <v>-4.9455999999999998</v>
      </c>
      <c r="L2175" s="10">
        <v>3473335.6302999998</v>
      </c>
      <c r="M2175" s="5">
        <f t="shared" si="274"/>
        <v>-0.52660000000000018</v>
      </c>
      <c r="N2175" s="5">
        <f t="shared" si="275"/>
        <v>-4.9456225699205485E-2</v>
      </c>
      <c r="O2175" s="5">
        <f t="shared" si="276"/>
        <v>6.5023094344352961</v>
      </c>
      <c r="R2175" s="5">
        <f t="shared" si="277"/>
        <v>6.9550400847975613</v>
      </c>
      <c r="S2175" s="5">
        <f t="shared" si="278"/>
        <v>6.9600511520216637</v>
      </c>
      <c r="T2175" s="5">
        <f t="shared" si="279"/>
        <v>6.3630274633858583</v>
      </c>
      <c r="U2175" s="5">
        <f t="shared" si="280"/>
        <v>6.5023094344352961</v>
      </c>
      <c r="W2175" s="15">
        <f t="shared" si="281"/>
        <v>0.13696004426352637</v>
      </c>
    </row>
    <row r="2176" spans="1:23" ht="15" x14ac:dyDescent="0.25">
      <c r="A2176" s="9" t="s">
        <v>12</v>
      </c>
      <c r="B2176" s="2">
        <v>42191</v>
      </c>
      <c r="C2176" s="1">
        <v>11.073700000000001</v>
      </c>
      <c r="D2176" s="1">
        <v>11.0815</v>
      </c>
      <c r="E2176" s="1">
        <v>10.291600000000001</v>
      </c>
      <c r="F2176" s="1">
        <v>10.7485</v>
      </c>
      <c r="G2176" s="1">
        <v>3381526.67</v>
      </c>
      <c r="H2176" s="3">
        <v>42186</v>
      </c>
      <c r="I2176" s="1">
        <v>10.1212</v>
      </c>
      <c r="J2176" s="1">
        <v>0.62729999999999997</v>
      </c>
      <c r="K2176" s="1">
        <v>6.1978999999999997</v>
      </c>
      <c r="L2176" s="10">
        <v>4660186.3391000004</v>
      </c>
      <c r="M2176" s="5">
        <f t="shared" si="274"/>
        <v>0.62729999999999997</v>
      </c>
      <c r="N2176" s="5">
        <f t="shared" si="275"/>
        <v>6.197881674109789E-2</v>
      </c>
      <c r="O2176" s="5">
        <f t="shared" si="276"/>
        <v>6.9053148792660739</v>
      </c>
      <c r="R2176" s="5">
        <f t="shared" si="277"/>
        <v>7.114237835840231</v>
      </c>
      <c r="S2176" s="5">
        <f t="shared" si="278"/>
        <v>7.1192489030643342</v>
      </c>
      <c r="T2176" s="5">
        <f t="shared" si="279"/>
        <v>6.6117819799464792</v>
      </c>
      <c r="U2176" s="5">
        <f t="shared" si="280"/>
        <v>6.9053148792660739</v>
      </c>
      <c r="W2176" s="15">
        <f t="shared" si="281"/>
        <v>7.0605200725682771E-2</v>
      </c>
    </row>
    <row r="2177" spans="1:23" ht="15" x14ac:dyDescent="0.25">
      <c r="A2177" s="9" t="s">
        <v>12</v>
      </c>
      <c r="B2177" s="2">
        <v>42192</v>
      </c>
      <c r="C2177" s="1">
        <v>10.578099999999999</v>
      </c>
      <c r="D2177" s="1">
        <v>11.344799999999999</v>
      </c>
      <c r="E2177" s="1">
        <v>10.2296</v>
      </c>
      <c r="F2177" s="1">
        <v>11.344799999999999</v>
      </c>
      <c r="G2177" s="1">
        <v>4808311.8899999997</v>
      </c>
      <c r="H2177" s="3">
        <v>42186</v>
      </c>
      <c r="I2177" s="1">
        <v>10.7485</v>
      </c>
      <c r="J2177" s="1">
        <v>0.59629999999999905</v>
      </c>
      <c r="K2177" s="1">
        <v>5.5477999999999996</v>
      </c>
      <c r="L2177" s="10">
        <v>6808003.7232999997</v>
      </c>
      <c r="M2177" s="5">
        <f t="shared" si="274"/>
        <v>0.59629999999999939</v>
      </c>
      <c r="N2177" s="5">
        <f t="shared" si="275"/>
        <v>5.5477508489556626E-2</v>
      </c>
      <c r="O2177" s="5">
        <f t="shared" si="276"/>
        <v>7.2884045441036198</v>
      </c>
      <c r="R2177" s="5">
        <f t="shared" si="277"/>
        <v>6.7958423337548926</v>
      </c>
      <c r="S2177" s="5">
        <f t="shared" si="278"/>
        <v>7.2884045441036198</v>
      </c>
      <c r="T2177" s="5">
        <f t="shared" si="279"/>
        <v>6.5719504199600154</v>
      </c>
      <c r="U2177" s="5">
        <f t="shared" si="280"/>
        <v>7.2884045441036198</v>
      </c>
      <c r="W2177" s="15">
        <f t="shared" si="281"/>
        <v>1.4332557647556587E-2</v>
      </c>
    </row>
    <row r="2178" spans="1:23" ht="15" x14ac:dyDescent="0.25">
      <c r="A2178" s="9" t="s">
        <v>12</v>
      </c>
      <c r="B2178" s="2">
        <v>42193</v>
      </c>
      <c r="C2178" s="1">
        <v>10.6943</v>
      </c>
      <c r="D2178" s="1">
        <v>10.8414</v>
      </c>
      <c r="E2178" s="1">
        <v>10.2141</v>
      </c>
      <c r="F2178" s="1">
        <v>10.2141</v>
      </c>
      <c r="G2178" s="1">
        <v>4996696.9400000004</v>
      </c>
      <c r="H2178" s="3">
        <v>42186</v>
      </c>
      <c r="I2178" s="1">
        <v>11.344799999999999</v>
      </c>
      <c r="J2178" s="1">
        <v>-1.1307</v>
      </c>
      <c r="K2178" s="1">
        <v>-9.9666999999999994</v>
      </c>
      <c r="L2178" s="10">
        <v>6762103.3509</v>
      </c>
      <c r="M2178" s="5">
        <f t="shared" si="274"/>
        <v>-1.1306999999999992</v>
      </c>
      <c r="N2178" s="5">
        <f t="shared" si="275"/>
        <v>-9.9666807700444185E-2</v>
      </c>
      <c r="O2178" s="5">
        <f t="shared" si="276"/>
        <v>6.5619925299634003</v>
      </c>
      <c r="R2178" s="5">
        <f t="shared" si="277"/>
        <v>6.8704943865037151</v>
      </c>
      <c r="S2178" s="5">
        <f t="shared" si="278"/>
        <v>6.9649979747941773</v>
      </c>
      <c r="T2178" s="5">
        <f t="shared" si="279"/>
        <v>6.5619925299634003</v>
      </c>
      <c r="U2178" s="5">
        <f t="shared" si="280"/>
        <v>6.5619925299634003</v>
      </c>
      <c r="W2178" s="15">
        <f t="shared" si="281"/>
        <v>0.12661908538197197</v>
      </c>
    </row>
    <row r="2179" spans="1:23" ht="15" x14ac:dyDescent="0.25">
      <c r="A2179" s="9" t="s">
        <v>12</v>
      </c>
      <c r="B2179" s="2">
        <v>42194</v>
      </c>
      <c r="C2179" s="1">
        <v>10.2141</v>
      </c>
      <c r="D2179" s="1">
        <v>11.1821</v>
      </c>
      <c r="E2179" s="1">
        <v>9.3778000000000006</v>
      </c>
      <c r="F2179" s="1">
        <v>11.0427</v>
      </c>
      <c r="G2179" s="1">
        <v>4344355.42</v>
      </c>
      <c r="H2179" s="3">
        <v>42186</v>
      </c>
      <c r="I2179" s="1">
        <v>10.2141</v>
      </c>
      <c r="J2179" s="1">
        <v>0.8286</v>
      </c>
      <c r="K2179" s="1">
        <v>8.1122999999999994</v>
      </c>
      <c r="L2179" s="10">
        <v>5904698.6168999998</v>
      </c>
      <c r="M2179" s="5">
        <f t="shared" ref="M2179:M2242" si="282">F2179-I2179</f>
        <v>0.82859999999999978</v>
      </c>
      <c r="N2179" s="5">
        <f t="shared" ref="N2179:N2242" si="283">M2179/I2179</f>
        <v>8.1123153288101713E-2</v>
      </c>
      <c r="O2179" s="5">
        <f t="shared" si="276"/>
        <v>7.094322055846999</v>
      </c>
      <c r="R2179" s="5">
        <f t="shared" si="277"/>
        <v>6.5619925299634003</v>
      </c>
      <c r="S2179" s="5">
        <f t="shared" si="278"/>
        <v>7.1838788213649494</v>
      </c>
      <c r="T2179" s="5">
        <f t="shared" si="279"/>
        <v>6.024716181307288</v>
      </c>
      <c r="U2179" s="5">
        <f t="shared" si="280"/>
        <v>7.094322055846999</v>
      </c>
      <c r="W2179" s="15">
        <f t="shared" si="281"/>
        <v>4.2082099486538738E-2</v>
      </c>
    </row>
    <row r="2180" spans="1:23" ht="15" x14ac:dyDescent="0.25">
      <c r="A2180" s="9" t="s">
        <v>12</v>
      </c>
      <c r="B2180" s="2">
        <v>42195</v>
      </c>
      <c r="C2180" s="1">
        <v>10.725199999999999</v>
      </c>
      <c r="D2180" s="1">
        <v>11.894600000000001</v>
      </c>
      <c r="E2180" s="1">
        <v>10.539400000000001</v>
      </c>
      <c r="F2180" s="1">
        <v>11.507400000000001</v>
      </c>
      <c r="G2180" s="1">
        <v>4650987.78</v>
      </c>
      <c r="H2180" s="3">
        <v>42186</v>
      </c>
      <c r="I2180" s="1">
        <v>11.0427</v>
      </c>
      <c r="J2180" s="1">
        <v>0.464700000000001</v>
      </c>
      <c r="K2180" s="1">
        <v>4.2081999999999997</v>
      </c>
      <c r="L2180" s="10">
        <v>6891581.2072000001</v>
      </c>
      <c r="M2180" s="5">
        <f t="shared" si="282"/>
        <v>0.46470000000000056</v>
      </c>
      <c r="N2180" s="5">
        <f t="shared" si="283"/>
        <v>4.2082099486538668E-2</v>
      </c>
      <c r="O2180" s="5">
        <f t="shared" ref="O2180:O2243" si="284">+O2179*(1+N2180)</f>
        <v>7.3928660223906988</v>
      </c>
      <c r="R2180" s="5">
        <f t="shared" si="277"/>
        <v>6.8903459220453547</v>
      </c>
      <c r="S2180" s="5">
        <f t="shared" si="278"/>
        <v>7.6416205389513188</v>
      </c>
      <c r="T2180" s="5">
        <f t="shared" si="279"/>
        <v>6.7709797309891488</v>
      </c>
      <c r="U2180" s="5">
        <f t="shared" si="280"/>
        <v>7.3928660223906988</v>
      </c>
      <c r="W2180" s="15">
        <f t="shared" si="281"/>
        <v>-2.8268766185237326E-2</v>
      </c>
    </row>
    <row r="2181" spans="1:23" ht="15" x14ac:dyDescent="0.25">
      <c r="A2181" s="9" t="s">
        <v>12</v>
      </c>
      <c r="B2181" s="2">
        <v>42198</v>
      </c>
      <c r="C2181" s="1">
        <v>11.151199999999999</v>
      </c>
      <c r="D2181" s="1">
        <v>11.5306</v>
      </c>
      <c r="E2181" s="1">
        <v>10.9343</v>
      </c>
      <c r="F2181" s="1">
        <v>11.1821</v>
      </c>
      <c r="G2181" s="1">
        <v>3268196.05</v>
      </c>
      <c r="H2181" s="3">
        <v>42186</v>
      </c>
      <c r="I2181" s="1">
        <v>11.507400000000001</v>
      </c>
      <c r="J2181" s="1">
        <v>-0.32529999999999998</v>
      </c>
      <c r="K2181" s="1">
        <v>-2.8269000000000002</v>
      </c>
      <c r="L2181" s="10">
        <v>4737400.4707000004</v>
      </c>
      <c r="M2181" s="5">
        <f t="shared" si="282"/>
        <v>-0.32530000000000037</v>
      </c>
      <c r="N2181" s="5">
        <f t="shared" si="283"/>
        <v>-2.8268766185237357E-2</v>
      </c>
      <c r="O2181" s="5">
        <f t="shared" si="284"/>
        <v>7.1838788213649503</v>
      </c>
      <c r="R2181" s="5">
        <f t="shared" si="277"/>
        <v>7.1640272858233089</v>
      </c>
      <c r="S2181" s="5">
        <f t="shared" si="278"/>
        <v>7.4077707351598265</v>
      </c>
      <c r="T2181" s="5">
        <f t="shared" si="279"/>
        <v>7.0246810703222806</v>
      </c>
      <c r="U2181" s="5">
        <f t="shared" si="280"/>
        <v>7.1838788213649503</v>
      </c>
      <c r="W2181" s="15">
        <f t="shared" si="281"/>
        <v>-3.9473801879789994E-2</v>
      </c>
    </row>
    <row r="2182" spans="1:23" ht="15" x14ac:dyDescent="0.25">
      <c r="A2182" s="9" t="s">
        <v>12</v>
      </c>
      <c r="B2182" s="2">
        <v>42199</v>
      </c>
      <c r="C2182" s="1">
        <v>10.9963</v>
      </c>
      <c r="D2182" s="1">
        <v>11.1357</v>
      </c>
      <c r="E2182" s="1">
        <v>10.462</v>
      </c>
      <c r="F2182" s="1">
        <v>10.7407</v>
      </c>
      <c r="G2182" s="1">
        <v>2580229.5499999998</v>
      </c>
      <c r="H2182" s="3">
        <v>42186</v>
      </c>
      <c r="I2182" s="1">
        <v>11.1821</v>
      </c>
      <c r="J2182" s="1">
        <v>-0.44140000000000001</v>
      </c>
      <c r="K2182" s="1">
        <v>-3.9474</v>
      </c>
      <c r="L2182" s="10">
        <v>3608580.6759000001</v>
      </c>
      <c r="M2182" s="5">
        <f t="shared" si="282"/>
        <v>-0.44139999999999979</v>
      </c>
      <c r="N2182" s="5">
        <f t="shared" si="283"/>
        <v>-3.9473801879790001E-2</v>
      </c>
      <c r="O2182" s="5">
        <f t="shared" si="284"/>
        <v>6.9003038120419706</v>
      </c>
      <c r="R2182" s="5">
        <f t="shared" si="277"/>
        <v>7.0645126303087435</v>
      </c>
      <c r="S2182" s="5">
        <f t="shared" si="278"/>
        <v>7.1540693958266939</v>
      </c>
      <c r="T2182" s="5">
        <f t="shared" si="279"/>
        <v>6.7212545254576597</v>
      </c>
      <c r="U2182" s="5">
        <f t="shared" si="280"/>
        <v>6.9003038120419706</v>
      </c>
      <c r="W2182" s="15">
        <f t="shared" si="281"/>
        <v>-3.6031171152719477E-3</v>
      </c>
    </row>
    <row r="2183" spans="1:23" ht="15" x14ac:dyDescent="0.25">
      <c r="A2183" s="9" t="s">
        <v>12</v>
      </c>
      <c r="B2183" s="2">
        <v>42200</v>
      </c>
      <c r="C2183" s="1">
        <v>10.578099999999999</v>
      </c>
      <c r="D2183" s="1">
        <v>10.8104</v>
      </c>
      <c r="E2183" s="1">
        <v>10.376799999999999</v>
      </c>
      <c r="F2183" s="1">
        <v>10.5162</v>
      </c>
      <c r="G2183" s="1">
        <v>1626423.18</v>
      </c>
      <c r="H2183" s="3">
        <v>42186</v>
      </c>
      <c r="I2183" s="1">
        <v>10.7407</v>
      </c>
      <c r="J2183" s="1">
        <v>-0.224500000000001</v>
      </c>
      <c r="K2183" s="1">
        <v>-2.0901999999999998</v>
      </c>
      <c r="L2183" s="10">
        <v>2225696.9125999999</v>
      </c>
      <c r="M2183" s="5">
        <f t="shared" si="282"/>
        <v>-0.22450000000000081</v>
      </c>
      <c r="N2183" s="5">
        <f t="shared" si="283"/>
        <v>-2.090180342063374E-2</v>
      </c>
      <c r="O2183" s="5">
        <f t="shared" si="284"/>
        <v>6.7560750182200193</v>
      </c>
      <c r="R2183" s="5">
        <f t="shared" ref="R2183:R2246" si="285">+C2183/$F2183*$O2183</f>
        <v>6.7958423337548908</v>
      </c>
      <c r="S2183" s="5">
        <f t="shared" ref="S2183:S2246" si="286">+D2183/$F2183*$O2183</f>
        <v>6.9450821948009445</v>
      </c>
      <c r="T2183" s="5">
        <f t="shared" ref="T2183:T2246" si="287">+E2183/$F2183*$O2183</f>
        <v>6.666518252702069</v>
      </c>
      <c r="U2183" s="5">
        <f t="shared" ref="U2183:U2246" si="288">+F2183/$F2183*$O2183</f>
        <v>6.7560750182200193</v>
      </c>
      <c r="W2183" s="15">
        <f t="shared" ref="W2183:W2246" si="289">MAX(U2184:U2188)/U2183-1</f>
        <v>1.7667978927749628E-2</v>
      </c>
    </row>
    <row r="2184" spans="1:23" ht="15" x14ac:dyDescent="0.25">
      <c r="A2184" s="9" t="s">
        <v>12</v>
      </c>
      <c r="B2184" s="2">
        <v>42201</v>
      </c>
      <c r="C2184" s="1">
        <v>10.531599999999999</v>
      </c>
      <c r="D2184" s="1">
        <v>10.6555</v>
      </c>
      <c r="E2184" s="1">
        <v>10.392300000000001</v>
      </c>
      <c r="F2184" s="1">
        <v>10.531599999999999</v>
      </c>
      <c r="G2184" s="1">
        <v>1388939.85</v>
      </c>
      <c r="H2184" s="3">
        <v>42186</v>
      </c>
      <c r="I2184" s="1">
        <v>10.5162</v>
      </c>
      <c r="J2184" s="1">
        <v>1.53999999999996E-2</v>
      </c>
      <c r="K2184" s="1">
        <v>0.1464</v>
      </c>
      <c r="L2184" s="10">
        <v>1884221.6248999999</v>
      </c>
      <c r="M2184" s="5">
        <f t="shared" si="282"/>
        <v>1.5399999999999636E-2</v>
      </c>
      <c r="N2184" s="5">
        <f t="shared" si="283"/>
        <v>1.4644072954108553E-3</v>
      </c>
      <c r="O2184" s="5">
        <f t="shared" si="284"/>
        <v>6.7659686637650438</v>
      </c>
      <c r="R2184" s="5">
        <f t="shared" si="285"/>
        <v>6.7659686637650438</v>
      </c>
      <c r="S2184" s="5">
        <f t="shared" si="286"/>
        <v>6.8455675392863782</v>
      </c>
      <c r="T2184" s="5">
        <f t="shared" si="287"/>
        <v>6.6764761426986849</v>
      </c>
      <c r="U2184" s="5">
        <f t="shared" si="288"/>
        <v>6.7659686637650438</v>
      </c>
      <c r="W2184" s="15">
        <f t="shared" si="289"/>
        <v>1.6179877701393952E-2</v>
      </c>
    </row>
    <row r="2185" spans="1:23" ht="15" x14ac:dyDescent="0.25">
      <c r="A2185" s="9" t="s">
        <v>12</v>
      </c>
      <c r="B2185" s="2">
        <v>42202</v>
      </c>
      <c r="C2185" s="1">
        <v>10.578099999999999</v>
      </c>
      <c r="D2185" s="1">
        <v>10.7949</v>
      </c>
      <c r="E2185" s="1">
        <v>10.477399999999999</v>
      </c>
      <c r="F2185" s="1">
        <v>10.702</v>
      </c>
      <c r="G2185" s="1">
        <v>1680637.66</v>
      </c>
      <c r="H2185" s="3">
        <v>42186</v>
      </c>
      <c r="I2185" s="1">
        <v>10.531599999999999</v>
      </c>
      <c r="J2185" s="1">
        <v>0.170400000000001</v>
      </c>
      <c r="K2185" s="1">
        <v>1.6180000000000001</v>
      </c>
      <c r="L2185" s="10">
        <v>2304999.3420000002</v>
      </c>
      <c r="M2185" s="5">
        <f t="shared" si="282"/>
        <v>0.17040000000000077</v>
      </c>
      <c r="N2185" s="5">
        <f t="shared" si="283"/>
        <v>1.6179877701393976E-2</v>
      </c>
      <c r="O2185" s="5">
        <f t="shared" si="284"/>
        <v>6.875441209276226</v>
      </c>
      <c r="R2185" s="5">
        <f t="shared" si="285"/>
        <v>6.7958423337548908</v>
      </c>
      <c r="S2185" s="5">
        <f t="shared" si="286"/>
        <v>6.9351243048043294</v>
      </c>
      <c r="T2185" s="5">
        <f t="shared" si="287"/>
        <v>6.7311481710026841</v>
      </c>
      <c r="U2185" s="5">
        <f t="shared" si="288"/>
        <v>6.875441209276226</v>
      </c>
      <c r="W2185" s="15">
        <f t="shared" si="289"/>
        <v>-1.0848439544010602E-2</v>
      </c>
    </row>
    <row r="2186" spans="1:23" ht="15" x14ac:dyDescent="0.25">
      <c r="A2186" s="9" t="s">
        <v>12</v>
      </c>
      <c r="B2186" s="2">
        <v>42205</v>
      </c>
      <c r="C2186" s="1">
        <v>10.686500000000001</v>
      </c>
      <c r="D2186" s="1">
        <v>10.686500000000001</v>
      </c>
      <c r="E2186" s="1">
        <v>10.477399999999999</v>
      </c>
      <c r="F2186" s="1">
        <v>10.531599999999999</v>
      </c>
      <c r="G2186" s="1">
        <v>1358683.08</v>
      </c>
      <c r="H2186" s="3">
        <v>42186</v>
      </c>
      <c r="I2186" s="1">
        <v>10.702</v>
      </c>
      <c r="J2186" s="1">
        <v>-0.170400000000001</v>
      </c>
      <c r="K2186" s="1">
        <v>-1.5922000000000001</v>
      </c>
      <c r="L2186" s="10">
        <v>1852316.4409</v>
      </c>
      <c r="M2186" s="5">
        <f t="shared" si="282"/>
        <v>-0.17040000000000077</v>
      </c>
      <c r="N2186" s="5">
        <f t="shared" si="283"/>
        <v>-1.5922257521958586E-2</v>
      </c>
      <c r="O2186" s="5">
        <f t="shared" si="284"/>
        <v>6.7659686637650429</v>
      </c>
      <c r="R2186" s="5">
        <f t="shared" si="285"/>
        <v>6.8654833192796101</v>
      </c>
      <c r="S2186" s="5">
        <f t="shared" si="286"/>
        <v>6.8654833192796101</v>
      </c>
      <c r="T2186" s="5">
        <f t="shared" si="287"/>
        <v>6.7311481710026833</v>
      </c>
      <c r="U2186" s="5">
        <f t="shared" si="288"/>
        <v>6.7659686637650429</v>
      </c>
      <c r="W2186" s="15">
        <f t="shared" si="289"/>
        <v>5.1559117323105585E-3</v>
      </c>
    </row>
    <row r="2187" spans="1:23" ht="15" x14ac:dyDescent="0.25">
      <c r="A2187" s="9" t="s">
        <v>12</v>
      </c>
      <c r="B2187" s="2">
        <v>42206</v>
      </c>
      <c r="C2187" s="1">
        <v>10.462</v>
      </c>
      <c r="D2187" s="1">
        <v>10.5626</v>
      </c>
      <c r="E2187" s="1">
        <v>10.3613</v>
      </c>
      <c r="F2187" s="1">
        <v>10.5084</v>
      </c>
      <c r="G2187" s="1">
        <v>1131643.52</v>
      </c>
      <c r="H2187" s="3">
        <v>42186</v>
      </c>
      <c r="I2187" s="1">
        <v>10.531599999999999</v>
      </c>
      <c r="J2187" s="1">
        <v>-2.31999999999992E-2</v>
      </c>
      <c r="K2187" s="1">
        <v>-0.2203</v>
      </c>
      <c r="L2187" s="10">
        <v>1529148.2672999999</v>
      </c>
      <c r="M2187" s="5">
        <f t="shared" si="282"/>
        <v>-2.3199999999999221E-2</v>
      </c>
      <c r="N2187" s="5">
        <f t="shared" si="283"/>
        <v>-2.202894147138063E-3</v>
      </c>
      <c r="O2187" s="5">
        <f t="shared" si="284"/>
        <v>6.7510639509959152</v>
      </c>
      <c r="R2187" s="5">
        <f t="shared" si="285"/>
        <v>6.7212545254576588</v>
      </c>
      <c r="S2187" s="5">
        <f t="shared" si="286"/>
        <v>6.7858844437582748</v>
      </c>
      <c r="T2187" s="5">
        <f t="shared" si="287"/>
        <v>6.656560362705453</v>
      </c>
      <c r="U2187" s="5">
        <f t="shared" si="288"/>
        <v>6.7510639509959152</v>
      </c>
      <c r="W2187" s="15">
        <f t="shared" si="289"/>
        <v>7.3750523390812006E-3</v>
      </c>
    </row>
    <row r="2188" spans="1:23" ht="15" x14ac:dyDescent="0.25">
      <c r="A2188" s="9" t="s">
        <v>12</v>
      </c>
      <c r="B2188" s="2">
        <v>42207</v>
      </c>
      <c r="C2188" s="1">
        <v>10.4465</v>
      </c>
      <c r="D2188" s="1">
        <v>10.485200000000001</v>
      </c>
      <c r="E2188" s="1">
        <v>10.330299999999999</v>
      </c>
      <c r="F2188" s="1">
        <v>10.4697</v>
      </c>
      <c r="G2188" s="1">
        <v>1138090.6200000001</v>
      </c>
      <c r="H2188" s="3">
        <v>42186</v>
      </c>
      <c r="I2188" s="1">
        <v>10.5084</v>
      </c>
      <c r="J2188" s="1">
        <v>-3.8700000000000401E-2</v>
      </c>
      <c r="K2188" s="1">
        <v>-0.36830000000000002</v>
      </c>
      <c r="L2188" s="10">
        <v>1528783.8304999999</v>
      </c>
      <c r="M2188" s="5">
        <f t="shared" si="282"/>
        <v>-3.8700000000000401E-2</v>
      </c>
      <c r="N2188" s="5">
        <f t="shared" si="283"/>
        <v>-3.6827680712573181E-3</v>
      </c>
      <c r="O2188" s="5">
        <f t="shared" si="284"/>
        <v>6.7262013482301706</v>
      </c>
      <c r="R2188" s="5">
        <f t="shared" si="285"/>
        <v>6.7112966354610428</v>
      </c>
      <c r="S2188" s="5">
        <f t="shared" si="286"/>
        <v>6.7361592382267865</v>
      </c>
      <c r="T2188" s="5">
        <f t="shared" si="287"/>
        <v>6.6366445827122194</v>
      </c>
      <c r="U2188" s="5">
        <f t="shared" si="288"/>
        <v>6.7262013482301706</v>
      </c>
      <c r="W2188" s="15">
        <f t="shared" si="289"/>
        <v>1.1098694327440262E-2</v>
      </c>
    </row>
    <row r="2189" spans="1:23" ht="15" x14ac:dyDescent="0.25">
      <c r="A2189" s="9" t="s">
        <v>12</v>
      </c>
      <c r="B2189" s="2">
        <v>42208</v>
      </c>
      <c r="C2189" s="1">
        <v>10.4232</v>
      </c>
      <c r="D2189" s="1">
        <v>10.6478</v>
      </c>
      <c r="E2189" s="1">
        <v>10.384499999999999</v>
      </c>
      <c r="F2189" s="1">
        <v>10.585900000000001</v>
      </c>
      <c r="G2189" s="1">
        <v>1483696.14</v>
      </c>
      <c r="H2189" s="3">
        <v>42186</v>
      </c>
      <c r="I2189" s="1">
        <v>10.4697</v>
      </c>
      <c r="J2189" s="1">
        <v>0.116200000000001</v>
      </c>
      <c r="K2189" s="1">
        <v>1.1099000000000001</v>
      </c>
      <c r="L2189" s="10">
        <v>2022035.3413</v>
      </c>
      <c r="M2189" s="5">
        <f t="shared" si="282"/>
        <v>0.11620000000000097</v>
      </c>
      <c r="N2189" s="5">
        <f t="shared" si="283"/>
        <v>1.109869432744023E-2</v>
      </c>
      <c r="O2189" s="5">
        <f t="shared" si="284"/>
        <v>6.800853400978994</v>
      </c>
      <c r="R2189" s="5">
        <f t="shared" si="285"/>
        <v>6.6963276782403236</v>
      </c>
      <c r="S2189" s="5">
        <f t="shared" si="286"/>
        <v>6.8406207165138655</v>
      </c>
      <c r="T2189" s="5">
        <f t="shared" si="287"/>
        <v>6.6714650754745799</v>
      </c>
      <c r="U2189" s="5">
        <f t="shared" si="288"/>
        <v>6.800853400978994</v>
      </c>
      <c r="W2189" s="15">
        <f t="shared" si="289"/>
        <v>-2.1216901727770021E-2</v>
      </c>
    </row>
    <row r="2190" spans="1:23" ht="15" x14ac:dyDescent="0.25">
      <c r="A2190" s="9" t="s">
        <v>12</v>
      </c>
      <c r="B2190" s="2">
        <v>42209</v>
      </c>
      <c r="C2190" s="1">
        <v>10.5936</v>
      </c>
      <c r="D2190" s="1">
        <v>10.6091</v>
      </c>
      <c r="E2190" s="1">
        <v>10.3148</v>
      </c>
      <c r="F2190" s="1">
        <v>10.3613</v>
      </c>
      <c r="G2190" s="1">
        <v>1339309.97</v>
      </c>
      <c r="H2190" s="3">
        <v>42186</v>
      </c>
      <c r="I2190" s="1">
        <v>10.585900000000001</v>
      </c>
      <c r="J2190" s="1">
        <v>-0.22460000000000099</v>
      </c>
      <c r="K2190" s="1">
        <v>-2.1217000000000001</v>
      </c>
      <c r="L2190" s="10">
        <v>1815658.9624999999</v>
      </c>
      <c r="M2190" s="5">
        <f t="shared" si="282"/>
        <v>-0.22460000000000058</v>
      </c>
      <c r="N2190" s="5">
        <f t="shared" si="283"/>
        <v>-2.1216901727770011E-2</v>
      </c>
      <c r="O2190" s="5">
        <f t="shared" si="284"/>
        <v>6.6565603627054521</v>
      </c>
      <c r="R2190" s="5">
        <f t="shared" si="285"/>
        <v>6.8058002237515067</v>
      </c>
      <c r="S2190" s="5">
        <f t="shared" si="286"/>
        <v>6.8157581137481218</v>
      </c>
      <c r="T2190" s="5">
        <f t="shared" si="287"/>
        <v>6.6266866927156052</v>
      </c>
      <c r="U2190" s="5">
        <f t="shared" si="288"/>
        <v>6.6565603627054521</v>
      </c>
      <c r="W2190" s="15">
        <f t="shared" si="289"/>
        <v>-5.6807543454971854E-2</v>
      </c>
    </row>
    <row r="2191" spans="1:23" ht="15" x14ac:dyDescent="0.25">
      <c r="A2191" s="9" t="s">
        <v>12</v>
      </c>
      <c r="B2191" s="2">
        <v>42212</v>
      </c>
      <c r="C2191" s="1">
        <v>10.2606</v>
      </c>
      <c r="D2191" s="1">
        <v>10.3148</v>
      </c>
      <c r="E2191" s="1">
        <v>9.3236000000000008</v>
      </c>
      <c r="F2191" s="1">
        <v>9.6334</v>
      </c>
      <c r="G2191" s="1">
        <v>1787859.18</v>
      </c>
      <c r="H2191" s="3">
        <v>42186</v>
      </c>
      <c r="I2191" s="1">
        <v>10.3613</v>
      </c>
      <c r="J2191" s="1">
        <v>-0.72789999999999999</v>
      </c>
      <c r="K2191" s="1">
        <v>-7.0251999999999999</v>
      </c>
      <c r="L2191" s="10">
        <v>2289450.1647000001</v>
      </c>
      <c r="M2191" s="5">
        <f t="shared" si="282"/>
        <v>-0.72789999999999999</v>
      </c>
      <c r="N2191" s="5">
        <f t="shared" si="283"/>
        <v>-7.0251802380010234E-2</v>
      </c>
      <c r="O2191" s="5">
        <f t="shared" si="284"/>
        <v>6.1889249995740592</v>
      </c>
      <c r="R2191" s="5">
        <f t="shared" si="285"/>
        <v>6.5918661999532446</v>
      </c>
      <c r="S2191" s="5">
        <f t="shared" si="286"/>
        <v>6.6266866927156043</v>
      </c>
      <c r="T2191" s="5">
        <f t="shared" si="287"/>
        <v>5.9898956885449275</v>
      </c>
      <c r="U2191" s="5">
        <f t="shared" si="288"/>
        <v>6.1889249995740592</v>
      </c>
      <c r="W2191" s="15">
        <f t="shared" si="289"/>
        <v>3.0539581040961661E-2</v>
      </c>
    </row>
    <row r="2192" spans="1:23" ht="15" x14ac:dyDescent="0.25">
      <c r="A2192" s="9" t="s">
        <v>12</v>
      </c>
      <c r="B2192" s="2">
        <v>42213</v>
      </c>
      <c r="C2192" s="1">
        <v>9.4398</v>
      </c>
      <c r="D2192" s="1">
        <v>9.8811999999999998</v>
      </c>
      <c r="E2192" s="1">
        <v>9.4087999999999994</v>
      </c>
      <c r="F2192" s="1">
        <v>9.7727000000000004</v>
      </c>
      <c r="G2192" s="1">
        <v>2011200.81</v>
      </c>
      <c r="H2192" s="3">
        <v>42186</v>
      </c>
      <c r="I2192" s="1">
        <v>9.6334</v>
      </c>
      <c r="J2192" s="1">
        <v>0.13930000000000001</v>
      </c>
      <c r="K2192" s="1">
        <v>1.446</v>
      </c>
      <c r="L2192" s="10">
        <v>2509971.5320000001</v>
      </c>
      <c r="M2192" s="5">
        <f t="shared" si="282"/>
        <v>0.13930000000000042</v>
      </c>
      <c r="N2192" s="5">
        <f t="shared" si="283"/>
        <v>1.4460107542508401E-2</v>
      </c>
      <c r="O2192" s="5">
        <f t="shared" si="284"/>
        <v>6.2784175206404189</v>
      </c>
      <c r="R2192" s="5">
        <f t="shared" si="285"/>
        <v>6.0645477412937492</v>
      </c>
      <c r="S2192" s="5">
        <f t="shared" si="286"/>
        <v>6.3481227506167288</v>
      </c>
      <c r="T2192" s="5">
        <f t="shared" si="287"/>
        <v>6.0446319613005182</v>
      </c>
      <c r="U2192" s="5">
        <f t="shared" si="288"/>
        <v>6.2784175206404189</v>
      </c>
      <c r="W2192" s="15">
        <f t="shared" si="289"/>
        <v>1.9022378667103101E-2</v>
      </c>
    </row>
    <row r="2193" spans="1:23" ht="15" x14ac:dyDescent="0.25">
      <c r="A2193" s="9" t="s">
        <v>12</v>
      </c>
      <c r="B2193" s="2">
        <v>42214</v>
      </c>
      <c r="C2193" s="1">
        <v>9.7573000000000008</v>
      </c>
      <c r="D2193" s="1">
        <v>9.7727000000000004</v>
      </c>
      <c r="E2193" s="1">
        <v>9.5869</v>
      </c>
      <c r="F2193" s="1">
        <v>9.7573000000000008</v>
      </c>
      <c r="G2193" s="1">
        <v>971682.92</v>
      </c>
      <c r="H2193" s="3">
        <v>42186</v>
      </c>
      <c r="I2193" s="1">
        <v>9.7727000000000004</v>
      </c>
      <c r="J2193" s="1">
        <v>-1.53999999999996E-2</v>
      </c>
      <c r="K2193" s="1">
        <v>-0.15759999999999999</v>
      </c>
      <c r="L2193" s="10">
        <v>1210759.0963000001</v>
      </c>
      <c r="M2193" s="5">
        <f t="shared" si="282"/>
        <v>-1.5399999999999636E-2</v>
      </c>
      <c r="N2193" s="5">
        <f t="shared" si="283"/>
        <v>-1.5758183511209425E-3</v>
      </c>
      <c r="O2193" s="5">
        <f t="shared" si="284"/>
        <v>6.2685238750953944</v>
      </c>
      <c r="R2193" s="5">
        <f t="shared" si="285"/>
        <v>6.2685238750953944</v>
      </c>
      <c r="S2193" s="5">
        <f t="shared" si="286"/>
        <v>6.2784175206404189</v>
      </c>
      <c r="T2193" s="5">
        <f t="shared" si="287"/>
        <v>6.1590513295842122</v>
      </c>
      <c r="U2193" s="5">
        <f t="shared" si="288"/>
        <v>6.2685238750953944</v>
      </c>
      <c r="W2193" s="15">
        <f t="shared" si="289"/>
        <v>2.0630707265329562E-2</v>
      </c>
    </row>
    <row r="2194" spans="1:23" ht="15" x14ac:dyDescent="0.25">
      <c r="A2194" s="9" t="s">
        <v>12</v>
      </c>
      <c r="B2194" s="2">
        <v>42215</v>
      </c>
      <c r="C2194" s="1">
        <v>9.7650000000000006</v>
      </c>
      <c r="D2194" s="1">
        <v>9.7881999999999998</v>
      </c>
      <c r="E2194" s="1">
        <v>9.4707000000000008</v>
      </c>
      <c r="F2194" s="1">
        <v>9.4939999999999998</v>
      </c>
      <c r="G2194" s="1">
        <v>770278.94</v>
      </c>
      <c r="H2194" s="3">
        <v>42186</v>
      </c>
      <c r="I2194" s="1">
        <v>9.7573000000000008</v>
      </c>
      <c r="J2194" s="1">
        <v>-0.26330000000000098</v>
      </c>
      <c r="K2194" s="1">
        <v>-2.6985000000000001</v>
      </c>
      <c r="L2194" s="10">
        <v>962337.4608</v>
      </c>
      <c r="M2194" s="5">
        <f t="shared" si="282"/>
        <v>-0.26330000000000098</v>
      </c>
      <c r="N2194" s="5">
        <f t="shared" si="283"/>
        <v>-2.6984924108103773E-2</v>
      </c>
      <c r="O2194" s="5">
        <f t="shared" si="284"/>
        <v>6.099368234056108</v>
      </c>
      <c r="R2194" s="5">
        <f t="shared" si="285"/>
        <v>6.2734706978679053</v>
      </c>
      <c r="S2194" s="5">
        <f t="shared" si="286"/>
        <v>6.2883754106370331</v>
      </c>
      <c r="T2194" s="5">
        <f t="shared" si="287"/>
        <v>6.0843992768353896</v>
      </c>
      <c r="U2194" s="5">
        <f t="shared" si="288"/>
        <v>6.099368234056108</v>
      </c>
      <c r="W2194" s="15">
        <f t="shared" si="289"/>
        <v>4.8936170212766195E-2</v>
      </c>
    </row>
    <row r="2195" spans="1:23" ht="15" x14ac:dyDescent="0.25">
      <c r="A2195" s="9" t="s">
        <v>12</v>
      </c>
      <c r="B2195" s="2">
        <v>42216</v>
      </c>
      <c r="C2195" s="1">
        <v>9.4164999999999992</v>
      </c>
      <c r="D2195" s="1">
        <v>9.6179000000000006</v>
      </c>
      <c r="E2195" s="1">
        <v>9.3080999999999996</v>
      </c>
      <c r="F2195" s="1">
        <v>9.5714000000000006</v>
      </c>
      <c r="G2195" s="1">
        <v>1202746.8700000001</v>
      </c>
      <c r="H2195" s="3">
        <v>42186</v>
      </c>
      <c r="I2195" s="1">
        <v>9.4939999999999998</v>
      </c>
      <c r="J2195" s="1">
        <v>7.7400000000000801E-2</v>
      </c>
      <c r="K2195" s="1">
        <v>0.81530000000000002</v>
      </c>
      <c r="L2195" s="10">
        <v>1472860.2956999999</v>
      </c>
      <c r="M2195" s="5">
        <f t="shared" si="282"/>
        <v>7.7400000000000801E-2</v>
      </c>
      <c r="N2195" s="5">
        <f t="shared" si="283"/>
        <v>8.1525173793975982E-3</v>
      </c>
      <c r="O2195" s="5">
        <f t="shared" si="284"/>
        <v>6.1490934395875962</v>
      </c>
      <c r="R2195" s="5">
        <f t="shared" si="285"/>
        <v>6.0495787840730291</v>
      </c>
      <c r="S2195" s="5">
        <f t="shared" si="286"/>
        <v>6.1789671095774441</v>
      </c>
      <c r="T2195" s="5">
        <f t="shared" si="287"/>
        <v>5.9799377985483106</v>
      </c>
      <c r="U2195" s="5">
        <f t="shared" si="288"/>
        <v>6.1490934395875962</v>
      </c>
      <c r="W2195" s="15">
        <f t="shared" si="289"/>
        <v>4.0453852101051124E-2</v>
      </c>
    </row>
    <row r="2196" spans="1:23" ht="15" x14ac:dyDescent="0.25">
      <c r="A2196" s="9" t="s">
        <v>12</v>
      </c>
      <c r="B2196" s="2">
        <v>42219</v>
      </c>
      <c r="C2196" s="1">
        <v>9.4474999999999998</v>
      </c>
      <c r="D2196" s="1">
        <v>9.9509000000000007</v>
      </c>
      <c r="E2196" s="1">
        <v>9.4087999999999994</v>
      </c>
      <c r="F2196" s="1">
        <v>9.9276</v>
      </c>
      <c r="G2196" s="1">
        <v>1405122.71</v>
      </c>
      <c r="H2196" s="3">
        <v>42217</v>
      </c>
      <c r="I2196" s="1">
        <v>9.5714000000000006</v>
      </c>
      <c r="J2196" s="1">
        <v>0.35619999999999902</v>
      </c>
      <c r="K2196" s="1">
        <v>3.7214999999999998</v>
      </c>
      <c r="L2196" s="10">
        <v>1757739.7334</v>
      </c>
      <c r="M2196" s="5">
        <f t="shared" si="282"/>
        <v>0.35619999999999941</v>
      </c>
      <c r="N2196" s="5">
        <f t="shared" si="283"/>
        <v>3.7215036462795344E-2</v>
      </c>
      <c r="O2196" s="5">
        <f t="shared" si="284"/>
        <v>6.3779321761549852</v>
      </c>
      <c r="R2196" s="5">
        <f t="shared" si="285"/>
        <v>6.0694945640662619</v>
      </c>
      <c r="S2196" s="5">
        <f t="shared" si="286"/>
        <v>6.3929011333757044</v>
      </c>
      <c r="T2196" s="5">
        <f t="shared" si="287"/>
        <v>6.0446319613005182</v>
      </c>
      <c r="U2196" s="5">
        <f t="shared" si="288"/>
        <v>6.3779321761549852</v>
      </c>
      <c r="W2196" s="15">
        <f t="shared" si="289"/>
        <v>7.806519199000661E-3</v>
      </c>
    </row>
    <row r="2197" spans="1:23" ht="15" x14ac:dyDescent="0.25">
      <c r="A2197" s="9" t="s">
        <v>12</v>
      </c>
      <c r="B2197" s="2">
        <v>42220</v>
      </c>
      <c r="C2197" s="1">
        <v>9.8888999999999996</v>
      </c>
      <c r="D2197" s="1">
        <v>10.0593</v>
      </c>
      <c r="E2197" s="1">
        <v>9.7494999999999994</v>
      </c>
      <c r="F2197" s="1">
        <v>9.9586000000000006</v>
      </c>
      <c r="G2197" s="1">
        <v>774937.58</v>
      </c>
      <c r="H2197" s="3">
        <v>42217</v>
      </c>
      <c r="I2197" s="1">
        <v>9.9276</v>
      </c>
      <c r="J2197" s="1">
        <v>3.10000000000006E-2</v>
      </c>
      <c r="K2197" s="1">
        <v>0.31230000000000002</v>
      </c>
      <c r="L2197" s="10">
        <v>988843.50049999997</v>
      </c>
      <c r="M2197" s="5">
        <f t="shared" si="282"/>
        <v>3.1000000000000583E-2</v>
      </c>
      <c r="N2197" s="5">
        <f t="shared" si="283"/>
        <v>3.122607679600365E-3</v>
      </c>
      <c r="O2197" s="5">
        <f t="shared" si="284"/>
        <v>6.3978479561482162</v>
      </c>
      <c r="R2197" s="5">
        <f t="shared" si="285"/>
        <v>6.3530695733892406</v>
      </c>
      <c r="S2197" s="5">
        <f t="shared" si="286"/>
        <v>6.4625421189004228</v>
      </c>
      <c r="T2197" s="5">
        <f t="shared" si="287"/>
        <v>6.2635128078712903</v>
      </c>
      <c r="U2197" s="5">
        <f t="shared" si="288"/>
        <v>6.3978479561482162</v>
      </c>
      <c r="W2197" s="15">
        <f t="shared" si="289"/>
        <v>4.6693310304661839E-3</v>
      </c>
    </row>
    <row r="2198" spans="1:23" ht="15" x14ac:dyDescent="0.25">
      <c r="A2198" s="9" t="s">
        <v>12</v>
      </c>
      <c r="B2198" s="2">
        <v>42221</v>
      </c>
      <c r="C2198" s="1">
        <v>9.9121000000000006</v>
      </c>
      <c r="D2198" s="1">
        <v>10.0283</v>
      </c>
      <c r="E2198" s="1">
        <v>9.734</v>
      </c>
      <c r="F2198" s="1">
        <v>9.7494999999999994</v>
      </c>
      <c r="G2198" s="1">
        <v>551802.37</v>
      </c>
      <c r="H2198" s="3">
        <v>42217</v>
      </c>
      <c r="I2198" s="1">
        <v>9.9586000000000006</v>
      </c>
      <c r="J2198" s="1">
        <v>-0.20910000000000101</v>
      </c>
      <c r="K2198" s="1">
        <v>-2.0996999999999999</v>
      </c>
      <c r="L2198" s="10">
        <v>704539.35430000001</v>
      </c>
      <c r="M2198" s="5">
        <f t="shared" si="282"/>
        <v>-0.20910000000000117</v>
      </c>
      <c r="N2198" s="5">
        <f t="shared" si="283"/>
        <v>-2.0996927278934905E-2</v>
      </c>
      <c r="O2198" s="5">
        <f t="shared" si="284"/>
        <v>6.2635128078712903</v>
      </c>
      <c r="R2198" s="5">
        <f t="shared" si="285"/>
        <v>6.3679742861583701</v>
      </c>
      <c r="S2198" s="5">
        <f t="shared" si="286"/>
        <v>6.4426263389071918</v>
      </c>
      <c r="T2198" s="5">
        <f t="shared" si="287"/>
        <v>6.2535549178746752</v>
      </c>
      <c r="U2198" s="5">
        <f t="shared" si="288"/>
        <v>6.2635128078712903</v>
      </c>
      <c r="W2198" s="15">
        <f t="shared" si="289"/>
        <v>2.6216729063028854E-2</v>
      </c>
    </row>
    <row r="2199" spans="1:23" ht="15" x14ac:dyDescent="0.25">
      <c r="A2199" s="9" t="s">
        <v>12</v>
      </c>
      <c r="B2199" s="2">
        <v>42222</v>
      </c>
      <c r="C2199" s="1">
        <v>9.6798000000000002</v>
      </c>
      <c r="D2199" s="1">
        <v>9.8579000000000008</v>
      </c>
      <c r="E2199" s="1">
        <v>9.6256000000000004</v>
      </c>
      <c r="F2199" s="1">
        <v>9.7030999999999992</v>
      </c>
      <c r="G2199" s="1">
        <v>450218.45</v>
      </c>
      <c r="H2199" s="3">
        <v>42217</v>
      </c>
      <c r="I2199" s="1">
        <v>9.7494999999999994</v>
      </c>
      <c r="J2199" s="1">
        <v>-4.6400000000000198E-2</v>
      </c>
      <c r="K2199" s="1">
        <v>-0.47589999999999999</v>
      </c>
      <c r="L2199" s="10">
        <v>567208.51919999998</v>
      </c>
      <c r="M2199" s="5">
        <f t="shared" si="282"/>
        <v>-4.6400000000000219E-2</v>
      </c>
      <c r="N2199" s="5">
        <f t="shared" si="283"/>
        <v>-4.7592184214575338E-3</v>
      </c>
      <c r="O2199" s="5">
        <f t="shared" si="284"/>
        <v>6.2337033823330339</v>
      </c>
      <c r="R2199" s="5">
        <f t="shared" si="285"/>
        <v>6.2187344251123156</v>
      </c>
      <c r="S2199" s="5">
        <f t="shared" si="286"/>
        <v>6.3331537933960105</v>
      </c>
      <c r="T2199" s="5">
        <f t="shared" si="287"/>
        <v>6.1839139323499559</v>
      </c>
      <c r="U2199" s="5">
        <f t="shared" si="288"/>
        <v>6.2337033823330339</v>
      </c>
      <c r="W2199" s="15">
        <f t="shared" si="289"/>
        <v>3.1124073749626557E-2</v>
      </c>
    </row>
    <row r="2200" spans="1:23" ht="15" x14ac:dyDescent="0.25">
      <c r="A2200" s="9" t="s">
        <v>12</v>
      </c>
      <c r="B2200" s="2">
        <v>42223</v>
      </c>
      <c r="C2200" s="1">
        <v>9.7650000000000006</v>
      </c>
      <c r="D2200" s="1">
        <v>9.8501999999999992</v>
      </c>
      <c r="E2200" s="1">
        <v>9.7108000000000008</v>
      </c>
      <c r="F2200" s="1">
        <v>9.7650000000000006</v>
      </c>
      <c r="G2200" s="1">
        <v>622010.30000000005</v>
      </c>
      <c r="H2200" s="3">
        <v>42217</v>
      </c>
      <c r="I2200" s="1">
        <v>9.7030999999999992</v>
      </c>
      <c r="J2200" s="1">
        <v>6.1900000000001398E-2</v>
      </c>
      <c r="K2200" s="1">
        <v>0.63790000000000002</v>
      </c>
      <c r="L2200" s="10">
        <v>785501.39199999999</v>
      </c>
      <c r="M2200" s="5">
        <f t="shared" si="282"/>
        <v>6.1900000000001398E-2</v>
      </c>
      <c r="N2200" s="5">
        <f t="shared" si="283"/>
        <v>6.3794045202050275E-3</v>
      </c>
      <c r="O2200" s="5">
        <f t="shared" si="284"/>
        <v>6.2734706978679062</v>
      </c>
      <c r="R2200" s="5">
        <f t="shared" si="285"/>
        <v>6.2734706978679062</v>
      </c>
      <c r="S2200" s="5">
        <f t="shared" si="286"/>
        <v>6.328206970623496</v>
      </c>
      <c r="T2200" s="5">
        <f t="shared" si="287"/>
        <v>6.2386502051055466</v>
      </c>
      <c r="U2200" s="5">
        <f t="shared" si="288"/>
        <v>6.2734706978679062</v>
      </c>
      <c r="W2200" s="15">
        <f t="shared" si="289"/>
        <v>2.4587813620071675E-2</v>
      </c>
    </row>
    <row r="2201" spans="1:23" ht="15" x14ac:dyDescent="0.25">
      <c r="A2201" s="9" t="s">
        <v>12</v>
      </c>
      <c r="B2201" s="2">
        <v>42226</v>
      </c>
      <c r="C2201" s="1">
        <v>9.8036999999999992</v>
      </c>
      <c r="D2201" s="1">
        <v>10.0593</v>
      </c>
      <c r="E2201" s="1">
        <v>9.7185000000000006</v>
      </c>
      <c r="F2201" s="1">
        <v>10.005100000000001</v>
      </c>
      <c r="G2201" s="1">
        <v>1053111.95</v>
      </c>
      <c r="H2201" s="3">
        <v>42217</v>
      </c>
      <c r="I2201" s="1">
        <v>9.7650000000000006</v>
      </c>
      <c r="J2201" s="1">
        <v>0.24010000000000001</v>
      </c>
      <c r="K2201" s="1">
        <v>2.4588000000000001</v>
      </c>
      <c r="L2201" s="10">
        <v>1346325.1512</v>
      </c>
      <c r="M2201" s="5">
        <f t="shared" si="282"/>
        <v>0.24009999999999998</v>
      </c>
      <c r="N2201" s="5">
        <f t="shared" si="283"/>
        <v>2.4587813620071682E-2</v>
      </c>
      <c r="O2201" s="5">
        <f t="shared" si="284"/>
        <v>6.4277216261380632</v>
      </c>
      <c r="R2201" s="5">
        <f t="shared" si="285"/>
        <v>6.298333300633649</v>
      </c>
      <c r="S2201" s="5">
        <f t="shared" si="286"/>
        <v>6.462542118900422</v>
      </c>
      <c r="T2201" s="5">
        <f t="shared" si="287"/>
        <v>6.2435970278780584</v>
      </c>
      <c r="U2201" s="5">
        <f t="shared" si="288"/>
        <v>6.4277216261380632</v>
      </c>
      <c r="W2201" s="15">
        <f t="shared" si="289"/>
        <v>-6.1968396117981772E-3</v>
      </c>
    </row>
    <row r="2202" spans="1:23" ht="15" x14ac:dyDescent="0.25">
      <c r="A2202" s="9" t="s">
        <v>12</v>
      </c>
      <c r="B2202" s="2">
        <v>42227</v>
      </c>
      <c r="C2202" s="1">
        <v>9.9972999999999992</v>
      </c>
      <c r="D2202" s="1">
        <v>10.0283</v>
      </c>
      <c r="E2202" s="1">
        <v>9.9044000000000008</v>
      </c>
      <c r="F2202" s="1">
        <v>9.9430999999999994</v>
      </c>
      <c r="G2202" s="1">
        <v>828493.36</v>
      </c>
      <c r="H2202" s="3">
        <v>42217</v>
      </c>
      <c r="I2202" s="1">
        <v>10.005100000000001</v>
      </c>
      <c r="J2202" s="1">
        <v>-6.20000000000012E-2</v>
      </c>
      <c r="K2202" s="1">
        <v>-0.61970000000000003</v>
      </c>
      <c r="L2202" s="10">
        <v>1065323.9493</v>
      </c>
      <c r="M2202" s="5">
        <f t="shared" si="282"/>
        <v>-6.2000000000001165E-2</v>
      </c>
      <c r="N2202" s="5">
        <f t="shared" si="283"/>
        <v>-6.1968396117980992E-3</v>
      </c>
      <c r="O2202" s="5">
        <f t="shared" si="284"/>
        <v>6.3878900661515994</v>
      </c>
      <c r="R2202" s="5">
        <f t="shared" si="285"/>
        <v>6.4227105589139581</v>
      </c>
      <c r="S2202" s="5">
        <f t="shared" si="286"/>
        <v>6.4426263389071909</v>
      </c>
      <c r="T2202" s="5">
        <f t="shared" si="287"/>
        <v>6.3630274633858566</v>
      </c>
      <c r="U2202" s="5">
        <f t="shared" si="288"/>
        <v>6.3878900661515994</v>
      </c>
      <c r="W2202" s="15">
        <f t="shared" si="289"/>
        <v>-1.5578642475686522E-2</v>
      </c>
    </row>
    <row r="2203" spans="1:23" ht="15" x14ac:dyDescent="0.25">
      <c r="A2203" s="9" t="s">
        <v>12</v>
      </c>
      <c r="B2203" s="2">
        <v>42228</v>
      </c>
      <c r="C2203" s="1">
        <v>9.827</v>
      </c>
      <c r="D2203" s="1">
        <v>9.8888999999999996</v>
      </c>
      <c r="E2203" s="1">
        <v>9.7263000000000002</v>
      </c>
      <c r="F2203" s="1">
        <v>9.734</v>
      </c>
      <c r="G2203" s="1">
        <v>686822.07</v>
      </c>
      <c r="H2203" s="3">
        <v>42217</v>
      </c>
      <c r="I2203" s="1">
        <v>9.9430999999999994</v>
      </c>
      <c r="J2203" s="1">
        <v>-0.20909999999999901</v>
      </c>
      <c r="K2203" s="1">
        <v>-2.1030000000000002</v>
      </c>
      <c r="L2203" s="10">
        <v>869580.82279999997</v>
      </c>
      <c r="M2203" s="5">
        <f t="shared" si="282"/>
        <v>-0.2090999999999994</v>
      </c>
      <c r="N2203" s="5">
        <f t="shared" si="283"/>
        <v>-2.1029658758334867E-2</v>
      </c>
      <c r="O2203" s="5">
        <f t="shared" si="284"/>
        <v>6.2535549178746743</v>
      </c>
      <c r="R2203" s="5">
        <f t="shared" si="285"/>
        <v>6.3133022578543683</v>
      </c>
      <c r="S2203" s="5">
        <f t="shared" si="286"/>
        <v>6.3530695733892397</v>
      </c>
      <c r="T2203" s="5">
        <f t="shared" si="287"/>
        <v>6.2486080951021616</v>
      </c>
      <c r="U2203" s="5">
        <f t="shared" si="288"/>
        <v>6.2535549178746743</v>
      </c>
      <c r="W2203" s="15">
        <f t="shared" si="289"/>
        <v>5.5681117731662955E-3</v>
      </c>
    </row>
    <row r="2204" spans="1:23" ht="15" x14ac:dyDescent="0.25">
      <c r="A2204" s="9" t="s">
        <v>12</v>
      </c>
      <c r="B2204" s="2">
        <v>42229</v>
      </c>
      <c r="C2204" s="1">
        <v>9.6875999999999998</v>
      </c>
      <c r="D2204" s="1">
        <v>9.8115000000000006</v>
      </c>
      <c r="E2204" s="1">
        <v>9.6179000000000006</v>
      </c>
      <c r="F2204" s="1">
        <v>9.734</v>
      </c>
      <c r="G2204" s="1">
        <v>606344.41</v>
      </c>
      <c r="H2204" s="3">
        <v>42217</v>
      </c>
      <c r="I2204" s="1">
        <v>9.734</v>
      </c>
      <c r="J2204" s="1">
        <v>0</v>
      </c>
      <c r="K2204" s="1">
        <v>0</v>
      </c>
      <c r="L2204" s="10">
        <v>760265.71030000004</v>
      </c>
      <c r="M2204" s="5">
        <f t="shared" si="282"/>
        <v>0</v>
      </c>
      <c r="N2204" s="5">
        <f t="shared" si="283"/>
        <v>0</v>
      </c>
      <c r="O2204" s="5">
        <f t="shared" si="284"/>
        <v>6.2535549178746743</v>
      </c>
      <c r="R2204" s="5">
        <f t="shared" si="285"/>
        <v>6.2237454923364179</v>
      </c>
      <c r="S2204" s="5">
        <f t="shared" si="286"/>
        <v>6.3033443678577532</v>
      </c>
      <c r="T2204" s="5">
        <f t="shared" si="287"/>
        <v>6.1789671095774432</v>
      </c>
      <c r="U2204" s="5">
        <f t="shared" si="288"/>
        <v>6.2535549178746743</v>
      </c>
      <c r="W2204" s="15">
        <f t="shared" si="289"/>
        <v>5.5681117731662955E-3</v>
      </c>
    </row>
    <row r="2205" spans="1:23" ht="15" x14ac:dyDescent="0.25">
      <c r="A2205" s="9" t="s">
        <v>12</v>
      </c>
      <c r="B2205" s="2">
        <v>42230</v>
      </c>
      <c r="C2205" s="1">
        <v>9.827</v>
      </c>
      <c r="D2205" s="1">
        <v>9.8734000000000002</v>
      </c>
      <c r="E2205" s="1">
        <v>9.7417999999999996</v>
      </c>
      <c r="F2205" s="1">
        <v>9.7881999999999998</v>
      </c>
      <c r="G2205" s="1">
        <v>823789.29</v>
      </c>
      <c r="H2205" s="3">
        <v>42217</v>
      </c>
      <c r="I2205" s="1">
        <v>9.734</v>
      </c>
      <c r="J2205" s="1">
        <v>5.4199999999999797E-2</v>
      </c>
      <c r="K2205" s="1">
        <v>0.55679999999999996</v>
      </c>
      <c r="L2205" s="10">
        <v>1043762.7376</v>
      </c>
      <c r="M2205" s="5">
        <f t="shared" si="282"/>
        <v>5.4199999999999804E-2</v>
      </c>
      <c r="N2205" s="5">
        <f t="shared" si="283"/>
        <v>5.5681117731662009E-3</v>
      </c>
      <c r="O2205" s="5">
        <f t="shared" si="284"/>
        <v>6.288375410637034</v>
      </c>
      <c r="R2205" s="5">
        <f t="shared" si="285"/>
        <v>6.3133022578543692</v>
      </c>
      <c r="S2205" s="5">
        <f t="shared" si="286"/>
        <v>6.3431116833926247</v>
      </c>
      <c r="T2205" s="5">
        <f t="shared" si="287"/>
        <v>6.2585659850987776</v>
      </c>
      <c r="U2205" s="5">
        <f t="shared" si="288"/>
        <v>6.288375410637034</v>
      </c>
      <c r="W2205" s="15">
        <f t="shared" si="289"/>
        <v>-7.9074804356265016E-3</v>
      </c>
    </row>
    <row r="2206" spans="1:23" ht="15" x14ac:dyDescent="0.25">
      <c r="A2206" s="9" t="s">
        <v>12</v>
      </c>
      <c r="B2206" s="2">
        <v>42233</v>
      </c>
      <c r="C2206" s="1">
        <v>9.7650000000000006</v>
      </c>
      <c r="D2206" s="1">
        <v>9.827</v>
      </c>
      <c r="E2206" s="1">
        <v>9.6410999999999998</v>
      </c>
      <c r="F2206" s="1">
        <v>9.7108000000000008</v>
      </c>
      <c r="G2206" s="1">
        <v>679642.57</v>
      </c>
      <c r="H2206" s="3">
        <v>42217</v>
      </c>
      <c r="I2206" s="1">
        <v>9.7881999999999998</v>
      </c>
      <c r="J2206" s="1">
        <v>-7.7399999999998997E-2</v>
      </c>
      <c r="K2206" s="1">
        <v>-0.79069999999999996</v>
      </c>
      <c r="L2206" s="10">
        <v>852588.99199999997</v>
      </c>
      <c r="M2206" s="5">
        <f t="shared" si="282"/>
        <v>-7.7399999999999025E-2</v>
      </c>
      <c r="N2206" s="5">
        <f t="shared" si="283"/>
        <v>-7.9074804356264721E-3</v>
      </c>
      <c r="O2206" s="5">
        <f t="shared" si="284"/>
        <v>6.2386502051055466</v>
      </c>
      <c r="R2206" s="5">
        <f t="shared" si="285"/>
        <v>6.2734706978679062</v>
      </c>
      <c r="S2206" s="5">
        <f t="shared" si="286"/>
        <v>6.3133022578543692</v>
      </c>
      <c r="T2206" s="5">
        <f t="shared" si="287"/>
        <v>6.193871822346571</v>
      </c>
      <c r="U2206" s="5">
        <f t="shared" si="288"/>
        <v>6.2386502051055466</v>
      </c>
      <c r="W2206" s="15">
        <f t="shared" si="289"/>
        <v>-2.1532726448902251E-2</v>
      </c>
    </row>
    <row r="2207" spans="1:23" ht="15" x14ac:dyDescent="0.25">
      <c r="A2207" s="9" t="s">
        <v>12</v>
      </c>
      <c r="B2207" s="2">
        <v>42234</v>
      </c>
      <c r="C2207" s="1">
        <v>9.6798000000000002</v>
      </c>
      <c r="D2207" s="1">
        <v>9.8657000000000004</v>
      </c>
      <c r="E2207" s="1">
        <v>9.2538999999999998</v>
      </c>
      <c r="F2207" s="1">
        <v>9.5016999999999996</v>
      </c>
      <c r="G2207" s="1">
        <v>1176324.4099999999</v>
      </c>
      <c r="H2207" s="3">
        <v>42217</v>
      </c>
      <c r="I2207" s="1">
        <v>9.7108000000000008</v>
      </c>
      <c r="J2207" s="1">
        <v>-0.20910000000000101</v>
      </c>
      <c r="K2207" s="1">
        <v>-2.1533000000000002</v>
      </c>
      <c r="L2207" s="10">
        <v>1459671.0451</v>
      </c>
      <c r="M2207" s="5">
        <f t="shared" si="282"/>
        <v>-0.20910000000000117</v>
      </c>
      <c r="N2207" s="5">
        <f t="shared" si="283"/>
        <v>-2.1532726448902372E-2</v>
      </c>
      <c r="O2207" s="5">
        <f t="shared" si="284"/>
        <v>6.1043150568286206</v>
      </c>
      <c r="R2207" s="5">
        <f t="shared" si="285"/>
        <v>6.2187344251123147</v>
      </c>
      <c r="S2207" s="5">
        <f t="shared" si="286"/>
        <v>6.3381648606201129</v>
      </c>
      <c r="T2207" s="5">
        <f t="shared" si="287"/>
        <v>5.9451173057859519</v>
      </c>
      <c r="U2207" s="5">
        <f t="shared" si="288"/>
        <v>6.1043150568286206</v>
      </c>
      <c r="W2207" s="15">
        <f t="shared" si="289"/>
        <v>-3.2625740656934132E-3</v>
      </c>
    </row>
    <row r="2208" spans="1:23" ht="15" x14ac:dyDescent="0.25">
      <c r="A2208" s="9" t="s">
        <v>12</v>
      </c>
      <c r="B2208" s="2">
        <v>42235</v>
      </c>
      <c r="C2208" s="1">
        <v>9.3701000000000008</v>
      </c>
      <c r="D2208" s="1">
        <v>9.4707000000000008</v>
      </c>
      <c r="E2208" s="1">
        <v>9.2151999999999994</v>
      </c>
      <c r="F2208" s="1">
        <v>9.4707000000000008</v>
      </c>
      <c r="G2208" s="1">
        <v>958894.23</v>
      </c>
      <c r="H2208" s="3">
        <v>42217</v>
      </c>
      <c r="I2208" s="1">
        <v>9.5016999999999996</v>
      </c>
      <c r="J2208" s="1">
        <v>-3.0999999999998799E-2</v>
      </c>
      <c r="K2208" s="1">
        <v>-0.32629999999999998</v>
      </c>
      <c r="L2208" s="10">
        <v>1157078.5475000001</v>
      </c>
      <c r="M2208" s="5">
        <f t="shared" si="282"/>
        <v>-3.0999999999998806E-2</v>
      </c>
      <c r="N2208" s="5">
        <f t="shared" si="283"/>
        <v>-3.262574065693382E-3</v>
      </c>
      <c r="O2208" s="5">
        <f t="shared" si="284"/>
        <v>6.0843992768353896</v>
      </c>
      <c r="R2208" s="5">
        <f t="shared" si="285"/>
        <v>6.0197693585347736</v>
      </c>
      <c r="S2208" s="5">
        <f t="shared" si="286"/>
        <v>6.0843992768353896</v>
      </c>
      <c r="T2208" s="5">
        <f t="shared" si="287"/>
        <v>5.9202547030202073</v>
      </c>
      <c r="U2208" s="5">
        <f t="shared" si="288"/>
        <v>6.0843992768353896</v>
      </c>
      <c r="W2208" s="15">
        <f t="shared" si="289"/>
        <v>-1.471908095494523E-2</v>
      </c>
    </row>
    <row r="2209" spans="1:23" ht="15" x14ac:dyDescent="0.25">
      <c r="A2209" s="9" t="s">
        <v>12</v>
      </c>
      <c r="B2209" s="2">
        <v>42236</v>
      </c>
      <c r="C2209" s="1">
        <v>9.4243000000000006</v>
      </c>
      <c r="D2209" s="1">
        <v>9.4243000000000006</v>
      </c>
      <c r="E2209" s="1">
        <v>9.2151999999999994</v>
      </c>
      <c r="F2209" s="1">
        <v>9.3313000000000006</v>
      </c>
      <c r="G2209" s="1">
        <v>677634.39</v>
      </c>
      <c r="H2209" s="3">
        <v>42217</v>
      </c>
      <c r="I2209" s="1">
        <v>9.4707000000000008</v>
      </c>
      <c r="J2209" s="1">
        <v>-0.1394</v>
      </c>
      <c r="K2209" s="1">
        <v>-1.4719</v>
      </c>
      <c r="L2209" s="10">
        <v>815652.76049999997</v>
      </c>
      <c r="M2209" s="5">
        <f t="shared" si="282"/>
        <v>-0.13940000000000019</v>
      </c>
      <c r="N2209" s="5">
        <f t="shared" si="283"/>
        <v>-1.4719080954945271E-2</v>
      </c>
      <c r="O2209" s="5">
        <f t="shared" si="284"/>
        <v>5.9948425113174393</v>
      </c>
      <c r="R2209" s="5">
        <f t="shared" si="285"/>
        <v>6.0545898512971341</v>
      </c>
      <c r="S2209" s="5">
        <f t="shared" si="286"/>
        <v>6.0545898512971341</v>
      </c>
      <c r="T2209" s="5">
        <f t="shared" si="287"/>
        <v>5.9202547030202073</v>
      </c>
      <c r="U2209" s="5">
        <f t="shared" si="288"/>
        <v>5.9948425113174393</v>
      </c>
      <c r="W2209" s="15">
        <f t="shared" si="289"/>
        <v>-4.5642086311660779E-2</v>
      </c>
    </row>
    <row r="2210" spans="1:23" ht="15" x14ac:dyDescent="0.25">
      <c r="A2210" s="9" t="s">
        <v>12</v>
      </c>
      <c r="B2210" s="2">
        <v>42237</v>
      </c>
      <c r="C2210" s="1">
        <v>9.2151999999999994</v>
      </c>
      <c r="D2210" s="1">
        <v>9.2849000000000004</v>
      </c>
      <c r="E2210" s="1">
        <v>8.8744999999999994</v>
      </c>
      <c r="F2210" s="1">
        <v>8.9054000000000002</v>
      </c>
      <c r="G2210" s="1">
        <v>933367.84</v>
      </c>
      <c r="H2210" s="3">
        <v>42217</v>
      </c>
      <c r="I2210" s="1">
        <v>9.3313000000000006</v>
      </c>
      <c r="J2210" s="1">
        <v>-0.4259</v>
      </c>
      <c r="K2210" s="1">
        <v>-4.5641999999999996</v>
      </c>
      <c r="L2210" s="10">
        <v>1095668.2679000001</v>
      </c>
      <c r="M2210" s="5">
        <f t="shared" si="282"/>
        <v>-0.42590000000000039</v>
      </c>
      <c r="N2210" s="5">
        <f t="shared" si="283"/>
        <v>-4.5642086311660793E-2</v>
      </c>
      <c r="O2210" s="5">
        <f t="shared" si="284"/>
        <v>5.7212253919910756</v>
      </c>
      <c r="R2210" s="5">
        <f t="shared" si="285"/>
        <v>5.9202547030202073</v>
      </c>
      <c r="S2210" s="5">
        <f t="shared" si="286"/>
        <v>5.9650330857791829</v>
      </c>
      <c r="T2210" s="5">
        <f t="shared" si="287"/>
        <v>5.7013738564494352</v>
      </c>
      <c r="U2210" s="5">
        <f t="shared" si="288"/>
        <v>5.7212253919910756</v>
      </c>
      <c r="W2210" s="15">
        <f t="shared" si="289"/>
        <v>-5.8256788016259775E-2</v>
      </c>
    </row>
    <row r="2211" spans="1:23" ht="15" x14ac:dyDescent="0.25">
      <c r="A2211" s="9" t="s">
        <v>12</v>
      </c>
      <c r="B2211" s="2">
        <v>42240</v>
      </c>
      <c r="C2211" s="1">
        <v>8.5957000000000008</v>
      </c>
      <c r="D2211" s="1">
        <v>8.6499000000000006</v>
      </c>
      <c r="E2211" s="1">
        <v>8.0149000000000008</v>
      </c>
      <c r="F2211" s="1">
        <v>8.0149000000000008</v>
      </c>
      <c r="G2211" s="1">
        <v>1518029.68</v>
      </c>
      <c r="H2211" s="3">
        <v>42217</v>
      </c>
      <c r="I2211" s="1">
        <v>8.9054000000000002</v>
      </c>
      <c r="J2211" s="1">
        <v>-0.89049999999999896</v>
      </c>
      <c r="K2211" s="1">
        <v>-9.9995999999999992</v>
      </c>
      <c r="L2211" s="10">
        <v>1601529.0345999999</v>
      </c>
      <c r="M2211" s="5">
        <f t="shared" si="282"/>
        <v>-0.8904999999999994</v>
      </c>
      <c r="N2211" s="5">
        <f t="shared" si="283"/>
        <v>-9.999550834325234E-2</v>
      </c>
      <c r="O2211" s="5">
        <f t="shared" si="284"/>
        <v>5.1491285505726045</v>
      </c>
      <c r="R2211" s="5">
        <f t="shared" si="285"/>
        <v>5.5222603254135336</v>
      </c>
      <c r="S2211" s="5">
        <f t="shared" si="286"/>
        <v>5.5570808181758942</v>
      </c>
      <c r="T2211" s="5">
        <f t="shared" si="287"/>
        <v>5.1491285505726045</v>
      </c>
      <c r="U2211" s="5">
        <f t="shared" si="288"/>
        <v>5.1491285505726045</v>
      </c>
      <c r="W2211" s="15">
        <f t="shared" si="289"/>
        <v>6.9570425083282483E-2</v>
      </c>
    </row>
    <row r="2212" spans="1:23" ht="15" x14ac:dyDescent="0.25">
      <c r="A2212" s="9" t="s">
        <v>12</v>
      </c>
      <c r="B2212" s="2">
        <v>42241</v>
      </c>
      <c r="C2212" s="1">
        <v>7.6276999999999999</v>
      </c>
      <c r="D2212" s="1">
        <v>8.0149000000000008</v>
      </c>
      <c r="E2212" s="1">
        <v>7.2172999999999998</v>
      </c>
      <c r="F2212" s="1">
        <v>7.3257000000000003</v>
      </c>
      <c r="G2212" s="1">
        <v>2192333.75</v>
      </c>
      <c r="H2212" s="3">
        <v>42217</v>
      </c>
      <c r="I2212" s="1">
        <v>8.0149000000000008</v>
      </c>
      <c r="J2212" s="1">
        <v>-0.68920000000000003</v>
      </c>
      <c r="K2212" s="1">
        <v>-8.5990000000000002</v>
      </c>
      <c r="L2212" s="10">
        <v>2122788.5847999998</v>
      </c>
      <c r="M2212" s="5">
        <f t="shared" si="282"/>
        <v>-0.68920000000000048</v>
      </c>
      <c r="N2212" s="5">
        <f t="shared" si="283"/>
        <v>-8.5989843915707048E-2</v>
      </c>
      <c r="O2212" s="5">
        <f t="shared" si="284"/>
        <v>4.7063557902069553</v>
      </c>
      <c r="R2212" s="5">
        <f t="shared" si="285"/>
        <v>4.9003740340119837</v>
      </c>
      <c r="S2212" s="5">
        <f t="shared" si="286"/>
        <v>5.1491285505726045</v>
      </c>
      <c r="T2212" s="5">
        <f t="shared" si="287"/>
        <v>4.636714804682236</v>
      </c>
      <c r="U2212" s="5">
        <f t="shared" si="288"/>
        <v>4.7063557902069553</v>
      </c>
      <c r="W2212" s="15">
        <f t="shared" si="289"/>
        <v>0.22303670638983331</v>
      </c>
    </row>
    <row r="2213" spans="1:23" ht="15" x14ac:dyDescent="0.25">
      <c r="A2213" s="9" t="s">
        <v>12</v>
      </c>
      <c r="B2213" s="2">
        <v>42242</v>
      </c>
      <c r="C2213" s="1">
        <v>7.4340999999999999</v>
      </c>
      <c r="D2213" s="1">
        <v>7.9219999999999997</v>
      </c>
      <c r="E2213" s="1">
        <v>7.2018000000000004</v>
      </c>
      <c r="F2213" s="1">
        <v>7.6741999999999999</v>
      </c>
      <c r="G2213" s="1">
        <v>2491919.59</v>
      </c>
      <c r="H2213" s="3">
        <v>42217</v>
      </c>
      <c r="I2213" s="1">
        <v>7.3257000000000003</v>
      </c>
      <c r="J2213" s="1">
        <v>0.34849999999999998</v>
      </c>
      <c r="K2213" s="1">
        <v>4.7572000000000001</v>
      </c>
      <c r="L2213" s="10">
        <v>2460482.1412999998</v>
      </c>
      <c r="M2213" s="5">
        <f t="shared" si="282"/>
        <v>0.34849999999999959</v>
      </c>
      <c r="N2213" s="5">
        <f t="shared" si="283"/>
        <v>4.7572245655705198E-2</v>
      </c>
      <c r="O2213" s="5">
        <f t="shared" si="284"/>
        <v>4.9302477040018315</v>
      </c>
      <c r="R2213" s="5">
        <f t="shared" si="285"/>
        <v>4.7759967757316746</v>
      </c>
      <c r="S2213" s="5">
        <f t="shared" si="286"/>
        <v>5.0894454550445012</v>
      </c>
      <c r="T2213" s="5">
        <f t="shared" si="287"/>
        <v>4.6267569146856209</v>
      </c>
      <c r="U2213" s="5">
        <f t="shared" si="288"/>
        <v>4.9302477040018315</v>
      </c>
      <c r="W2213" s="15">
        <f t="shared" si="289"/>
        <v>0.19474342602486261</v>
      </c>
    </row>
    <row r="2214" spans="1:23" ht="15" x14ac:dyDescent="0.25">
      <c r="A2214" s="9" t="s">
        <v>12</v>
      </c>
      <c r="B2214" s="2">
        <v>42243</v>
      </c>
      <c r="C2214" s="1">
        <v>7.8677999999999999</v>
      </c>
      <c r="D2214" s="1">
        <v>8.4407999999999994</v>
      </c>
      <c r="E2214" s="1">
        <v>7.6353999999999997</v>
      </c>
      <c r="F2214" s="1">
        <v>8.3634000000000004</v>
      </c>
      <c r="G2214" s="1">
        <v>1849235.65</v>
      </c>
      <c r="H2214" s="3">
        <v>42217</v>
      </c>
      <c r="I2214" s="1">
        <v>7.6741999999999999</v>
      </c>
      <c r="J2214" s="1">
        <v>0.68920000000000003</v>
      </c>
      <c r="K2214" s="1">
        <v>8.9807000000000006</v>
      </c>
      <c r="L2214" s="10">
        <v>1912163.2656</v>
      </c>
      <c r="M2214" s="5">
        <f t="shared" si="282"/>
        <v>0.68920000000000048</v>
      </c>
      <c r="N2214" s="5">
        <f t="shared" si="283"/>
        <v>8.980740663521937E-2</v>
      </c>
      <c r="O2214" s="5">
        <f t="shared" si="284"/>
        <v>5.3730204643674808</v>
      </c>
      <c r="R2214" s="5">
        <f t="shared" si="285"/>
        <v>5.0546249622821415</v>
      </c>
      <c r="S2214" s="5">
        <f t="shared" si="286"/>
        <v>5.4227456698989673</v>
      </c>
      <c r="T2214" s="5">
        <f t="shared" si="287"/>
        <v>4.9053208567844973</v>
      </c>
      <c r="U2214" s="5">
        <f t="shared" si="288"/>
        <v>5.3730204643674808</v>
      </c>
      <c r="W2214" s="15">
        <f t="shared" si="289"/>
        <v>9.6288590764521675E-2</v>
      </c>
    </row>
    <row r="2215" spans="1:23" ht="15" x14ac:dyDescent="0.25">
      <c r="A2215" s="9" t="s">
        <v>12</v>
      </c>
      <c r="B2215" s="2">
        <v>42244</v>
      </c>
      <c r="C2215" s="1">
        <v>8.4330999999999996</v>
      </c>
      <c r="D2215" s="1">
        <v>8.5878999999999994</v>
      </c>
      <c r="E2215" s="1">
        <v>8.1698000000000004</v>
      </c>
      <c r="F2215" s="1">
        <v>8.3865999999999996</v>
      </c>
      <c r="G2215" s="1">
        <v>1608029.69</v>
      </c>
      <c r="H2215" s="3">
        <v>42217</v>
      </c>
      <c r="I2215" s="1">
        <v>8.3634000000000004</v>
      </c>
      <c r="J2215" s="1">
        <v>2.31999999999992E-2</v>
      </c>
      <c r="K2215" s="1">
        <v>0.27739999999999998</v>
      </c>
      <c r="L2215" s="10">
        <v>1728745.6303999999</v>
      </c>
      <c r="M2215" s="5">
        <f t="shared" si="282"/>
        <v>2.3199999999999221E-2</v>
      </c>
      <c r="N2215" s="5">
        <f t="shared" si="283"/>
        <v>2.7739914388883969E-3</v>
      </c>
      <c r="O2215" s="5">
        <f t="shared" si="284"/>
        <v>5.3879251771366086</v>
      </c>
      <c r="R2215" s="5">
        <f t="shared" si="285"/>
        <v>5.4177988471264555</v>
      </c>
      <c r="S2215" s="5">
        <f t="shared" si="286"/>
        <v>5.5172492581894312</v>
      </c>
      <c r="T2215" s="5">
        <f t="shared" si="287"/>
        <v>5.2486432060871708</v>
      </c>
      <c r="U2215" s="5">
        <f t="shared" si="288"/>
        <v>5.3879251771366086</v>
      </c>
      <c r="W2215" s="15">
        <f t="shared" si="289"/>
        <v>9.3255908234564755E-2</v>
      </c>
    </row>
    <row r="2216" spans="1:23" ht="15" x14ac:dyDescent="0.25">
      <c r="A2216" s="9" t="s">
        <v>12</v>
      </c>
      <c r="B2216" s="2">
        <v>42247</v>
      </c>
      <c r="C2216" s="1">
        <v>8.2936999999999994</v>
      </c>
      <c r="D2216" s="1">
        <v>8.5724999999999998</v>
      </c>
      <c r="E2216" s="1">
        <v>8.1156000000000006</v>
      </c>
      <c r="F2216" s="1">
        <v>8.5724999999999998</v>
      </c>
      <c r="G2216" s="1">
        <v>1464297.25</v>
      </c>
      <c r="H2216" s="3">
        <v>42217</v>
      </c>
      <c r="I2216" s="1">
        <v>8.3865999999999996</v>
      </c>
      <c r="J2216" s="1">
        <v>0.18590000000000001</v>
      </c>
      <c r="K2216" s="1">
        <v>2.2166000000000001</v>
      </c>
      <c r="L2216" s="10">
        <v>1578261.4424000001</v>
      </c>
      <c r="M2216" s="5">
        <f t="shared" si="282"/>
        <v>0.18590000000000018</v>
      </c>
      <c r="N2216" s="5">
        <f t="shared" si="283"/>
        <v>2.2166312927765743E-2</v>
      </c>
      <c r="O2216" s="5">
        <f t="shared" si="284"/>
        <v>5.5073556126444068</v>
      </c>
      <c r="R2216" s="5">
        <f t="shared" si="285"/>
        <v>5.3282420816085061</v>
      </c>
      <c r="S2216" s="5">
        <f t="shared" si="286"/>
        <v>5.5073556126444068</v>
      </c>
      <c r="T2216" s="5">
        <f t="shared" si="287"/>
        <v>5.2138227133248121</v>
      </c>
      <c r="U2216" s="5">
        <f t="shared" si="288"/>
        <v>5.5073556126444068</v>
      </c>
      <c r="W2216" s="15">
        <f t="shared" si="289"/>
        <v>6.9547973170020372E-2</v>
      </c>
    </row>
    <row r="2217" spans="1:23" ht="15" x14ac:dyDescent="0.25">
      <c r="A2217" s="9" t="s">
        <v>12</v>
      </c>
      <c r="B2217" s="2">
        <v>42248</v>
      </c>
      <c r="C2217" s="1">
        <v>8.4407999999999994</v>
      </c>
      <c r="D2217" s="1">
        <v>8.9906000000000006</v>
      </c>
      <c r="E2217" s="1">
        <v>8.2162000000000006</v>
      </c>
      <c r="F2217" s="1">
        <v>8.9596</v>
      </c>
      <c r="G2217" s="1">
        <v>2657661.35</v>
      </c>
      <c r="H2217" s="3">
        <v>42248</v>
      </c>
      <c r="I2217" s="1">
        <v>8.5724999999999998</v>
      </c>
      <c r="J2217" s="1">
        <v>0.3871</v>
      </c>
      <c r="K2217" s="1">
        <v>4.5156000000000001</v>
      </c>
      <c r="L2217" s="10">
        <v>3003860.7037999998</v>
      </c>
      <c r="M2217" s="5">
        <f t="shared" si="282"/>
        <v>0.38710000000000022</v>
      </c>
      <c r="N2217" s="5">
        <f t="shared" si="283"/>
        <v>4.5156022163896206E-2</v>
      </c>
      <c r="O2217" s="5">
        <f t="shared" si="284"/>
        <v>5.7560458847534361</v>
      </c>
      <c r="R2217" s="5">
        <f t="shared" si="285"/>
        <v>5.4227456698989682</v>
      </c>
      <c r="S2217" s="5">
        <f t="shared" si="286"/>
        <v>5.7759616647466689</v>
      </c>
      <c r="T2217" s="5">
        <f t="shared" si="287"/>
        <v>5.2784526316254281</v>
      </c>
      <c r="U2217" s="5">
        <f t="shared" si="288"/>
        <v>5.7560458847534361</v>
      </c>
      <c r="W2217" s="15">
        <f t="shared" si="289"/>
        <v>2.3338095450689655E-2</v>
      </c>
    </row>
    <row r="2218" spans="1:23" ht="15" x14ac:dyDescent="0.25">
      <c r="A2218" s="9" t="s">
        <v>12</v>
      </c>
      <c r="B2218" s="2">
        <v>42249</v>
      </c>
      <c r="C2218" s="1">
        <v>8.6576000000000004</v>
      </c>
      <c r="D2218" s="1">
        <v>9.2926000000000002</v>
      </c>
      <c r="E2218" s="1">
        <v>8.5647000000000002</v>
      </c>
      <c r="F2218" s="1">
        <v>9.1686999999999994</v>
      </c>
      <c r="G2218" s="1">
        <v>2815746.76</v>
      </c>
      <c r="H2218" s="3">
        <v>42248</v>
      </c>
      <c r="I2218" s="1">
        <v>8.9596</v>
      </c>
      <c r="J2218" s="1">
        <v>0.20909999999999901</v>
      </c>
      <c r="K2218" s="1">
        <v>2.3338000000000001</v>
      </c>
      <c r="L2218" s="10">
        <v>3273803.2930000001</v>
      </c>
      <c r="M2218" s="5">
        <f t="shared" si="282"/>
        <v>0.2090999999999994</v>
      </c>
      <c r="N2218" s="5">
        <f t="shared" si="283"/>
        <v>2.3338095450689697E-2</v>
      </c>
      <c r="O2218" s="5">
        <f t="shared" si="284"/>
        <v>5.8903810330303612</v>
      </c>
      <c r="R2218" s="5">
        <f t="shared" si="285"/>
        <v>5.5620276409484068</v>
      </c>
      <c r="S2218" s="5">
        <f t="shared" si="286"/>
        <v>5.9699799085516965</v>
      </c>
      <c r="T2218" s="5">
        <f t="shared" si="287"/>
        <v>5.5023445454203035</v>
      </c>
      <c r="U2218" s="5">
        <f t="shared" si="288"/>
        <v>5.8903810330303612</v>
      </c>
      <c r="W2218" s="15">
        <f t="shared" si="289"/>
        <v>-6.249522833117005E-2</v>
      </c>
    </row>
    <row r="2219" spans="1:23" ht="15" x14ac:dyDescent="0.25">
      <c r="A2219" s="9" t="s">
        <v>12</v>
      </c>
      <c r="B2219" s="2">
        <v>42254</v>
      </c>
      <c r="C2219" s="1">
        <v>8.9442000000000004</v>
      </c>
      <c r="D2219" s="1">
        <v>8.9519000000000002</v>
      </c>
      <c r="E2219" s="1">
        <v>8.4330999999999996</v>
      </c>
      <c r="F2219" s="1">
        <v>8.4330999999999996</v>
      </c>
      <c r="G2219" s="1">
        <v>1376110.64</v>
      </c>
      <c r="H2219" s="3">
        <v>42248</v>
      </c>
      <c r="I2219" s="1">
        <v>9.1686999999999994</v>
      </c>
      <c r="J2219" s="1">
        <v>-0.73560000000000003</v>
      </c>
      <c r="K2219" s="1">
        <v>-8.0228999999999999</v>
      </c>
      <c r="L2219" s="10">
        <v>1544055.0751</v>
      </c>
      <c r="M2219" s="5">
        <f t="shared" si="282"/>
        <v>-0.73559999999999981</v>
      </c>
      <c r="N2219" s="5">
        <f t="shared" si="283"/>
        <v>-8.022947637069594E-2</v>
      </c>
      <c r="O2219" s="5">
        <f t="shared" si="284"/>
        <v>5.4177988471264564</v>
      </c>
      <c r="R2219" s="5">
        <f t="shared" si="285"/>
        <v>5.7461522392084117</v>
      </c>
      <c r="S2219" s="5">
        <f t="shared" si="286"/>
        <v>5.7510990619809244</v>
      </c>
      <c r="T2219" s="5">
        <f t="shared" si="287"/>
        <v>5.4177988471264564</v>
      </c>
      <c r="U2219" s="5">
        <f t="shared" si="288"/>
        <v>5.4177988471264564</v>
      </c>
      <c r="W2219" s="15">
        <f t="shared" si="289"/>
        <v>1.928116588205997E-2</v>
      </c>
    </row>
    <row r="2220" spans="1:23" ht="15" x14ac:dyDescent="0.25">
      <c r="A2220" s="9" t="s">
        <v>12</v>
      </c>
      <c r="B2220" s="2">
        <v>42255</v>
      </c>
      <c r="C2220" s="1">
        <v>8.4253</v>
      </c>
      <c r="D2220" s="1">
        <v>8.6343999999999994</v>
      </c>
      <c r="E2220" s="1">
        <v>8.2006999999999994</v>
      </c>
      <c r="F2220" s="1">
        <v>8.5182000000000002</v>
      </c>
      <c r="G2220" s="1">
        <v>747292.45</v>
      </c>
      <c r="H2220" s="3">
        <v>42248</v>
      </c>
      <c r="I2220" s="1">
        <v>8.4330999999999996</v>
      </c>
      <c r="J2220" s="1">
        <v>8.5100000000000606E-2</v>
      </c>
      <c r="K2220" s="1">
        <v>1.0091000000000001</v>
      </c>
      <c r="L2220" s="10">
        <v>815241.86329999997</v>
      </c>
      <c r="M2220" s="5">
        <f t="shared" si="282"/>
        <v>8.510000000000062E-2</v>
      </c>
      <c r="N2220" s="5">
        <f t="shared" si="283"/>
        <v>1.0091188293747331E-2</v>
      </c>
      <c r="O2220" s="5">
        <f t="shared" si="284"/>
        <v>5.4724708754304565</v>
      </c>
      <c r="R2220" s="5">
        <f t="shared" si="285"/>
        <v>5.4127877799023532</v>
      </c>
      <c r="S2220" s="5">
        <f t="shared" si="286"/>
        <v>5.5471229281792791</v>
      </c>
      <c r="T2220" s="5">
        <f t="shared" si="287"/>
        <v>5.2684947416288113</v>
      </c>
      <c r="U2220" s="5">
        <f t="shared" si="288"/>
        <v>5.4724708754304565</v>
      </c>
      <c r="W2220" s="15">
        <f t="shared" si="289"/>
        <v>9.0981662792608553E-3</v>
      </c>
    </row>
    <row r="2221" spans="1:23" ht="15" x14ac:dyDescent="0.25">
      <c r="A2221" s="9" t="s">
        <v>12</v>
      </c>
      <c r="B2221" s="2">
        <v>42256</v>
      </c>
      <c r="C2221" s="1">
        <v>8.5414999999999992</v>
      </c>
      <c r="D2221" s="1">
        <v>8.6654</v>
      </c>
      <c r="E2221" s="1">
        <v>8.4253</v>
      </c>
      <c r="F2221" s="1">
        <v>8.5957000000000008</v>
      </c>
      <c r="G2221" s="1">
        <v>851073.89</v>
      </c>
      <c r="H2221" s="3">
        <v>42248</v>
      </c>
      <c r="I2221" s="1">
        <v>8.5182000000000002</v>
      </c>
      <c r="J2221" s="1">
        <v>7.7500000000000596E-2</v>
      </c>
      <c r="K2221" s="1">
        <v>0.90980000000000005</v>
      </c>
      <c r="L2221" s="10">
        <v>940582.95700000005</v>
      </c>
      <c r="M2221" s="5">
        <f t="shared" si="282"/>
        <v>7.7500000000000568E-2</v>
      </c>
      <c r="N2221" s="5">
        <f t="shared" si="283"/>
        <v>9.0981662792609438E-3</v>
      </c>
      <c r="O2221" s="5">
        <f t="shared" si="284"/>
        <v>5.5222603254135354</v>
      </c>
      <c r="R2221" s="5">
        <f t="shared" si="285"/>
        <v>5.4874398326511749</v>
      </c>
      <c r="S2221" s="5">
        <f t="shared" si="286"/>
        <v>5.5670387081725101</v>
      </c>
      <c r="T2221" s="5">
        <f t="shared" si="287"/>
        <v>5.4127877799023532</v>
      </c>
      <c r="U2221" s="5">
        <f t="shared" si="288"/>
        <v>5.5222603254135354</v>
      </c>
      <c r="W2221" s="15">
        <f t="shared" si="289"/>
        <v>-4.5022511255627951E-3</v>
      </c>
    </row>
    <row r="2222" spans="1:23" ht="15" x14ac:dyDescent="0.25">
      <c r="A2222" s="9" t="s">
        <v>12</v>
      </c>
      <c r="B2222" s="2">
        <v>42257</v>
      </c>
      <c r="C2222" s="1">
        <v>8.5182000000000002</v>
      </c>
      <c r="D2222" s="1">
        <v>8.6576000000000004</v>
      </c>
      <c r="E2222" s="1">
        <v>8.4718</v>
      </c>
      <c r="F2222" s="1">
        <v>8.5570000000000004</v>
      </c>
      <c r="G2222" s="1">
        <v>465205.63</v>
      </c>
      <c r="H2222" s="3">
        <v>42248</v>
      </c>
      <c r="I2222" s="1">
        <v>8.5957000000000008</v>
      </c>
      <c r="J2222" s="1">
        <v>-3.8700000000000401E-2</v>
      </c>
      <c r="K2222" s="1">
        <v>-0.45019999999999999</v>
      </c>
      <c r="L2222" s="10">
        <v>514578.38650000002</v>
      </c>
      <c r="M2222" s="5">
        <f t="shared" si="282"/>
        <v>-3.8700000000000401E-2</v>
      </c>
      <c r="N2222" s="5">
        <f t="shared" si="283"/>
        <v>-4.502251125562828E-3</v>
      </c>
      <c r="O2222" s="5">
        <f t="shared" si="284"/>
        <v>5.4973977226477917</v>
      </c>
      <c r="R2222" s="5">
        <f t="shared" si="285"/>
        <v>5.4724708754304565</v>
      </c>
      <c r="S2222" s="5">
        <f t="shared" si="286"/>
        <v>5.5620276409484077</v>
      </c>
      <c r="T2222" s="5">
        <f t="shared" si="287"/>
        <v>5.4426614498922001</v>
      </c>
      <c r="U2222" s="5">
        <f t="shared" si="288"/>
        <v>5.4973977226477917</v>
      </c>
      <c r="W2222" s="15">
        <f t="shared" si="289"/>
        <v>-8.1453780530560405E-3</v>
      </c>
    </row>
    <row r="2223" spans="1:23" ht="15" x14ac:dyDescent="0.25">
      <c r="A2223" s="9" t="s">
        <v>12</v>
      </c>
      <c r="B2223" s="2">
        <v>42258</v>
      </c>
      <c r="C2223" s="1">
        <v>8.5336999999999996</v>
      </c>
      <c r="D2223" s="1">
        <v>8.6112000000000002</v>
      </c>
      <c r="E2223" s="1">
        <v>8.4253</v>
      </c>
      <c r="F2223" s="1">
        <v>8.4872999999999994</v>
      </c>
      <c r="G2223" s="1">
        <v>426450.78</v>
      </c>
      <c r="H2223" s="3">
        <v>42248</v>
      </c>
      <c r="I2223" s="1">
        <v>8.5570000000000004</v>
      </c>
      <c r="J2223" s="1">
        <v>-6.9700000000000997E-2</v>
      </c>
      <c r="K2223" s="1">
        <v>-0.8145</v>
      </c>
      <c r="L2223" s="10">
        <v>469297.5048</v>
      </c>
      <c r="M2223" s="5">
        <f t="shared" si="282"/>
        <v>-6.9700000000000983E-2</v>
      </c>
      <c r="N2223" s="5">
        <f t="shared" si="283"/>
        <v>-8.1453780530560925E-3</v>
      </c>
      <c r="O2223" s="5">
        <f t="shared" si="284"/>
        <v>5.4526193398888161</v>
      </c>
      <c r="R2223" s="5">
        <f t="shared" si="285"/>
        <v>5.4824287654270725</v>
      </c>
      <c r="S2223" s="5">
        <f t="shared" si="286"/>
        <v>5.5322182154101514</v>
      </c>
      <c r="T2223" s="5">
        <f t="shared" si="287"/>
        <v>5.412787779902354</v>
      </c>
      <c r="U2223" s="5">
        <f t="shared" si="288"/>
        <v>5.4526193398888161</v>
      </c>
      <c r="W2223" s="15">
        <f t="shared" si="289"/>
        <v>-5.4787741684635405E-3</v>
      </c>
    </row>
    <row r="2224" spans="1:23" ht="15" x14ac:dyDescent="0.25">
      <c r="A2224" s="9" t="s">
        <v>12</v>
      </c>
      <c r="B2224" s="2">
        <v>42261</v>
      </c>
      <c r="C2224" s="1">
        <v>8.5105000000000004</v>
      </c>
      <c r="D2224" s="1">
        <v>8.5182000000000002</v>
      </c>
      <c r="E2224" s="1">
        <v>8.0922999999999998</v>
      </c>
      <c r="F2224" s="1">
        <v>8.4176000000000002</v>
      </c>
      <c r="G2224" s="1">
        <v>756452.73</v>
      </c>
      <c r="H2224" s="3">
        <v>42248</v>
      </c>
      <c r="I2224" s="1">
        <v>8.4872999999999994</v>
      </c>
      <c r="J2224" s="1">
        <v>-6.9699999999999193E-2</v>
      </c>
      <c r="K2224" s="1">
        <v>-0.82120000000000004</v>
      </c>
      <c r="L2224" s="10">
        <v>813927.11710000003</v>
      </c>
      <c r="M2224" s="5">
        <f t="shared" si="282"/>
        <v>-6.9699999999999207E-2</v>
      </c>
      <c r="N2224" s="5">
        <f t="shared" si="283"/>
        <v>-8.2122700976752575E-3</v>
      </c>
      <c r="O2224" s="5">
        <f t="shared" si="284"/>
        <v>5.4078409571298414</v>
      </c>
      <c r="R2224" s="5">
        <f t="shared" si="285"/>
        <v>5.4675240526579447</v>
      </c>
      <c r="S2224" s="5">
        <f t="shared" si="286"/>
        <v>5.4724708754304574</v>
      </c>
      <c r="T2224" s="5">
        <f t="shared" si="287"/>
        <v>5.1988537561040928</v>
      </c>
      <c r="U2224" s="5">
        <f t="shared" si="288"/>
        <v>5.4078409571298414</v>
      </c>
      <c r="W2224" s="15">
        <f t="shared" si="289"/>
        <v>2.7561300133052136E-3</v>
      </c>
    </row>
    <row r="2225" spans="1:23" ht="15" x14ac:dyDescent="0.25">
      <c r="A2225" s="9" t="s">
        <v>12</v>
      </c>
      <c r="B2225" s="2">
        <v>42262</v>
      </c>
      <c r="C2225" s="1">
        <v>8.2782</v>
      </c>
      <c r="D2225" s="1">
        <v>8.4021000000000008</v>
      </c>
      <c r="E2225" s="1">
        <v>8.1311</v>
      </c>
      <c r="F2225" s="1">
        <v>8.1852999999999998</v>
      </c>
      <c r="G2225" s="1">
        <v>542839</v>
      </c>
      <c r="H2225" s="3">
        <v>42248</v>
      </c>
      <c r="I2225" s="1">
        <v>8.4176000000000002</v>
      </c>
      <c r="J2225" s="1">
        <v>-0.23230000000000001</v>
      </c>
      <c r="K2225" s="1">
        <v>-2.7597</v>
      </c>
      <c r="L2225" s="10">
        <v>579042.24699999997</v>
      </c>
      <c r="M2225" s="5">
        <f t="shared" si="282"/>
        <v>-0.2323000000000004</v>
      </c>
      <c r="N2225" s="5">
        <f t="shared" si="283"/>
        <v>-2.7596939745295618E-2</v>
      </c>
      <c r="O2225" s="5">
        <f t="shared" si="284"/>
        <v>5.2586010960837868</v>
      </c>
      <c r="R2225" s="5">
        <f t="shared" si="285"/>
        <v>5.318284191611891</v>
      </c>
      <c r="S2225" s="5">
        <f t="shared" si="286"/>
        <v>5.3978830671332254</v>
      </c>
      <c r="T2225" s="5">
        <f t="shared" si="287"/>
        <v>5.2237806033214271</v>
      </c>
      <c r="U2225" s="5">
        <f t="shared" si="288"/>
        <v>5.2586010960837868</v>
      </c>
      <c r="W2225" s="15">
        <f t="shared" si="289"/>
        <v>3.689541006438346E-2</v>
      </c>
    </row>
    <row r="2226" spans="1:23" ht="15" x14ac:dyDescent="0.25">
      <c r="A2226" s="9" t="s">
        <v>12</v>
      </c>
      <c r="B2226" s="2">
        <v>42263</v>
      </c>
      <c r="C2226" s="1">
        <v>8.2006999999999994</v>
      </c>
      <c r="D2226" s="1">
        <v>8.5801999999999996</v>
      </c>
      <c r="E2226" s="1">
        <v>8.1464999999999996</v>
      </c>
      <c r="F2226" s="1">
        <v>8.4407999999999994</v>
      </c>
      <c r="G2226" s="1">
        <v>569243.77</v>
      </c>
      <c r="H2226" s="3">
        <v>42248</v>
      </c>
      <c r="I2226" s="1">
        <v>8.1852999999999998</v>
      </c>
      <c r="J2226" s="1">
        <v>0.2555</v>
      </c>
      <c r="K2226" s="1">
        <v>3.1214</v>
      </c>
      <c r="L2226" s="10">
        <v>612767.02859999996</v>
      </c>
      <c r="M2226" s="5">
        <f t="shared" si="282"/>
        <v>0.25549999999999962</v>
      </c>
      <c r="N2226" s="5">
        <f t="shared" si="283"/>
        <v>3.1214494276324584E-2</v>
      </c>
      <c r="O2226" s="5">
        <f t="shared" si="284"/>
        <v>5.4227456698989682</v>
      </c>
      <c r="R2226" s="5">
        <f t="shared" si="285"/>
        <v>5.2684947416288113</v>
      </c>
      <c r="S2226" s="5">
        <f t="shared" si="286"/>
        <v>5.5123024354169186</v>
      </c>
      <c r="T2226" s="5">
        <f t="shared" si="287"/>
        <v>5.2336742488664516</v>
      </c>
      <c r="U2226" s="5">
        <f t="shared" si="288"/>
        <v>5.4227456698989682</v>
      </c>
      <c r="W2226" s="15">
        <f t="shared" si="289"/>
        <v>5.5089564970143279E-3</v>
      </c>
    </row>
    <row r="2227" spans="1:23" ht="15" x14ac:dyDescent="0.25">
      <c r="A2227" s="9" t="s">
        <v>12</v>
      </c>
      <c r="B2227" s="2">
        <v>42264</v>
      </c>
      <c r="C2227" s="1">
        <v>8.4021000000000008</v>
      </c>
      <c r="D2227" s="1">
        <v>8.6266999999999996</v>
      </c>
      <c r="E2227" s="1">
        <v>8.3400999999999996</v>
      </c>
      <c r="F2227" s="1">
        <v>8.3400999999999996</v>
      </c>
      <c r="G2227" s="1">
        <v>620798.54</v>
      </c>
      <c r="H2227" s="3">
        <v>42248</v>
      </c>
      <c r="I2227" s="1">
        <v>8.4407999999999994</v>
      </c>
      <c r="J2227" s="1">
        <v>-0.1007</v>
      </c>
      <c r="K2227" s="1">
        <v>-1.1930000000000001</v>
      </c>
      <c r="L2227" s="10">
        <v>682338.18870000006</v>
      </c>
      <c r="M2227" s="5">
        <f t="shared" si="282"/>
        <v>-0.10069999999999979</v>
      </c>
      <c r="N2227" s="5">
        <f t="shared" si="283"/>
        <v>-1.1930148801061486E-2</v>
      </c>
      <c r="O2227" s="5">
        <f t="shared" si="284"/>
        <v>5.3580515071467616</v>
      </c>
      <c r="R2227" s="5">
        <f t="shared" si="285"/>
        <v>5.3978830671332254</v>
      </c>
      <c r="S2227" s="5">
        <f t="shared" si="286"/>
        <v>5.5421761054067664</v>
      </c>
      <c r="T2227" s="5">
        <f t="shared" si="287"/>
        <v>5.3580515071467616</v>
      </c>
      <c r="U2227" s="5">
        <f t="shared" si="288"/>
        <v>5.3580515071467616</v>
      </c>
      <c r="W2227" s="15">
        <f t="shared" si="289"/>
        <v>1.7649668469202906E-2</v>
      </c>
    </row>
    <row r="2228" spans="1:23" ht="15" x14ac:dyDescent="0.25">
      <c r="A2228" s="9" t="s">
        <v>12</v>
      </c>
      <c r="B2228" s="2">
        <v>42265</v>
      </c>
      <c r="C2228" s="1">
        <v>8.3942999999999994</v>
      </c>
      <c r="D2228" s="1">
        <v>8.4872999999999994</v>
      </c>
      <c r="E2228" s="1">
        <v>8.3092000000000006</v>
      </c>
      <c r="F2228" s="1">
        <v>8.3711000000000002</v>
      </c>
      <c r="G2228" s="1">
        <v>318272.82</v>
      </c>
      <c r="H2228" s="3">
        <v>42248</v>
      </c>
      <c r="I2228" s="1">
        <v>8.3400999999999996</v>
      </c>
      <c r="J2228" s="1">
        <v>3.10000000000006E-2</v>
      </c>
      <c r="K2228" s="1">
        <v>0.37169999999999997</v>
      </c>
      <c r="L2228" s="10">
        <v>345063.78370000003</v>
      </c>
      <c r="M2228" s="5">
        <f t="shared" si="282"/>
        <v>3.1000000000000583E-2</v>
      </c>
      <c r="N2228" s="5">
        <f t="shared" si="283"/>
        <v>3.7169818107697251E-3</v>
      </c>
      <c r="O2228" s="5">
        <f t="shared" si="284"/>
        <v>5.3779672871399926</v>
      </c>
      <c r="R2228" s="5">
        <f t="shared" si="285"/>
        <v>5.3928719999091204</v>
      </c>
      <c r="S2228" s="5">
        <f t="shared" si="286"/>
        <v>5.4526193398888143</v>
      </c>
      <c r="T2228" s="5">
        <f t="shared" si="287"/>
        <v>5.3381999716051212</v>
      </c>
      <c r="U2228" s="5">
        <f t="shared" si="288"/>
        <v>5.3779672871399926</v>
      </c>
      <c r="W2228" s="15">
        <f t="shared" si="289"/>
        <v>1.3881090896058934E-2</v>
      </c>
    </row>
    <row r="2229" spans="1:23" ht="15" x14ac:dyDescent="0.25">
      <c r="A2229" s="9" t="s">
        <v>12</v>
      </c>
      <c r="B2229" s="2">
        <v>42268</v>
      </c>
      <c r="C2229" s="1">
        <v>8.2858999999999998</v>
      </c>
      <c r="D2229" s="1">
        <v>8.4330999999999996</v>
      </c>
      <c r="E2229" s="1">
        <v>8.2471999999999994</v>
      </c>
      <c r="F2229" s="1">
        <v>8.3788999999999998</v>
      </c>
      <c r="G2229" s="1">
        <v>386111.11</v>
      </c>
      <c r="H2229" s="3">
        <v>42248</v>
      </c>
      <c r="I2229" s="1">
        <v>8.3711000000000002</v>
      </c>
      <c r="J2229" s="1">
        <v>7.7999999999995902E-3</v>
      </c>
      <c r="K2229" s="1">
        <v>9.3200000000000005E-2</v>
      </c>
      <c r="L2229" s="10">
        <v>416851.0845</v>
      </c>
      <c r="M2229" s="5">
        <f t="shared" si="282"/>
        <v>7.799999999999585E-3</v>
      </c>
      <c r="N2229" s="5">
        <f t="shared" si="283"/>
        <v>9.3177718579393206E-4</v>
      </c>
      <c r="O2229" s="5">
        <f t="shared" si="284"/>
        <v>5.3829783543640959</v>
      </c>
      <c r="R2229" s="5">
        <f t="shared" si="285"/>
        <v>5.3232310143844019</v>
      </c>
      <c r="S2229" s="5">
        <f t="shared" si="286"/>
        <v>5.4177988471264555</v>
      </c>
      <c r="T2229" s="5">
        <f t="shared" si="287"/>
        <v>5.2983684116186573</v>
      </c>
      <c r="U2229" s="5">
        <f t="shared" si="288"/>
        <v>5.3829783543640959</v>
      </c>
      <c r="W2229" s="15">
        <f t="shared" si="289"/>
        <v>1.2937259067419271E-2</v>
      </c>
    </row>
    <row r="2230" spans="1:23" ht="15" x14ac:dyDescent="0.25">
      <c r="A2230" s="9" t="s">
        <v>12</v>
      </c>
      <c r="B2230" s="2">
        <v>42269</v>
      </c>
      <c r="C2230" s="1">
        <v>8.3865999999999996</v>
      </c>
      <c r="D2230" s="1">
        <v>8.5647000000000002</v>
      </c>
      <c r="E2230" s="1">
        <v>8.3788999999999998</v>
      </c>
      <c r="F2230" s="1">
        <v>8.4872999999999994</v>
      </c>
      <c r="G2230" s="1">
        <v>492955.6</v>
      </c>
      <c r="H2230" s="3">
        <v>42248</v>
      </c>
      <c r="I2230" s="1">
        <v>8.3788999999999998</v>
      </c>
      <c r="J2230" s="1">
        <v>0.1084</v>
      </c>
      <c r="K2230" s="1">
        <v>1.2937000000000001</v>
      </c>
      <c r="L2230" s="10">
        <v>541007.30240000004</v>
      </c>
      <c r="M2230" s="5">
        <f t="shared" si="282"/>
        <v>0.10839999999999961</v>
      </c>
      <c r="N2230" s="5">
        <f t="shared" si="283"/>
        <v>1.2937259067419304E-2</v>
      </c>
      <c r="O2230" s="5">
        <f t="shared" si="284"/>
        <v>5.4526193398888143</v>
      </c>
      <c r="R2230" s="5">
        <f t="shared" si="285"/>
        <v>5.3879251771366077</v>
      </c>
      <c r="S2230" s="5">
        <f t="shared" si="286"/>
        <v>5.5023445454203026</v>
      </c>
      <c r="T2230" s="5">
        <f t="shared" si="287"/>
        <v>5.3829783543640959</v>
      </c>
      <c r="U2230" s="5">
        <f t="shared" si="288"/>
        <v>5.4526193398888143</v>
      </c>
      <c r="W2230" s="15">
        <f t="shared" si="289"/>
        <v>-2.2810552236871562E-2</v>
      </c>
    </row>
    <row r="2231" spans="1:23" ht="15" x14ac:dyDescent="0.25">
      <c r="A2231" s="9" t="s">
        <v>12</v>
      </c>
      <c r="B2231" s="2">
        <v>42270</v>
      </c>
      <c r="C2231" s="1">
        <v>8.4098000000000006</v>
      </c>
      <c r="D2231" s="1">
        <v>8.4484999999999992</v>
      </c>
      <c r="E2231" s="1">
        <v>8.2704000000000004</v>
      </c>
      <c r="F2231" s="1">
        <v>8.2858999999999998</v>
      </c>
      <c r="G2231" s="1">
        <v>371150.84</v>
      </c>
      <c r="H2231" s="3">
        <v>42248</v>
      </c>
      <c r="I2231" s="1">
        <v>8.4872999999999994</v>
      </c>
      <c r="J2231" s="1">
        <v>-0.2014</v>
      </c>
      <c r="K2231" s="1">
        <v>-2.3730000000000002</v>
      </c>
      <c r="L2231" s="10">
        <v>399583.54460000002</v>
      </c>
      <c r="M2231" s="5">
        <f t="shared" si="282"/>
        <v>-0.20139999999999958</v>
      </c>
      <c r="N2231" s="5">
        <f t="shared" si="283"/>
        <v>-2.3729572419968613E-2</v>
      </c>
      <c r="O2231" s="5">
        <f t="shared" si="284"/>
        <v>5.323231014384401</v>
      </c>
      <c r="R2231" s="5">
        <f t="shared" si="285"/>
        <v>5.4028298899057354</v>
      </c>
      <c r="S2231" s="5">
        <f t="shared" si="286"/>
        <v>5.4276924926714791</v>
      </c>
      <c r="T2231" s="5">
        <f t="shared" si="287"/>
        <v>5.313273124387786</v>
      </c>
      <c r="U2231" s="5">
        <f t="shared" si="288"/>
        <v>5.323231014384401</v>
      </c>
      <c r="W2231" s="15">
        <f t="shared" si="289"/>
        <v>9.4135821093654926E-4</v>
      </c>
    </row>
    <row r="2232" spans="1:23" ht="15" x14ac:dyDescent="0.25">
      <c r="A2232" s="9" t="s">
        <v>12</v>
      </c>
      <c r="B2232" s="2">
        <v>42271</v>
      </c>
      <c r="C2232" s="1">
        <v>8.3323999999999998</v>
      </c>
      <c r="D2232" s="1">
        <v>8.3711000000000002</v>
      </c>
      <c r="E2232" s="1">
        <v>8.2627000000000006</v>
      </c>
      <c r="F2232" s="1">
        <v>8.2936999999999994</v>
      </c>
      <c r="G2232" s="1">
        <v>258632.55</v>
      </c>
      <c r="H2232" s="3">
        <v>42248</v>
      </c>
      <c r="I2232" s="1">
        <v>8.2858999999999998</v>
      </c>
      <c r="J2232" s="1">
        <v>7.7999999999995902E-3</v>
      </c>
      <c r="K2232" s="1">
        <v>9.4100000000000003E-2</v>
      </c>
      <c r="L2232" s="10">
        <v>277274.18790000002</v>
      </c>
      <c r="M2232" s="5">
        <f t="shared" si="282"/>
        <v>7.799999999999585E-3</v>
      </c>
      <c r="N2232" s="5">
        <f t="shared" si="283"/>
        <v>9.4135821093660141E-4</v>
      </c>
      <c r="O2232" s="5">
        <f t="shared" si="284"/>
        <v>5.3282420816085043</v>
      </c>
      <c r="R2232" s="5">
        <f t="shared" si="285"/>
        <v>5.3531046843742489</v>
      </c>
      <c r="S2232" s="5">
        <f t="shared" si="286"/>
        <v>5.3779672871399926</v>
      </c>
      <c r="T2232" s="5">
        <f t="shared" si="287"/>
        <v>5.3083263016152742</v>
      </c>
      <c r="U2232" s="5">
        <f t="shared" si="288"/>
        <v>5.3282420816085043</v>
      </c>
      <c r="W2232" s="15">
        <f t="shared" si="289"/>
        <v>-9.404728890605174E-4</v>
      </c>
    </row>
    <row r="2233" spans="1:23" ht="15" x14ac:dyDescent="0.25">
      <c r="A2233" s="9" t="s">
        <v>12</v>
      </c>
      <c r="B2233" s="2">
        <v>42272</v>
      </c>
      <c r="C2233" s="1">
        <v>8.2782</v>
      </c>
      <c r="D2233" s="1">
        <v>8.2936999999999994</v>
      </c>
      <c r="E2233" s="1">
        <v>8.0922999999999998</v>
      </c>
      <c r="F2233" s="1">
        <v>8.1698000000000004</v>
      </c>
      <c r="G2233" s="1">
        <v>446420.6</v>
      </c>
      <c r="H2233" s="3">
        <v>42248</v>
      </c>
      <c r="I2233" s="1">
        <v>8.2936999999999994</v>
      </c>
      <c r="J2233" s="1">
        <v>-0.123899999999999</v>
      </c>
      <c r="K2233" s="1">
        <v>-1.4939</v>
      </c>
      <c r="L2233" s="10">
        <v>471537.65299999999</v>
      </c>
      <c r="M2233" s="5">
        <f t="shared" si="282"/>
        <v>-0.12389999999999901</v>
      </c>
      <c r="N2233" s="5">
        <f t="shared" si="283"/>
        <v>-1.4939050122381932E-2</v>
      </c>
      <c r="O2233" s="5">
        <f t="shared" si="284"/>
        <v>5.2486432060871699</v>
      </c>
      <c r="R2233" s="5">
        <f t="shared" si="285"/>
        <v>5.3182841916118884</v>
      </c>
      <c r="S2233" s="5">
        <f t="shared" si="286"/>
        <v>5.3282420816085034</v>
      </c>
      <c r="T2233" s="5">
        <f t="shared" si="287"/>
        <v>5.1988537561040911</v>
      </c>
      <c r="U2233" s="5">
        <f t="shared" si="288"/>
        <v>5.2486432060871699</v>
      </c>
      <c r="W2233" s="15">
        <f t="shared" si="289"/>
        <v>3.3170946657200773E-2</v>
      </c>
    </row>
    <row r="2234" spans="1:23" ht="15" x14ac:dyDescent="0.25">
      <c r="A2234" s="9" t="s">
        <v>12</v>
      </c>
      <c r="B2234" s="2">
        <v>42275</v>
      </c>
      <c r="C2234" s="1">
        <v>8.1775000000000002</v>
      </c>
      <c r="D2234" s="1">
        <v>8.2006999999999994</v>
      </c>
      <c r="E2234" s="1">
        <v>8.0768000000000004</v>
      </c>
      <c r="F2234" s="1">
        <v>8.1542999999999992</v>
      </c>
      <c r="G2234" s="1">
        <v>199087.27</v>
      </c>
      <c r="H2234" s="3">
        <v>42248</v>
      </c>
      <c r="I2234" s="1">
        <v>8.1698000000000004</v>
      </c>
      <c r="J2234" s="1">
        <v>-1.55000000000012E-2</v>
      </c>
      <c r="K2234" s="1">
        <v>-0.18970000000000001</v>
      </c>
      <c r="L2234" s="10">
        <v>209186.1715</v>
      </c>
      <c r="M2234" s="5">
        <f t="shared" si="282"/>
        <v>-1.550000000000118E-2</v>
      </c>
      <c r="N2234" s="5">
        <f t="shared" si="283"/>
        <v>-1.8972312663714142E-3</v>
      </c>
      <c r="O2234" s="5">
        <f t="shared" si="284"/>
        <v>5.2386853160905531</v>
      </c>
      <c r="R2234" s="5">
        <f t="shared" si="285"/>
        <v>5.2535900288596817</v>
      </c>
      <c r="S2234" s="5">
        <f t="shared" si="286"/>
        <v>5.2684947416288086</v>
      </c>
      <c r="T2234" s="5">
        <f t="shared" si="287"/>
        <v>5.1888958661074751</v>
      </c>
      <c r="U2234" s="5">
        <f t="shared" si="288"/>
        <v>5.2386853160905531</v>
      </c>
      <c r="W2234" s="15">
        <f t="shared" si="289"/>
        <v>6.6480261947684083E-2</v>
      </c>
    </row>
    <row r="2235" spans="1:23" ht="15" x14ac:dyDescent="0.25">
      <c r="A2235" s="9" t="s">
        <v>12</v>
      </c>
      <c r="B2235" s="2">
        <v>42276</v>
      </c>
      <c r="C2235" s="1">
        <v>8.0922999999999998</v>
      </c>
      <c r="D2235" s="1">
        <v>8.1775000000000002</v>
      </c>
      <c r="E2235" s="1">
        <v>7.9916999999999998</v>
      </c>
      <c r="F2235" s="1">
        <v>8.0381</v>
      </c>
      <c r="G2235" s="1">
        <v>333603.56</v>
      </c>
      <c r="H2235" s="3">
        <v>42248</v>
      </c>
      <c r="I2235" s="1">
        <v>8.1542999999999992</v>
      </c>
      <c r="J2235" s="1">
        <v>-0.116199999999999</v>
      </c>
      <c r="K2235" s="1">
        <v>-1.425</v>
      </c>
      <c r="L2235" s="10">
        <v>347612.29859999998</v>
      </c>
      <c r="M2235" s="5">
        <f t="shared" si="282"/>
        <v>-0.11619999999999919</v>
      </c>
      <c r="N2235" s="5">
        <f t="shared" si="283"/>
        <v>-1.425015022748724E-2</v>
      </c>
      <c r="O2235" s="5">
        <f t="shared" si="284"/>
        <v>5.1640332633417314</v>
      </c>
      <c r="R2235" s="5">
        <f t="shared" si="285"/>
        <v>5.1988537561040911</v>
      </c>
      <c r="S2235" s="5">
        <f t="shared" si="286"/>
        <v>5.2535900288596817</v>
      </c>
      <c r="T2235" s="5">
        <f t="shared" si="287"/>
        <v>5.134223837803475</v>
      </c>
      <c r="U2235" s="5">
        <f t="shared" si="288"/>
        <v>5.1640332633417314</v>
      </c>
      <c r="W2235" s="15">
        <f t="shared" si="289"/>
        <v>8.1897463330886655E-2</v>
      </c>
    </row>
    <row r="2236" spans="1:23" ht="15" x14ac:dyDescent="0.25">
      <c r="A2236" s="9" t="s">
        <v>12</v>
      </c>
      <c r="B2236" s="2">
        <v>42277</v>
      </c>
      <c r="C2236" s="1">
        <v>8.0535999999999994</v>
      </c>
      <c r="D2236" s="1">
        <v>8.2006999999999994</v>
      </c>
      <c r="E2236" s="1">
        <v>8.0458999999999996</v>
      </c>
      <c r="F2236" s="1">
        <v>8.1233000000000004</v>
      </c>
      <c r="G2236" s="1">
        <v>364659.73</v>
      </c>
      <c r="H2236" s="3">
        <v>42248</v>
      </c>
      <c r="I2236" s="1">
        <v>8.0381</v>
      </c>
      <c r="J2236" s="1">
        <v>8.52000000000004E-2</v>
      </c>
      <c r="K2236" s="1">
        <v>1.06</v>
      </c>
      <c r="L2236" s="10">
        <v>383230.18</v>
      </c>
      <c r="M2236" s="5">
        <f t="shared" si="282"/>
        <v>8.5200000000000387E-2</v>
      </c>
      <c r="N2236" s="5">
        <f t="shared" si="283"/>
        <v>1.0599519787014393E-2</v>
      </c>
      <c r="O2236" s="5">
        <f t="shared" si="284"/>
        <v>5.2187695360973221</v>
      </c>
      <c r="R2236" s="5">
        <f t="shared" si="285"/>
        <v>5.1739911533383465</v>
      </c>
      <c r="S2236" s="5">
        <f t="shared" si="286"/>
        <v>5.2684947416288086</v>
      </c>
      <c r="T2236" s="5">
        <f t="shared" si="287"/>
        <v>5.1690443305658338</v>
      </c>
      <c r="U2236" s="5">
        <f t="shared" si="288"/>
        <v>5.2187695360973221</v>
      </c>
      <c r="W2236" s="15">
        <f t="shared" si="289"/>
        <v>7.0550145876675741E-2</v>
      </c>
    </row>
    <row r="2237" spans="1:23" ht="15" x14ac:dyDescent="0.25">
      <c r="A2237" s="9" t="s">
        <v>12</v>
      </c>
      <c r="B2237" s="2">
        <v>42285</v>
      </c>
      <c r="C2237" s="1">
        <v>8.4021000000000008</v>
      </c>
      <c r="D2237" s="1">
        <v>8.4330999999999996</v>
      </c>
      <c r="E2237" s="1">
        <v>8.2858999999999998</v>
      </c>
      <c r="F2237" s="1">
        <v>8.2858999999999998</v>
      </c>
      <c r="G2237" s="1">
        <v>494070.85</v>
      </c>
      <c r="H2237" s="3">
        <v>42278</v>
      </c>
      <c r="I2237" s="1">
        <v>8.1233000000000004</v>
      </c>
      <c r="J2237" s="1">
        <v>0.162599999999999</v>
      </c>
      <c r="K2237" s="1">
        <v>2.0015999999999998</v>
      </c>
      <c r="L2237" s="10">
        <v>533806.13410000002</v>
      </c>
      <c r="M2237" s="5">
        <f t="shared" si="282"/>
        <v>0.16259999999999941</v>
      </c>
      <c r="N2237" s="5">
        <f t="shared" si="283"/>
        <v>2.0016495759112601E-2</v>
      </c>
      <c r="O2237" s="5">
        <f t="shared" si="284"/>
        <v>5.3232310143844002</v>
      </c>
      <c r="R2237" s="5">
        <f t="shared" si="285"/>
        <v>5.3978830671332227</v>
      </c>
      <c r="S2237" s="5">
        <f t="shared" si="286"/>
        <v>5.4177988471264538</v>
      </c>
      <c r="T2237" s="5">
        <f t="shared" si="287"/>
        <v>5.3232310143844002</v>
      </c>
      <c r="U2237" s="5">
        <f t="shared" si="288"/>
        <v>5.3232310143844002</v>
      </c>
      <c r="W2237" s="15">
        <f t="shared" si="289"/>
        <v>4.9541993024294406E-2</v>
      </c>
    </row>
    <row r="2238" spans="1:23" ht="15" x14ac:dyDescent="0.25">
      <c r="A2238" s="9" t="s">
        <v>12</v>
      </c>
      <c r="B2238" s="2">
        <v>42286</v>
      </c>
      <c r="C2238" s="1">
        <v>8.3246000000000002</v>
      </c>
      <c r="D2238" s="1">
        <v>8.4794999999999998</v>
      </c>
      <c r="E2238" s="1">
        <v>8.3013999999999992</v>
      </c>
      <c r="F2238" s="1">
        <v>8.4407999999999994</v>
      </c>
      <c r="G2238" s="1">
        <v>474612.06</v>
      </c>
      <c r="H2238" s="3">
        <v>42278</v>
      </c>
      <c r="I2238" s="1">
        <v>8.2858999999999998</v>
      </c>
      <c r="J2238" s="1">
        <v>0.15490000000000001</v>
      </c>
      <c r="K2238" s="1">
        <v>1.8694</v>
      </c>
      <c r="L2238" s="10">
        <v>516310.49800000002</v>
      </c>
      <c r="M2238" s="5">
        <f t="shared" si="282"/>
        <v>0.15489999999999959</v>
      </c>
      <c r="N2238" s="5">
        <f t="shared" si="283"/>
        <v>1.8694408573600888E-2</v>
      </c>
      <c r="O2238" s="5">
        <f t="shared" si="284"/>
        <v>5.4227456698989664</v>
      </c>
      <c r="R2238" s="5">
        <f t="shared" si="285"/>
        <v>5.3480936171501448</v>
      </c>
      <c r="S2238" s="5">
        <f t="shared" si="286"/>
        <v>5.4476082726647101</v>
      </c>
      <c r="T2238" s="5">
        <f t="shared" si="287"/>
        <v>5.3331889043810161</v>
      </c>
      <c r="U2238" s="5">
        <f t="shared" si="288"/>
        <v>5.4227456698989664</v>
      </c>
      <c r="W2238" s="15">
        <f t="shared" si="289"/>
        <v>3.0281489906170078E-2</v>
      </c>
    </row>
    <row r="2239" spans="1:23" ht="15" x14ac:dyDescent="0.25">
      <c r="A2239" s="9" t="s">
        <v>12</v>
      </c>
      <c r="B2239" s="2">
        <v>42289</v>
      </c>
      <c r="C2239" s="1">
        <v>8.4872999999999994</v>
      </c>
      <c r="D2239" s="1">
        <v>8.8125</v>
      </c>
      <c r="E2239" s="1">
        <v>8.4484999999999992</v>
      </c>
      <c r="F2239" s="1">
        <v>8.6964000000000006</v>
      </c>
      <c r="G2239" s="1">
        <v>849665.15</v>
      </c>
      <c r="H2239" s="3">
        <v>42278</v>
      </c>
      <c r="I2239" s="1">
        <v>8.4407999999999994</v>
      </c>
      <c r="J2239" s="1">
        <v>0.25560000000000099</v>
      </c>
      <c r="K2239" s="1">
        <v>3.0280999999999998</v>
      </c>
      <c r="L2239" s="10">
        <v>950602.3077</v>
      </c>
      <c r="M2239" s="5">
        <f t="shared" si="282"/>
        <v>0.25560000000000116</v>
      </c>
      <c r="N2239" s="5">
        <f t="shared" si="283"/>
        <v>3.0281489906170172E-2</v>
      </c>
      <c r="O2239" s="5">
        <f t="shared" si="284"/>
        <v>5.5869544881657394</v>
      </c>
      <c r="R2239" s="5">
        <f t="shared" si="285"/>
        <v>5.4526193398888125</v>
      </c>
      <c r="S2239" s="5">
        <f t="shared" si="286"/>
        <v>5.6615422964629705</v>
      </c>
      <c r="T2239" s="5">
        <f t="shared" si="287"/>
        <v>5.4276924926714782</v>
      </c>
      <c r="U2239" s="5">
        <f t="shared" si="288"/>
        <v>5.5869544881657394</v>
      </c>
      <c r="W2239" s="15">
        <f t="shared" si="289"/>
        <v>2.6677705717308431E-3</v>
      </c>
    </row>
    <row r="2240" spans="1:23" ht="15" x14ac:dyDescent="0.25">
      <c r="A2240" s="9" t="s">
        <v>12</v>
      </c>
      <c r="B2240" s="2">
        <v>42290</v>
      </c>
      <c r="C2240" s="1">
        <v>8.6730999999999998</v>
      </c>
      <c r="D2240" s="1">
        <v>8.7195999999999998</v>
      </c>
      <c r="E2240" s="1">
        <v>8.5878999999999994</v>
      </c>
      <c r="F2240" s="1">
        <v>8.6189</v>
      </c>
      <c r="G2240" s="1">
        <v>359798.19</v>
      </c>
      <c r="H2240" s="3">
        <v>42278</v>
      </c>
      <c r="I2240" s="1">
        <v>8.6964000000000006</v>
      </c>
      <c r="J2240" s="1">
        <v>-7.7500000000000596E-2</v>
      </c>
      <c r="K2240" s="1">
        <v>-0.89119999999999999</v>
      </c>
      <c r="L2240" s="10">
        <v>401600.92879999999</v>
      </c>
      <c r="M2240" s="5">
        <f t="shared" si="282"/>
        <v>-7.7500000000000568E-2</v>
      </c>
      <c r="N2240" s="5">
        <f t="shared" si="283"/>
        <v>-8.9117335909112468E-3</v>
      </c>
      <c r="O2240" s="5">
        <f t="shared" si="284"/>
        <v>5.5371650381826605</v>
      </c>
      <c r="R2240" s="5">
        <f t="shared" si="285"/>
        <v>5.5719855309450201</v>
      </c>
      <c r="S2240" s="5">
        <f t="shared" si="286"/>
        <v>5.6018592009348671</v>
      </c>
      <c r="T2240" s="5">
        <f t="shared" si="287"/>
        <v>5.5172492581894286</v>
      </c>
      <c r="U2240" s="5">
        <f t="shared" si="288"/>
        <v>5.5371650381826605</v>
      </c>
      <c r="W2240" s="15">
        <f t="shared" si="289"/>
        <v>1.7067143138915775E-2</v>
      </c>
    </row>
    <row r="2241" spans="1:23" ht="15" x14ac:dyDescent="0.25">
      <c r="A2241" s="9" t="s">
        <v>12</v>
      </c>
      <c r="B2241" s="2">
        <v>42291</v>
      </c>
      <c r="C2241" s="1">
        <v>8.5492000000000008</v>
      </c>
      <c r="D2241" s="1">
        <v>8.6343999999999994</v>
      </c>
      <c r="E2241" s="1">
        <v>8.4718</v>
      </c>
      <c r="F2241" s="1">
        <v>8.5028000000000006</v>
      </c>
      <c r="G2241" s="1">
        <v>418980.65</v>
      </c>
      <c r="H2241" s="3">
        <v>42278</v>
      </c>
      <c r="I2241" s="1">
        <v>8.6189</v>
      </c>
      <c r="J2241" s="1">
        <v>-0.116099999999999</v>
      </c>
      <c r="K2241" s="1">
        <v>-1.347</v>
      </c>
      <c r="L2241" s="10">
        <v>462963.47379999998</v>
      </c>
      <c r="M2241" s="5">
        <f t="shared" si="282"/>
        <v>-0.11609999999999943</v>
      </c>
      <c r="N2241" s="5">
        <f t="shared" si="283"/>
        <v>-1.3470396454303847E-2</v>
      </c>
      <c r="O2241" s="5">
        <f t="shared" si="284"/>
        <v>5.4625772298854294</v>
      </c>
      <c r="R2241" s="5">
        <f t="shared" si="285"/>
        <v>5.4923866554236849</v>
      </c>
      <c r="S2241" s="5">
        <f t="shared" si="286"/>
        <v>5.5471229281792755</v>
      </c>
      <c r="T2241" s="5">
        <f t="shared" si="287"/>
        <v>5.4426614498921975</v>
      </c>
      <c r="U2241" s="5">
        <f t="shared" si="288"/>
        <v>5.4625772298854294</v>
      </c>
      <c r="W2241" s="15">
        <f t="shared" si="289"/>
        <v>3.0954509102883776E-2</v>
      </c>
    </row>
    <row r="2242" spans="1:23" ht="15" x14ac:dyDescent="0.25">
      <c r="A2242" s="9" t="s">
        <v>12</v>
      </c>
      <c r="B2242" s="2">
        <v>42292</v>
      </c>
      <c r="C2242" s="1">
        <v>8.4794999999999998</v>
      </c>
      <c r="D2242" s="1">
        <v>8.6499000000000006</v>
      </c>
      <c r="E2242" s="1">
        <v>8.4718</v>
      </c>
      <c r="F2242" s="1">
        <v>8.6499000000000006</v>
      </c>
      <c r="G2242" s="1">
        <v>485900.5</v>
      </c>
      <c r="H2242" s="3">
        <v>42278</v>
      </c>
      <c r="I2242" s="1">
        <v>8.5028000000000006</v>
      </c>
      <c r="J2242" s="1">
        <v>0.14710000000000001</v>
      </c>
      <c r="K2242" s="1">
        <v>1.73</v>
      </c>
      <c r="L2242" s="10">
        <v>539103.6716</v>
      </c>
      <c r="M2242" s="5">
        <f t="shared" si="282"/>
        <v>0.14710000000000001</v>
      </c>
      <c r="N2242" s="5">
        <f t="shared" si="283"/>
        <v>1.7300183468974925E-2</v>
      </c>
      <c r="O2242" s="5">
        <f t="shared" si="284"/>
        <v>5.5570808181758924</v>
      </c>
      <c r="R2242" s="5">
        <f t="shared" si="285"/>
        <v>5.4476082726647101</v>
      </c>
      <c r="S2242" s="5">
        <f t="shared" si="286"/>
        <v>5.5570808181758924</v>
      </c>
      <c r="T2242" s="5">
        <f t="shared" si="287"/>
        <v>5.4426614498921984</v>
      </c>
      <c r="U2242" s="5">
        <f t="shared" si="288"/>
        <v>5.5570808181758924</v>
      </c>
      <c r="W2242" s="15">
        <f t="shared" si="289"/>
        <v>1.4323865015780424E-2</v>
      </c>
    </row>
    <row r="2243" spans="1:23" ht="15" x14ac:dyDescent="0.25">
      <c r="A2243" s="9" t="s">
        <v>12</v>
      </c>
      <c r="B2243" s="2">
        <v>42293</v>
      </c>
      <c r="C2243" s="1">
        <v>8.6808999999999994</v>
      </c>
      <c r="D2243" s="1">
        <v>8.7506000000000004</v>
      </c>
      <c r="E2243" s="1">
        <v>8.6420999999999992</v>
      </c>
      <c r="F2243" s="1">
        <v>8.6964000000000006</v>
      </c>
      <c r="G2243" s="1">
        <v>570001.44999999995</v>
      </c>
      <c r="H2243" s="3">
        <v>42278</v>
      </c>
      <c r="I2243" s="1">
        <v>8.6499000000000006</v>
      </c>
      <c r="J2243" s="1">
        <v>4.65E-2</v>
      </c>
      <c r="K2243" s="1">
        <v>0.53759999999999997</v>
      </c>
      <c r="L2243" s="10">
        <v>640488.89410000003</v>
      </c>
      <c r="M2243" s="5">
        <f t="shared" ref="M2243:M2306" si="290">F2243-I2243</f>
        <v>4.6499999999999986E-2</v>
      </c>
      <c r="N2243" s="5">
        <f t="shared" ref="N2243:N2306" si="291">M2243/I2243</f>
        <v>5.375784691152497E-3</v>
      </c>
      <c r="O2243" s="5">
        <f t="shared" si="284"/>
        <v>5.5869544881657394</v>
      </c>
      <c r="R2243" s="5">
        <f t="shared" si="285"/>
        <v>5.5769965981691234</v>
      </c>
      <c r="S2243" s="5">
        <f t="shared" si="286"/>
        <v>5.621774980928099</v>
      </c>
      <c r="T2243" s="5">
        <f t="shared" si="287"/>
        <v>5.5520697509517882</v>
      </c>
      <c r="U2243" s="5">
        <f t="shared" si="288"/>
        <v>5.5869544881657394</v>
      </c>
      <c r="W2243" s="15">
        <f t="shared" si="289"/>
        <v>2.1365162596016729E-2</v>
      </c>
    </row>
    <row r="2244" spans="1:23" ht="15" x14ac:dyDescent="0.25">
      <c r="A2244" s="9" t="s">
        <v>12</v>
      </c>
      <c r="B2244" s="2">
        <v>42296</v>
      </c>
      <c r="C2244" s="1">
        <v>8.7272999999999996</v>
      </c>
      <c r="D2244" s="1">
        <v>8.7893000000000008</v>
      </c>
      <c r="E2244" s="1">
        <v>8.6343999999999994</v>
      </c>
      <c r="F2244" s="1">
        <v>8.7195999999999998</v>
      </c>
      <c r="G2244" s="1">
        <v>723371.53</v>
      </c>
      <c r="H2244" s="3">
        <v>42278</v>
      </c>
      <c r="I2244" s="1">
        <v>8.6964000000000006</v>
      </c>
      <c r="J2244" s="1">
        <v>2.31999999999992E-2</v>
      </c>
      <c r="K2244" s="1">
        <v>0.26679999999999998</v>
      </c>
      <c r="L2244" s="10">
        <v>814910.97499999998</v>
      </c>
      <c r="M2244" s="5">
        <f t="shared" si="290"/>
        <v>2.3199999999999221E-2</v>
      </c>
      <c r="N2244" s="5">
        <f t="shared" si="291"/>
        <v>2.6677705717307416E-3</v>
      </c>
      <c r="O2244" s="5">
        <f t="shared" ref="O2244:O2307" si="292">+O2243*(1+N2244)</f>
        <v>5.6018592009348671</v>
      </c>
      <c r="R2244" s="5">
        <f t="shared" si="285"/>
        <v>5.6068060237073789</v>
      </c>
      <c r="S2244" s="5">
        <f t="shared" si="286"/>
        <v>5.6466375836938427</v>
      </c>
      <c r="T2244" s="5">
        <f t="shared" si="287"/>
        <v>5.5471229281792755</v>
      </c>
      <c r="U2244" s="5">
        <f t="shared" si="288"/>
        <v>5.6018592009348671</v>
      </c>
      <c r="W2244" s="15">
        <f t="shared" si="289"/>
        <v>2.3085921372540064E-2</v>
      </c>
    </row>
    <row r="2245" spans="1:23" ht="15" x14ac:dyDescent="0.25">
      <c r="A2245" s="9" t="s">
        <v>12</v>
      </c>
      <c r="B2245" s="2">
        <v>42297</v>
      </c>
      <c r="C2245" s="1">
        <v>8.6730999999999998</v>
      </c>
      <c r="D2245" s="1">
        <v>8.8125</v>
      </c>
      <c r="E2245" s="1">
        <v>8.6654</v>
      </c>
      <c r="F2245" s="1">
        <v>8.766</v>
      </c>
      <c r="G2245" s="1">
        <v>715163.28</v>
      </c>
      <c r="H2245" s="3">
        <v>42278</v>
      </c>
      <c r="I2245" s="1">
        <v>8.7195999999999998</v>
      </c>
      <c r="J2245" s="1">
        <v>4.6400000000000198E-2</v>
      </c>
      <c r="K2245" s="1">
        <v>0.53210000000000002</v>
      </c>
      <c r="L2245" s="10">
        <v>807642.37970000005</v>
      </c>
      <c r="M2245" s="5">
        <f t="shared" si="290"/>
        <v>4.6400000000000219E-2</v>
      </c>
      <c r="N2245" s="5">
        <f t="shared" si="291"/>
        <v>5.321345015826439E-3</v>
      </c>
      <c r="O2245" s="5">
        <f t="shared" si="292"/>
        <v>5.6316686264731235</v>
      </c>
      <c r="R2245" s="5">
        <f t="shared" si="285"/>
        <v>5.5719855309450201</v>
      </c>
      <c r="S2245" s="5">
        <f t="shared" si="286"/>
        <v>5.6615422964629705</v>
      </c>
      <c r="T2245" s="5">
        <f t="shared" si="287"/>
        <v>5.5670387081725083</v>
      </c>
      <c r="U2245" s="5">
        <f t="shared" si="288"/>
        <v>5.6316686264731235</v>
      </c>
      <c r="W2245" s="15">
        <f t="shared" si="289"/>
        <v>1.7670545288615225E-2</v>
      </c>
    </row>
    <row r="2246" spans="1:23" ht="15" x14ac:dyDescent="0.25">
      <c r="A2246" s="9" t="s">
        <v>12</v>
      </c>
      <c r="B2246" s="2">
        <v>42298</v>
      </c>
      <c r="C2246" s="1">
        <v>8.7428000000000008</v>
      </c>
      <c r="D2246" s="1">
        <v>9.0990000000000002</v>
      </c>
      <c r="E2246" s="1">
        <v>8.6576000000000004</v>
      </c>
      <c r="F2246" s="1">
        <v>8.6885999999999992</v>
      </c>
      <c r="G2246" s="1">
        <v>1332629.04</v>
      </c>
      <c r="H2246" s="3">
        <v>42278</v>
      </c>
      <c r="I2246" s="1">
        <v>8.766</v>
      </c>
      <c r="J2246" s="1">
        <v>-7.7400000000000801E-2</v>
      </c>
      <c r="K2246" s="1">
        <v>-0.88300000000000001</v>
      </c>
      <c r="L2246" s="10">
        <v>1523591.977</v>
      </c>
      <c r="M2246" s="5">
        <f t="shared" si="290"/>
        <v>-7.7400000000000801E-2</v>
      </c>
      <c r="N2246" s="5">
        <f t="shared" si="291"/>
        <v>-8.829568788501118E-3</v>
      </c>
      <c r="O2246" s="5">
        <f t="shared" si="292"/>
        <v>5.5819434209416352</v>
      </c>
      <c r="R2246" s="5">
        <f t="shared" si="285"/>
        <v>5.6167639137039957</v>
      </c>
      <c r="S2246" s="5">
        <f t="shared" si="286"/>
        <v>5.8456026502713829</v>
      </c>
      <c r="T2246" s="5">
        <f t="shared" si="287"/>
        <v>5.5620276409484042</v>
      </c>
      <c r="U2246" s="5">
        <f t="shared" si="288"/>
        <v>5.5819434209416352</v>
      </c>
      <c r="W2246" s="15">
        <f t="shared" si="289"/>
        <v>2.6736183044449247E-2</v>
      </c>
    </row>
    <row r="2247" spans="1:23" ht="15" x14ac:dyDescent="0.25">
      <c r="A2247" s="9" t="s">
        <v>12</v>
      </c>
      <c r="B2247" s="2">
        <v>42299</v>
      </c>
      <c r="C2247" s="1">
        <v>8.7118000000000002</v>
      </c>
      <c r="D2247" s="1">
        <v>8.8279999999999994</v>
      </c>
      <c r="E2247" s="1">
        <v>8.6576000000000004</v>
      </c>
      <c r="F2247" s="1">
        <v>8.7737999999999996</v>
      </c>
      <c r="G2247" s="1">
        <v>822805.73</v>
      </c>
      <c r="H2247" s="3">
        <v>42278</v>
      </c>
      <c r="I2247" s="1">
        <v>8.6885999999999992</v>
      </c>
      <c r="J2247" s="1">
        <v>8.52000000000004E-2</v>
      </c>
      <c r="K2247" s="1">
        <v>0.98060000000000003</v>
      </c>
      <c r="L2247" s="10">
        <v>928960.02879999997</v>
      </c>
      <c r="M2247" s="5">
        <f t="shared" si="290"/>
        <v>8.5200000000000387E-2</v>
      </c>
      <c r="N2247" s="5">
        <f t="shared" si="291"/>
        <v>9.8059526275810129E-3</v>
      </c>
      <c r="O2247" s="5">
        <f t="shared" si="292"/>
        <v>5.6366796936972268</v>
      </c>
      <c r="R2247" s="5">
        <f t="shared" ref="R2247:R2310" si="293">+C2247/$F2247*$O2247</f>
        <v>5.5968481337107647</v>
      </c>
      <c r="S2247" s="5">
        <f t="shared" ref="S2247:S2310" si="294">+D2247/$F2247*$O2247</f>
        <v>5.6715001864595855</v>
      </c>
      <c r="T2247" s="5">
        <f t="shared" ref="T2247:T2310" si="295">+E2247/$F2247*$O2247</f>
        <v>5.5620276409484051</v>
      </c>
      <c r="U2247" s="5">
        <f t="shared" ref="U2247:U2310" si="296">+F2247/$F2247*$O2247</f>
        <v>5.6366796936972268</v>
      </c>
      <c r="W2247" s="15">
        <f t="shared" ref="W2247:W2310" si="297">MAX(U2248:U2252)/U2247-1</f>
        <v>1.6765825525997924E-2</v>
      </c>
    </row>
    <row r="2248" spans="1:23" ht="15" x14ac:dyDescent="0.25">
      <c r="A2248" s="9" t="s">
        <v>12</v>
      </c>
      <c r="B2248" s="2">
        <v>42300</v>
      </c>
      <c r="C2248" s="1">
        <v>8.8202999999999996</v>
      </c>
      <c r="D2248" s="1">
        <v>8.9286999999999992</v>
      </c>
      <c r="E2248" s="1">
        <v>8.7814999999999994</v>
      </c>
      <c r="F2248" s="1">
        <v>8.8821999999999992</v>
      </c>
      <c r="G2248" s="1">
        <v>937425.11</v>
      </c>
      <c r="H2248" s="3">
        <v>42278</v>
      </c>
      <c r="I2248" s="1">
        <v>8.7737999999999996</v>
      </c>
      <c r="J2248" s="1">
        <v>0.1084</v>
      </c>
      <c r="K2248" s="1">
        <v>1.2355</v>
      </c>
      <c r="L2248" s="10">
        <v>1073981.5312999999</v>
      </c>
      <c r="M2248" s="5">
        <f t="shared" si="290"/>
        <v>0.10839999999999961</v>
      </c>
      <c r="N2248" s="5">
        <f t="shared" si="291"/>
        <v>1.2354965921265542E-2</v>
      </c>
      <c r="O2248" s="5">
        <f t="shared" si="292"/>
        <v>5.7063206792219461</v>
      </c>
      <c r="R2248" s="5">
        <f t="shared" si="293"/>
        <v>5.6665533636870746</v>
      </c>
      <c r="S2248" s="5">
        <f t="shared" si="294"/>
        <v>5.7361943492117931</v>
      </c>
      <c r="T2248" s="5">
        <f t="shared" si="295"/>
        <v>5.6416265164697394</v>
      </c>
      <c r="U2248" s="5">
        <f t="shared" si="296"/>
        <v>5.7063206792219461</v>
      </c>
      <c r="W2248" s="15">
        <f t="shared" si="297"/>
        <v>4.3570286640697287E-3</v>
      </c>
    </row>
    <row r="2249" spans="1:23" ht="15" x14ac:dyDescent="0.25">
      <c r="A2249" s="9" t="s">
        <v>12</v>
      </c>
      <c r="B2249" s="2">
        <v>42303</v>
      </c>
      <c r="C2249" s="1">
        <v>8.9829000000000008</v>
      </c>
      <c r="D2249" s="1">
        <v>9.1455000000000002</v>
      </c>
      <c r="E2249" s="1">
        <v>8.859</v>
      </c>
      <c r="F2249" s="1">
        <v>8.9208999999999996</v>
      </c>
      <c r="G2249" s="1">
        <v>1085917.54</v>
      </c>
      <c r="H2249" s="3">
        <v>42278</v>
      </c>
      <c r="I2249" s="1">
        <v>8.8821999999999992</v>
      </c>
      <c r="J2249" s="1">
        <v>3.8700000000000401E-2</v>
      </c>
      <c r="K2249" s="1">
        <v>0.43569999999999998</v>
      </c>
      <c r="L2249" s="10">
        <v>1260872.0315</v>
      </c>
      <c r="M2249" s="5">
        <f t="shared" si="290"/>
        <v>3.8700000000000401E-2</v>
      </c>
      <c r="N2249" s="5">
        <f t="shared" si="291"/>
        <v>4.3570286640697582E-3</v>
      </c>
      <c r="O2249" s="5">
        <f t="shared" si="292"/>
        <v>5.7311832819876898</v>
      </c>
      <c r="R2249" s="5">
        <f t="shared" si="293"/>
        <v>5.7710148419741527</v>
      </c>
      <c r="S2249" s="5">
        <f t="shared" si="294"/>
        <v>5.8754763202612317</v>
      </c>
      <c r="T2249" s="5">
        <f t="shared" si="295"/>
        <v>5.6914159664528183</v>
      </c>
      <c r="U2249" s="5">
        <f t="shared" si="296"/>
        <v>5.7311832819876898</v>
      </c>
      <c r="W2249" s="15">
        <f t="shared" si="297"/>
        <v>-3.4749857077199797E-3</v>
      </c>
    </row>
    <row r="2250" spans="1:23" ht="15" x14ac:dyDescent="0.25">
      <c r="A2250" s="9" t="s">
        <v>12</v>
      </c>
      <c r="B2250" s="2">
        <v>42304</v>
      </c>
      <c r="C2250" s="1">
        <v>8.9054000000000002</v>
      </c>
      <c r="D2250" s="1">
        <v>9.0138999999999996</v>
      </c>
      <c r="E2250" s="1">
        <v>8.7814999999999994</v>
      </c>
      <c r="F2250" s="1">
        <v>8.8899000000000008</v>
      </c>
      <c r="G2250" s="1">
        <v>580436.37</v>
      </c>
      <c r="H2250" s="3">
        <v>42278</v>
      </c>
      <c r="I2250" s="1">
        <v>8.9208999999999996</v>
      </c>
      <c r="J2250" s="1">
        <v>-3.0999999999998799E-2</v>
      </c>
      <c r="K2250" s="1">
        <v>-0.34749999999999998</v>
      </c>
      <c r="L2250" s="10">
        <v>664648.82680000004</v>
      </c>
      <c r="M2250" s="5">
        <f t="shared" si="290"/>
        <v>-3.0999999999998806E-2</v>
      </c>
      <c r="N2250" s="5">
        <f t="shared" si="291"/>
        <v>-3.4749857077199394E-3</v>
      </c>
      <c r="O2250" s="5">
        <f t="shared" si="292"/>
        <v>5.7112675019944588</v>
      </c>
      <c r="R2250" s="5">
        <f t="shared" si="293"/>
        <v>5.7212253919910738</v>
      </c>
      <c r="S2250" s="5">
        <f t="shared" si="294"/>
        <v>5.7909306219673837</v>
      </c>
      <c r="T2250" s="5">
        <f t="shared" si="295"/>
        <v>5.6416265164697386</v>
      </c>
      <c r="U2250" s="5">
        <f t="shared" si="296"/>
        <v>5.7112675019944588</v>
      </c>
      <c r="W2250" s="15">
        <f t="shared" si="297"/>
        <v>-1.0450061305526614E-2</v>
      </c>
    </row>
    <row r="2251" spans="1:23" ht="15" x14ac:dyDescent="0.25">
      <c r="A2251" s="9" t="s">
        <v>12</v>
      </c>
      <c r="B2251" s="2">
        <v>42305</v>
      </c>
      <c r="C2251" s="1">
        <v>8.8744999999999994</v>
      </c>
      <c r="D2251" s="1">
        <v>8.8899000000000008</v>
      </c>
      <c r="E2251" s="1">
        <v>8.7118000000000002</v>
      </c>
      <c r="F2251" s="1">
        <v>8.7272999999999996</v>
      </c>
      <c r="G2251" s="1">
        <v>544811.17000000004</v>
      </c>
      <c r="H2251" s="3">
        <v>42278</v>
      </c>
      <c r="I2251" s="1">
        <v>8.8899000000000008</v>
      </c>
      <c r="J2251" s="1">
        <v>-0.16260000000000099</v>
      </c>
      <c r="K2251" s="1">
        <v>-1.829</v>
      </c>
      <c r="L2251" s="10">
        <v>619790.79319999996</v>
      </c>
      <c r="M2251" s="5">
        <f t="shared" si="290"/>
        <v>-0.16260000000000119</v>
      </c>
      <c r="N2251" s="5">
        <f t="shared" si="291"/>
        <v>-1.8290419464786014E-2</v>
      </c>
      <c r="O2251" s="5">
        <f t="shared" si="292"/>
        <v>5.6068060237073789</v>
      </c>
      <c r="R2251" s="5">
        <f t="shared" si="293"/>
        <v>5.7013738564494325</v>
      </c>
      <c r="S2251" s="5">
        <f t="shared" si="294"/>
        <v>5.7112675019944588</v>
      </c>
      <c r="T2251" s="5">
        <f t="shared" si="295"/>
        <v>5.5968481337107638</v>
      </c>
      <c r="U2251" s="5">
        <f t="shared" si="296"/>
        <v>5.6068060237073789</v>
      </c>
      <c r="W2251" s="15">
        <f t="shared" si="297"/>
        <v>3.7273841852577538E-2</v>
      </c>
    </row>
    <row r="2252" spans="1:23" ht="15" x14ac:dyDescent="0.25">
      <c r="A2252" s="9" t="s">
        <v>12</v>
      </c>
      <c r="B2252" s="2">
        <v>42306</v>
      </c>
      <c r="C2252" s="1">
        <v>8.7506000000000004</v>
      </c>
      <c r="D2252" s="1">
        <v>8.7970000000000006</v>
      </c>
      <c r="E2252" s="1">
        <v>8.7118000000000002</v>
      </c>
      <c r="F2252" s="1">
        <v>8.7272999999999996</v>
      </c>
      <c r="G2252" s="1">
        <v>316703.68</v>
      </c>
      <c r="H2252" s="3">
        <v>42278</v>
      </c>
      <c r="I2252" s="1">
        <v>8.7272999999999996</v>
      </c>
      <c r="J2252" s="1">
        <v>0</v>
      </c>
      <c r="K2252" s="1">
        <v>0</v>
      </c>
      <c r="L2252" s="10">
        <v>357830.45199999999</v>
      </c>
      <c r="M2252" s="5">
        <f t="shared" si="290"/>
        <v>0</v>
      </c>
      <c r="N2252" s="5">
        <f t="shared" si="291"/>
        <v>0</v>
      </c>
      <c r="O2252" s="5">
        <f t="shared" si="292"/>
        <v>5.6068060237073789</v>
      </c>
      <c r="R2252" s="5">
        <f t="shared" si="293"/>
        <v>5.6217749809280981</v>
      </c>
      <c r="S2252" s="5">
        <f t="shared" si="294"/>
        <v>5.6515844064663545</v>
      </c>
      <c r="T2252" s="5">
        <f t="shared" si="295"/>
        <v>5.5968481337107638</v>
      </c>
      <c r="U2252" s="5">
        <f t="shared" si="296"/>
        <v>5.6068060237073789</v>
      </c>
      <c r="W2252" s="15">
        <f t="shared" si="297"/>
        <v>7.0984153174521447E-2</v>
      </c>
    </row>
    <row r="2253" spans="1:23" ht="15" x14ac:dyDescent="0.25">
      <c r="A2253" s="9" t="s">
        <v>12</v>
      </c>
      <c r="B2253" s="2">
        <v>42307</v>
      </c>
      <c r="C2253" s="1">
        <v>8.7506000000000004</v>
      </c>
      <c r="D2253" s="1">
        <v>8.8435000000000006</v>
      </c>
      <c r="E2253" s="1">
        <v>8.7272999999999996</v>
      </c>
      <c r="F2253" s="1">
        <v>8.7970000000000006</v>
      </c>
      <c r="G2253" s="1">
        <v>535930.72</v>
      </c>
      <c r="H2253" s="3">
        <v>42278</v>
      </c>
      <c r="I2253" s="1">
        <v>8.7272999999999996</v>
      </c>
      <c r="J2253" s="1">
        <v>6.9700000000000997E-2</v>
      </c>
      <c r="K2253" s="1">
        <v>0.79859999999999998</v>
      </c>
      <c r="L2253" s="10">
        <v>607980.99710000004</v>
      </c>
      <c r="M2253" s="5">
        <f t="shared" si="290"/>
        <v>6.9700000000000983E-2</v>
      </c>
      <c r="N2253" s="5">
        <f t="shared" si="291"/>
        <v>7.9864333757291468E-3</v>
      </c>
      <c r="O2253" s="5">
        <f t="shared" si="292"/>
        <v>5.6515844064663545</v>
      </c>
      <c r="R2253" s="5">
        <f t="shared" si="293"/>
        <v>5.6217749809280981</v>
      </c>
      <c r="S2253" s="5">
        <f t="shared" si="294"/>
        <v>5.6814580764562015</v>
      </c>
      <c r="T2253" s="5">
        <f t="shared" si="295"/>
        <v>5.6068060237073789</v>
      </c>
      <c r="U2253" s="5">
        <f t="shared" si="296"/>
        <v>5.6515844064663545</v>
      </c>
      <c r="W2253" s="15">
        <f t="shared" si="297"/>
        <v>9.0667272933954601E-2</v>
      </c>
    </row>
    <row r="2254" spans="1:23" ht="15" x14ac:dyDescent="0.25">
      <c r="A2254" s="9" t="s">
        <v>12</v>
      </c>
      <c r="B2254" s="2">
        <v>42310</v>
      </c>
      <c r="C2254" s="1">
        <v>8.7272999999999996</v>
      </c>
      <c r="D2254" s="1">
        <v>8.766</v>
      </c>
      <c r="E2254" s="1">
        <v>8.5957000000000008</v>
      </c>
      <c r="F2254" s="1">
        <v>8.6266999999999996</v>
      </c>
      <c r="G2254" s="1">
        <v>484435.81</v>
      </c>
      <c r="H2254" s="3">
        <v>42309</v>
      </c>
      <c r="I2254" s="1">
        <v>8.7970000000000006</v>
      </c>
      <c r="J2254" s="1">
        <v>-0.17030000000000101</v>
      </c>
      <c r="K2254" s="1">
        <v>-1.9359</v>
      </c>
      <c r="L2254" s="10">
        <v>544000.18700000003</v>
      </c>
      <c r="M2254" s="5">
        <f t="shared" si="290"/>
        <v>-0.17030000000000101</v>
      </c>
      <c r="N2254" s="5">
        <f t="shared" si="291"/>
        <v>-1.9358872342844266E-2</v>
      </c>
      <c r="O2254" s="5">
        <f t="shared" si="292"/>
        <v>5.5421761054067629</v>
      </c>
      <c r="R2254" s="5">
        <f t="shared" si="293"/>
        <v>5.606806023707378</v>
      </c>
      <c r="S2254" s="5">
        <f t="shared" si="294"/>
        <v>5.6316686264731226</v>
      </c>
      <c r="T2254" s="5">
        <f t="shared" si="295"/>
        <v>5.5222603254135318</v>
      </c>
      <c r="U2254" s="5">
        <f t="shared" si="296"/>
        <v>5.5421761054067629</v>
      </c>
      <c r="W2254" s="15">
        <f t="shared" si="297"/>
        <v>0.16157974660067009</v>
      </c>
    </row>
    <row r="2255" spans="1:23" ht="15" x14ac:dyDescent="0.25">
      <c r="A2255" s="9" t="s">
        <v>12</v>
      </c>
      <c r="B2255" s="2">
        <v>42311</v>
      </c>
      <c r="C2255" s="1">
        <v>8.6343999999999994</v>
      </c>
      <c r="D2255" s="1">
        <v>8.6808999999999994</v>
      </c>
      <c r="E2255" s="1">
        <v>8.5259999999999998</v>
      </c>
      <c r="F2255" s="1">
        <v>8.5570000000000004</v>
      </c>
      <c r="G2255" s="1">
        <v>391265.18</v>
      </c>
      <c r="H2255" s="3">
        <v>42309</v>
      </c>
      <c r="I2255" s="1">
        <v>8.6266999999999996</v>
      </c>
      <c r="J2255" s="1">
        <v>-6.9699999999999193E-2</v>
      </c>
      <c r="K2255" s="1">
        <v>-0.80800000000000005</v>
      </c>
      <c r="L2255" s="10">
        <v>434818.76260000002</v>
      </c>
      <c r="M2255" s="5">
        <f t="shared" si="290"/>
        <v>-6.9699999999999207E-2</v>
      </c>
      <c r="N2255" s="5">
        <f t="shared" si="291"/>
        <v>-8.0795669259391429E-3</v>
      </c>
      <c r="O2255" s="5">
        <f t="shared" si="292"/>
        <v>5.4973977226477881</v>
      </c>
      <c r="R2255" s="5">
        <f t="shared" si="293"/>
        <v>5.5471229281792747</v>
      </c>
      <c r="S2255" s="5">
        <f t="shared" si="294"/>
        <v>5.5769965981691225</v>
      </c>
      <c r="T2255" s="5">
        <f t="shared" si="295"/>
        <v>5.4774819426545562</v>
      </c>
      <c r="U2255" s="5">
        <f t="shared" si="296"/>
        <v>5.4973977226477881</v>
      </c>
      <c r="W2255" s="15">
        <f t="shared" si="297"/>
        <v>0.17104125277550541</v>
      </c>
    </row>
    <row r="2256" spans="1:23" ht="15" x14ac:dyDescent="0.25">
      <c r="A2256" s="9" t="s">
        <v>12</v>
      </c>
      <c r="B2256" s="2">
        <v>42312</v>
      </c>
      <c r="C2256" s="1">
        <v>8.5801999999999996</v>
      </c>
      <c r="D2256" s="1">
        <v>9.0602999999999998</v>
      </c>
      <c r="E2256" s="1">
        <v>8.5570000000000004</v>
      </c>
      <c r="F2256" s="1">
        <v>9.0526</v>
      </c>
      <c r="G2256" s="1">
        <v>1307244.19</v>
      </c>
      <c r="H2256" s="3">
        <v>42309</v>
      </c>
      <c r="I2256" s="1">
        <v>8.5570000000000004</v>
      </c>
      <c r="J2256" s="1">
        <v>0.49559999999999998</v>
      </c>
      <c r="K2256" s="1">
        <v>5.7916999999999996</v>
      </c>
      <c r="L2256" s="10">
        <v>1493255.5416999999</v>
      </c>
      <c r="M2256" s="5">
        <f t="shared" si="290"/>
        <v>0.4955999999999996</v>
      </c>
      <c r="N2256" s="5">
        <f t="shared" si="291"/>
        <v>5.7917494448989082E-2</v>
      </c>
      <c r="O2256" s="5">
        <f t="shared" si="292"/>
        <v>5.8157932247331265</v>
      </c>
      <c r="R2256" s="5">
        <f t="shared" si="293"/>
        <v>5.5123024354169159</v>
      </c>
      <c r="S2256" s="5">
        <f t="shared" si="294"/>
        <v>5.8207400475056383</v>
      </c>
      <c r="T2256" s="5">
        <f t="shared" si="295"/>
        <v>5.4973977226477881</v>
      </c>
      <c r="U2256" s="5">
        <f t="shared" si="296"/>
        <v>5.8157932247331265</v>
      </c>
      <c r="W2256" s="15">
        <f t="shared" si="297"/>
        <v>0.10693060557187994</v>
      </c>
    </row>
    <row r="2257" spans="1:23" ht="15" x14ac:dyDescent="0.25">
      <c r="A2257" s="9" t="s">
        <v>12</v>
      </c>
      <c r="B2257" s="2">
        <v>42313</v>
      </c>
      <c r="C2257" s="1">
        <v>8.9829000000000008</v>
      </c>
      <c r="D2257" s="1">
        <v>9.734</v>
      </c>
      <c r="E2257" s="1">
        <v>8.9442000000000004</v>
      </c>
      <c r="F2257" s="1">
        <v>9.3468</v>
      </c>
      <c r="G2257" s="1">
        <v>2292189.7999999998</v>
      </c>
      <c r="H2257" s="3">
        <v>42309</v>
      </c>
      <c r="I2257" s="1">
        <v>9.0526</v>
      </c>
      <c r="J2257" s="1">
        <v>0.29420000000000002</v>
      </c>
      <c r="K2257" s="1">
        <v>3.2498999999999998</v>
      </c>
      <c r="L2257" s="10">
        <v>2780266.7557999999</v>
      </c>
      <c r="M2257" s="5">
        <f t="shared" si="290"/>
        <v>0.29420000000000002</v>
      </c>
      <c r="N2257" s="5">
        <f t="shared" si="291"/>
        <v>3.2498950577734574E-2</v>
      </c>
      <c r="O2257" s="5">
        <f t="shared" si="292"/>
        <v>6.0048004013140526</v>
      </c>
      <c r="R2257" s="5">
        <f t="shared" si="293"/>
        <v>5.7710148419741527</v>
      </c>
      <c r="S2257" s="5">
        <f t="shared" si="294"/>
        <v>6.2535549178746725</v>
      </c>
      <c r="T2257" s="5">
        <f t="shared" si="295"/>
        <v>5.7461522392084081</v>
      </c>
      <c r="U2257" s="5">
        <f t="shared" si="296"/>
        <v>6.0048004013140526</v>
      </c>
      <c r="W2257" s="15">
        <f t="shared" si="297"/>
        <v>7.2088843240467382E-2</v>
      </c>
    </row>
    <row r="2258" spans="1:23" ht="15" x14ac:dyDescent="0.25">
      <c r="A2258" s="9" t="s">
        <v>12</v>
      </c>
      <c r="B2258" s="2">
        <v>42314</v>
      </c>
      <c r="C2258" s="1">
        <v>9.3080999999999996</v>
      </c>
      <c r="D2258" s="1">
        <v>9.6100999999999992</v>
      </c>
      <c r="E2258" s="1">
        <v>9.2307000000000006</v>
      </c>
      <c r="F2258" s="1">
        <v>9.5945999999999998</v>
      </c>
      <c r="G2258" s="1">
        <v>1463194.95</v>
      </c>
      <c r="H2258" s="3">
        <v>42309</v>
      </c>
      <c r="I2258" s="1">
        <v>9.3468</v>
      </c>
      <c r="J2258" s="1">
        <v>0.24779999999999999</v>
      </c>
      <c r="K2258" s="1">
        <v>2.6511999999999998</v>
      </c>
      <c r="L2258" s="10">
        <v>1781331.28</v>
      </c>
      <c r="M2258" s="5">
        <f t="shared" si="290"/>
        <v>0.2477999999999998</v>
      </c>
      <c r="N2258" s="5">
        <f t="shared" si="291"/>
        <v>2.6511747335986626E-2</v>
      </c>
      <c r="O2258" s="5">
        <f t="shared" si="292"/>
        <v>6.1639981523567213</v>
      </c>
      <c r="R2258" s="5">
        <f t="shared" si="293"/>
        <v>5.979937798548308</v>
      </c>
      <c r="S2258" s="5">
        <f t="shared" si="294"/>
        <v>6.1739560423533373</v>
      </c>
      <c r="T2258" s="5">
        <f t="shared" si="295"/>
        <v>5.9302125930168215</v>
      </c>
      <c r="U2258" s="5">
        <f t="shared" si="296"/>
        <v>6.1639981523567213</v>
      </c>
      <c r="W2258" s="15">
        <f t="shared" si="297"/>
        <v>4.4399974985929624E-2</v>
      </c>
    </row>
    <row r="2259" spans="1:23" ht="15" x14ac:dyDescent="0.25">
      <c r="A2259" s="9" t="s">
        <v>12</v>
      </c>
      <c r="B2259" s="2">
        <v>42317</v>
      </c>
      <c r="C2259" s="1">
        <v>9.6798000000000002</v>
      </c>
      <c r="D2259" s="1">
        <v>10.3613</v>
      </c>
      <c r="E2259" s="1">
        <v>9.6487999999999996</v>
      </c>
      <c r="F2259" s="1">
        <v>10.0206</v>
      </c>
      <c r="G2259" s="1">
        <v>2413887.79</v>
      </c>
      <c r="H2259" s="3">
        <v>42309</v>
      </c>
      <c r="I2259" s="1">
        <v>9.5945999999999998</v>
      </c>
      <c r="J2259" s="1">
        <v>0.42599999999999999</v>
      </c>
      <c r="K2259" s="1">
        <v>4.4400000000000004</v>
      </c>
      <c r="L2259" s="10">
        <v>3137641.5512000001</v>
      </c>
      <c r="M2259" s="5">
        <f t="shared" si="290"/>
        <v>0.42600000000000016</v>
      </c>
      <c r="N2259" s="5">
        <f t="shared" si="291"/>
        <v>4.4399974985929604E-2</v>
      </c>
      <c r="O2259" s="5">
        <f t="shared" si="292"/>
        <v>6.4376795161346765</v>
      </c>
      <c r="R2259" s="5">
        <f t="shared" si="293"/>
        <v>6.2187344251123129</v>
      </c>
      <c r="S2259" s="5">
        <f t="shared" si="294"/>
        <v>6.6565603627054486</v>
      </c>
      <c r="T2259" s="5">
        <f t="shared" si="295"/>
        <v>6.1988186451190819</v>
      </c>
      <c r="U2259" s="5">
        <f t="shared" si="296"/>
        <v>6.4376795161346765</v>
      </c>
      <c r="W2259" s="15">
        <f t="shared" si="297"/>
        <v>-1.4689739137376923E-2</v>
      </c>
    </row>
    <row r="2260" spans="1:23" ht="15" x14ac:dyDescent="0.25">
      <c r="A2260" s="9" t="s">
        <v>12</v>
      </c>
      <c r="B2260" s="2">
        <v>42318</v>
      </c>
      <c r="C2260" s="1">
        <v>9.9121000000000006</v>
      </c>
      <c r="D2260" s="1">
        <v>10.1212</v>
      </c>
      <c r="E2260" s="1">
        <v>9.7650000000000006</v>
      </c>
      <c r="F2260" s="1">
        <v>9.8734000000000002</v>
      </c>
      <c r="G2260" s="1">
        <v>1125027.6299999999</v>
      </c>
      <c r="H2260" s="3">
        <v>42309</v>
      </c>
      <c r="I2260" s="1">
        <v>10.0206</v>
      </c>
      <c r="J2260" s="1">
        <v>-0.1472</v>
      </c>
      <c r="K2260" s="1">
        <v>-1.4690000000000001</v>
      </c>
      <c r="L2260" s="10">
        <v>1438707.5297000001</v>
      </c>
      <c r="M2260" s="5">
        <f t="shared" si="290"/>
        <v>-0.14719999999999978</v>
      </c>
      <c r="N2260" s="5">
        <f t="shared" si="291"/>
        <v>-1.4689739137376982E-2</v>
      </c>
      <c r="O2260" s="5">
        <f t="shared" si="292"/>
        <v>6.3431116833926229</v>
      </c>
      <c r="R2260" s="5">
        <f t="shared" si="293"/>
        <v>6.3679742861583675</v>
      </c>
      <c r="S2260" s="5">
        <f t="shared" si="294"/>
        <v>6.5023094344352925</v>
      </c>
      <c r="T2260" s="5">
        <f t="shared" si="295"/>
        <v>6.2734706978679036</v>
      </c>
      <c r="U2260" s="5">
        <f t="shared" si="296"/>
        <v>6.3431116833926229</v>
      </c>
      <c r="W2260" s="15">
        <f t="shared" si="297"/>
        <v>-1.5688617902647528E-2</v>
      </c>
    </row>
    <row r="2261" spans="1:23" ht="15" x14ac:dyDescent="0.25">
      <c r="A2261" s="9" t="s">
        <v>12</v>
      </c>
      <c r="B2261" s="2">
        <v>42319</v>
      </c>
      <c r="C2261" s="1">
        <v>9.8346999999999998</v>
      </c>
      <c r="D2261" s="1">
        <v>9.8966999999999992</v>
      </c>
      <c r="E2261" s="1">
        <v>9.5869</v>
      </c>
      <c r="F2261" s="1">
        <v>9.7185000000000006</v>
      </c>
      <c r="G2261" s="1">
        <v>1021735.07</v>
      </c>
      <c r="H2261" s="3">
        <v>42309</v>
      </c>
      <c r="I2261" s="1">
        <v>9.8734000000000002</v>
      </c>
      <c r="J2261" s="1">
        <v>-0.15490000000000001</v>
      </c>
      <c r="K2261" s="1">
        <v>-1.5689</v>
      </c>
      <c r="L2261" s="10">
        <v>1280174.4172</v>
      </c>
      <c r="M2261" s="5">
        <f t="shared" si="290"/>
        <v>-0.15489999999999959</v>
      </c>
      <c r="N2261" s="5">
        <f t="shared" si="291"/>
        <v>-1.5688617902647476E-2</v>
      </c>
      <c r="O2261" s="5">
        <f t="shared" si="292"/>
        <v>6.2435970278780566</v>
      </c>
      <c r="R2261" s="5">
        <f t="shared" si="293"/>
        <v>6.3182490806268783</v>
      </c>
      <c r="S2261" s="5">
        <f t="shared" si="294"/>
        <v>6.3580806406133412</v>
      </c>
      <c r="T2261" s="5">
        <f t="shared" si="295"/>
        <v>6.1590513295842086</v>
      </c>
      <c r="U2261" s="5">
        <f t="shared" si="296"/>
        <v>6.2435970278780566</v>
      </c>
      <c r="W2261" s="15">
        <f t="shared" si="297"/>
        <v>-3.9820960024696817E-3</v>
      </c>
    </row>
    <row r="2262" spans="1:23" ht="15" x14ac:dyDescent="0.25">
      <c r="A2262" s="9" t="s">
        <v>12</v>
      </c>
      <c r="B2262" s="2">
        <v>42320</v>
      </c>
      <c r="C2262" s="1">
        <v>9.7573000000000008</v>
      </c>
      <c r="D2262" s="1">
        <v>9.7959999999999994</v>
      </c>
      <c r="E2262" s="1">
        <v>9.5094999999999992</v>
      </c>
      <c r="F2262" s="1">
        <v>9.6023999999999994</v>
      </c>
      <c r="G2262" s="1">
        <v>671139.62</v>
      </c>
      <c r="H2262" s="3">
        <v>42309</v>
      </c>
      <c r="I2262" s="1">
        <v>9.7185000000000006</v>
      </c>
      <c r="J2262" s="1">
        <v>-0.11610000000000099</v>
      </c>
      <c r="K2262" s="1">
        <v>-1.1946000000000001</v>
      </c>
      <c r="L2262" s="10">
        <v>833753.29810000001</v>
      </c>
      <c r="M2262" s="5">
        <f t="shared" si="290"/>
        <v>-0.1161000000000012</v>
      </c>
      <c r="N2262" s="5">
        <f t="shared" si="291"/>
        <v>-1.1946288007408674E-2</v>
      </c>
      <c r="O2262" s="5">
        <f t="shared" si="292"/>
        <v>6.1690092195808246</v>
      </c>
      <c r="R2262" s="5">
        <f t="shared" si="293"/>
        <v>6.2685238750953909</v>
      </c>
      <c r="S2262" s="5">
        <f t="shared" si="294"/>
        <v>6.2933864778611346</v>
      </c>
      <c r="T2262" s="5">
        <f t="shared" si="295"/>
        <v>6.1093261240527212</v>
      </c>
      <c r="U2262" s="5">
        <f t="shared" si="296"/>
        <v>6.1690092195808246</v>
      </c>
      <c r="W2262" s="15">
        <f t="shared" si="297"/>
        <v>8.0604848787801942E-3</v>
      </c>
    </row>
    <row r="2263" spans="1:23" ht="15" x14ac:dyDescent="0.25">
      <c r="A2263" s="9" t="s">
        <v>12</v>
      </c>
      <c r="B2263" s="2">
        <v>42321</v>
      </c>
      <c r="C2263" s="1">
        <v>9.4629999999999992</v>
      </c>
      <c r="D2263" s="1">
        <v>9.6643000000000008</v>
      </c>
      <c r="E2263" s="1">
        <v>9.4398</v>
      </c>
      <c r="F2263" s="1">
        <v>9.4785000000000004</v>
      </c>
      <c r="G2263" s="1">
        <v>587555.04</v>
      </c>
      <c r="H2263" s="3">
        <v>42309</v>
      </c>
      <c r="I2263" s="1">
        <v>9.6023999999999994</v>
      </c>
      <c r="J2263" s="1">
        <v>-0.123899999999999</v>
      </c>
      <c r="K2263" s="1">
        <v>-1.2903</v>
      </c>
      <c r="L2263" s="10">
        <v>722252.99419999996</v>
      </c>
      <c r="M2263" s="5">
        <f t="shared" si="290"/>
        <v>-0.12389999999999901</v>
      </c>
      <c r="N2263" s="5">
        <f t="shared" si="291"/>
        <v>-1.2903024243938913E-2</v>
      </c>
      <c r="O2263" s="5">
        <f t="shared" si="292"/>
        <v>6.0894103440594902</v>
      </c>
      <c r="R2263" s="5">
        <f t="shared" si="293"/>
        <v>6.0794524540628743</v>
      </c>
      <c r="S2263" s="5">
        <f t="shared" si="294"/>
        <v>6.2087765351156969</v>
      </c>
      <c r="T2263" s="5">
        <f t="shared" si="295"/>
        <v>6.0645477412937456</v>
      </c>
      <c r="U2263" s="5">
        <f t="shared" si="296"/>
        <v>6.0894103440594902</v>
      </c>
      <c r="W2263" s="15">
        <f t="shared" si="297"/>
        <v>2.5320462098433305E-2</v>
      </c>
    </row>
    <row r="2264" spans="1:23" ht="15" x14ac:dyDescent="0.25">
      <c r="A2264" s="9" t="s">
        <v>12</v>
      </c>
      <c r="B2264" s="2">
        <v>42324</v>
      </c>
      <c r="C2264" s="1">
        <v>9.3933</v>
      </c>
      <c r="D2264" s="1">
        <v>9.5945999999999998</v>
      </c>
      <c r="E2264" s="1">
        <v>9.3622999999999994</v>
      </c>
      <c r="F2264" s="1">
        <v>9.5558999999999994</v>
      </c>
      <c r="G2264" s="1">
        <v>559848.71</v>
      </c>
      <c r="H2264" s="3">
        <v>42309</v>
      </c>
      <c r="I2264" s="1">
        <v>9.4785000000000004</v>
      </c>
      <c r="J2264" s="1">
        <v>7.7399999999998997E-2</v>
      </c>
      <c r="K2264" s="1">
        <v>0.81659999999999999</v>
      </c>
      <c r="L2264" s="10">
        <v>685977.38289999997</v>
      </c>
      <c r="M2264" s="5">
        <f t="shared" si="290"/>
        <v>7.7399999999999025E-2</v>
      </c>
      <c r="N2264" s="5">
        <f t="shared" si="291"/>
        <v>8.1658490267446353E-3</v>
      </c>
      <c r="O2264" s="5">
        <f t="shared" si="292"/>
        <v>6.1391355495909776</v>
      </c>
      <c r="R2264" s="5">
        <f t="shared" si="293"/>
        <v>6.0346740713038995</v>
      </c>
      <c r="S2264" s="5">
        <f t="shared" si="294"/>
        <v>6.1639981523567213</v>
      </c>
      <c r="T2264" s="5">
        <f t="shared" si="295"/>
        <v>6.0147582913106676</v>
      </c>
      <c r="U2264" s="5">
        <f t="shared" si="296"/>
        <v>6.1391355495909776</v>
      </c>
      <c r="W2264" s="15">
        <f t="shared" si="297"/>
        <v>1.7015665714375405E-2</v>
      </c>
    </row>
    <row r="2265" spans="1:23" ht="15" x14ac:dyDescent="0.25">
      <c r="A2265" s="9" t="s">
        <v>12</v>
      </c>
      <c r="B2265" s="2">
        <v>42325</v>
      </c>
      <c r="C2265" s="1">
        <v>9.6100999999999992</v>
      </c>
      <c r="D2265" s="1">
        <v>9.8346999999999998</v>
      </c>
      <c r="E2265" s="1">
        <v>9.5714000000000006</v>
      </c>
      <c r="F2265" s="1">
        <v>9.6798000000000002</v>
      </c>
      <c r="G2265" s="1">
        <v>1046486.56</v>
      </c>
      <c r="H2265" s="3">
        <v>42309</v>
      </c>
      <c r="I2265" s="1">
        <v>9.5558999999999994</v>
      </c>
      <c r="J2265" s="1">
        <v>0.123900000000001</v>
      </c>
      <c r="K2265" s="1">
        <v>1.2966</v>
      </c>
      <c r="L2265" s="10">
        <v>1315319.7873</v>
      </c>
      <c r="M2265" s="5">
        <f t="shared" si="290"/>
        <v>0.12390000000000079</v>
      </c>
      <c r="N2265" s="5">
        <f t="shared" si="291"/>
        <v>1.2965811697485407E-2</v>
      </c>
      <c r="O2265" s="5">
        <f t="shared" si="292"/>
        <v>6.218734425112312</v>
      </c>
      <c r="R2265" s="5">
        <f t="shared" si="293"/>
        <v>6.1739560423533364</v>
      </c>
      <c r="S2265" s="5">
        <f t="shared" si="294"/>
        <v>6.3182490806268783</v>
      </c>
      <c r="T2265" s="5">
        <f t="shared" si="295"/>
        <v>6.1490934395875927</v>
      </c>
      <c r="U2265" s="5">
        <f t="shared" si="296"/>
        <v>6.218734425112312</v>
      </c>
      <c r="W2265" s="15">
        <f t="shared" si="297"/>
        <v>3.9980164879440672E-3</v>
      </c>
    </row>
    <row r="2266" spans="1:23" ht="15" x14ac:dyDescent="0.25">
      <c r="A2266" s="9" t="s">
        <v>12</v>
      </c>
      <c r="B2266" s="2">
        <v>42326</v>
      </c>
      <c r="C2266" s="1">
        <v>9.6487999999999996</v>
      </c>
      <c r="D2266" s="1">
        <v>9.8346999999999998</v>
      </c>
      <c r="E2266" s="1">
        <v>9.5327000000000002</v>
      </c>
      <c r="F2266" s="1">
        <v>9.6179000000000006</v>
      </c>
      <c r="G2266" s="1">
        <v>793704.76</v>
      </c>
      <c r="H2266" s="3">
        <v>42309</v>
      </c>
      <c r="I2266" s="1">
        <v>9.6798000000000002</v>
      </c>
      <c r="J2266" s="1">
        <v>-6.1899999999999601E-2</v>
      </c>
      <c r="K2266" s="1">
        <v>-0.63949999999999996</v>
      </c>
      <c r="L2266" s="10">
        <v>991513.83479999995</v>
      </c>
      <c r="M2266" s="5">
        <f t="shared" si="290"/>
        <v>-6.1899999999999622E-2</v>
      </c>
      <c r="N2266" s="5">
        <f t="shared" si="291"/>
        <v>-6.3947602223186038E-3</v>
      </c>
      <c r="O2266" s="5">
        <f t="shared" si="292"/>
        <v>6.1789671095774406</v>
      </c>
      <c r="R2266" s="5">
        <f t="shared" si="293"/>
        <v>6.1988186451190801</v>
      </c>
      <c r="S2266" s="5">
        <f t="shared" si="294"/>
        <v>6.3182490806268783</v>
      </c>
      <c r="T2266" s="5">
        <f t="shared" si="295"/>
        <v>6.1242308368218499</v>
      </c>
      <c r="U2266" s="5">
        <f t="shared" si="296"/>
        <v>6.1789671095774406</v>
      </c>
      <c r="W2266" s="15">
        <f t="shared" si="297"/>
        <v>1.04596637519625E-2</v>
      </c>
    </row>
    <row r="2267" spans="1:23" ht="15" x14ac:dyDescent="0.25">
      <c r="A2267" s="9" t="s">
        <v>12</v>
      </c>
      <c r="B2267" s="2">
        <v>42327</v>
      </c>
      <c r="C2267" s="1">
        <v>9.6023999999999994</v>
      </c>
      <c r="D2267" s="1">
        <v>9.6875999999999998</v>
      </c>
      <c r="E2267" s="1">
        <v>9.5481999999999996</v>
      </c>
      <c r="F2267" s="1">
        <v>9.6798000000000002</v>
      </c>
      <c r="G2267" s="1">
        <v>471120.67</v>
      </c>
      <c r="H2267" s="3">
        <v>42309</v>
      </c>
      <c r="I2267" s="1">
        <v>9.6179000000000006</v>
      </c>
      <c r="J2267" s="1">
        <v>6.1899999999999601E-2</v>
      </c>
      <c r="K2267" s="1">
        <v>0.64359999999999995</v>
      </c>
      <c r="L2267" s="10">
        <v>585570.98329999996</v>
      </c>
      <c r="M2267" s="5">
        <f t="shared" si="290"/>
        <v>6.1899999999999622E-2</v>
      </c>
      <c r="N2267" s="5">
        <f t="shared" si="291"/>
        <v>6.4359163642790651E-3</v>
      </c>
      <c r="O2267" s="5">
        <f t="shared" si="292"/>
        <v>6.218734425112312</v>
      </c>
      <c r="R2267" s="5">
        <f t="shared" si="293"/>
        <v>6.1690092195808237</v>
      </c>
      <c r="S2267" s="5">
        <f t="shared" si="294"/>
        <v>6.2237454923364153</v>
      </c>
      <c r="T2267" s="5">
        <f t="shared" si="295"/>
        <v>6.1341887268184649</v>
      </c>
      <c r="U2267" s="5">
        <f t="shared" si="296"/>
        <v>6.218734425112312</v>
      </c>
      <c r="W2267" s="15">
        <f t="shared" si="297"/>
        <v>3.9980164879440672E-3</v>
      </c>
    </row>
    <row r="2268" spans="1:23" ht="15" x14ac:dyDescent="0.25">
      <c r="A2268" s="9" t="s">
        <v>12</v>
      </c>
      <c r="B2268" s="2">
        <v>42328</v>
      </c>
      <c r="C2268" s="1">
        <v>9.6798000000000002</v>
      </c>
      <c r="D2268" s="1">
        <v>9.7494999999999994</v>
      </c>
      <c r="E2268" s="1">
        <v>9.6179000000000006</v>
      </c>
      <c r="F2268" s="1">
        <v>9.7185000000000006</v>
      </c>
      <c r="G2268" s="1">
        <v>598036.34</v>
      </c>
      <c r="H2268" s="3">
        <v>42309</v>
      </c>
      <c r="I2268" s="1">
        <v>9.6798000000000002</v>
      </c>
      <c r="J2268" s="1">
        <v>3.8700000000000401E-2</v>
      </c>
      <c r="K2268" s="1">
        <v>0.39979999999999999</v>
      </c>
      <c r="L2268" s="10">
        <v>747487.17469999997</v>
      </c>
      <c r="M2268" s="5">
        <f t="shared" si="290"/>
        <v>3.8700000000000401E-2</v>
      </c>
      <c r="N2268" s="5">
        <f t="shared" si="291"/>
        <v>3.9980164879440073E-3</v>
      </c>
      <c r="O2268" s="5">
        <f t="shared" si="292"/>
        <v>6.2435970278780566</v>
      </c>
      <c r="R2268" s="5">
        <f t="shared" si="293"/>
        <v>6.2187344251123129</v>
      </c>
      <c r="S2268" s="5">
        <f t="shared" si="294"/>
        <v>6.2635128078712876</v>
      </c>
      <c r="T2268" s="5">
        <f t="shared" si="295"/>
        <v>6.1789671095774406</v>
      </c>
      <c r="U2268" s="5">
        <f t="shared" si="296"/>
        <v>6.2435970278780566</v>
      </c>
      <c r="W2268" s="15">
        <f t="shared" si="297"/>
        <v>-7.9641920049391413E-3</v>
      </c>
    </row>
    <row r="2269" spans="1:23" ht="15" x14ac:dyDescent="0.25">
      <c r="A2269" s="9" t="s">
        <v>12</v>
      </c>
      <c r="B2269" s="2">
        <v>42331</v>
      </c>
      <c r="C2269" s="1">
        <v>9.7185000000000006</v>
      </c>
      <c r="D2269" s="1">
        <v>9.7573000000000008</v>
      </c>
      <c r="E2269" s="1">
        <v>9.5869</v>
      </c>
      <c r="F2269" s="1">
        <v>9.6410999999999998</v>
      </c>
      <c r="G2269" s="1">
        <v>607975.31000000006</v>
      </c>
      <c r="H2269" s="3">
        <v>42309</v>
      </c>
      <c r="I2269" s="1">
        <v>9.7185000000000006</v>
      </c>
      <c r="J2269" s="1">
        <v>-7.7400000000000801E-2</v>
      </c>
      <c r="K2269" s="1">
        <v>-0.7964</v>
      </c>
      <c r="L2269" s="10">
        <v>760493.34069999994</v>
      </c>
      <c r="M2269" s="5">
        <f t="shared" si="290"/>
        <v>-7.7400000000000801E-2</v>
      </c>
      <c r="N2269" s="5">
        <f t="shared" si="291"/>
        <v>-7.9641920049391152E-3</v>
      </c>
      <c r="O2269" s="5">
        <f t="shared" si="292"/>
        <v>6.1938718223465683</v>
      </c>
      <c r="R2269" s="5">
        <f t="shared" si="293"/>
        <v>6.2435970278780566</v>
      </c>
      <c r="S2269" s="5">
        <f t="shared" si="294"/>
        <v>6.2685238750953909</v>
      </c>
      <c r="T2269" s="5">
        <f t="shared" si="295"/>
        <v>6.1590513295842086</v>
      </c>
      <c r="U2269" s="5">
        <f t="shared" si="296"/>
        <v>6.1938718223465683</v>
      </c>
      <c r="W2269" s="15">
        <f t="shared" si="297"/>
        <v>-1.0444866249701756E-2</v>
      </c>
    </row>
    <row r="2270" spans="1:23" ht="15" x14ac:dyDescent="0.25">
      <c r="A2270" s="9" t="s">
        <v>12</v>
      </c>
      <c r="B2270" s="2">
        <v>42332</v>
      </c>
      <c r="C2270" s="1">
        <v>9.6100999999999992</v>
      </c>
      <c r="D2270" s="1">
        <v>9.6410999999999998</v>
      </c>
      <c r="E2270" s="1">
        <v>9.4164999999999992</v>
      </c>
      <c r="F2270" s="1">
        <v>9.5094999999999992</v>
      </c>
      <c r="G2270" s="1">
        <v>664214.78</v>
      </c>
      <c r="H2270" s="3">
        <v>42309</v>
      </c>
      <c r="I2270" s="1">
        <v>9.6410999999999998</v>
      </c>
      <c r="J2270" s="1">
        <v>-0.13160000000000099</v>
      </c>
      <c r="K2270" s="1">
        <v>-1.365</v>
      </c>
      <c r="L2270" s="10">
        <v>812675.94350000005</v>
      </c>
      <c r="M2270" s="5">
        <f t="shared" si="290"/>
        <v>-0.13160000000000061</v>
      </c>
      <c r="N2270" s="5">
        <f t="shared" si="291"/>
        <v>-1.3649894721556732E-2</v>
      </c>
      <c r="O2270" s="5">
        <f t="shared" si="292"/>
        <v>6.1093261240527204</v>
      </c>
      <c r="R2270" s="5">
        <f t="shared" si="293"/>
        <v>6.1739560423533364</v>
      </c>
      <c r="S2270" s="5">
        <f t="shared" si="294"/>
        <v>6.1938718223465674</v>
      </c>
      <c r="T2270" s="5">
        <f t="shared" si="295"/>
        <v>6.0495787840730264</v>
      </c>
      <c r="U2270" s="5">
        <f t="shared" si="296"/>
        <v>6.1093261240527204</v>
      </c>
      <c r="W2270" s="15">
        <f t="shared" si="297"/>
        <v>3.2493821967507497E-3</v>
      </c>
    </row>
    <row r="2271" spans="1:23" ht="15" x14ac:dyDescent="0.25">
      <c r="A2271" s="9" t="s">
        <v>12</v>
      </c>
      <c r="B2271" s="2">
        <v>42333</v>
      </c>
      <c r="C2271" s="1">
        <v>9.4552999999999994</v>
      </c>
      <c r="D2271" s="1">
        <v>9.5792000000000002</v>
      </c>
      <c r="E2271" s="1">
        <v>9.4243000000000006</v>
      </c>
      <c r="F2271" s="1">
        <v>9.5404</v>
      </c>
      <c r="G2271" s="1">
        <v>513462.72</v>
      </c>
      <c r="H2271" s="3">
        <v>42309</v>
      </c>
      <c r="I2271" s="1">
        <v>9.5094999999999992</v>
      </c>
      <c r="J2271" s="1">
        <v>3.0900000000000798E-2</v>
      </c>
      <c r="K2271" s="1">
        <v>0.32490000000000002</v>
      </c>
      <c r="L2271" s="10">
        <v>629507.06359999999</v>
      </c>
      <c r="M2271" s="5">
        <f t="shared" si="290"/>
        <v>3.0900000000000816E-2</v>
      </c>
      <c r="N2271" s="5">
        <f t="shared" si="291"/>
        <v>3.2493821967507037E-3</v>
      </c>
      <c r="O2271" s="5">
        <f t="shared" si="292"/>
        <v>6.1291776595943617</v>
      </c>
      <c r="R2271" s="5">
        <f t="shared" si="293"/>
        <v>6.0745056312903616</v>
      </c>
      <c r="S2271" s="5">
        <f t="shared" si="294"/>
        <v>6.1541045068116969</v>
      </c>
      <c r="T2271" s="5">
        <f t="shared" si="295"/>
        <v>6.0545898512971306</v>
      </c>
      <c r="U2271" s="5">
        <f t="shared" si="296"/>
        <v>6.1291776595943617</v>
      </c>
      <c r="W2271" s="15">
        <f t="shared" si="297"/>
        <v>1.5429122468659573E-2</v>
      </c>
    </row>
    <row r="2272" spans="1:23" ht="15" x14ac:dyDescent="0.25">
      <c r="A2272" s="9" t="s">
        <v>12</v>
      </c>
      <c r="B2272" s="2">
        <v>42334</v>
      </c>
      <c r="C2272" s="1">
        <v>9.5714000000000006</v>
      </c>
      <c r="D2272" s="1">
        <v>9.5869</v>
      </c>
      <c r="E2272" s="1">
        <v>9.4474999999999998</v>
      </c>
      <c r="F2272" s="1">
        <v>9.4707000000000008</v>
      </c>
      <c r="G2272" s="1">
        <v>552210.15</v>
      </c>
      <c r="H2272" s="3">
        <v>42309</v>
      </c>
      <c r="I2272" s="1">
        <v>9.5404</v>
      </c>
      <c r="J2272" s="1">
        <v>-6.9699999999999193E-2</v>
      </c>
      <c r="K2272" s="1">
        <v>-0.73060000000000003</v>
      </c>
      <c r="L2272" s="10">
        <v>679692.12990000006</v>
      </c>
      <c r="M2272" s="5">
        <f t="shared" si="290"/>
        <v>-6.9699999999999207E-2</v>
      </c>
      <c r="N2272" s="5">
        <f t="shared" si="291"/>
        <v>-7.3057733428366954E-3</v>
      </c>
      <c r="O2272" s="5">
        <f t="shared" si="292"/>
        <v>6.0843992768353869</v>
      </c>
      <c r="R2272" s="5">
        <f t="shared" si="293"/>
        <v>6.1490934395875936</v>
      </c>
      <c r="S2272" s="5">
        <f t="shared" si="294"/>
        <v>6.1590513295842086</v>
      </c>
      <c r="T2272" s="5">
        <f t="shared" si="295"/>
        <v>6.0694945640662583</v>
      </c>
      <c r="U2272" s="5">
        <f t="shared" si="296"/>
        <v>6.0843992768353869</v>
      </c>
      <c r="W2272" s="15">
        <f t="shared" si="297"/>
        <v>2.2902214197472182E-2</v>
      </c>
    </row>
    <row r="2273" spans="1:23" ht="15" x14ac:dyDescent="0.25">
      <c r="A2273" s="9" t="s">
        <v>12</v>
      </c>
      <c r="B2273" s="2">
        <v>42335</v>
      </c>
      <c r="C2273" s="1">
        <v>9.4320000000000004</v>
      </c>
      <c r="D2273" s="1">
        <v>9.4474999999999998</v>
      </c>
      <c r="E2273" s="1">
        <v>8.9286999999999992</v>
      </c>
      <c r="F2273" s="1">
        <v>9.0835000000000008</v>
      </c>
      <c r="G2273" s="1">
        <v>728025.94</v>
      </c>
      <c r="H2273" s="3">
        <v>42309</v>
      </c>
      <c r="I2273" s="1">
        <v>9.4707000000000008</v>
      </c>
      <c r="J2273" s="1">
        <v>-0.38719999999999999</v>
      </c>
      <c r="K2273" s="1">
        <v>-4.0884</v>
      </c>
      <c r="L2273" s="10">
        <v>867702.43059999996</v>
      </c>
      <c r="M2273" s="5">
        <f t="shared" si="290"/>
        <v>-0.38719999999999999</v>
      </c>
      <c r="N2273" s="5">
        <f t="shared" si="291"/>
        <v>-4.088398956782497E-2</v>
      </c>
      <c r="O2273" s="5">
        <f t="shared" si="292"/>
        <v>5.835644760274767</v>
      </c>
      <c r="R2273" s="5">
        <f t="shared" si="293"/>
        <v>6.0595366740696424</v>
      </c>
      <c r="S2273" s="5">
        <f t="shared" si="294"/>
        <v>6.0694945640662583</v>
      </c>
      <c r="T2273" s="5">
        <f t="shared" si="295"/>
        <v>5.7361943492117913</v>
      </c>
      <c r="U2273" s="5">
        <f t="shared" si="296"/>
        <v>5.835644760274767</v>
      </c>
      <c r="W2273" s="15">
        <f t="shared" si="297"/>
        <v>6.6505201739417652E-2</v>
      </c>
    </row>
    <row r="2274" spans="1:23" ht="15" x14ac:dyDescent="0.25">
      <c r="A2274" s="9" t="s">
        <v>12</v>
      </c>
      <c r="B2274" s="2">
        <v>42338</v>
      </c>
      <c r="C2274" s="1">
        <v>9.0757999999999992</v>
      </c>
      <c r="D2274" s="1">
        <v>9.1920000000000002</v>
      </c>
      <c r="E2274" s="1">
        <v>8.9054000000000002</v>
      </c>
      <c r="F2274" s="1">
        <v>9.0913000000000004</v>
      </c>
      <c r="G2274" s="1">
        <v>658493.89</v>
      </c>
      <c r="H2274" s="3">
        <v>42309</v>
      </c>
      <c r="I2274" s="1">
        <v>9.0835000000000008</v>
      </c>
      <c r="J2274" s="1">
        <v>7.7999999999995902E-3</v>
      </c>
      <c r="K2274" s="1">
        <v>8.5900000000000004E-2</v>
      </c>
      <c r="L2274" s="10">
        <v>770221.39839999995</v>
      </c>
      <c r="M2274" s="5">
        <f t="shared" si="290"/>
        <v>7.799999999999585E-3</v>
      </c>
      <c r="N2274" s="5">
        <f t="shared" si="291"/>
        <v>8.5869984036985572E-4</v>
      </c>
      <c r="O2274" s="5">
        <f t="shared" si="292"/>
        <v>5.8406558274988702</v>
      </c>
      <c r="R2274" s="5">
        <f t="shared" si="293"/>
        <v>5.8306979375022534</v>
      </c>
      <c r="S2274" s="5">
        <f t="shared" si="294"/>
        <v>5.9053499902510769</v>
      </c>
      <c r="T2274" s="5">
        <f t="shared" si="295"/>
        <v>5.7212253919910729</v>
      </c>
      <c r="U2274" s="5">
        <f t="shared" si="296"/>
        <v>5.8406558274988702</v>
      </c>
      <c r="W2274" s="15">
        <f t="shared" si="297"/>
        <v>6.5590179622276201E-2</v>
      </c>
    </row>
    <row r="2275" spans="1:23" ht="15" x14ac:dyDescent="0.25">
      <c r="A2275" s="9" t="s">
        <v>12</v>
      </c>
      <c r="B2275" s="2">
        <v>42339</v>
      </c>
      <c r="C2275" s="1">
        <v>9.0602999999999998</v>
      </c>
      <c r="D2275" s="1">
        <v>9.1842000000000006</v>
      </c>
      <c r="E2275" s="1">
        <v>8.9131999999999998</v>
      </c>
      <c r="F2275" s="1">
        <v>9.0990000000000002</v>
      </c>
      <c r="G2275" s="1">
        <v>680253.9</v>
      </c>
      <c r="H2275" s="3">
        <v>42339</v>
      </c>
      <c r="I2275" s="1">
        <v>9.0913000000000004</v>
      </c>
      <c r="J2275" s="1">
        <v>7.6999999999998198E-3</v>
      </c>
      <c r="K2275" s="1">
        <v>8.4699999999999998E-2</v>
      </c>
      <c r="L2275" s="10">
        <v>793118.21409999998</v>
      </c>
      <c r="M2275" s="5">
        <f t="shared" si="290"/>
        <v>7.6999999999998181E-3</v>
      </c>
      <c r="N2275" s="5">
        <f t="shared" si="291"/>
        <v>8.4696358056601557E-4</v>
      </c>
      <c r="O2275" s="5">
        <f t="shared" si="292"/>
        <v>5.845602650271382</v>
      </c>
      <c r="R2275" s="5">
        <f t="shared" si="293"/>
        <v>5.8207400475056383</v>
      </c>
      <c r="S2275" s="5">
        <f t="shared" si="294"/>
        <v>5.9003389230269727</v>
      </c>
      <c r="T2275" s="5">
        <f t="shared" si="295"/>
        <v>5.7262364592151753</v>
      </c>
      <c r="U2275" s="5">
        <f t="shared" si="296"/>
        <v>5.845602650271382</v>
      </c>
      <c r="W2275" s="15">
        <f t="shared" si="297"/>
        <v>6.4688427299703255E-2</v>
      </c>
    </row>
    <row r="2276" spans="1:23" ht="15" x14ac:dyDescent="0.25">
      <c r="A2276" s="9" t="s">
        <v>12</v>
      </c>
      <c r="B2276" s="2">
        <v>42340</v>
      </c>
      <c r="C2276" s="1">
        <v>9.0602999999999998</v>
      </c>
      <c r="D2276" s="1">
        <v>9.7881999999999998</v>
      </c>
      <c r="E2276" s="1">
        <v>9.0292999999999992</v>
      </c>
      <c r="F2276" s="1">
        <v>9.6875999999999998</v>
      </c>
      <c r="G2276" s="1">
        <v>1615760.86</v>
      </c>
      <c r="H2276" s="3">
        <v>42339</v>
      </c>
      <c r="I2276" s="1">
        <v>9.0990000000000002</v>
      </c>
      <c r="J2276" s="1">
        <v>0.58860000000000001</v>
      </c>
      <c r="K2276" s="1">
        <v>6.4687999999999999</v>
      </c>
      <c r="L2276" s="10">
        <v>1978750.5103</v>
      </c>
      <c r="M2276" s="5">
        <f t="shared" si="290"/>
        <v>0.58859999999999957</v>
      </c>
      <c r="N2276" s="5">
        <f t="shared" si="291"/>
        <v>6.4688427299703213E-2</v>
      </c>
      <c r="O2276" s="5">
        <f t="shared" si="292"/>
        <v>6.2237454923364153</v>
      </c>
      <c r="R2276" s="5">
        <f t="shared" si="293"/>
        <v>5.8207400475056383</v>
      </c>
      <c r="S2276" s="5">
        <f t="shared" si="294"/>
        <v>6.2883754106370304</v>
      </c>
      <c r="T2276" s="5">
        <f t="shared" si="295"/>
        <v>5.8008242675124064</v>
      </c>
      <c r="U2276" s="5">
        <f t="shared" si="296"/>
        <v>6.2237454923364153</v>
      </c>
      <c r="W2276" s="15">
        <f t="shared" si="297"/>
        <v>-4.7999504521243352E-3</v>
      </c>
    </row>
    <row r="2277" spans="1:23" ht="15" x14ac:dyDescent="0.25">
      <c r="A2277" s="9" t="s">
        <v>12</v>
      </c>
      <c r="B2277" s="2">
        <v>42341</v>
      </c>
      <c r="C2277" s="1">
        <v>9.5945999999999998</v>
      </c>
      <c r="D2277" s="1">
        <v>9.8734000000000002</v>
      </c>
      <c r="E2277" s="1">
        <v>9.4862000000000002</v>
      </c>
      <c r="F2277" s="1">
        <v>9.6410999999999998</v>
      </c>
      <c r="G2277" s="1">
        <v>1425976.78</v>
      </c>
      <c r="H2277" s="3">
        <v>42339</v>
      </c>
      <c r="I2277" s="1">
        <v>9.6875999999999998</v>
      </c>
      <c r="J2277" s="1">
        <v>-4.65E-2</v>
      </c>
      <c r="K2277" s="1">
        <v>-0.48</v>
      </c>
      <c r="L2277" s="10">
        <v>1786008.9720999999</v>
      </c>
      <c r="M2277" s="5">
        <f t="shared" si="290"/>
        <v>-4.6499999999999986E-2</v>
      </c>
      <c r="N2277" s="5">
        <f t="shared" si="291"/>
        <v>-4.7999504521243639E-3</v>
      </c>
      <c r="O2277" s="5">
        <f t="shared" si="292"/>
        <v>6.1938718223465683</v>
      </c>
      <c r="R2277" s="5">
        <f t="shared" si="293"/>
        <v>6.1639981523567204</v>
      </c>
      <c r="S2277" s="5">
        <f t="shared" si="294"/>
        <v>6.343111683392622</v>
      </c>
      <c r="T2277" s="5">
        <f t="shared" si="295"/>
        <v>6.094357166832002</v>
      </c>
      <c r="U2277" s="5">
        <f t="shared" si="296"/>
        <v>6.1938718223465683</v>
      </c>
      <c r="W2277" s="15">
        <f t="shared" si="297"/>
        <v>-2.4094760971258622E-2</v>
      </c>
    </row>
    <row r="2278" spans="1:23" ht="15" x14ac:dyDescent="0.25">
      <c r="A2278" s="9" t="s">
        <v>12</v>
      </c>
      <c r="B2278" s="2">
        <v>42342</v>
      </c>
      <c r="C2278" s="1">
        <v>9.5327000000000002</v>
      </c>
      <c r="D2278" s="1">
        <v>9.5869</v>
      </c>
      <c r="E2278" s="1">
        <v>9.3545999999999996</v>
      </c>
      <c r="F2278" s="1">
        <v>9.3856000000000002</v>
      </c>
      <c r="G2278" s="1">
        <v>764532.45</v>
      </c>
      <c r="H2278" s="3">
        <v>42339</v>
      </c>
      <c r="I2278" s="1">
        <v>9.6410999999999998</v>
      </c>
      <c r="J2278" s="1">
        <v>-0.2555</v>
      </c>
      <c r="K2278" s="1">
        <v>-2.6501000000000001</v>
      </c>
      <c r="L2278" s="10">
        <v>934906.5686</v>
      </c>
      <c r="M2278" s="5">
        <f t="shared" si="290"/>
        <v>-0.25549999999999962</v>
      </c>
      <c r="N2278" s="5">
        <f t="shared" si="291"/>
        <v>-2.6501125390256258E-2</v>
      </c>
      <c r="O2278" s="5">
        <f t="shared" si="292"/>
        <v>6.0297272485313869</v>
      </c>
      <c r="R2278" s="5">
        <f t="shared" si="293"/>
        <v>6.1242308368218499</v>
      </c>
      <c r="S2278" s="5">
        <f t="shared" si="294"/>
        <v>6.1590513295842086</v>
      </c>
      <c r="T2278" s="5">
        <f t="shared" si="295"/>
        <v>6.009811468538155</v>
      </c>
      <c r="U2278" s="5">
        <f t="shared" si="296"/>
        <v>6.0297272485313869</v>
      </c>
      <c r="W2278" s="15">
        <f t="shared" si="297"/>
        <v>2.4718718036138565E-3</v>
      </c>
    </row>
    <row r="2279" spans="1:23" ht="15" x14ac:dyDescent="0.25">
      <c r="A2279" s="9" t="s">
        <v>12</v>
      </c>
      <c r="B2279" s="2">
        <v>42345</v>
      </c>
      <c r="C2279" s="1">
        <v>9.4320000000000004</v>
      </c>
      <c r="D2279" s="1">
        <v>9.4862000000000002</v>
      </c>
      <c r="E2279" s="1">
        <v>9.3236000000000008</v>
      </c>
      <c r="F2279" s="1">
        <v>9.4087999999999994</v>
      </c>
      <c r="G2279" s="1">
        <v>402792.65</v>
      </c>
      <c r="H2279" s="3">
        <v>42339</v>
      </c>
      <c r="I2279" s="1">
        <v>9.3856000000000002</v>
      </c>
      <c r="J2279" s="1">
        <v>2.31999999999992E-2</v>
      </c>
      <c r="K2279" s="1">
        <v>0.2472</v>
      </c>
      <c r="L2279" s="10">
        <v>488370.69939999998</v>
      </c>
      <c r="M2279" s="5">
        <f t="shared" si="290"/>
        <v>2.3199999999999221E-2</v>
      </c>
      <c r="N2279" s="5">
        <f t="shared" si="291"/>
        <v>2.4718718036139641E-3</v>
      </c>
      <c r="O2279" s="5">
        <f t="shared" si="292"/>
        <v>6.0446319613005137</v>
      </c>
      <c r="R2279" s="5">
        <f t="shared" si="293"/>
        <v>6.0595366740696424</v>
      </c>
      <c r="S2279" s="5">
        <f t="shared" si="294"/>
        <v>6.0943571668320011</v>
      </c>
      <c r="T2279" s="5">
        <f t="shared" si="295"/>
        <v>5.9898956885449239</v>
      </c>
      <c r="U2279" s="5">
        <f t="shared" si="296"/>
        <v>6.0446319613005137</v>
      </c>
      <c r="W2279" s="15">
        <f t="shared" si="297"/>
        <v>-6.5895757163506596E-3</v>
      </c>
    </row>
    <row r="2280" spans="1:23" ht="15" x14ac:dyDescent="0.25">
      <c r="A2280" s="9" t="s">
        <v>12</v>
      </c>
      <c r="B2280" s="2">
        <v>42346</v>
      </c>
      <c r="C2280" s="1">
        <v>9.3468</v>
      </c>
      <c r="D2280" s="1">
        <v>9.3622999999999994</v>
      </c>
      <c r="E2280" s="1">
        <v>9.2151999999999994</v>
      </c>
      <c r="F2280" s="1">
        <v>9.2616999999999994</v>
      </c>
      <c r="G2280" s="1">
        <v>503101.79</v>
      </c>
      <c r="H2280" s="3">
        <v>42339</v>
      </c>
      <c r="I2280" s="1">
        <v>9.4087999999999994</v>
      </c>
      <c r="J2280" s="1">
        <v>-0.14710000000000001</v>
      </c>
      <c r="K2280" s="1">
        <v>-1.5633999999999999</v>
      </c>
      <c r="L2280" s="10">
        <v>602568.62589999998</v>
      </c>
      <c r="M2280" s="5">
        <f t="shared" si="290"/>
        <v>-0.14710000000000001</v>
      </c>
      <c r="N2280" s="5">
        <f t="shared" si="291"/>
        <v>-1.5634299804438399E-2</v>
      </c>
      <c r="O2280" s="5">
        <f t="shared" si="292"/>
        <v>5.9501283730100507</v>
      </c>
      <c r="R2280" s="5">
        <f t="shared" si="293"/>
        <v>6.0048004013140508</v>
      </c>
      <c r="S2280" s="5">
        <f t="shared" si="294"/>
        <v>6.0147582913106667</v>
      </c>
      <c r="T2280" s="5">
        <f t="shared" si="295"/>
        <v>5.9202547030202037</v>
      </c>
      <c r="U2280" s="5">
        <f t="shared" si="296"/>
        <v>5.9501283730100507</v>
      </c>
      <c r="W2280" s="15">
        <f t="shared" si="297"/>
        <v>9.1883779435741886E-3</v>
      </c>
    </row>
    <row r="2281" spans="1:23" ht="15" x14ac:dyDescent="0.25">
      <c r="A2281" s="9" t="s">
        <v>12</v>
      </c>
      <c r="B2281" s="2">
        <v>42347</v>
      </c>
      <c r="C2281" s="1">
        <v>9.2307000000000006</v>
      </c>
      <c r="D2281" s="1">
        <v>9.3856000000000002</v>
      </c>
      <c r="E2281" s="1">
        <v>9.2151999999999994</v>
      </c>
      <c r="F2281" s="1">
        <v>9.2849000000000004</v>
      </c>
      <c r="G2281" s="1">
        <v>429384.35</v>
      </c>
      <c r="H2281" s="3">
        <v>42339</v>
      </c>
      <c r="I2281" s="1">
        <v>9.2616999999999994</v>
      </c>
      <c r="J2281" s="1">
        <v>2.3200000000001001E-2</v>
      </c>
      <c r="K2281" s="1">
        <v>0.2505</v>
      </c>
      <c r="L2281" s="10">
        <v>515596.47489999997</v>
      </c>
      <c r="M2281" s="5">
        <f t="shared" si="290"/>
        <v>2.3200000000000998E-2</v>
      </c>
      <c r="N2281" s="5">
        <f t="shared" si="291"/>
        <v>2.5049396978957428E-3</v>
      </c>
      <c r="O2281" s="5">
        <f t="shared" si="292"/>
        <v>5.9650330857791793</v>
      </c>
      <c r="R2281" s="5">
        <f t="shared" si="293"/>
        <v>5.9302125930168197</v>
      </c>
      <c r="S2281" s="5">
        <f t="shared" si="294"/>
        <v>6.0297272485313869</v>
      </c>
      <c r="T2281" s="5">
        <f t="shared" si="295"/>
        <v>5.9202547030202028</v>
      </c>
      <c r="U2281" s="5">
        <f t="shared" si="296"/>
        <v>5.9650330857791793</v>
      </c>
      <c r="W2281" s="15">
        <f t="shared" si="297"/>
        <v>6.6667384678347208E-3</v>
      </c>
    </row>
    <row r="2282" spans="1:23" ht="15" x14ac:dyDescent="0.25">
      <c r="A2282" s="9" t="s">
        <v>12</v>
      </c>
      <c r="B2282" s="2">
        <v>42348</v>
      </c>
      <c r="C2282" s="1">
        <v>9.2538999999999998</v>
      </c>
      <c r="D2282" s="1">
        <v>9.4009999999999998</v>
      </c>
      <c r="E2282" s="1">
        <v>9.2228999999999992</v>
      </c>
      <c r="F2282" s="1">
        <v>9.2616999999999994</v>
      </c>
      <c r="G2282" s="1">
        <v>417603.58</v>
      </c>
      <c r="H2282" s="3">
        <v>42339</v>
      </c>
      <c r="I2282" s="1">
        <v>9.2849000000000004</v>
      </c>
      <c r="J2282" s="1">
        <v>-2.3200000000001001E-2</v>
      </c>
      <c r="K2282" s="1">
        <v>-0.24990000000000001</v>
      </c>
      <c r="L2282" s="10">
        <v>502326.07260000001</v>
      </c>
      <c r="M2282" s="5">
        <f t="shared" si="290"/>
        <v>-2.3200000000000998E-2</v>
      </c>
      <c r="N2282" s="5">
        <f t="shared" si="291"/>
        <v>-2.4986806535343404E-3</v>
      </c>
      <c r="O2282" s="5">
        <f t="shared" si="292"/>
        <v>5.9501283730100507</v>
      </c>
      <c r="R2282" s="5">
        <f t="shared" si="293"/>
        <v>5.9451173057859474</v>
      </c>
      <c r="S2282" s="5">
        <f t="shared" si="294"/>
        <v>6.0396208940764105</v>
      </c>
      <c r="T2282" s="5">
        <f t="shared" si="295"/>
        <v>5.9252015257927155</v>
      </c>
      <c r="U2282" s="5">
        <f t="shared" si="296"/>
        <v>5.9501283730100507</v>
      </c>
      <c r="W2282" s="15">
        <f t="shared" si="297"/>
        <v>9.1883779435741886E-3</v>
      </c>
    </row>
    <row r="2283" spans="1:23" ht="15" x14ac:dyDescent="0.25">
      <c r="A2283" s="9" t="s">
        <v>12</v>
      </c>
      <c r="B2283" s="2">
        <v>42349</v>
      </c>
      <c r="C2283" s="1">
        <v>9.2228999999999992</v>
      </c>
      <c r="D2283" s="1">
        <v>9.2307000000000006</v>
      </c>
      <c r="E2283" s="1">
        <v>9.0835000000000008</v>
      </c>
      <c r="F2283" s="1">
        <v>9.1609999999999996</v>
      </c>
      <c r="G2283" s="1">
        <v>379508.03</v>
      </c>
      <c r="H2283" s="3">
        <v>42339</v>
      </c>
      <c r="I2283" s="1">
        <v>9.2616999999999994</v>
      </c>
      <c r="J2283" s="1">
        <v>-0.1007</v>
      </c>
      <c r="K2283" s="1">
        <v>-1.0872999999999999</v>
      </c>
      <c r="L2283" s="10">
        <v>448800.94140000001</v>
      </c>
      <c r="M2283" s="5">
        <f t="shared" si="290"/>
        <v>-0.10069999999999979</v>
      </c>
      <c r="N2283" s="5">
        <f t="shared" si="291"/>
        <v>-1.0872733947331462E-2</v>
      </c>
      <c r="O2283" s="5">
        <f t="shared" si="292"/>
        <v>5.8854342102578441</v>
      </c>
      <c r="R2283" s="5">
        <f t="shared" si="293"/>
        <v>5.9252015257927164</v>
      </c>
      <c r="S2283" s="5">
        <f t="shared" si="294"/>
        <v>5.9302125930168197</v>
      </c>
      <c r="T2283" s="5">
        <f t="shared" si="295"/>
        <v>5.8356447602747661</v>
      </c>
      <c r="U2283" s="5">
        <f t="shared" si="296"/>
        <v>5.8854342102578441</v>
      </c>
      <c r="W2283" s="15">
        <f t="shared" si="297"/>
        <v>3.380635301822954E-2</v>
      </c>
    </row>
    <row r="2284" spans="1:23" ht="15" x14ac:dyDescent="0.25">
      <c r="A2284" s="9" t="s">
        <v>12</v>
      </c>
      <c r="B2284" s="2">
        <v>42352</v>
      </c>
      <c r="C2284" s="1">
        <v>9.0835000000000008</v>
      </c>
      <c r="D2284" s="1">
        <v>9.3778000000000006</v>
      </c>
      <c r="E2284" s="1">
        <v>9.0680999999999994</v>
      </c>
      <c r="F2284" s="1">
        <v>9.3468</v>
      </c>
      <c r="G2284" s="1">
        <v>587236.64</v>
      </c>
      <c r="H2284" s="3">
        <v>42339</v>
      </c>
      <c r="I2284" s="1">
        <v>9.1609999999999996</v>
      </c>
      <c r="J2284" s="1">
        <v>0.18579999999999999</v>
      </c>
      <c r="K2284" s="1">
        <v>2.0282</v>
      </c>
      <c r="L2284" s="10">
        <v>698791.98499999999</v>
      </c>
      <c r="M2284" s="5">
        <f t="shared" si="290"/>
        <v>0.18580000000000041</v>
      </c>
      <c r="N2284" s="5">
        <f t="shared" si="291"/>
        <v>2.0281628643161274E-2</v>
      </c>
      <c r="O2284" s="5">
        <f t="shared" si="292"/>
        <v>6.0048004013140508</v>
      </c>
      <c r="R2284" s="5">
        <f t="shared" si="293"/>
        <v>5.8356447602747661</v>
      </c>
      <c r="S2284" s="5">
        <f t="shared" si="294"/>
        <v>6.0247161813072827</v>
      </c>
      <c r="T2284" s="5">
        <f t="shared" si="295"/>
        <v>5.8257511147297407</v>
      </c>
      <c r="U2284" s="5">
        <f t="shared" si="296"/>
        <v>6.0048004013140508</v>
      </c>
      <c r="W2284" s="15">
        <f t="shared" si="297"/>
        <v>3.646167672358458E-2</v>
      </c>
    </row>
    <row r="2285" spans="1:23" ht="15" x14ac:dyDescent="0.25">
      <c r="A2285" s="9" t="s">
        <v>12</v>
      </c>
      <c r="B2285" s="2">
        <v>42353</v>
      </c>
      <c r="C2285" s="1">
        <v>9.3158999999999992</v>
      </c>
      <c r="D2285" s="1">
        <v>9.3622999999999994</v>
      </c>
      <c r="E2285" s="1">
        <v>9.1842000000000006</v>
      </c>
      <c r="F2285" s="1">
        <v>9.2307000000000006</v>
      </c>
      <c r="G2285" s="1">
        <v>364487.35</v>
      </c>
      <c r="H2285" s="3">
        <v>42339</v>
      </c>
      <c r="I2285" s="1">
        <v>9.3468</v>
      </c>
      <c r="J2285" s="1">
        <v>-0.116099999999999</v>
      </c>
      <c r="K2285" s="1">
        <v>-1.2421</v>
      </c>
      <c r="L2285" s="10">
        <v>436557.6937</v>
      </c>
      <c r="M2285" s="5">
        <f t="shared" si="290"/>
        <v>-0.11609999999999943</v>
      </c>
      <c r="N2285" s="5">
        <f t="shared" si="291"/>
        <v>-1.2421363461291503E-2</v>
      </c>
      <c r="O2285" s="5">
        <f t="shared" si="292"/>
        <v>5.9302125930168197</v>
      </c>
      <c r="R2285" s="5">
        <f t="shared" si="293"/>
        <v>5.9849488657724095</v>
      </c>
      <c r="S2285" s="5">
        <f t="shared" si="294"/>
        <v>6.0147582913106667</v>
      </c>
      <c r="T2285" s="5">
        <f t="shared" si="295"/>
        <v>5.9003389230269727</v>
      </c>
      <c r="U2285" s="5">
        <f t="shared" si="296"/>
        <v>5.9302125930168197</v>
      </c>
      <c r="W2285" s="15">
        <f t="shared" si="297"/>
        <v>4.9497871234034152E-2</v>
      </c>
    </row>
    <row r="2286" spans="1:23" ht="15" x14ac:dyDescent="0.25">
      <c r="A2286" s="9" t="s">
        <v>12</v>
      </c>
      <c r="B2286" s="2">
        <v>42354</v>
      </c>
      <c r="C2286" s="1">
        <v>9.2771000000000008</v>
      </c>
      <c r="D2286" s="1">
        <v>9.3003999999999998</v>
      </c>
      <c r="E2286" s="1">
        <v>9.1997</v>
      </c>
      <c r="F2286" s="1">
        <v>9.2073999999999998</v>
      </c>
      <c r="G2286" s="1">
        <v>392762.82</v>
      </c>
      <c r="H2286" s="3">
        <v>42339</v>
      </c>
      <c r="I2286" s="1">
        <v>9.2307000000000006</v>
      </c>
      <c r="J2286" s="1">
        <v>-2.3300000000000799E-2</v>
      </c>
      <c r="K2286" s="1">
        <v>-0.25240000000000001</v>
      </c>
      <c r="L2286" s="10">
        <v>468510.25919999997</v>
      </c>
      <c r="M2286" s="5">
        <f t="shared" si="290"/>
        <v>-2.3300000000000765E-2</v>
      </c>
      <c r="N2286" s="5">
        <f t="shared" si="291"/>
        <v>-2.5241855980587349E-3</v>
      </c>
      <c r="O2286" s="5">
        <f t="shared" si="292"/>
        <v>5.9152436357960996</v>
      </c>
      <c r="R2286" s="5">
        <f t="shared" si="293"/>
        <v>5.9600220185550752</v>
      </c>
      <c r="S2286" s="5">
        <f t="shared" si="294"/>
        <v>5.9749909757757944</v>
      </c>
      <c r="T2286" s="5">
        <f t="shared" si="295"/>
        <v>5.9102968130235869</v>
      </c>
      <c r="U2286" s="5">
        <f t="shared" si="296"/>
        <v>5.9152436357960996</v>
      </c>
      <c r="W2286" s="15">
        <f t="shared" si="297"/>
        <v>5.2153702456719797E-2</v>
      </c>
    </row>
    <row r="2287" spans="1:23" ht="15" x14ac:dyDescent="0.25">
      <c r="A2287" s="9" t="s">
        <v>12</v>
      </c>
      <c r="B2287" s="2">
        <v>42355</v>
      </c>
      <c r="C2287" s="1">
        <v>9.2693999999999992</v>
      </c>
      <c r="D2287" s="1">
        <v>9.4009999999999998</v>
      </c>
      <c r="E2287" s="1">
        <v>9.2616999999999994</v>
      </c>
      <c r="F2287" s="1">
        <v>9.3468</v>
      </c>
      <c r="G2287" s="1">
        <v>648274.75</v>
      </c>
      <c r="H2287" s="3">
        <v>42339</v>
      </c>
      <c r="I2287" s="1">
        <v>9.2073999999999998</v>
      </c>
      <c r="J2287" s="1">
        <v>0.1394</v>
      </c>
      <c r="K2287" s="1">
        <v>1.514</v>
      </c>
      <c r="L2287" s="10">
        <v>780891.80110000004</v>
      </c>
      <c r="M2287" s="5">
        <f t="shared" si="290"/>
        <v>0.13940000000000019</v>
      </c>
      <c r="N2287" s="5">
        <f t="shared" si="291"/>
        <v>1.513999609010146E-2</v>
      </c>
      <c r="O2287" s="5">
        <f t="shared" si="292"/>
        <v>6.0048004013140508</v>
      </c>
      <c r="R2287" s="5">
        <f t="shared" si="293"/>
        <v>5.9550751957825634</v>
      </c>
      <c r="S2287" s="5">
        <f t="shared" si="294"/>
        <v>6.0396208940764105</v>
      </c>
      <c r="T2287" s="5">
        <f t="shared" si="295"/>
        <v>5.9501283730100507</v>
      </c>
      <c r="U2287" s="5">
        <f t="shared" si="296"/>
        <v>6.0048004013140508</v>
      </c>
      <c r="W2287" s="15">
        <f t="shared" si="297"/>
        <v>3.646167672358458E-2</v>
      </c>
    </row>
    <row r="2288" spans="1:23" ht="15" x14ac:dyDescent="0.25">
      <c r="A2288" s="9" t="s">
        <v>12</v>
      </c>
      <c r="B2288" s="2">
        <v>42356</v>
      </c>
      <c r="C2288" s="1">
        <v>9.3158999999999992</v>
      </c>
      <c r="D2288" s="1">
        <v>9.7185000000000006</v>
      </c>
      <c r="E2288" s="1">
        <v>9.3080999999999996</v>
      </c>
      <c r="F2288" s="1">
        <v>9.4707000000000008</v>
      </c>
      <c r="G2288" s="1">
        <v>1022944.74</v>
      </c>
      <c r="H2288" s="3">
        <v>42339</v>
      </c>
      <c r="I2288" s="1">
        <v>9.3468</v>
      </c>
      <c r="J2288" s="1">
        <v>0.123900000000001</v>
      </c>
      <c r="K2288" s="1">
        <v>1.3255999999999999</v>
      </c>
      <c r="L2288" s="10">
        <v>1257360.3559000001</v>
      </c>
      <c r="M2288" s="5">
        <f t="shared" si="290"/>
        <v>0.12390000000000079</v>
      </c>
      <c r="N2288" s="5">
        <f t="shared" si="291"/>
        <v>1.3255873667993408E-2</v>
      </c>
      <c r="O2288" s="5">
        <f t="shared" si="292"/>
        <v>6.0843992768353852</v>
      </c>
      <c r="R2288" s="5">
        <f t="shared" si="293"/>
        <v>5.9849488657724095</v>
      </c>
      <c r="S2288" s="5">
        <f t="shared" si="294"/>
        <v>6.2435970278780539</v>
      </c>
      <c r="T2288" s="5">
        <f t="shared" si="295"/>
        <v>5.9799377985483062</v>
      </c>
      <c r="U2288" s="5">
        <f t="shared" si="296"/>
        <v>6.0843992768353852</v>
      </c>
      <c r="W2288" s="15">
        <f t="shared" si="297"/>
        <v>2.2902214197472182E-2</v>
      </c>
    </row>
    <row r="2289" spans="1:23" ht="15" x14ac:dyDescent="0.25">
      <c r="A2289" s="9" t="s">
        <v>12</v>
      </c>
      <c r="B2289" s="2">
        <v>42359</v>
      </c>
      <c r="C2289" s="1">
        <v>9.4009999999999998</v>
      </c>
      <c r="D2289" s="1">
        <v>9.8501999999999992</v>
      </c>
      <c r="E2289" s="1">
        <v>9.3778000000000006</v>
      </c>
      <c r="F2289" s="1">
        <v>9.6875999999999998</v>
      </c>
      <c r="G2289" s="1">
        <v>1281142.1299999999</v>
      </c>
      <c r="H2289" s="3">
        <v>42339</v>
      </c>
      <c r="I2289" s="1">
        <v>9.4707000000000008</v>
      </c>
      <c r="J2289" s="1">
        <v>0.21689999999999901</v>
      </c>
      <c r="K2289" s="1">
        <v>2.2902</v>
      </c>
      <c r="L2289" s="10">
        <v>1595741.3189999999</v>
      </c>
      <c r="M2289" s="5">
        <f t="shared" si="290"/>
        <v>0.21689999999999898</v>
      </c>
      <c r="N2289" s="5">
        <f t="shared" si="291"/>
        <v>2.2902214197472095E-2</v>
      </c>
      <c r="O2289" s="5">
        <f t="shared" si="292"/>
        <v>6.2237454923364144</v>
      </c>
      <c r="R2289" s="5">
        <f t="shared" si="293"/>
        <v>6.0396208940764105</v>
      </c>
      <c r="S2289" s="5">
        <f t="shared" si="294"/>
        <v>6.3282069706234916</v>
      </c>
      <c r="T2289" s="5">
        <f t="shared" si="295"/>
        <v>6.0247161813072827</v>
      </c>
      <c r="U2289" s="5">
        <f t="shared" si="296"/>
        <v>6.2237454923364144</v>
      </c>
      <c r="W2289" s="15">
        <f t="shared" si="297"/>
        <v>-2.4051364631074712E-3</v>
      </c>
    </row>
    <row r="2290" spans="1:23" ht="15" x14ac:dyDescent="0.25">
      <c r="A2290" s="9" t="s">
        <v>12</v>
      </c>
      <c r="B2290" s="2">
        <v>42360</v>
      </c>
      <c r="C2290" s="1">
        <v>9.6798000000000002</v>
      </c>
      <c r="D2290" s="1">
        <v>9.7727000000000004</v>
      </c>
      <c r="E2290" s="1">
        <v>9.5869</v>
      </c>
      <c r="F2290" s="1">
        <v>9.6256000000000004</v>
      </c>
      <c r="G2290" s="1">
        <v>698091.45</v>
      </c>
      <c r="H2290" s="3">
        <v>42339</v>
      </c>
      <c r="I2290" s="1">
        <v>9.6875999999999998</v>
      </c>
      <c r="J2290" s="1">
        <v>-6.1999999999999403E-2</v>
      </c>
      <c r="K2290" s="1">
        <v>-0.64</v>
      </c>
      <c r="L2290" s="10">
        <v>870121.73219999997</v>
      </c>
      <c r="M2290" s="5">
        <f t="shared" si="290"/>
        <v>-6.1999999999999389E-2</v>
      </c>
      <c r="N2290" s="5">
        <f t="shared" si="291"/>
        <v>-6.3999339361657569E-3</v>
      </c>
      <c r="O2290" s="5">
        <f t="shared" si="292"/>
        <v>6.1839139323499515</v>
      </c>
      <c r="R2290" s="5">
        <f t="shared" si="293"/>
        <v>6.2187344251123102</v>
      </c>
      <c r="S2290" s="5">
        <f t="shared" si="294"/>
        <v>6.2784175206404136</v>
      </c>
      <c r="T2290" s="5">
        <f t="shared" si="295"/>
        <v>6.1590513295842078</v>
      </c>
      <c r="U2290" s="5">
        <f t="shared" si="296"/>
        <v>6.1839139323499515</v>
      </c>
      <c r="W2290" s="15">
        <f t="shared" si="297"/>
        <v>4.020528590425565E-3</v>
      </c>
    </row>
    <row r="2291" spans="1:23" ht="15" x14ac:dyDescent="0.25">
      <c r="A2291" s="9" t="s">
        <v>12</v>
      </c>
      <c r="B2291" s="2">
        <v>42361</v>
      </c>
      <c r="C2291" s="1">
        <v>9.6565999999999992</v>
      </c>
      <c r="D2291" s="1">
        <v>9.8966999999999992</v>
      </c>
      <c r="E2291" s="1">
        <v>9.6023999999999994</v>
      </c>
      <c r="F2291" s="1">
        <v>9.6643000000000008</v>
      </c>
      <c r="G2291" s="1">
        <v>1039018.23</v>
      </c>
      <c r="H2291" s="3">
        <v>42339</v>
      </c>
      <c r="I2291" s="1">
        <v>9.6256000000000004</v>
      </c>
      <c r="J2291" s="1">
        <v>3.8700000000000401E-2</v>
      </c>
      <c r="K2291" s="1">
        <v>0.40210000000000001</v>
      </c>
      <c r="L2291" s="10">
        <v>1302341.5382999999</v>
      </c>
      <c r="M2291" s="5">
        <f t="shared" si="290"/>
        <v>3.8700000000000401E-2</v>
      </c>
      <c r="N2291" s="5">
        <f t="shared" si="291"/>
        <v>4.0205285904255737E-3</v>
      </c>
      <c r="O2291" s="5">
        <f t="shared" si="292"/>
        <v>6.2087765351156952</v>
      </c>
      <c r="R2291" s="5">
        <f t="shared" si="293"/>
        <v>6.2038297123431825</v>
      </c>
      <c r="S2291" s="5">
        <f t="shared" si="294"/>
        <v>6.3580806406133386</v>
      </c>
      <c r="T2291" s="5">
        <f t="shared" si="295"/>
        <v>6.1690092195808219</v>
      </c>
      <c r="U2291" s="5">
        <f t="shared" si="296"/>
        <v>6.2087765351156952</v>
      </c>
      <c r="W2291" s="15">
        <f t="shared" si="297"/>
        <v>-5.6082696108360475E-3</v>
      </c>
    </row>
    <row r="2292" spans="1:23" ht="15" x14ac:dyDescent="0.25">
      <c r="A2292" s="9" t="s">
        <v>12</v>
      </c>
      <c r="B2292" s="2">
        <v>42362</v>
      </c>
      <c r="C2292" s="1">
        <v>9.6487999999999996</v>
      </c>
      <c r="D2292" s="1">
        <v>9.7263000000000002</v>
      </c>
      <c r="E2292" s="1">
        <v>9.4785000000000004</v>
      </c>
      <c r="F2292" s="1">
        <v>9.5558999999999994</v>
      </c>
      <c r="G2292" s="1">
        <v>640229.64</v>
      </c>
      <c r="H2292" s="3">
        <v>42339</v>
      </c>
      <c r="I2292" s="1">
        <v>9.6643000000000008</v>
      </c>
      <c r="J2292" s="1">
        <v>-0.108400000000001</v>
      </c>
      <c r="K2292" s="1">
        <v>-1.1216999999999999</v>
      </c>
      <c r="L2292" s="10">
        <v>791975.82460000005</v>
      </c>
      <c r="M2292" s="5">
        <f t="shared" si="290"/>
        <v>-0.10840000000000138</v>
      </c>
      <c r="N2292" s="5">
        <f t="shared" si="291"/>
        <v>-1.1216539221671654E-2</v>
      </c>
      <c r="O2292" s="5">
        <f t="shared" si="292"/>
        <v>6.139135549590975</v>
      </c>
      <c r="R2292" s="5">
        <f t="shared" si="293"/>
        <v>6.1988186451190792</v>
      </c>
      <c r="S2292" s="5">
        <f t="shared" si="294"/>
        <v>6.2486080951021572</v>
      </c>
      <c r="T2292" s="5">
        <f t="shared" si="295"/>
        <v>6.0894103440594876</v>
      </c>
      <c r="U2292" s="5">
        <f t="shared" si="296"/>
        <v>6.139135549590975</v>
      </c>
      <c r="W2292" s="15">
        <f t="shared" si="297"/>
        <v>5.6718885714583944E-3</v>
      </c>
    </row>
    <row r="2293" spans="1:23" ht="15" x14ac:dyDescent="0.25">
      <c r="A2293" s="9" t="s">
        <v>12</v>
      </c>
      <c r="B2293" s="2">
        <v>42363</v>
      </c>
      <c r="C2293" s="1">
        <v>9.5869</v>
      </c>
      <c r="D2293" s="1">
        <v>9.6565999999999992</v>
      </c>
      <c r="E2293" s="1">
        <v>9.5481999999999996</v>
      </c>
      <c r="F2293" s="1">
        <v>9.6100999999999992</v>
      </c>
      <c r="G2293" s="1">
        <v>399845.05</v>
      </c>
      <c r="H2293" s="3">
        <v>42339</v>
      </c>
      <c r="I2293" s="1">
        <v>9.5558999999999994</v>
      </c>
      <c r="J2293" s="1">
        <v>5.4199999999999797E-2</v>
      </c>
      <c r="K2293" s="1">
        <v>0.56720000000000004</v>
      </c>
      <c r="L2293" s="10">
        <v>495638.05310000002</v>
      </c>
      <c r="M2293" s="5">
        <f t="shared" si="290"/>
        <v>5.4199999999999804E-2</v>
      </c>
      <c r="N2293" s="5">
        <f t="shared" si="291"/>
        <v>5.6718885714584508E-3</v>
      </c>
      <c r="O2293" s="5">
        <f t="shared" si="292"/>
        <v>6.1739560423533337</v>
      </c>
      <c r="R2293" s="5">
        <f t="shared" si="293"/>
        <v>6.159051329584206</v>
      </c>
      <c r="S2293" s="5">
        <f t="shared" si="294"/>
        <v>6.2038297123431816</v>
      </c>
      <c r="T2293" s="5">
        <f t="shared" si="295"/>
        <v>6.1341887268184623</v>
      </c>
      <c r="U2293" s="5">
        <f t="shared" si="296"/>
        <v>6.1739560423533337</v>
      </c>
      <c r="W2293" s="15">
        <f t="shared" si="297"/>
        <v>-2.4973725559567228E-2</v>
      </c>
    </row>
    <row r="2294" spans="1:23" ht="15" x14ac:dyDescent="0.25">
      <c r="A2294" s="9" t="s">
        <v>12</v>
      </c>
      <c r="B2294" s="2">
        <v>42366</v>
      </c>
      <c r="C2294" s="1">
        <v>9.6256000000000004</v>
      </c>
      <c r="D2294" s="1">
        <v>9.6487999999999996</v>
      </c>
      <c r="E2294" s="1">
        <v>9.2771000000000008</v>
      </c>
      <c r="F2294" s="1">
        <v>9.2771000000000008</v>
      </c>
      <c r="G2294" s="1">
        <v>822408.63</v>
      </c>
      <c r="H2294" s="3">
        <v>42339</v>
      </c>
      <c r="I2294" s="1">
        <v>9.6100999999999992</v>
      </c>
      <c r="J2294" s="1">
        <v>-0.33299999999999802</v>
      </c>
      <c r="K2294" s="1">
        <v>-3.4651000000000001</v>
      </c>
      <c r="L2294" s="10">
        <v>1003010.2074</v>
      </c>
      <c r="M2294" s="5">
        <f t="shared" si="290"/>
        <v>-0.33299999999999841</v>
      </c>
      <c r="N2294" s="5">
        <f t="shared" si="291"/>
        <v>-3.46510442138998E-2</v>
      </c>
      <c r="O2294" s="5">
        <f t="shared" si="292"/>
        <v>5.9600220185550752</v>
      </c>
      <c r="R2294" s="5">
        <f t="shared" si="293"/>
        <v>6.1839139323499506</v>
      </c>
      <c r="S2294" s="5">
        <f t="shared" si="294"/>
        <v>6.1988186451190792</v>
      </c>
      <c r="T2294" s="5">
        <f t="shared" si="295"/>
        <v>5.9600220185550752</v>
      </c>
      <c r="U2294" s="5">
        <f t="shared" si="296"/>
        <v>5.9600220185550752</v>
      </c>
      <c r="W2294" s="15">
        <f t="shared" si="297"/>
        <v>1.0024684438024956E-2</v>
      </c>
    </row>
    <row r="2295" spans="1:23" ht="15" x14ac:dyDescent="0.25">
      <c r="A2295" s="9" t="s">
        <v>12</v>
      </c>
      <c r="B2295" s="2">
        <v>42367</v>
      </c>
      <c r="C2295" s="1">
        <v>9.2849000000000004</v>
      </c>
      <c r="D2295" s="1">
        <v>9.3701000000000008</v>
      </c>
      <c r="E2295" s="1">
        <v>9.2693999999999992</v>
      </c>
      <c r="F2295" s="1">
        <v>9.3622999999999994</v>
      </c>
      <c r="G2295" s="1">
        <v>619802.14</v>
      </c>
      <c r="H2295" s="3">
        <v>42339</v>
      </c>
      <c r="I2295" s="1">
        <v>9.2771000000000008</v>
      </c>
      <c r="J2295" s="1">
        <v>8.5199999999998596E-2</v>
      </c>
      <c r="K2295" s="1">
        <v>0.91839999999999999</v>
      </c>
      <c r="L2295" s="10">
        <v>744718.41630000004</v>
      </c>
      <c r="M2295" s="5">
        <f t="shared" si="290"/>
        <v>8.519999999999861E-2</v>
      </c>
      <c r="N2295" s="5">
        <f t="shared" si="291"/>
        <v>9.1839044529000019E-3</v>
      </c>
      <c r="O2295" s="5">
        <f t="shared" si="292"/>
        <v>6.0147582913106659</v>
      </c>
      <c r="R2295" s="5">
        <f t="shared" si="293"/>
        <v>5.9650330857791785</v>
      </c>
      <c r="S2295" s="5">
        <f t="shared" si="294"/>
        <v>6.01976935853477</v>
      </c>
      <c r="T2295" s="5">
        <f t="shared" si="295"/>
        <v>5.9550751957825625</v>
      </c>
      <c r="U2295" s="5">
        <f t="shared" si="296"/>
        <v>6.0147582913106659</v>
      </c>
      <c r="W2295" s="15">
        <f t="shared" si="297"/>
        <v>8.3312861155926399E-4</v>
      </c>
    </row>
    <row r="2296" spans="1:23" ht="15" x14ac:dyDescent="0.25">
      <c r="A2296" s="9" t="s">
        <v>12</v>
      </c>
      <c r="B2296" s="2">
        <v>42368</v>
      </c>
      <c r="C2296" s="1">
        <v>9.3622999999999994</v>
      </c>
      <c r="D2296" s="1">
        <v>9.3778000000000006</v>
      </c>
      <c r="E2296" s="1">
        <v>9.2538999999999998</v>
      </c>
      <c r="F2296" s="1">
        <v>9.3701000000000008</v>
      </c>
      <c r="G2296" s="1">
        <v>532667.04</v>
      </c>
      <c r="H2296" s="3">
        <v>42339</v>
      </c>
      <c r="I2296" s="1">
        <v>9.3622999999999994</v>
      </c>
      <c r="J2296" s="1">
        <v>7.8000000000013597E-3</v>
      </c>
      <c r="K2296" s="1">
        <v>8.3299999999999999E-2</v>
      </c>
      <c r="L2296" s="10">
        <v>641277.26540000003</v>
      </c>
      <c r="M2296" s="5">
        <f t="shared" si="290"/>
        <v>7.8000000000013614E-3</v>
      </c>
      <c r="N2296" s="5">
        <f t="shared" si="291"/>
        <v>8.3312861155927093E-4</v>
      </c>
      <c r="O2296" s="5">
        <f t="shared" si="292"/>
        <v>6.01976935853477</v>
      </c>
      <c r="R2296" s="5">
        <f t="shared" si="293"/>
        <v>6.0147582913106659</v>
      </c>
      <c r="S2296" s="5">
        <f t="shared" si="294"/>
        <v>6.0247161813072827</v>
      </c>
      <c r="T2296" s="5">
        <f t="shared" si="295"/>
        <v>5.9451173057859465</v>
      </c>
      <c r="U2296" s="5">
        <f t="shared" si="296"/>
        <v>6.01976935853477</v>
      </c>
      <c r="W2296" s="15">
        <f t="shared" si="297"/>
        <v>-9.0927524786288405E-3</v>
      </c>
    </row>
    <row r="2297" spans="1:23" ht="15" x14ac:dyDescent="0.25">
      <c r="A2297" s="9" t="s">
        <v>12</v>
      </c>
      <c r="B2297" s="2">
        <v>42369</v>
      </c>
      <c r="C2297" s="1">
        <v>9.3701000000000008</v>
      </c>
      <c r="D2297" s="1">
        <v>9.3933</v>
      </c>
      <c r="E2297" s="1">
        <v>9.2771000000000008</v>
      </c>
      <c r="F2297" s="1">
        <v>9.2849000000000004</v>
      </c>
      <c r="G2297" s="1">
        <v>491258.92</v>
      </c>
      <c r="H2297" s="3">
        <v>42339</v>
      </c>
      <c r="I2297" s="1">
        <v>9.3701000000000008</v>
      </c>
      <c r="J2297" s="1">
        <v>-8.52000000000004E-2</v>
      </c>
      <c r="K2297" s="1">
        <v>-0.9093</v>
      </c>
      <c r="L2297" s="10">
        <v>591643.59069999994</v>
      </c>
      <c r="M2297" s="5">
        <f t="shared" si="290"/>
        <v>-8.5200000000000387E-2</v>
      </c>
      <c r="N2297" s="5">
        <f t="shared" si="291"/>
        <v>-9.09275247862887E-3</v>
      </c>
      <c r="O2297" s="5">
        <f t="shared" si="292"/>
        <v>5.9650330857791793</v>
      </c>
      <c r="R2297" s="5">
        <f t="shared" si="293"/>
        <v>6.01976935853477</v>
      </c>
      <c r="S2297" s="5">
        <f t="shared" si="294"/>
        <v>6.0346740713038987</v>
      </c>
      <c r="T2297" s="5">
        <f t="shared" si="295"/>
        <v>5.9600220185550761</v>
      </c>
      <c r="U2297" s="5">
        <f t="shared" si="296"/>
        <v>5.9650330857791793</v>
      </c>
      <c r="W2297" s="15">
        <f t="shared" si="297"/>
        <v>-3.836336417193531E-2</v>
      </c>
    </row>
    <row r="2298" spans="1:23" ht="15" x14ac:dyDescent="0.25">
      <c r="A2298" s="9" t="s">
        <v>12</v>
      </c>
      <c r="B2298" s="2">
        <v>42373</v>
      </c>
      <c r="C2298" s="1">
        <v>9.2926000000000002</v>
      </c>
      <c r="D2298" s="1">
        <v>9.3158999999999992</v>
      </c>
      <c r="E2298" s="1">
        <v>8.6964000000000006</v>
      </c>
      <c r="F2298" s="1">
        <v>8.7737999999999996</v>
      </c>
      <c r="G2298" s="1">
        <v>563497.87</v>
      </c>
      <c r="H2298" s="3">
        <v>42370</v>
      </c>
      <c r="I2298" s="1">
        <v>9.2849000000000004</v>
      </c>
      <c r="J2298" s="1">
        <v>-0.511100000000001</v>
      </c>
      <c r="K2298" s="1">
        <v>-5.5045999999999999</v>
      </c>
      <c r="L2298" s="10">
        <v>660376.1531</v>
      </c>
      <c r="M2298" s="5">
        <f t="shared" si="290"/>
        <v>-0.51110000000000078</v>
      </c>
      <c r="N2298" s="5">
        <f t="shared" si="291"/>
        <v>-5.5046365604368465E-2</v>
      </c>
      <c r="O2298" s="5">
        <f t="shared" si="292"/>
        <v>5.6366796936972241</v>
      </c>
      <c r="R2298" s="5">
        <f t="shared" si="293"/>
        <v>5.9699799085516903</v>
      </c>
      <c r="S2298" s="5">
        <f t="shared" si="294"/>
        <v>5.9849488657724104</v>
      </c>
      <c r="T2298" s="5">
        <f t="shared" si="295"/>
        <v>5.5869544881657376</v>
      </c>
      <c r="U2298" s="5">
        <f t="shared" si="296"/>
        <v>5.6366796936972241</v>
      </c>
      <c r="W2298" s="15">
        <f t="shared" si="297"/>
        <v>1.7654835988966999E-2</v>
      </c>
    </row>
    <row r="2299" spans="1:23" ht="15" x14ac:dyDescent="0.25">
      <c r="A2299" s="9" t="s">
        <v>12</v>
      </c>
      <c r="B2299" s="2">
        <v>42374</v>
      </c>
      <c r="C2299" s="1">
        <v>8.7272999999999996</v>
      </c>
      <c r="D2299" s="1">
        <v>8.9596</v>
      </c>
      <c r="E2299" s="1">
        <v>8.6343999999999994</v>
      </c>
      <c r="F2299" s="1">
        <v>8.8279999999999994</v>
      </c>
      <c r="G2299" s="1">
        <v>663269.94999999995</v>
      </c>
      <c r="H2299" s="3">
        <v>42370</v>
      </c>
      <c r="I2299" s="1">
        <v>8.7737999999999996</v>
      </c>
      <c r="J2299" s="1">
        <v>5.4199999999999797E-2</v>
      </c>
      <c r="K2299" s="1">
        <v>0.61770000000000003</v>
      </c>
      <c r="L2299" s="10">
        <v>755531.35369999998</v>
      </c>
      <c r="M2299" s="5">
        <f t="shared" si="290"/>
        <v>5.4199999999999804E-2</v>
      </c>
      <c r="N2299" s="5">
        <f t="shared" si="291"/>
        <v>6.177482960632771E-3</v>
      </c>
      <c r="O2299" s="5">
        <f t="shared" si="292"/>
        <v>5.6715001864595829</v>
      </c>
      <c r="R2299" s="5">
        <f t="shared" si="293"/>
        <v>5.6068060237073762</v>
      </c>
      <c r="S2299" s="5">
        <f t="shared" si="294"/>
        <v>5.7560458847534299</v>
      </c>
      <c r="T2299" s="5">
        <f t="shared" si="295"/>
        <v>5.5471229281792729</v>
      </c>
      <c r="U2299" s="5">
        <f t="shared" si="296"/>
        <v>5.6715001864595829</v>
      </c>
      <c r="W2299" s="15">
        <f t="shared" si="297"/>
        <v>1.1406887177163538E-2</v>
      </c>
    </row>
    <row r="2300" spans="1:23" ht="15" x14ac:dyDescent="0.25">
      <c r="A2300" s="9" t="s">
        <v>12</v>
      </c>
      <c r="B2300" s="2">
        <v>42375</v>
      </c>
      <c r="C2300" s="1">
        <v>8.8435000000000006</v>
      </c>
      <c r="D2300" s="1">
        <v>8.9519000000000002</v>
      </c>
      <c r="E2300" s="1">
        <v>8.8202999999999996</v>
      </c>
      <c r="F2300" s="1">
        <v>8.9286999999999992</v>
      </c>
      <c r="G2300" s="1">
        <v>515706.44</v>
      </c>
      <c r="H2300" s="3">
        <v>42370</v>
      </c>
      <c r="I2300" s="1">
        <v>8.8279999999999994</v>
      </c>
      <c r="J2300" s="1">
        <v>0.1007</v>
      </c>
      <c r="K2300" s="1">
        <v>1.1407</v>
      </c>
      <c r="L2300" s="10">
        <v>591698.52040000004</v>
      </c>
      <c r="M2300" s="5">
        <f t="shared" si="290"/>
        <v>0.10069999999999979</v>
      </c>
      <c r="N2300" s="5">
        <f t="shared" si="291"/>
        <v>1.1406887177163547E-2</v>
      </c>
      <c r="O2300" s="5">
        <f t="shared" si="292"/>
        <v>5.7361943492117895</v>
      </c>
      <c r="R2300" s="5">
        <f t="shared" si="293"/>
        <v>5.6814580764561997</v>
      </c>
      <c r="S2300" s="5">
        <f t="shared" si="294"/>
        <v>5.7510990619809172</v>
      </c>
      <c r="T2300" s="5">
        <f t="shared" si="295"/>
        <v>5.6665533636870702</v>
      </c>
      <c r="U2300" s="5">
        <f t="shared" si="296"/>
        <v>5.7361943492117895</v>
      </c>
      <c r="W2300" s="15">
        <f t="shared" si="297"/>
        <v>-3.5559487943373602E-2</v>
      </c>
    </row>
    <row r="2301" spans="1:23" ht="15" x14ac:dyDescent="0.25">
      <c r="A2301" s="9" t="s">
        <v>12</v>
      </c>
      <c r="B2301" s="2">
        <v>42376</v>
      </c>
      <c r="C2301" s="1">
        <v>8.8356999999999992</v>
      </c>
      <c r="D2301" s="1">
        <v>8.8356999999999992</v>
      </c>
      <c r="E2301" s="1">
        <v>8.4484999999999992</v>
      </c>
      <c r="F2301" s="1">
        <v>8.4718</v>
      </c>
      <c r="G2301" s="1">
        <v>174761.1</v>
      </c>
      <c r="H2301" s="3">
        <v>42370</v>
      </c>
      <c r="I2301" s="1">
        <v>8.9286999999999992</v>
      </c>
      <c r="J2301" s="1">
        <v>-0.45689999999999897</v>
      </c>
      <c r="K2301" s="1">
        <v>-5.1172000000000004</v>
      </c>
      <c r="L2301" s="10">
        <v>194869.49350000001</v>
      </c>
      <c r="M2301" s="5">
        <f t="shared" si="290"/>
        <v>-0.4568999999999992</v>
      </c>
      <c r="N2301" s="5">
        <f t="shared" si="291"/>
        <v>-5.1172063122290952E-2</v>
      </c>
      <c r="O2301" s="5">
        <f t="shared" si="292"/>
        <v>5.4426614498921948</v>
      </c>
      <c r="R2301" s="5">
        <f t="shared" si="293"/>
        <v>5.6764470092320947</v>
      </c>
      <c r="S2301" s="5">
        <f t="shared" si="294"/>
        <v>5.6764470092320947</v>
      </c>
      <c r="T2301" s="5">
        <f t="shared" si="295"/>
        <v>5.4276924926714756</v>
      </c>
      <c r="U2301" s="5">
        <f t="shared" si="296"/>
        <v>5.4426614498921948</v>
      </c>
      <c r="W2301" s="15">
        <f t="shared" si="297"/>
        <v>1.6454590523855561E-2</v>
      </c>
    </row>
    <row r="2302" spans="1:23" ht="15" x14ac:dyDescent="0.25">
      <c r="A2302" s="9" t="s">
        <v>12</v>
      </c>
      <c r="B2302" s="2">
        <v>42377</v>
      </c>
      <c r="C2302" s="1">
        <v>8.6808999999999994</v>
      </c>
      <c r="D2302" s="1">
        <v>8.7428000000000008</v>
      </c>
      <c r="E2302" s="1">
        <v>8.4407999999999994</v>
      </c>
      <c r="F2302" s="1">
        <v>8.6112000000000002</v>
      </c>
      <c r="G2302" s="1">
        <v>747527.58</v>
      </c>
      <c r="H2302" s="3">
        <v>42370</v>
      </c>
      <c r="I2302" s="1">
        <v>8.4718</v>
      </c>
      <c r="J2302" s="1">
        <v>0.1394</v>
      </c>
      <c r="K2302" s="1">
        <v>1.6455</v>
      </c>
      <c r="L2302" s="10">
        <v>831334.54619999998</v>
      </c>
      <c r="M2302" s="5">
        <f t="shared" si="290"/>
        <v>0.13940000000000019</v>
      </c>
      <c r="N2302" s="5">
        <f t="shared" si="291"/>
        <v>1.6454590523855638E-2</v>
      </c>
      <c r="O2302" s="5">
        <f t="shared" si="292"/>
        <v>5.5322182154101451</v>
      </c>
      <c r="R2302" s="5">
        <f t="shared" si="293"/>
        <v>5.5769965981691199</v>
      </c>
      <c r="S2302" s="5">
        <f t="shared" si="294"/>
        <v>5.6167639137039922</v>
      </c>
      <c r="T2302" s="5">
        <f t="shared" si="295"/>
        <v>5.4227456698989629</v>
      </c>
      <c r="U2302" s="5">
        <f t="shared" si="296"/>
        <v>5.5322182154101451</v>
      </c>
      <c r="W2302" s="15">
        <f t="shared" si="297"/>
        <v>-2.7882292827945188E-2</v>
      </c>
    </row>
    <row r="2303" spans="1:23" ht="15" x14ac:dyDescent="0.25">
      <c r="A2303" s="9" t="s">
        <v>12</v>
      </c>
      <c r="B2303" s="2">
        <v>42380</v>
      </c>
      <c r="C2303" s="1">
        <v>8.5182000000000002</v>
      </c>
      <c r="D2303" s="1">
        <v>8.5801999999999996</v>
      </c>
      <c r="E2303" s="1">
        <v>8.2704000000000004</v>
      </c>
      <c r="F2303" s="1">
        <v>8.3323999999999998</v>
      </c>
      <c r="G2303" s="1">
        <v>732013.99</v>
      </c>
      <c r="H2303" s="3">
        <v>42370</v>
      </c>
      <c r="I2303" s="1">
        <v>8.6112000000000002</v>
      </c>
      <c r="J2303" s="1">
        <v>-0.27879999999999999</v>
      </c>
      <c r="K2303" s="1">
        <v>-3.2376</v>
      </c>
      <c r="L2303" s="10">
        <v>800683.64099999995</v>
      </c>
      <c r="M2303" s="5">
        <f t="shared" si="290"/>
        <v>-0.27880000000000038</v>
      </c>
      <c r="N2303" s="5">
        <f t="shared" si="291"/>
        <v>-3.2376439985135681E-2</v>
      </c>
      <c r="O2303" s="5">
        <f t="shared" si="292"/>
        <v>5.3531046843742436</v>
      </c>
      <c r="R2303" s="5">
        <f t="shared" si="293"/>
        <v>5.4724708754304503</v>
      </c>
      <c r="S2303" s="5">
        <f t="shared" si="294"/>
        <v>5.5123024354169132</v>
      </c>
      <c r="T2303" s="5">
        <f t="shared" si="295"/>
        <v>5.3132731243877807</v>
      </c>
      <c r="U2303" s="5">
        <f t="shared" si="296"/>
        <v>5.3531046843742436</v>
      </c>
      <c r="W2303" s="15">
        <f t="shared" si="297"/>
        <v>4.6445201862608254E-3</v>
      </c>
    </row>
    <row r="2304" spans="1:23" ht="15" x14ac:dyDescent="0.25">
      <c r="A2304" s="9" t="s">
        <v>12</v>
      </c>
      <c r="B2304" s="2">
        <v>42381</v>
      </c>
      <c r="C2304" s="1">
        <v>8.3865999999999996</v>
      </c>
      <c r="D2304" s="1">
        <v>8.4484999999999992</v>
      </c>
      <c r="E2304" s="1">
        <v>8.2394999999999996</v>
      </c>
      <c r="F2304" s="1">
        <v>8.3711000000000002</v>
      </c>
      <c r="G2304" s="1">
        <v>561642.30000000005</v>
      </c>
      <c r="H2304" s="3">
        <v>42370</v>
      </c>
      <c r="I2304" s="1">
        <v>8.3323999999999998</v>
      </c>
      <c r="J2304" s="1">
        <v>3.8700000000000401E-2</v>
      </c>
      <c r="K2304" s="1">
        <v>0.46450000000000002</v>
      </c>
      <c r="L2304" s="10">
        <v>605970.83700000006</v>
      </c>
      <c r="M2304" s="5">
        <f t="shared" si="290"/>
        <v>3.8700000000000401E-2</v>
      </c>
      <c r="N2304" s="5">
        <f t="shared" si="291"/>
        <v>4.6445201862609095E-3</v>
      </c>
      <c r="O2304" s="5">
        <f t="shared" si="292"/>
        <v>5.3779672871399873</v>
      </c>
      <c r="R2304" s="5">
        <f t="shared" si="293"/>
        <v>5.3879251771366024</v>
      </c>
      <c r="S2304" s="5">
        <f t="shared" si="294"/>
        <v>5.4276924926714747</v>
      </c>
      <c r="T2304" s="5">
        <f t="shared" si="295"/>
        <v>5.2934215888461402</v>
      </c>
      <c r="U2304" s="5">
        <f t="shared" si="296"/>
        <v>5.3779672871399873</v>
      </c>
      <c r="W2304" s="15">
        <f t="shared" si="297"/>
        <v>-3.7032170204633896E-3</v>
      </c>
    </row>
    <row r="2305" spans="1:23" ht="15" x14ac:dyDescent="0.25">
      <c r="A2305" s="9" t="s">
        <v>12</v>
      </c>
      <c r="B2305" s="2">
        <v>42382</v>
      </c>
      <c r="C2305" s="1">
        <v>8.4330999999999996</v>
      </c>
      <c r="D2305" s="1">
        <v>8.4718</v>
      </c>
      <c r="E2305" s="1">
        <v>8.2858999999999998</v>
      </c>
      <c r="F2305" s="1">
        <v>8.2936999999999994</v>
      </c>
      <c r="G2305" s="1">
        <v>391709.48</v>
      </c>
      <c r="H2305" s="3">
        <v>42370</v>
      </c>
      <c r="I2305" s="1">
        <v>8.3711000000000002</v>
      </c>
      <c r="J2305" s="1">
        <v>-7.7400000000000801E-2</v>
      </c>
      <c r="K2305" s="1">
        <v>-0.92459999999999998</v>
      </c>
      <c r="L2305" s="10">
        <v>424371.69770000002</v>
      </c>
      <c r="M2305" s="5">
        <f t="shared" si="290"/>
        <v>-7.7400000000000801E-2</v>
      </c>
      <c r="N2305" s="5">
        <f t="shared" si="291"/>
        <v>-9.246096689801914E-3</v>
      </c>
      <c r="O2305" s="5">
        <f t="shared" si="292"/>
        <v>5.328242081608499</v>
      </c>
      <c r="R2305" s="5">
        <f t="shared" si="293"/>
        <v>5.4177988471264502</v>
      </c>
      <c r="S2305" s="5">
        <f t="shared" si="294"/>
        <v>5.442661449892193</v>
      </c>
      <c r="T2305" s="5">
        <f t="shared" si="295"/>
        <v>5.3232310143843957</v>
      </c>
      <c r="U2305" s="5">
        <f t="shared" si="296"/>
        <v>5.328242081608499</v>
      </c>
      <c r="W2305" s="15">
        <f t="shared" si="297"/>
        <v>5.5946079554360928E-3</v>
      </c>
    </row>
    <row r="2306" spans="1:23" ht="15" x14ac:dyDescent="0.25">
      <c r="A2306" s="9" t="s">
        <v>12</v>
      </c>
      <c r="B2306" s="2">
        <v>42383</v>
      </c>
      <c r="C2306" s="1">
        <v>8.2006999999999994</v>
      </c>
      <c r="D2306" s="1">
        <v>8.3634000000000004</v>
      </c>
      <c r="E2306" s="1">
        <v>8.1156000000000006</v>
      </c>
      <c r="F2306" s="1">
        <v>8.3400999999999996</v>
      </c>
      <c r="G2306" s="1">
        <v>666314.54</v>
      </c>
      <c r="H2306" s="3">
        <v>42370</v>
      </c>
      <c r="I2306" s="1">
        <v>8.2936999999999994</v>
      </c>
      <c r="J2306" s="1">
        <v>4.6400000000000198E-2</v>
      </c>
      <c r="K2306" s="1">
        <v>0.5595</v>
      </c>
      <c r="L2306" s="10">
        <v>708535.00470000005</v>
      </c>
      <c r="M2306" s="5">
        <f t="shared" si="290"/>
        <v>4.6400000000000219E-2</v>
      </c>
      <c r="N2306" s="5">
        <f t="shared" si="291"/>
        <v>5.5946079554360807E-3</v>
      </c>
      <c r="O2306" s="5">
        <f t="shared" si="292"/>
        <v>5.3580515071467554</v>
      </c>
      <c r="R2306" s="5">
        <f t="shared" si="293"/>
        <v>5.268494741628805</v>
      </c>
      <c r="S2306" s="5">
        <f t="shared" si="294"/>
        <v>5.3730204643674746</v>
      </c>
      <c r="T2306" s="5">
        <f t="shared" si="295"/>
        <v>5.2138227133248058</v>
      </c>
      <c r="U2306" s="5">
        <f t="shared" si="296"/>
        <v>5.3580515071467554</v>
      </c>
      <c r="W2306" s="15">
        <f t="shared" si="297"/>
        <v>-5.5634824522490245E-3</v>
      </c>
    </row>
    <row r="2307" spans="1:23" ht="15" x14ac:dyDescent="0.25">
      <c r="A2307" s="9" t="s">
        <v>12</v>
      </c>
      <c r="B2307" s="2">
        <v>42384</v>
      </c>
      <c r="C2307" s="1">
        <v>8.2550000000000008</v>
      </c>
      <c r="D2307" s="1">
        <v>8.3634000000000004</v>
      </c>
      <c r="E2307" s="1">
        <v>8.0691000000000006</v>
      </c>
      <c r="F2307" s="1">
        <v>8.1000999999999994</v>
      </c>
      <c r="G2307" s="1">
        <v>448202.14</v>
      </c>
      <c r="H2307" s="3">
        <v>42370</v>
      </c>
      <c r="I2307" s="1">
        <v>8.3400999999999996</v>
      </c>
      <c r="J2307" s="1">
        <v>-0.24</v>
      </c>
      <c r="K2307" s="1">
        <v>-2.8776999999999999</v>
      </c>
      <c r="L2307" s="10">
        <v>474908.14199999999</v>
      </c>
      <c r="M2307" s="5">
        <f t="shared" ref="M2307:M2370" si="298">F2307-I2307</f>
        <v>-0.24000000000000021</v>
      </c>
      <c r="N2307" s="5">
        <f t="shared" ref="N2307:N2370" si="299">M2307/I2307</f>
        <v>-2.877663337370058E-2</v>
      </c>
      <c r="O2307" s="5">
        <f t="shared" si="292"/>
        <v>5.203864823328189</v>
      </c>
      <c r="R2307" s="5">
        <f t="shared" si="293"/>
        <v>5.3033794788427562</v>
      </c>
      <c r="S2307" s="5">
        <f t="shared" si="294"/>
        <v>5.3730204643674746</v>
      </c>
      <c r="T2307" s="5">
        <f t="shared" si="295"/>
        <v>5.1839490433349589</v>
      </c>
      <c r="U2307" s="5">
        <f t="shared" si="296"/>
        <v>5.203864823328189</v>
      </c>
      <c r="W2307" s="15">
        <f t="shared" si="297"/>
        <v>2.3900939494573947E-2</v>
      </c>
    </row>
    <row r="2308" spans="1:23" ht="15" x14ac:dyDescent="0.25">
      <c r="A2308" s="9" t="s">
        <v>12</v>
      </c>
      <c r="B2308" s="2">
        <v>42387</v>
      </c>
      <c r="C2308" s="1">
        <v>8.0070999999999994</v>
      </c>
      <c r="D2308" s="1">
        <v>8.1775000000000002</v>
      </c>
      <c r="E2308" s="1">
        <v>7.9762000000000004</v>
      </c>
      <c r="F2308" s="1">
        <v>8.0614000000000008</v>
      </c>
      <c r="G2308" s="1">
        <v>421040.88</v>
      </c>
      <c r="H2308" s="3">
        <v>42370</v>
      </c>
      <c r="I2308" s="1">
        <v>8.1000999999999994</v>
      </c>
      <c r="J2308" s="1">
        <v>-3.8699999999998597E-2</v>
      </c>
      <c r="K2308" s="1">
        <v>-0.4778</v>
      </c>
      <c r="L2308" s="10">
        <v>439917.8162</v>
      </c>
      <c r="M2308" s="5">
        <f t="shared" si="298"/>
        <v>-3.8699999999998624E-2</v>
      </c>
      <c r="N2308" s="5">
        <f t="shared" si="299"/>
        <v>-4.7777187935949712E-3</v>
      </c>
      <c r="O2308" s="5">
        <f t="shared" ref="O2308:O2371" si="300">+O2307*(1+N2308)</f>
        <v>5.1790022205624462</v>
      </c>
      <c r="R2308" s="5">
        <f t="shared" si="293"/>
        <v>5.1441174833484942</v>
      </c>
      <c r="S2308" s="5">
        <f t="shared" si="294"/>
        <v>5.2535900288596764</v>
      </c>
      <c r="T2308" s="5">
        <f t="shared" si="295"/>
        <v>5.1242659478068546</v>
      </c>
      <c r="U2308" s="5">
        <f t="shared" si="296"/>
        <v>5.1790022205624462</v>
      </c>
      <c r="W2308" s="15">
        <f t="shared" si="297"/>
        <v>2.8816334631701412E-2</v>
      </c>
    </row>
    <row r="2309" spans="1:23" ht="15" x14ac:dyDescent="0.25">
      <c r="A2309" s="9" t="s">
        <v>12</v>
      </c>
      <c r="B2309" s="2">
        <v>42388</v>
      </c>
      <c r="C2309" s="1">
        <v>8.0922999999999998</v>
      </c>
      <c r="D2309" s="1">
        <v>8.3478999999999992</v>
      </c>
      <c r="E2309" s="1">
        <v>8.0614000000000008</v>
      </c>
      <c r="F2309" s="1">
        <v>8.2936999999999994</v>
      </c>
      <c r="G2309" s="1">
        <v>501109.08</v>
      </c>
      <c r="H2309" s="3">
        <v>42370</v>
      </c>
      <c r="I2309" s="1">
        <v>8.0614000000000008</v>
      </c>
      <c r="J2309" s="1">
        <v>0.23229999999999901</v>
      </c>
      <c r="K2309" s="1">
        <v>2.8816000000000002</v>
      </c>
      <c r="L2309" s="10">
        <v>532074.69949999999</v>
      </c>
      <c r="M2309" s="5">
        <f t="shared" si="298"/>
        <v>0.23229999999999862</v>
      </c>
      <c r="N2309" s="5">
        <f t="shared" si="299"/>
        <v>2.8816334631701516E-2</v>
      </c>
      <c r="O2309" s="5">
        <f t="shared" si="300"/>
        <v>5.3282420816084981</v>
      </c>
      <c r="R2309" s="5">
        <f t="shared" si="293"/>
        <v>5.1988537561040848</v>
      </c>
      <c r="S2309" s="5">
        <f t="shared" si="294"/>
        <v>5.3630625743708578</v>
      </c>
      <c r="T2309" s="5">
        <f t="shared" si="295"/>
        <v>5.1790022205624453</v>
      </c>
      <c r="U2309" s="5">
        <f t="shared" si="296"/>
        <v>5.3282420816084981</v>
      </c>
      <c r="W2309" s="15">
        <f t="shared" si="297"/>
        <v>-1.5879523011442132E-2</v>
      </c>
    </row>
    <row r="2310" spans="1:23" ht="15" x14ac:dyDescent="0.25">
      <c r="A2310" s="9" t="s">
        <v>12</v>
      </c>
      <c r="B2310" s="2">
        <v>42389</v>
      </c>
      <c r="C2310" s="1">
        <v>8.2858999999999998</v>
      </c>
      <c r="D2310" s="1">
        <v>8.3634000000000004</v>
      </c>
      <c r="E2310" s="1">
        <v>8.0846</v>
      </c>
      <c r="F2310" s="1">
        <v>8.1620000000000008</v>
      </c>
      <c r="G2310" s="1">
        <v>603752.5</v>
      </c>
      <c r="H2310" s="3">
        <v>42370</v>
      </c>
      <c r="I2310" s="1">
        <v>8.2936999999999994</v>
      </c>
      <c r="J2310" s="1">
        <v>-0.13169999999999901</v>
      </c>
      <c r="K2310" s="1">
        <v>-1.5880000000000001</v>
      </c>
      <c r="L2310" s="10">
        <v>640968.94689999998</v>
      </c>
      <c r="M2310" s="5">
        <f t="shared" si="298"/>
        <v>-0.1316999999999986</v>
      </c>
      <c r="N2310" s="5">
        <f t="shared" si="299"/>
        <v>-1.5879523011442253E-2</v>
      </c>
      <c r="O2310" s="5">
        <f t="shared" si="300"/>
        <v>5.2436321388630613</v>
      </c>
      <c r="R2310" s="5">
        <f t="shared" si="293"/>
        <v>5.3232310143843957</v>
      </c>
      <c r="S2310" s="5">
        <f t="shared" si="294"/>
        <v>5.3730204643674746</v>
      </c>
      <c r="T2310" s="5">
        <f t="shared" si="295"/>
        <v>5.1939069333315731</v>
      </c>
      <c r="U2310" s="5">
        <f t="shared" si="296"/>
        <v>5.2436321388630613</v>
      </c>
      <c r="W2310" s="15">
        <f t="shared" si="297"/>
        <v>-1.3281058564077464E-2</v>
      </c>
    </row>
    <row r="2311" spans="1:23" ht="15" x14ac:dyDescent="0.25">
      <c r="A2311" s="9" t="s">
        <v>12</v>
      </c>
      <c r="B2311" s="2">
        <v>42390</v>
      </c>
      <c r="C2311" s="1">
        <v>8.1156000000000006</v>
      </c>
      <c r="D2311" s="1">
        <v>8.3246000000000002</v>
      </c>
      <c r="E2311" s="1">
        <v>7.9916999999999998</v>
      </c>
      <c r="F2311" s="1">
        <v>7.9916999999999998</v>
      </c>
      <c r="G2311" s="1">
        <v>606145.11</v>
      </c>
      <c r="H2311" s="3">
        <v>42370</v>
      </c>
      <c r="I2311" s="1">
        <v>8.1620000000000008</v>
      </c>
      <c r="J2311" s="1">
        <v>-0.17030000000000101</v>
      </c>
      <c r="K2311" s="1">
        <v>-2.0865</v>
      </c>
      <c r="L2311" s="10">
        <v>638127.87679999997</v>
      </c>
      <c r="M2311" s="5">
        <f t="shared" si="298"/>
        <v>-0.17030000000000101</v>
      </c>
      <c r="N2311" s="5">
        <f t="shared" si="299"/>
        <v>-2.0864984072531362E-2</v>
      </c>
      <c r="O2311" s="5">
        <f t="shared" si="300"/>
        <v>5.1342238378034697</v>
      </c>
      <c r="R2311" s="5">
        <f t="shared" ref="R2311:R2374" si="301">+C2311/$F2311*$O2311</f>
        <v>5.213822713324805</v>
      </c>
      <c r="S2311" s="5">
        <f t="shared" ref="S2311:S2374" si="302">+D2311/$F2311*$O2311</f>
        <v>5.3480936171501385</v>
      </c>
      <c r="T2311" s="5">
        <f t="shared" ref="T2311:T2374" si="303">+E2311/$F2311*$O2311</f>
        <v>5.1342238378034697</v>
      </c>
      <c r="U2311" s="5">
        <f t="shared" ref="U2311:U2374" si="304">+F2311/$F2311*$O2311</f>
        <v>5.1342238378034697</v>
      </c>
      <c r="W2311" s="15">
        <f t="shared" ref="W2311:W2374" si="305">MAX(U2312:U2316)/U2311-1</f>
        <v>7.7455359935933998E-3</v>
      </c>
    </row>
    <row r="2312" spans="1:23" ht="15" x14ac:dyDescent="0.25">
      <c r="A2312" s="9" t="s">
        <v>12</v>
      </c>
      <c r="B2312" s="2">
        <v>42391</v>
      </c>
      <c r="C2312" s="1">
        <v>8.0535999999999994</v>
      </c>
      <c r="D2312" s="1">
        <v>8.0922999999999998</v>
      </c>
      <c r="E2312" s="1">
        <v>7.9142000000000001</v>
      </c>
      <c r="F2312" s="1">
        <v>8.0535999999999994</v>
      </c>
      <c r="G2312" s="1">
        <v>466752.14</v>
      </c>
      <c r="H2312" s="3">
        <v>42370</v>
      </c>
      <c r="I2312" s="1">
        <v>7.9916999999999998</v>
      </c>
      <c r="J2312" s="1">
        <v>6.1899999999999601E-2</v>
      </c>
      <c r="K2312" s="1">
        <v>0.77459999999999996</v>
      </c>
      <c r="L2312" s="10">
        <v>482984.45039999997</v>
      </c>
      <c r="M2312" s="5">
        <f t="shared" si="298"/>
        <v>6.1899999999999622E-2</v>
      </c>
      <c r="N2312" s="5">
        <f t="shared" si="299"/>
        <v>7.7455359935933062E-3</v>
      </c>
      <c r="O2312" s="5">
        <f t="shared" si="300"/>
        <v>5.173991153338342</v>
      </c>
      <c r="R2312" s="5">
        <f t="shared" si="301"/>
        <v>5.173991153338342</v>
      </c>
      <c r="S2312" s="5">
        <f t="shared" si="302"/>
        <v>5.1988537561040857</v>
      </c>
      <c r="T2312" s="5">
        <f t="shared" si="303"/>
        <v>5.0844343878203926</v>
      </c>
      <c r="U2312" s="5">
        <f t="shared" si="304"/>
        <v>5.173991153338342</v>
      </c>
      <c r="W2312" s="15">
        <f t="shared" si="305"/>
        <v>-2.8806993145922277E-3</v>
      </c>
    </row>
    <row r="2313" spans="1:23" ht="15" x14ac:dyDescent="0.25">
      <c r="A2313" s="9" t="s">
        <v>12</v>
      </c>
      <c r="B2313" s="2">
        <v>42394</v>
      </c>
      <c r="C2313" s="1">
        <v>8.0535999999999994</v>
      </c>
      <c r="D2313" s="1">
        <v>8.0846</v>
      </c>
      <c r="E2313" s="1">
        <v>7.9993999999999996</v>
      </c>
      <c r="F2313" s="1">
        <v>8.0304000000000002</v>
      </c>
      <c r="G2313" s="1">
        <v>376431.72</v>
      </c>
      <c r="H2313" s="3">
        <v>42370</v>
      </c>
      <c r="I2313" s="1">
        <v>8.0535999999999994</v>
      </c>
      <c r="J2313" s="1">
        <v>-2.31999999999992E-2</v>
      </c>
      <c r="K2313" s="1">
        <v>-0.28810000000000002</v>
      </c>
      <c r="L2313" s="10">
        <v>390734.87670000002</v>
      </c>
      <c r="M2313" s="5">
        <f t="shared" si="298"/>
        <v>-2.3199999999999221E-2</v>
      </c>
      <c r="N2313" s="5">
        <f t="shared" si="299"/>
        <v>-2.8806993145921353E-3</v>
      </c>
      <c r="O2313" s="5">
        <f t="shared" si="300"/>
        <v>5.1590864405692143</v>
      </c>
      <c r="R2313" s="5">
        <f t="shared" si="301"/>
        <v>5.173991153338342</v>
      </c>
      <c r="S2313" s="5">
        <f t="shared" si="302"/>
        <v>5.1939069333315731</v>
      </c>
      <c r="T2313" s="5">
        <f t="shared" si="303"/>
        <v>5.1391706605759824</v>
      </c>
      <c r="U2313" s="5">
        <f t="shared" si="304"/>
        <v>5.1590864405692143</v>
      </c>
      <c r="W2313" s="15">
        <f t="shared" si="305"/>
        <v>-3.5676927674835546E-2</v>
      </c>
    </row>
    <row r="2314" spans="1:23" ht="15" x14ac:dyDescent="0.25">
      <c r="A2314" s="9" t="s">
        <v>12</v>
      </c>
      <c r="B2314" s="2">
        <v>42395</v>
      </c>
      <c r="C2314" s="1">
        <v>7.9916999999999998</v>
      </c>
      <c r="D2314" s="1">
        <v>7.9916999999999998</v>
      </c>
      <c r="E2314" s="1">
        <v>7.6353999999999997</v>
      </c>
      <c r="F2314" s="1">
        <v>7.6432000000000002</v>
      </c>
      <c r="G2314" s="1">
        <v>647901.14</v>
      </c>
      <c r="H2314" s="3">
        <v>42370</v>
      </c>
      <c r="I2314" s="1">
        <v>8.0304000000000002</v>
      </c>
      <c r="J2314" s="1">
        <v>-0.38719999999999999</v>
      </c>
      <c r="K2314" s="1">
        <v>-4.8216999999999999</v>
      </c>
      <c r="L2314" s="10">
        <v>653561.59340000001</v>
      </c>
      <c r="M2314" s="5">
        <f t="shared" si="298"/>
        <v>-0.38719999999999999</v>
      </c>
      <c r="N2314" s="5">
        <f t="shared" si="299"/>
        <v>-4.8216776250249054E-2</v>
      </c>
      <c r="O2314" s="5">
        <f t="shared" si="300"/>
        <v>4.9103319240085952</v>
      </c>
      <c r="R2314" s="5">
        <f t="shared" si="301"/>
        <v>5.1342238378034706</v>
      </c>
      <c r="S2314" s="5">
        <f t="shared" si="302"/>
        <v>5.1342238378034706</v>
      </c>
      <c r="T2314" s="5">
        <f t="shared" si="303"/>
        <v>4.905320856784491</v>
      </c>
      <c r="U2314" s="5">
        <f t="shared" si="304"/>
        <v>4.9103319240085952</v>
      </c>
      <c r="W2314" s="15">
        <f t="shared" si="305"/>
        <v>1.317510990161197E-2</v>
      </c>
    </row>
    <row r="2315" spans="1:23" ht="15" x14ac:dyDescent="0.25">
      <c r="A2315" s="9" t="s">
        <v>12</v>
      </c>
      <c r="B2315" s="2">
        <v>42396</v>
      </c>
      <c r="C2315" s="1">
        <v>7.6897000000000002</v>
      </c>
      <c r="D2315" s="1">
        <v>7.7283999999999997</v>
      </c>
      <c r="E2315" s="1">
        <v>7.4340999999999999</v>
      </c>
      <c r="F2315" s="1">
        <v>7.6509</v>
      </c>
      <c r="G2315" s="1">
        <v>569037.05000000005</v>
      </c>
      <c r="H2315" s="3">
        <v>42370</v>
      </c>
      <c r="I2315" s="1">
        <v>7.6432000000000002</v>
      </c>
      <c r="J2315" s="1">
        <v>7.6999999999998198E-3</v>
      </c>
      <c r="K2315" s="1">
        <v>0.1007</v>
      </c>
      <c r="L2315" s="10">
        <v>558510.6409</v>
      </c>
      <c r="M2315" s="5">
        <f t="shared" si="298"/>
        <v>7.6999999999998181E-3</v>
      </c>
      <c r="N2315" s="5">
        <f t="shared" si="299"/>
        <v>1.007431442327797E-3</v>
      </c>
      <c r="O2315" s="5">
        <f t="shared" si="300"/>
        <v>4.9152787467811079</v>
      </c>
      <c r="R2315" s="5">
        <f t="shared" si="301"/>
        <v>4.9402055939984431</v>
      </c>
      <c r="S2315" s="5">
        <f t="shared" si="302"/>
        <v>4.9650681967641868</v>
      </c>
      <c r="T2315" s="5">
        <f t="shared" si="303"/>
        <v>4.7759967757316701</v>
      </c>
      <c r="U2315" s="5">
        <f t="shared" si="304"/>
        <v>4.9152787467811079</v>
      </c>
      <c r="W2315" s="15">
        <f t="shared" si="305"/>
        <v>1.2155432694192836E-2</v>
      </c>
    </row>
    <row r="2316" spans="1:23" ht="15" x14ac:dyDescent="0.25">
      <c r="A2316" s="9" t="s">
        <v>12</v>
      </c>
      <c r="B2316" s="2">
        <v>42397</v>
      </c>
      <c r="C2316" s="1">
        <v>7.6044999999999998</v>
      </c>
      <c r="D2316" s="1">
        <v>7.6586999999999996</v>
      </c>
      <c r="E2316" s="1">
        <v>7.4728000000000003</v>
      </c>
      <c r="F2316" s="1">
        <v>7.5038</v>
      </c>
      <c r="G2316" s="1">
        <v>302540.78000000003</v>
      </c>
      <c r="H2316" s="3">
        <v>42370</v>
      </c>
      <c r="I2316" s="1">
        <v>7.6509</v>
      </c>
      <c r="J2316" s="1">
        <v>-0.14710000000000001</v>
      </c>
      <c r="K2316" s="1">
        <v>-1.9226000000000001</v>
      </c>
      <c r="L2316" s="10">
        <v>296055.31920000003</v>
      </c>
      <c r="M2316" s="5">
        <f t="shared" si="298"/>
        <v>-0.14710000000000001</v>
      </c>
      <c r="N2316" s="5">
        <f t="shared" si="299"/>
        <v>-1.9226496229201796E-2</v>
      </c>
      <c r="O2316" s="5">
        <f t="shared" si="300"/>
        <v>4.8207751584906449</v>
      </c>
      <c r="R2316" s="5">
        <f t="shared" si="301"/>
        <v>4.8854693212428515</v>
      </c>
      <c r="S2316" s="5">
        <f t="shared" si="302"/>
        <v>4.9202898140052103</v>
      </c>
      <c r="T2316" s="5">
        <f t="shared" si="303"/>
        <v>4.8008593784974138</v>
      </c>
      <c r="U2316" s="5">
        <f t="shared" si="304"/>
        <v>4.8207751584906449</v>
      </c>
      <c r="W2316" s="15">
        <f t="shared" si="305"/>
        <v>3.199712145846112E-2</v>
      </c>
    </row>
    <row r="2317" spans="1:23" ht="15" x14ac:dyDescent="0.25">
      <c r="A2317" s="9" t="s">
        <v>12</v>
      </c>
      <c r="B2317" s="2">
        <v>42398</v>
      </c>
      <c r="C2317" s="1">
        <v>7.5425000000000004</v>
      </c>
      <c r="D2317" s="1">
        <v>7.8057999999999996</v>
      </c>
      <c r="E2317" s="1">
        <v>7.5038</v>
      </c>
      <c r="F2317" s="1">
        <v>7.7439</v>
      </c>
      <c r="G2317" s="1">
        <v>544435.76</v>
      </c>
      <c r="H2317" s="3">
        <v>42370</v>
      </c>
      <c r="I2317" s="1">
        <v>7.5038</v>
      </c>
      <c r="J2317" s="1">
        <v>0.24010000000000001</v>
      </c>
      <c r="K2317" s="1">
        <v>3.1997</v>
      </c>
      <c r="L2317" s="10">
        <v>540544.45959999994</v>
      </c>
      <c r="M2317" s="5">
        <f t="shared" si="298"/>
        <v>0.24009999999999998</v>
      </c>
      <c r="N2317" s="5">
        <f t="shared" si="299"/>
        <v>3.1997121458461043E-2</v>
      </c>
      <c r="O2317" s="5">
        <f t="shared" si="300"/>
        <v>4.9750260867608018</v>
      </c>
      <c r="R2317" s="5">
        <f t="shared" si="301"/>
        <v>4.8456377612563895</v>
      </c>
      <c r="S2317" s="5">
        <f t="shared" si="302"/>
        <v>5.0147934022956733</v>
      </c>
      <c r="T2317" s="5">
        <f t="shared" si="303"/>
        <v>4.8207751584906449</v>
      </c>
      <c r="U2317" s="5">
        <f t="shared" si="304"/>
        <v>4.9750260867608018</v>
      </c>
      <c r="W2317" s="15">
        <f t="shared" si="305"/>
        <v>-5.0103952788647099E-3</v>
      </c>
    </row>
    <row r="2318" spans="1:23" ht="15" x14ac:dyDescent="0.25">
      <c r="A2318" s="9" t="s">
        <v>12</v>
      </c>
      <c r="B2318" s="2">
        <v>42401</v>
      </c>
      <c r="C2318" s="1">
        <v>7.7283999999999997</v>
      </c>
      <c r="D2318" s="1">
        <v>7.7515999999999998</v>
      </c>
      <c r="E2318" s="1">
        <v>7.5425000000000004</v>
      </c>
      <c r="F2318" s="1">
        <v>7.5890000000000004</v>
      </c>
      <c r="G2318" s="1">
        <v>417732.14</v>
      </c>
      <c r="H2318" s="3">
        <v>42401</v>
      </c>
      <c r="I2318" s="1">
        <v>7.7439</v>
      </c>
      <c r="J2318" s="1">
        <v>-0.15490000000000001</v>
      </c>
      <c r="K2318" s="1">
        <v>-2.0003000000000002</v>
      </c>
      <c r="L2318" s="10">
        <v>412635.64260000002</v>
      </c>
      <c r="M2318" s="5">
        <f t="shared" si="298"/>
        <v>-0.15489999999999959</v>
      </c>
      <c r="N2318" s="5">
        <f t="shared" si="299"/>
        <v>-2.0002840945776625E-2</v>
      </c>
      <c r="O2318" s="5">
        <f t="shared" si="300"/>
        <v>4.8755114312462355</v>
      </c>
      <c r="R2318" s="5">
        <f t="shared" si="301"/>
        <v>4.965068196764185</v>
      </c>
      <c r="S2318" s="5">
        <f t="shared" si="302"/>
        <v>4.9799729095333136</v>
      </c>
      <c r="T2318" s="5">
        <f t="shared" si="303"/>
        <v>4.8456377612563886</v>
      </c>
      <c r="U2318" s="5">
        <f t="shared" si="304"/>
        <v>4.8755114312462355</v>
      </c>
      <c r="W2318" s="15">
        <f t="shared" si="305"/>
        <v>1.5298458294900508E-2</v>
      </c>
    </row>
    <row r="2319" spans="1:23" ht="15" x14ac:dyDescent="0.25">
      <c r="A2319" s="9" t="s">
        <v>12</v>
      </c>
      <c r="B2319" s="2">
        <v>42402</v>
      </c>
      <c r="C2319" s="1">
        <v>7.5890000000000004</v>
      </c>
      <c r="D2319" s="1">
        <v>7.7671000000000001</v>
      </c>
      <c r="E2319" s="1">
        <v>7.5735000000000001</v>
      </c>
      <c r="F2319" s="1">
        <v>7.7050999999999998</v>
      </c>
      <c r="G2319" s="1">
        <v>369104.16</v>
      </c>
      <c r="H2319" s="3">
        <v>42401</v>
      </c>
      <c r="I2319" s="1">
        <v>7.5890000000000004</v>
      </c>
      <c r="J2319" s="1">
        <v>0.116099999999999</v>
      </c>
      <c r="K2319" s="1">
        <v>1.5298</v>
      </c>
      <c r="L2319" s="10">
        <v>367360.49969999999</v>
      </c>
      <c r="M2319" s="5">
        <f t="shared" si="298"/>
        <v>0.11609999999999943</v>
      </c>
      <c r="N2319" s="5">
        <f t="shared" si="299"/>
        <v>1.5298458294900437E-2</v>
      </c>
      <c r="O2319" s="5">
        <f t="shared" si="300"/>
        <v>4.9500992395434666</v>
      </c>
      <c r="R2319" s="5">
        <f t="shared" si="301"/>
        <v>4.8755114312462355</v>
      </c>
      <c r="S2319" s="5">
        <f t="shared" si="302"/>
        <v>4.9899307995299296</v>
      </c>
      <c r="T2319" s="5">
        <f t="shared" si="303"/>
        <v>4.8655535412496196</v>
      </c>
      <c r="U2319" s="5">
        <f t="shared" si="304"/>
        <v>4.9500992395434666</v>
      </c>
      <c r="W2319" s="15">
        <f t="shared" si="305"/>
        <v>6.0349638551089324E-3</v>
      </c>
    </row>
    <row r="2320" spans="1:23" ht="15" x14ac:dyDescent="0.25">
      <c r="A2320" s="9" t="s">
        <v>12</v>
      </c>
      <c r="B2320" s="2">
        <v>42403</v>
      </c>
      <c r="C2320" s="1">
        <v>7.6276999999999999</v>
      </c>
      <c r="D2320" s="1">
        <v>7.6586999999999996</v>
      </c>
      <c r="E2320" s="1">
        <v>7.5656999999999996</v>
      </c>
      <c r="F2320" s="1">
        <v>7.6276999999999999</v>
      </c>
      <c r="G2320" s="1">
        <v>274572.17</v>
      </c>
      <c r="H2320" s="3">
        <v>42401</v>
      </c>
      <c r="I2320" s="1">
        <v>7.7050999999999998</v>
      </c>
      <c r="J2320" s="1">
        <v>-7.7399999999999899E-2</v>
      </c>
      <c r="K2320" s="1">
        <v>-1.0044999999999999</v>
      </c>
      <c r="L2320" s="10">
        <v>269997.83559999999</v>
      </c>
      <c r="M2320" s="5">
        <f t="shared" si="298"/>
        <v>-7.7399999999999913E-2</v>
      </c>
      <c r="N2320" s="5">
        <f t="shared" si="299"/>
        <v>-1.0045294674955537E-2</v>
      </c>
      <c r="O2320" s="5">
        <f t="shared" si="300"/>
        <v>4.9003740340119792</v>
      </c>
      <c r="R2320" s="5">
        <f t="shared" si="301"/>
        <v>4.9003740340119792</v>
      </c>
      <c r="S2320" s="5">
        <f t="shared" si="302"/>
        <v>4.9202898140052103</v>
      </c>
      <c r="T2320" s="5">
        <f t="shared" si="303"/>
        <v>4.8605424740255163</v>
      </c>
      <c r="U2320" s="5">
        <f t="shared" si="304"/>
        <v>4.9003740340119792</v>
      </c>
      <c r="W2320" s="15">
        <f t="shared" si="305"/>
        <v>3.0454789779356783E-2</v>
      </c>
    </row>
    <row r="2321" spans="1:23" ht="15" x14ac:dyDescent="0.25">
      <c r="A2321" s="9" t="s">
        <v>12</v>
      </c>
      <c r="B2321" s="2">
        <v>42404</v>
      </c>
      <c r="C2321" s="1">
        <v>7.6586999999999996</v>
      </c>
      <c r="D2321" s="1">
        <v>7.7439</v>
      </c>
      <c r="E2321" s="1">
        <v>7.6509</v>
      </c>
      <c r="F2321" s="1">
        <v>7.7050999999999998</v>
      </c>
      <c r="G2321" s="1">
        <v>373099.47</v>
      </c>
      <c r="H2321" s="3">
        <v>42401</v>
      </c>
      <c r="I2321" s="1">
        <v>7.6276999999999999</v>
      </c>
      <c r="J2321" s="1">
        <v>7.7399999999999899E-2</v>
      </c>
      <c r="K2321" s="1">
        <v>1.0146999999999999</v>
      </c>
      <c r="L2321" s="10">
        <v>370586.1875</v>
      </c>
      <c r="M2321" s="5">
        <f t="shared" si="298"/>
        <v>7.7399999999999913E-2</v>
      </c>
      <c r="N2321" s="5">
        <f t="shared" si="299"/>
        <v>1.014722655584251E-2</v>
      </c>
      <c r="O2321" s="5">
        <f t="shared" si="300"/>
        <v>4.9500992395434666</v>
      </c>
      <c r="R2321" s="5">
        <f t="shared" si="301"/>
        <v>4.9202898140052103</v>
      </c>
      <c r="S2321" s="5">
        <f t="shared" si="302"/>
        <v>4.9750260867608009</v>
      </c>
      <c r="T2321" s="5">
        <f t="shared" si="303"/>
        <v>4.915278746781107</v>
      </c>
      <c r="U2321" s="5">
        <f t="shared" si="304"/>
        <v>4.9500992395434666</v>
      </c>
      <c r="W2321" s="15">
        <f t="shared" si="305"/>
        <v>2.0103567766803776E-2</v>
      </c>
    </row>
    <row r="2322" spans="1:23" ht="15" x14ac:dyDescent="0.25">
      <c r="A2322" s="9" t="s">
        <v>12</v>
      </c>
      <c r="B2322" s="2">
        <v>42405</v>
      </c>
      <c r="C2322" s="1">
        <v>7.7129000000000003</v>
      </c>
      <c r="D2322" s="1">
        <v>7.7206000000000001</v>
      </c>
      <c r="E2322" s="1">
        <v>7.6741999999999999</v>
      </c>
      <c r="F2322" s="1">
        <v>7.6818999999999997</v>
      </c>
      <c r="G2322" s="1">
        <v>270893.34000000003</v>
      </c>
      <c r="H2322" s="3">
        <v>42401</v>
      </c>
      <c r="I2322" s="1">
        <v>7.7050999999999998</v>
      </c>
      <c r="J2322" s="1">
        <v>-2.3200000000000099E-2</v>
      </c>
      <c r="K2322" s="1">
        <v>-0.30109999999999998</v>
      </c>
      <c r="L2322" s="10">
        <v>269184.3835</v>
      </c>
      <c r="M2322" s="5">
        <f t="shared" si="298"/>
        <v>-2.3200000000000109E-2</v>
      </c>
      <c r="N2322" s="5">
        <f t="shared" si="299"/>
        <v>-3.0109927191081373E-3</v>
      </c>
      <c r="O2322" s="5">
        <f t="shared" si="300"/>
        <v>4.9351945267743389</v>
      </c>
      <c r="R2322" s="5">
        <f t="shared" si="301"/>
        <v>4.9551103067675699</v>
      </c>
      <c r="S2322" s="5">
        <f t="shared" si="302"/>
        <v>4.9600571295400835</v>
      </c>
      <c r="T2322" s="5">
        <f t="shared" si="303"/>
        <v>4.9302477040018271</v>
      </c>
      <c r="U2322" s="5">
        <f t="shared" si="304"/>
        <v>4.9351945267743389</v>
      </c>
      <c r="W2322" s="15">
        <f t="shared" si="305"/>
        <v>2.3184368450513526E-2</v>
      </c>
    </row>
    <row r="2323" spans="1:23" ht="15" x14ac:dyDescent="0.25">
      <c r="A2323" s="9" t="s">
        <v>12</v>
      </c>
      <c r="B2323" s="2">
        <v>42415</v>
      </c>
      <c r="C2323" s="1">
        <v>7.4805999999999999</v>
      </c>
      <c r="D2323" s="1">
        <v>7.6276999999999999</v>
      </c>
      <c r="E2323" s="1">
        <v>7.4728000000000003</v>
      </c>
      <c r="F2323" s="1">
        <v>7.5811999999999999</v>
      </c>
      <c r="G2323" s="1">
        <v>278499.46000000002</v>
      </c>
      <c r="H2323" s="3">
        <v>42401</v>
      </c>
      <c r="I2323" s="1">
        <v>7.6818999999999997</v>
      </c>
      <c r="J2323" s="1">
        <v>-0.1007</v>
      </c>
      <c r="K2323" s="1">
        <v>-1.3109</v>
      </c>
      <c r="L2323" s="10">
        <v>271173.37239999999</v>
      </c>
      <c r="M2323" s="5">
        <f t="shared" si="298"/>
        <v>-0.10069999999999979</v>
      </c>
      <c r="N2323" s="5">
        <f t="shared" si="299"/>
        <v>-1.3108736119970293E-2</v>
      </c>
      <c r="O2323" s="5">
        <f t="shared" si="300"/>
        <v>4.8705003640221323</v>
      </c>
      <c r="R2323" s="5">
        <f t="shared" si="301"/>
        <v>4.8058704457215171</v>
      </c>
      <c r="S2323" s="5">
        <f t="shared" si="302"/>
        <v>4.9003740340119801</v>
      </c>
      <c r="T2323" s="5">
        <f t="shared" si="303"/>
        <v>4.8008593784974138</v>
      </c>
      <c r="U2323" s="5">
        <f t="shared" si="304"/>
        <v>4.8705003640221323</v>
      </c>
      <c r="W2323" s="15">
        <f t="shared" si="305"/>
        <v>5.1073708647707328E-2</v>
      </c>
    </row>
    <row r="2324" spans="1:23" ht="15" x14ac:dyDescent="0.25">
      <c r="A2324" s="9" t="s">
        <v>12</v>
      </c>
      <c r="B2324" s="2">
        <v>42416</v>
      </c>
      <c r="C2324" s="1">
        <v>7.62</v>
      </c>
      <c r="D2324" s="1">
        <v>7.7671000000000001</v>
      </c>
      <c r="E2324" s="1">
        <v>7.6121999999999996</v>
      </c>
      <c r="F2324" s="1">
        <v>7.7515999999999998</v>
      </c>
      <c r="G2324" s="1">
        <v>428386.38</v>
      </c>
      <c r="H2324" s="3">
        <v>42401</v>
      </c>
      <c r="I2324" s="1">
        <v>7.5811999999999999</v>
      </c>
      <c r="J2324" s="1">
        <v>0.1704</v>
      </c>
      <c r="K2324" s="1">
        <v>2.2477</v>
      </c>
      <c r="L2324" s="10">
        <v>427507.77419999999</v>
      </c>
      <c r="M2324" s="5">
        <f t="shared" si="298"/>
        <v>0.17039999999999988</v>
      </c>
      <c r="N2324" s="5">
        <f t="shared" si="299"/>
        <v>2.2476652772648115E-2</v>
      </c>
      <c r="O2324" s="5">
        <f t="shared" si="300"/>
        <v>4.9799729095333136</v>
      </c>
      <c r="R2324" s="5">
        <f t="shared" si="301"/>
        <v>4.8954272112394666</v>
      </c>
      <c r="S2324" s="5">
        <f t="shared" si="302"/>
        <v>4.9899307995299296</v>
      </c>
      <c r="T2324" s="5">
        <f t="shared" si="303"/>
        <v>4.8904161440153633</v>
      </c>
      <c r="U2324" s="5">
        <f t="shared" si="304"/>
        <v>4.9799729095333136</v>
      </c>
      <c r="W2324" s="15">
        <f t="shared" si="305"/>
        <v>2.7968419423086921E-2</v>
      </c>
    </row>
    <row r="2325" spans="1:23" ht="15" x14ac:dyDescent="0.25">
      <c r="A2325" s="9" t="s">
        <v>12</v>
      </c>
      <c r="B2325" s="2">
        <v>42417</v>
      </c>
      <c r="C2325" s="1">
        <v>7.7671000000000001</v>
      </c>
      <c r="D2325" s="1">
        <v>7.9142000000000001</v>
      </c>
      <c r="E2325" s="1">
        <v>7.7361000000000004</v>
      </c>
      <c r="F2325" s="1">
        <v>7.86</v>
      </c>
      <c r="G2325" s="1">
        <v>585167.06000000006</v>
      </c>
      <c r="H2325" s="3">
        <v>42401</v>
      </c>
      <c r="I2325" s="1">
        <v>7.7515999999999998</v>
      </c>
      <c r="J2325" s="1">
        <v>0.1084</v>
      </c>
      <c r="K2325" s="1">
        <v>1.3984000000000001</v>
      </c>
      <c r="L2325" s="10">
        <v>590538.91879999998</v>
      </c>
      <c r="M2325" s="5">
        <f t="shared" si="298"/>
        <v>0.1084000000000005</v>
      </c>
      <c r="N2325" s="5">
        <f t="shared" si="299"/>
        <v>1.3984209711543488E-2</v>
      </c>
      <c r="O2325" s="5">
        <f t="shared" si="300"/>
        <v>5.0496138950580329</v>
      </c>
      <c r="R2325" s="5">
        <f t="shared" si="301"/>
        <v>4.9899307995299296</v>
      </c>
      <c r="S2325" s="5">
        <f t="shared" si="302"/>
        <v>5.0844343878203917</v>
      </c>
      <c r="T2325" s="5">
        <f t="shared" si="303"/>
        <v>4.9700150195366986</v>
      </c>
      <c r="U2325" s="5">
        <f t="shared" si="304"/>
        <v>5.0496138950580329</v>
      </c>
      <c r="W2325" s="15">
        <f t="shared" si="305"/>
        <v>1.379134860050879E-2</v>
      </c>
    </row>
    <row r="2326" spans="1:23" ht="15" x14ac:dyDescent="0.25">
      <c r="A2326" s="9" t="s">
        <v>12</v>
      </c>
      <c r="B2326" s="2">
        <v>42418</v>
      </c>
      <c r="C2326" s="1">
        <v>7.8832000000000004</v>
      </c>
      <c r="D2326" s="1">
        <v>7.9142000000000001</v>
      </c>
      <c r="E2326" s="1">
        <v>7.8136000000000001</v>
      </c>
      <c r="F2326" s="1">
        <v>7.8136000000000001</v>
      </c>
      <c r="G2326" s="1">
        <v>406178.24</v>
      </c>
      <c r="H2326" s="3">
        <v>42401</v>
      </c>
      <c r="I2326" s="1">
        <v>7.86</v>
      </c>
      <c r="J2326" s="1">
        <v>-4.6400000000000198E-2</v>
      </c>
      <c r="K2326" s="1">
        <v>-0.59030000000000005</v>
      </c>
      <c r="L2326" s="10">
        <v>412337.5698</v>
      </c>
      <c r="M2326" s="5">
        <f t="shared" si="298"/>
        <v>-4.6400000000000219E-2</v>
      </c>
      <c r="N2326" s="5">
        <f t="shared" si="299"/>
        <v>-5.9033078880407399E-3</v>
      </c>
      <c r="O2326" s="5">
        <f t="shared" si="300"/>
        <v>5.0198044695197765</v>
      </c>
      <c r="R2326" s="5">
        <f t="shared" si="301"/>
        <v>5.0645186078271607</v>
      </c>
      <c r="S2326" s="5">
        <f t="shared" si="302"/>
        <v>5.0844343878203917</v>
      </c>
      <c r="T2326" s="5">
        <f t="shared" si="303"/>
        <v>5.0198044695197765</v>
      </c>
      <c r="U2326" s="5">
        <f t="shared" si="304"/>
        <v>5.0198044695197765</v>
      </c>
      <c r="W2326" s="15">
        <f t="shared" si="305"/>
        <v>1.9811610525237944E-2</v>
      </c>
    </row>
    <row r="2327" spans="1:23" ht="15" x14ac:dyDescent="0.25">
      <c r="A2327" s="9" t="s">
        <v>12</v>
      </c>
      <c r="B2327" s="2">
        <v>42419</v>
      </c>
      <c r="C2327" s="1">
        <v>7.8136000000000001</v>
      </c>
      <c r="D2327" s="1">
        <v>7.8522999999999996</v>
      </c>
      <c r="E2327" s="1">
        <v>7.7361000000000004</v>
      </c>
      <c r="F2327" s="1">
        <v>7.7747999999999999</v>
      </c>
      <c r="G2327" s="1">
        <v>318898.25</v>
      </c>
      <c r="H2327" s="3">
        <v>42401</v>
      </c>
      <c r="I2327" s="1">
        <v>7.8136000000000001</v>
      </c>
      <c r="J2327" s="1">
        <v>-3.8800000000000202E-2</v>
      </c>
      <c r="K2327" s="1">
        <v>-0.49659999999999999</v>
      </c>
      <c r="L2327" s="10">
        <v>320939.652</v>
      </c>
      <c r="M2327" s="5">
        <f t="shared" si="298"/>
        <v>-3.8800000000000168E-2</v>
      </c>
      <c r="N2327" s="5">
        <f t="shared" si="299"/>
        <v>-4.9657008293232524E-3</v>
      </c>
      <c r="O2327" s="5">
        <f t="shared" si="300"/>
        <v>4.9948776223024414</v>
      </c>
      <c r="R2327" s="5">
        <f t="shared" si="301"/>
        <v>5.0198044695197765</v>
      </c>
      <c r="S2327" s="5">
        <f t="shared" si="302"/>
        <v>5.0446670722855202</v>
      </c>
      <c r="T2327" s="5">
        <f t="shared" si="303"/>
        <v>4.9700150195366977</v>
      </c>
      <c r="U2327" s="5">
        <f t="shared" si="304"/>
        <v>4.9948776223024414</v>
      </c>
      <c r="W2327" s="15">
        <f t="shared" si="305"/>
        <v>2.4900962082625933E-2</v>
      </c>
    </row>
    <row r="2328" spans="1:23" ht="15" x14ac:dyDescent="0.25">
      <c r="A2328" s="9" t="s">
        <v>12</v>
      </c>
      <c r="B2328" s="2">
        <v>42422</v>
      </c>
      <c r="C2328" s="1">
        <v>7.8445</v>
      </c>
      <c r="D2328" s="1">
        <v>7.9839000000000002</v>
      </c>
      <c r="E2328" s="1">
        <v>7.7903000000000002</v>
      </c>
      <c r="F2328" s="1">
        <v>7.9683999999999999</v>
      </c>
      <c r="G2328" s="1">
        <v>617739.44999999995</v>
      </c>
      <c r="H2328" s="3">
        <v>42401</v>
      </c>
      <c r="I2328" s="1">
        <v>7.7747999999999999</v>
      </c>
      <c r="J2328" s="1">
        <v>0.19359999999999999</v>
      </c>
      <c r="K2328" s="1">
        <v>2.4901</v>
      </c>
      <c r="L2328" s="10">
        <v>630251.51450000005</v>
      </c>
      <c r="M2328" s="5">
        <f t="shared" si="298"/>
        <v>0.19359999999999999</v>
      </c>
      <c r="N2328" s="5">
        <f t="shared" si="299"/>
        <v>2.4900962082625919E-2</v>
      </c>
      <c r="O2328" s="5">
        <f t="shared" si="300"/>
        <v>5.1192548805827514</v>
      </c>
      <c r="R2328" s="5">
        <f t="shared" si="301"/>
        <v>5.039656005061417</v>
      </c>
      <c r="S2328" s="5">
        <f t="shared" si="302"/>
        <v>5.1292127705793673</v>
      </c>
      <c r="T2328" s="5">
        <f t="shared" si="303"/>
        <v>5.0048355122990573</v>
      </c>
      <c r="U2328" s="5">
        <f t="shared" si="304"/>
        <v>5.1192548805827514</v>
      </c>
      <c r="W2328" s="15">
        <f t="shared" si="305"/>
        <v>-1.360373475227139E-2</v>
      </c>
    </row>
    <row r="2329" spans="1:23" ht="15" x14ac:dyDescent="0.25">
      <c r="A2329" s="9" t="s">
        <v>12</v>
      </c>
      <c r="B2329" s="2">
        <v>42423</v>
      </c>
      <c r="C2329" s="1">
        <v>7.9683999999999999</v>
      </c>
      <c r="D2329" s="1">
        <v>7.9683999999999999</v>
      </c>
      <c r="E2329" s="1">
        <v>7.7826000000000004</v>
      </c>
      <c r="F2329" s="1">
        <v>7.8368000000000002</v>
      </c>
      <c r="G2329" s="1">
        <v>425874.37</v>
      </c>
      <c r="H2329" s="3">
        <v>42401</v>
      </c>
      <c r="I2329" s="1">
        <v>7.9683999999999999</v>
      </c>
      <c r="J2329" s="1">
        <v>-0.13159999999999999</v>
      </c>
      <c r="K2329" s="1">
        <v>-1.6515</v>
      </c>
      <c r="L2329" s="10">
        <v>432315.31140000001</v>
      </c>
      <c r="M2329" s="5">
        <f t="shared" si="298"/>
        <v>-0.13159999999999972</v>
      </c>
      <c r="N2329" s="5">
        <f t="shared" si="299"/>
        <v>-1.6515235178956846E-2</v>
      </c>
      <c r="O2329" s="5">
        <f t="shared" si="300"/>
        <v>5.0347091822889052</v>
      </c>
      <c r="R2329" s="5">
        <f t="shared" si="301"/>
        <v>5.1192548805827522</v>
      </c>
      <c r="S2329" s="5">
        <f t="shared" si="302"/>
        <v>5.1192548805827522</v>
      </c>
      <c r="T2329" s="5">
        <f t="shared" si="303"/>
        <v>4.9998886895265455</v>
      </c>
      <c r="U2329" s="5">
        <f t="shared" si="304"/>
        <v>5.0347091822889052</v>
      </c>
      <c r="W2329" s="15">
        <f t="shared" si="305"/>
        <v>2.9603919967333692E-3</v>
      </c>
    </row>
    <row r="2330" spans="1:23" ht="15" x14ac:dyDescent="0.25">
      <c r="A2330" s="9" t="s">
        <v>12</v>
      </c>
      <c r="B2330" s="2">
        <v>42424</v>
      </c>
      <c r="C2330" s="1">
        <v>7.7903000000000002</v>
      </c>
      <c r="D2330" s="1">
        <v>7.86</v>
      </c>
      <c r="E2330" s="1">
        <v>7.7515999999999998</v>
      </c>
      <c r="F2330" s="1">
        <v>7.86</v>
      </c>
      <c r="G2330" s="1">
        <v>300103.59999999998</v>
      </c>
      <c r="H2330" s="3">
        <v>42401</v>
      </c>
      <c r="I2330" s="1">
        <v>7.8368000000000002</v>
      </c>
      <c r="J2330" s="1">
        <v>2.3200000000000099E-2</v>
      </c>
      <c r="K2330" s="1">
        <v>0.29599999999999999</v>
      </c>
      <c r="L2330" s="10">
        <v>302498.02610000002</v>
      </c>
      <c r="M2330" s="5">
        <f t="shared" si="298"/>
        <v>2.3200000000000109E-2</v>
      </c>
      <c r="N2330" s="5">
        <f t="shared" si="299"/>
        <v>2.9603919967333744E-3</v>
      </c>
      <c r="O2330" s="5">
        <f t="shared" si="300"/>
        <v>5.0496138950580329</v>
      </c>
      <c r="R2330" s="5">
        <f t="shared" si="301"/>
        <v>5.0048355122990582</v>
      </c>
      <c r="S2330" s="5">
        <f t="shared" si="302"/>
        <v>5.0496138950580329</v>
      </c>
      <c r="T2330" s="5">
        <f t="shared" si="303"/>
        <v>4.9799729095333136</v>
      </c>
      <c r="U2330" s="5">
        <f t="shared" si="304"/>
        <v>5.0496138950580329</v>
      </c>
      <c r="W2330" s="15">
        <f t="shared" si="305"/>
        <v>-4.9236641221370725E-3</v>
      </c>
    </row>
    <row r="2331" spans="1:23" ht="15" x14ac:dyDescent="0.25">
      <c r="A2331" s="9" t="s">
        <v>12</v>
      </c>
      <c r="B2331" s="2">
        <v>42425</v>
      </c>
      <c r="C2331" s="1">
        <v>7.8368000000000002</v>
      </c>
      <c r="D2331" s="1">
        <v>7.8445</v>
      </c>
      <c r="E2331" s="1">
        <v>7.4340999999999999</v>
      </c>
      <c r="F2331" s="1">
        <v>7.4882999999999997</v>
      </c>
      <c r="G2331" s="1">
        <v>622072.84</v>
      </c>
      <c r="H2331" s="3">
        <v>42401</v>
      </c>
      <c r="I2331" s="1">
        <v>7.86</v>
      </c>
      <c r="J2331" s="1">
        <v>-0.37170000000000097</v>
      </c>
      <c r="K2331" s="1">
        <v>-4.7290000000000001</v>
      </c>
      <c r="L2331" s="10">
        <v>615004.74329999997</v>
      </c>
      <c r="M2331" s="5">
        <f t="shared" si="298"/>
        <v>-0.37170000000000059</v>
      </c>
      <c r="N2331" s="5">
        <f t="shared" si="299"/>
        <v>-4.7290076335877937E-2</v>
      </c>
      <c r="O2331" s="5">
        <f t="shared" si="300"/>
        <v>4.8108172684940289</v>
      </c>
      <c r="R2331" s="5">
        <f t="shared" si="301"/>
        <v>5.0347091822889052</v>
      </c>
      <c r="S2331" s="5">
        <f t="shared" si="302"/>
        <v>5.0396560050614179</v>
      </c>
      <c r="T2331" s="5">
        <f t="shared" si="303"/>
        <v>4.7759967757316693</v>
      </c>
      <c r="U2331" s="5">
        <f t="shared" si="304"/>
        <v>4.8108172684940289</v>
      </c>
      <c r="W2331" s="15">
        <f t="shared" si="305"/>
        <v>4.5497642989731135E-2</v>
      </c>
    </row>
    <row r="2332" spans="1:23" ht="15" x14ac:dyDescent="0.25">
      <c r="A2332" s="9" t="s">
        <v>12</v>
      </c>
      <c r="B2332" s="2">
        <v>42426</v>
      </c>
      <c r="C2332" s="1">
        <v>7.5656999999999996</v>
      </c>
      <c r="D2332" s="1">
        <v>7.6121999999999996</v>
      </c>
      <c r="E2332" s="1">
        <v>7.4805999999999999</v>
      </c>
      <c r="F2332" s="1">
        <v>7.5811999999999999</v>
      </c>
      <c r="G2332" s="1">
        <v>392154.41</v>
      </c>
      <c r="H2332" s="3">
        <v>42401</v>
      </c>
      <c r="I2332" s="1">
        <v>7.4882999999999997</v>
      </c>
      <c r="J2332" s="1">
        <v>9.2900000000000205E-2</v>
      </c>
      <c r="K2332" s="1">
        <v>1.2405999999999999</v>
      </c>
      <c r="L2332" s="10">
        <v>382634.66269999999</v>
      </c>
      <c r="M2332" s="5">
        <f t="shared" si="298"/>
        <v>9.2900000000000205E-2</v>
      </c>
      <c r="N2332" s="5">
        <f t="shared" si="299"/>
        <v>1.2406020057957108E-2</v>
      </c>
      <c r="O2332" s="5">
        <f t="shared" si="300"/>
        <v>4.8705003640221332</v>
      </c>
      <c r="R2332" s="5">
        <f t="shared" si="301"/>
        <v>4.8605424740255172</v>
      </c>
      <c r="S2332" s="5">
        <f t="shared" si="302"/>
        <v>4.8904161440153642</v>
      </c>
      <c r="T2332" s="5">
        <f t="shared" si="303"/>
        <v>4.805870445721518</v>
      </c>
      <c r="U2332" s="5">
        <f t="shared" si="304"/>
        <v>4.8705003640221332</v>
      </c>
      <c r="W2332" s="15">
        <f t="shared" si="305"/>
        <v>6.2312035034031821E-2</v>
      </c>
    </row>
    <row r="2333" spans="1:23" ht="15" x14ac:dyDescent="0.25">
      <c r="A2333" s="9" t="s">
        <v>12</v>
      </c>
      <c r="B2333" s="2">
        <v>42429</v>
      </c>
      <c r="C2333" s="1">
        <v>7.5811999999999999</v>
      </c>
      <c r="D2333" s="1">
        <v>7.5967000000000002</v>
      </c>
      <c r="E2333" s="1">
        <v>7.2946999999999997</v>
      </c>
      <c r="F2333" s="1">
        <v>7.4031000000000002</v>
      </c>
      <c r="G2333" s="1">
        <v>566896.39</v>
      </c>
      <c r="H2333" s="3">
        <v>42401</v>
      </c>
      <c r="I2333" s="1">
        <v>7.5811999999999999</v>
      </c>
      <c r="J2333" s="1">
        <v>-0.17810000000000001</v>
      </c>
      <c r="K2333" s="1">
        <v>-2.3492000000000002</v>
      </c>
      <c r="L2333" s="10">
        <v>542183.97180000006</v>
      </c>
      <c r="M2333" s="5">
        <f t="shared" si="298"/>
        <v>-0.1780999999999997</v>
      </c>
      <c r="N2333" s="5">
        <f t="shared" si="299"/>
        <v>-2.3492323115074092E-2</v>
      </c>
      <c r="O2333" s="5">
        <f t="shared" si="300"/>
        <v>4.7560809957384391</v>
      </c>
      <c r="R2333" s="5">
        <f t="shared" si="301"/>
        <v>4.8705003640221332</v>
      </c>
      <c r="S2333" s="5">
        <f t="shared" si="302"/>
        <v>4.8804582540187491</v>
      </c>
      <c r="T2333" s="5">
        <f t="shared" si="303"/>
        <v>4.6864400102137198</v>
      </c>
      <c r="U2333" s="5">
        <f t="shared" si="304"/>
        <v>4.7560809957384391</v>
      </c>
      <c r="W2333" s="15">
        <f t="shared" si="305"/>
        <v>8.786859558833493E-2</v>
      </c>
    </row>
    <row r="2334" spans="1:23" ht="15" x14ac:dyDescent="0.25">
      <c r="A2334" s="9" t="s">
        <v>12</v>
      </c>
      <c r="B2334" s="2">
        <v>42430</v>
      </c>
      <c r="C2334" s="1">
        <v>7.4496000000000002</v>
      </c>
      <c r="D2334" s="1">
        <v>7.5656999999999996</v>
      </c>
      <c r="E2334" s="1">
        <v>7.4185999999999996</v>
      </c>
      <c r="F2334" s="1">
        <v>7.5114999999999998</v>
      </c>
      <c r="G2334" s="1">
        <v>377910.8</v>
      </c>
      <c r="H2334" s="3">
        <v>42430</v>
      </c>
      <c r="I2334" s="1">
        <v>7.4031000000000002</v>
      </c>
      <c r="J2334" s="1">
        <v>0.1084</v>
      </c>
      <c r="K2334" s="1">
        <v>1.4642999999999999</v>
      </c>
      <c r="L2334" s="10">
        <v>365149.00799999997</v>
      </c>
      <c r="M2334" s="5">
        <f t="shared" si="298"/>
        <v>0.10839999999999961</v>
      </c>
      <c r="N2334" s="5">
        <f t="shared" si="299"/>
        <v>1.4642514622252786E-2</v>
      </c>
      <c r="O2334" s="5">
        <f t="shared" si="300"/>
        <v>4.8257219812631584</v>
      </c>
      <c r="R2334" s="5">
        <f t="shared" si="301"/>
        <v>4.785954665728287</v>
      </c>
      <c r="S2334" s="5">
        <f t="shared" si="302"/>
        <v>4.8605424740255172</v>
      </c>
      <c r="T2334" s="5">
        <f t="shared" si="303"/>
        <v>4.7660388857350551</v>
      </c>
      <c r="U2334" s="5">
        <f t="shared" si="304"/>
        <v>4.8257219812631584</v>
      </c>
      <c r="W2334" s="15">
        <f t="shared" si="305"/>
        <v>7.2169340344804933E-2</v>
      </c>
    </row>
    <row r="2335" spans="1:23" ht="15" x14ac:dyDescent="0.25">
      <c r="A2335" s="9" t="s">
        <v>12</v>
      </c>
      <c r="B2335" s="2">
        <v>42431</v>
      </c>
      <c r="C2335" s="1">
        <v>7.5503</v>
      </c>
      <c r="D2335" s="1">
        <v>7.8445</v>
      </c>
      <c r="E2335" s="1">
        <v>7.5270000000000001</v>
      </c>
      <c r="F2335" s="1">
        <v>7.8212999999999999</v>
      </c>
      <c r="G2335" s="1">
        <v>676613.73</v>
      </c>
      <c r="H2335" s="3">
        <v>42430</v>
      </c>
      <c r="I2335" s="1">
        <v>7.5114999999999998</v>
      </c>
      <c r="J2335" s="1">
        <v>0.30980000000000002</v>
      </c>
      <c r="K2335" s="1">
        <v>4.1242999999999999</v>
      </c>
      <c r="L2335" s="10">
        <v>673626.22930000001</v>
      </c>
      <c r="M2335" s="5">
        <f t="shared" si="298"/>
        <v>0.30980000000000008</v>
      </c>
      <c r="N2335" s="5">
        <f t="shared" si="299"/>
        <v>4.1243426745656668E-2</v>
      </c>
      <c r="O2335" s="5">
        <f t="shared" si="300"/>
        <v>5.024751292292291</v>
      </c>
      <c r="R2335" s="5">
        <f t="shared" si="301"/>
        <v>4.8506488284804936</v>
      </c>
      <c r="S2335" s="5">
        <f t="shared" si="302"/>
        <v>5.0396560050614188</v>
      </c>
      <c r="T2335" s="5">
        <f t="shared" si="303"/>
        <v>4.8356798712597744</v>
      </c>
      <c r="U2335" s="5">
        <f t="shared" si="304"/>
        <v>5.024751292292291</v>
      </c>
      <c r="W2335" s="15">
        <f t="shared" si="305"/>
        <v>2.9700944855714617E-2</v>
      </c>
    </row>
    <row r="2336" spans="1:23" ht="15" x14ac:dyDescent="0.25">
      <c r="A2336" s="9" t="s">
        <v>12</v>
      </c>
      <c r="B2336" s="2">
        <v>42432</v>
      </c>
      <c r="C2336" s="1">
        <v>7.8136000000000001</v>
      </c>
      <c r="D2336" s="1">
        <v>7.8832000000000004</v>
      </c>
      <c r="E2336" s="1">
        <v>7.7747999999999999</v>
      </c>
      <c r="F2336" s="1">
        <v>7.8289999999999997</v>
      </c>
      <c r="G2336" s="1">
        <v>553089.4</v>
      </c>
      <c r="H2336" s="3">
        <v>42430</v>
      </c>
      <c r="I2336" s="1">
        <v>7.8212999999999999</v>
      </c>
      <c r="J2336" s="1">
        <v>7.6999999999998198E-3</v>
      </c>
      <c r="K2336" s="1">
        <v>9.8400000000000001E-2</v>
      </c>
      <c r="L2336" s="10">
        <v>559045.20160000003</v>
      </c>
      <c r="M2336" s="5">
        <f t="shared" si="298"/>
        <v>7.6999999999998181E-3</v>
      </c>
      <c r="N2336" s="5">
        <f t="shared" si="299"/>
        <v>9.8449106925956281E-4</v>
      </c>
      <c r="O2336" s="5">
        <f t="shared" si="300"/>
        <v>5.0296981150648037</v>
      </c>
      <c r="R2336" s="5">
        <f t="shared" si="301"/>
        <v>5.0198044695197792</v>
      </c>
      <c r="S2336" s="5">
        <f t="shared" si="302"/>
        <v>5.0645186078271633</v>
      </c>
      <c r="T2336" s="5">
        <f t="shared" si="303"/>
        <v>4.9948776223024449</v>
      </c>
      <c r="U2336" s="5">
        <f t="shared" si="304"/>
        <v>5.0296981150648037</v>
      </c>
      <c r="W2336" s="15">
        <f t="shared" si="305"/>
        <v>2.8688210499425271E-2</v>
      </c>
    </row>
    <row r="2337" spans="1:23" ht="15" x14ac:dyDescent="0.25">
      <c r="A2337" s="9" t="s">
        <v>12</v>
      </c>
      <c r="B2337" s="2">
        <v>42433</v>
      </c>
      <c r="C2337" s="1">
        <v>7.8136000000000001</v>
      </c>
      <c r="D2337" s="1">
        <v>8.1311</v>
      </c>
      <c r="E2337" s="1">
        <v>7.7980999999999998</v>
      </c>
      <c r="F2337" s="1">
        <v>8.0535999999999994</v>
      </c>
      <c r="G2337" s="1">
        <v>1381249.07</v>
      </c>
      <c r="H2337" s="3">
        <v>42430</v>
      </c>
      <c r="I2337" s="1">
        <v>7.8289999999999997</v>
      </c>
      <c r="J2337" s="1">
        <v>0.22459999999999999</v>
      </c>
      <c r="K2337" s="1">
        <v>2.8687999999999998</v>
      </c>
      <c r="L2337" s="10">
        <v>1429273.0626999999</v>
      </c>
      <c r="M2337" s="5">
        <f t="shared" si="298"/>
        <v>0.22459999999999969</v>
      </c>
      <c r="N2337" s="5">
        <f t="shared" si="299"/>
        <v>2.8688210499425174E-2</v>
      </c>
      <c r="O2337" s="5">
        <f t="shared" si="300"/>
        <v>5.1739911533383456</v>
      </c>
      <c r="R2337" s="5">
        <f t="shared" si="301"/>
        <v>5.0198044695197801</v>
      </c>
      <c r="S2337" s="5">
        <f t="shared" si="302"/>
        <v>5.2237806033214254</v>
      </c>
      <c r="T2337" s="5">
        <f t="shared" si="303"/>
        <v>5.0098465795231641</v>
      </c>
      <c r="U2337" s="5">
        <f t="shared" si="304"/>
        <v>5.1739911533383456</v>
      </c>
      <c r="W2337" s="15">
        <f t="shared" si="305"/>
        <v>-5.7738154365749583E-3</v>
      </c>
    </row>
    <row r="2338" spans="1:23" ht="15" x14ac:dyDescent="0.25">
      <c r="A2338" s="9" t="s">
        <v>12</v>
      </c>
      <c r="B2338" s="2">
        <v>42436</v>
      </c>
      <c r="C2338" s="1">
        <v>8.0149000000000008</v>
      </c>
      <c r="D2338" s="1">
        <v>8.1233000000000004</v>
      </c>
      <c r="E2338" s="1">
        <v>7.9762000000000004</v>
      </c>
      <c r="F2338" s="1">
        <v>8.0070999999999994</v>
      </c>
      <c r="G2338" s="1">
        <v>606352.97</v>
      </c>
      <c r="H2338" s="3">
        <v>42430</v>
      </c>
      <c r="I2338" s="1">
        <v>8.0535999999999994</v>
      </c>
      <c r="J2338" s="1">
        <v>-4.65E-2</v>
      </c>
      <c r="K2338" s="1">
        <v>-0.57740000000000002</v>
      </c>
      <c r="L2338" s="10">
        <v>630155.59920000006</v>
      </c>
      <c r="M2338" s="5">
        <f t="shared" si="298"/>
        <v>-4.6499999999999986E-2</v>
      </c>
      <c r="N2338" s="5">
        <f t="shared" si="299"/>
        <v>-5.7738154365749462E-3</v>
      </c>
      <c r="O2338" s="5">
        <f t="shared" si="300"/>
        <v>5.1441174833484986</v>
      </c>
      <c r="R2338" s="5">
        <f t="shared" si="301"/>
        <v>5.1491285505726028</v>
      </c>
      <c r="S2338" s="5">
        <f t="shared" si="302"/>
        <v>5.2187695360973212</v>
      </c>
      <c r="T2338" s="5">
        <f t="shared" si="303"/>
        <v>5.1242659478068591</v>
      </c>
      <c r="U2338" s="5">
        <f t="shared" si="304"/>
        <v>5.1441174833484986</v>
      </c>
      <c r="W2338" s="15">
        <f t="shared" si="305"/>
        <v>-5.79485706435523E-3</v>
      </c>
    </row>
    <row r="2339" spans="1:23" ht="15" x14ac:dyDescent="0.25">
      <c r="A2339" s="9" t="s">
        <v>12</v>
      </c>
      <c r="B2339" s="2">
        <v>42437</v>
      </c>
      <c r="C2339" s="1">
        <v>8.0226000000000006</v>
      </c>
      <c r="D2339" s="1">
        <v>8.0226000000000006</v>
      </c>
      <c r="E2339" s="1">
        <v>7.6974</v>
      </c>
      <c r="F2339" s="1">
        <v>7.9607000000000001</v>
      </c>
      <c r="G2339" s="1">
        <v>643156.46</v>
      </c>
      <c r="H2339" s="3">
        <v>42430</v>
      </c>
      <c r="I2339" s="1">
        <v>8.0070999999999994</v>
      </c>
      <c r="J2339" s="1">
        <v>-4.6399999999999303E-2</v>
      </c>
      <c r="K2339" s="1">
        <v>-0.57950000000000002</v>
      </c>
      <c r="L2339" s="10">
        <v>650471.60739999998</v>
      </c>
      <c r="M2339" s="5">
        <f t="shared" si="298"/>
        <v>-4.6399999999999331E-2</v>
      </c>
      <c r="N2339" s="5">
        <f t="shared" si="299"/>
        <v>-5.7948570643553011E-3</v>
      </c>
      <c r="O2339" s="5">
        <f t="shared" si="300"/>
        <v>5.1143080578102431</v>
      </c>
      <c r="R2339" s="5">
        <f t="shared" si="301"/>
        <v>5.1540753733451155</v>
      </c>
      <c r="S2339" s="5">
        <f t="shared" si="302"/>
        <v>5.1540753733451155</v>
      </c>
      <c r="T2339" s="5">
        <f t="shared" si="303"/>
        <v>4.9451524167709575</v>
      </c>
      <c r="U2339" s="5">
        <f t="shared" si="304"/>
        <v>5.1143080578102431</v>
      </c>
      <c r="W2339" s="15">
        <f t="shared" si="305"/>
        <v>3.8941299131987073E-3</v>
      </c>
    </row>
    <row r="2340" spans="1:23" ht="15" x14ac:dyDescent="0.25">
      <c r="A2340" s="9" t="s">
        <v>12</v>
      </c>
      <c r="B2340" s="2">
        <v>42438</v>
      </c>
      <c r="C2340" s="1">
        <v>7.8522999999999996</v>
      </c>
      <c r="D2340" s="1">
        <v>7.9142000000000001</v>
      </c>
      <c r="E2340" s="1">
        <v>7.7747999999999999</v>
      </c>
      <c r="F2340" s="1">
        <v>7.8754999999999997</v>
      </c>
      <c r="G2340" s="1">
        <v>325900.65000000002</v>
      </c>
      <c r="H2340" s="3">
        <v>42430</v>
      </c>
      <c r="I2340" s="1">
        <v>7.9607000000000001</v>
      </c>
      <c r="J2340" s="1">
        <v>-8.52000000000004E-2</v>
      </c>
      <c r="K2340" s="1">
        <v>-1.0703</v>
      </c>
      <c r="L2340" s="10">
        <v>330124.89240000001</v>
      </c>
      <c r="M2340" s="5">
        <f t="shared" si="298"/>
        <v>-8.5200000000000387E-2</v>
      </c>
      <c r="N2340" s="5">
        <f t="shared" si="299"/>
        <v>-1.0702576406597459E-2</v>
      </c>
      <c r="O2340" s="5">
        <f t="shared" si="300"/>
        <v>5.0595717850546524</v>
      </c>
      <c r="R2340" s="5">
        <f t="shared" si="301"/>
        <v>5.0446670722855238</v>
      </c>
      <c r="S2340" s="5">
        <f t="shared" si="302"/>
        <v>5.084434387820397</v>
      </c>
      <c r="T2340" s="5">
        <f t="shared" si="303"/>
        <v>4.9948776223024458</v>
      </c>
      <c r="U2340" s="5">
        <f t="shared" si="304"/>
        <v>5.0595717850546524</v>
      </c>
      <c r="W2340" s="15">
        <f t="shared" si="305"/>
        <v>1.770046346263765E-2</v>
      </c>
    </row>
    <row r="2341" spans="1:23" ht="15" x14ac:dyDescent="0.25">
      <c r="A2341" s="9" t="s">
        <v>12</v>
      </c>
      <c r="B2341" s="2">
        <v>42439</v>
      </c>
      <c r="C2341" s="1">
        <v>7.9297000000000004</v>
      </c>
      <c r="D2341" s="1">
        <v>8.0149000000000008</v>
      </c>
      <c r="E2341" s="1">
        <v>7.8445</v>
      </c>
      <c r="F2341" s="1">
        <v>7.86</v>
      </c>
      <c r="G2341" s="1">
        <v>474020.3</v>
      </c>
      <c r="H2341" s="3">
        <v>42430</v>
      </c>
      <c r="I2341" s="1">
        <v>7.8754999999999997</v>
      </c>
      <c r="J2341" s="1">
        <v>-1.54999999999994E-2</v>
      </c>
      <c r="K2341" s="1">
        <v>-0.1968</v>
      </c>
      <c r="L2341" s="10">
        <v>486414.24070000002</v>
      </c>
      <c r="M2341" s="5">
        <f t="shared" si="298"/>
        <v>-1.5499999999999403E-2</v>
      </c>
      <c r="N2341" s="5">
        <f t="shared" si="299"/>
        <v>-1.968129007681976E-3</v>
      </c>
      <c r="O2341" s="5">
        <f t="shared" si="300"/>
        <v>5.0496138950580374</v>
      </c>
      <c r="R2341" s="5">
        <f t="shared" si="301"/>
        <v>5.094392277817013</v>
      </c>
      <c r="S2341" s="5">
        <f t="shared" si="302"/>
        <v>5.1491285505726037</v>
      </c>
      <c r="T2341" s="5">
        <f t="shared" si="303"/>
        <v>5.0396560050614214</v>
      </c>
      <c r="U2341" s="5">
        <f t="shared" si="304"/>
        <v>5.0496138950580374</v>
      </c>
      <c r="W2341" s="15">
        <f t="shared" si="305"/>
        <v>2.6603053435114488E-2</v>
      </c>
    </row>
    <row r="2342" spans="1:23" ht="15" x14ac:dyDescent="0.25">
      <c r="A2342" s="9" t="s">
        <v>12</v>
      </c>
      <c r="B2342" s="2">
        <v>42440</v>
      </c>
      <c r="C2342" s="1">
        <v>7.8212999999999999</v>
      </c>
      <c r="D2342" s="1">
        <v>7.9142000000000001</v>
      </c>
      <c r="E2342" s="1">
        <v>7.7747999999999999</v>
      </c>
      <c r="F2342" s="1">
        <v>7.8677999999999999</v>
      </c>
      <c r="G2342" s="1">
        <v>383736.72</v>
      </c>
      <c r="H2342" s="3">
        <v>42430</v>
      </c>
      <c r="I2342" s="1">
        <v>7.86</v>
      </c>
      <c r="J2342" s="1">
        <v>7.7999999999995902E-3</v>
      </c>
      <c r="K2342" s="1">
        <v>9.9199999999999997E-2</v>
      </c>
      <c r="L2342" s="10">
        <v>389638.93420000002</v>
      </c>
      <c r="M2342" s="5">
        <f t="shared" si="298"/>
        <v>7.799999999999585E-3</v>
      </c>
      <c r="N2342" s="5">
        <f t="shared" si="299"/>
        <v>9.9236641221368761E-4</v>
      </c>
      <c r="O2342" s="5">
        <f t="shared" si="300"/>
        <v>5.0546249622821406</v>
      </c>
      <c r="R2342" s="5">
        <f t="shared" si="301"/>
        <v>5.0247512922922937</v>
      </c>
      <c r="S2342" s="5">
        <f t="shared" si="302"/>
        <v>5.084434387820397</v>
      </c>
      <c r="T2342" s="5">
        <f t="shared" si="303"/>
        <v>4.9948776223024458</v>
      </c>
      <c r="U2342" s="5">
        <f t="shared" si="304"/>
        <v>5.0546249622821406</v>
      </c>
      <c r="W2342" s="15">
        <f t="shared" si="305"/>
        <v>3.7392917969445216E-2</v>
      </c>
    </row>
    <row r="2343" spans="1:23" ht="15" x14ac:dyDescent="0.25">
      <c r="A2343" s="9" t="s">
        <v>12</v>
      </c>
      <c r="B2343" s="2">
        <v>42443</v>
      </c>
      <c r="C2343" s="1">
        <v>7.9065000000000003</v>
      </c>
      <c r="D2343" s="1">
        <v>8.1000999999999994</v>
      </c>
      <c r="E2343" s="1">
        <v>7.9065000000000003</v>
      </c>
      <c r="F2343" s="1">
        <v>7.9451999999999998</v>
      </c>
      <c r="G2343" s="1">
        <v>655158.22</v>
      </c>
      <c r="H2343" s="3">
        <v>42430</v>
      </c>
      <c r="I2343" s="1">
        <v>7.8677999999999999</v>
      </c>
      <c r="J2343" s="1">
        <v>7.7399999999999899E-2</v>
      </c>
      <c r="K2343" s="1">
        <v>0.98380000000000001</v>
      </c>
      <c r="L2343" s="10">
        <v>679161.30500000005</v>
      </c>
      <c r="M2343" s="5">
        <f t="shared" si="298"/>
        <v>7.7399999999999913E-2</v>
      </c>
      <c r="N2343" s="5">
        <f t="shared" si="299"/>
        <v>9.8375657744223174E-3</v>
      </c>
      <c r="O2343" s="5">
        <f t="shared" si="300"/>
        <v>5.104350167813628</v>
      </c>
      <c r="R2343" s="5">
        <f t="shared" si="301"/>
        <v>5.0794875650478843</v>
      </c>
      <c r="S2343" s="5">
        <f t="shared" si="302"/>
        <v>5.2038648233281934</v>
      </c>
      <c r="T2343" s="5">
        <f t="shared" si="303"/>
        <v>5.0794875650478843</v>
      </c>
      <c r="U2343" s="5">
        <f t="shared" si="304"/>
        <v>5.104350167813628</v>
      </c>
      <c r="W2343" s="15">
        <f t="shared" si="305"/>
        <v>5.2635553541761082E-2</v>
      </c>
    </row>
    <row r="2344" spans="1:23" ht="15" x14ac:dyDescent="0.25">
      <c r="A2344" s="9" t="s">
        <v>12</v>
      </c>
      <c r="B2344" s="2">
        <v>42444</v>
      </c>
      <c r="C2344" s="1">
        <v>7.9607000000000001</v>
      </c>
      <c r="D2344" s="1">
        <v>8.0226000000000006</v>
      </c>
      <c r="E2344" s="1">
        <v>7.8677999999999999</v>
      </c>
      <c r="F2344" s="1">
        <v>7.9916999999999998</v>
      </c>
      <c r="G2344" s="1">
        <v>417920.37</v>
      </c>
      <c r="H2344" s="3">
        <v>42430</v>
      </c>
      <c r="I2344" s="1">
        <v>7.9451999999999998</v>
      </c>
      <c r="J2344" s="1">
        <v>4.65E-2</v>
      </c>
      <c r="K2344" s="1">
        <v>0.58530000000000004</v>
      </c>
      <c r="L2344" s="10">
        <v>428786.69179999997</v>
      </c>
      <c r="M2344" s="5">
        <f t="shared" si="298"/>
        <v>4.6499999999999986E-2</v>
      </c>
      <c r="N2344" s="5">
        <f t="shared" si="299"/>
        <v>5.8525902431656833E-3</v>
      </c>
      <c r="O2344" s="5">
        <f t="shared" si="300"/>
        <v>5.134223837803475</v>
      </c>
      <c r="R2344" s="5">
        <f t="shared" si="301"/>
        <v>5.114308057810244</v>
      </c>
      <c r="S2344" s="5">
        <f t="shared" si="302"/>
        <v>5.1540753733451163</v>
      </c>
      <c r="T2344" s="5">
        <f t="shared" si="303"/>
        <v>5.0546249622821406</v>
      </c>
      <c r="U2344" s="5">
        <f t="shared" si="304"/>
        <v>5.134223837803475</v>
      </c>
      <c r="W2344" s="15">
        <f t="shared" si="305"/>
        <v>4.6510754908217322E-2</v>
      </c>
    </row>
    <row r="2345" spans="1:23" ht="15" x14ac:dyDescent="0.25">
      <c r="A2345" s="9" t="s">
        <v>12</v>
      </c>
      <c r="B2345" s="2">
        <v>42445</v>
      </c>
      <c r="C2345" s="1">
        <v>7.9528999999999996</v>
      </c>
      <c r="D2345" s="1">
        <v>8.0922999999999998</v>
      </c>
      <c r="E2345" s="1">
        <v>7.9375</v>
      </c>
      <c r="F2345" s="1">
        <v>8.0149000000000008</v>
      </c>
      <c r="G2345" s="1">
        <v>664886.19999999995</v>
      </c>
      <c r="H2345" s="3">
        <v>42430</v>
      </c>
      <c r="I2345" s="1">
        <v>7.9916999999999998</v>
      </c>
      <c r="J2345" s="1">
        <v>2.3200000000001001E-2</v>
      </c>
      <c r="K2345" s="1">
        <v>0.2903</v>
      </c>
      <c r="L2345" s="10">
        <v>690087.71310000005</v>
      </c>
      <c r="M2345" s="5">
        <f t="shared" si="298"/>
        <v>2.3200000000000998E-2</v>
      </c>
      <c r="N2345" s="5">
        <f t="shared" si="299"/>
        <v>2.9030118748202506E-3</v>
      </c>
      <c r="O2345" s="5">
        <f t="shared" si="300"/>
        <v>5.1491285505726045</v>
      </c>
      <c r="R2345" s="5">
        <f t="shared" si="301"/>
        <v>5.1092969905861407</v>
      </c>
      <c r="S2345" s="5">
        <f t="shared" si="302"/>
        <v>5.1988537561040919</v>
      </c>
      <c r="T2345" s="5">
        <f t="shared" si="303"/>
        <v>5.0994033450411163</v>
      </c>
      <c r="U2345" s="5">
        <f t="shared" si="304"/>
        <v>5.1491285505726045</v>
      </c>
      <c r="W2345" s="15">
        <f t="shared" si="305"/>
        <v>4.3481515677051386E-2</v>
      </c>
    </row>
    <row r="2346" spans="1:23" ht="15" x14ac:dyDescent="0.25">
      <c r="A2346" s="9" t="s">
        <v>12</v>
      </c>
      <c r="B2346" s="2">
        <v>42446</v>
      </c>
      <c r="C2346" s="1">
        <v>8.0226000000000006</v>
      </c>
      <c r="D2346" s="1">
        <v>8.1156000000000006</v>
      </c>
      <c r="E2346" s="1">
        <v>7.9762000000000004</v>
      </c>
      <c r="F2346" s="1">
        <v>8.0691000000000006</v>
      </c>
      <c r="G2346" s="1">
        <v>610996.38</v>
      </c>
      <c r="H2346" s="3">
        <v>42430</v>
      </c>
      <c r="I2346" s="1">
        <v>8.0149000000000008</v>
      </c>
      <c r="J2346" s="1">
        <v>5.4199999999999797E-2</v>
      </c>
      <c r="K2346" s="1">
        <v>0.67620000000000002</v>
      </c>
      <c r="L2346" s="10">
        <v>635181.31350000005</v>
      </c>
      <c r="M2346" s="5">
        <f t="shared" si="298"/>
        <v>5.4199999999999804E-2</v>
      </c>
      <c r="N2346" s="5">
        <f t="shared" si="299"/>
        <v>6.7624050206490163E-3</v>
      </c>
      <c r="O2346" s="5">
        <f t="shared" si="300"/>
        <v>5.1839490433349633</v>
      </c>
      <c r="R2346" s="5">
        <f t="shared" si="301"/>
        <v>5.1540753733451155</v>
      </c>
      <c r="S2346" s="5">
        <f t="shared" si="302"/>
        <v>5.2138227133248112</v>
      </c>
      <c r="T2346" s="5">
        <f t="shared" si="303"/>
        <v>5.12426594780686</v>
      </c>
      <c r="U2346" s="5">
        <f t="shared" si="304"/>
        <v>5.1839490433349633</v>
      </c>
      <c r="W2346" s="15">
        <f t="shared" si="305"/>
        <v>3.6472469048592693E-2</v>
      </c>
    </row>
    <row r="2347" spans="1:23" ht="15" x14ac:dyDescent="0.25">
      <c r="A2347" s="9" t="s">
        <v>12</v>
      </c>
      <c r="B2347" s="2">
        <v>42447</v>
      </c>
      <c r="C2347" s="1">
        <v>8.0691000000000006</v>
      </c>
      <c r="D2347" s="1">
        <v>8.1852999999999998</v>
      </c>
      <c r="E2347" s="1">
        <v>8.0535999999999994</v>
      </c>
      <c r="F2347" s="1">
        <v>8.1620000000000008</v>
      </c>
      <c r="G2347" s="1">
        <v>797215.81</v>
      </c>
      <c r="H2347" s="3">
        <v>42430</v>
      </c>
      <c r="I2347" s="1">
        <v>8.0691000000000006</v>
      </c>
      <c r="J2347" s="1">
        <v>9.2900000000000205E-2</v>
      </c>
      <c r="K2347" s="1">
        <v>1.1513</v>
      </c>
      <c r="L2347" s="10">
        <v>836565.55279999995</v>
      </c>
      <c r="M2347" s="5">
        <f t="shared" si="298"/>
        <v>9.2900000000000205E-2</v>
      </c>
      <c r="N2347" s="5">
        <f t="shared" si="299"/>
        <v>1.1513055978981571E-2</v>
      </c>
      <c r="O2347" s="5">
        <f t="shared" si="300"/>
        <v>5.2436321388630667</v>
      </c>
      <c r="R2347" s="5">
        <f t="shared" si="301"/>
        <v>5.1839490433349633</v>
      </c>
      <c r="S2347" s="5">
        <f t="shared" si="302"/>
        <v>5.258601096083785</v>
      </c>
      <c r="T2347" s="5">
        <f t="shared" si="303"/>
        <v>5.1739911533383474</v>
      </c>
      <c r="U2347" s="5">
        <f t="shared" si="304"/>
        <v>5.2436321388630667</v>
      </c>
      <c r="W2347" s="15">
        <f t="shared" si="305"/>
        <v>2.4675324675324628E-2</v>
      </c>
    </row>
    <row r="2348" spans="1:23" ht="15" x14ac:dyDescent="0.25">
      <c r="A2348" s="9" t="s">
        <v>12</v>
      </c>
      <c r="B2348" s="2">
        <v>42450</v>
      </c>
      <c r="C2348" s="1">
        <v>8.1698000000000004</v>
      </c>
      <c r="D2348" s="1">
        <v>8.4098000000000006</v>
      </c>
      <c r="E2348" s="1">
        <v>8.1698000000000004</v>
      </c>
      <c r="F2348" s="1">
        <v>8.3634000000000004</v>
      </c>
      <c r="G2348" s="1">
        <v>920432.81</v>
      </c>
      <c r="H2348" s="3">
        <v>42430</v>
      </c>
      <c r="I2348" s="1">
        <v>8.1620000000000008</v>
      </c>
      <c r="J2348" s="1">
        <v>0.2014</v>
      </c>
      <c r="K2348" s="1">
        <v>2.4674999999999998</v>
      </c>
      <c r="L2348" s="10">
        <v>987764.46189999999</v>
      </c>
      <c r="M2348" s="5">
        <f t="shared" si="298"/>
        <v>0.20139999999999958</v>
      </c>
      <c r="N2348" s="5">
        <f t="shared" si="299"/>
        <v>2.4675324675324621E-2</v>
      </c>
      <c r="O2348" s="5">
        <f t="shared" si="300"/>
        <v>5.3730204643674799</v>
      </c>
      <c r="R2348" s="5">
        <f t="shared" si="301"/>
        <v>5.2486432060871699</v>
      </c>
      <c r="S2348" s="5">
        <f t="shared" si="302"/>
        <v>5.4028298899057354</v>
      </c>
      <c r="T2348" s="5">
        <f t="shared" si="303"/>
        <v>5.2486432060871699</v>
      </c>
      <c r="U2348" s="5">
        <f t="shared" si="304"/>
        <v>5.3730204643674799</v>
      </c>
      <c r="W2348" s="15">
        <f t="shared" si="305"/>
        <v>-7.4132529832366956E-3</v>
      </c>
    </row>
    <row r="2349" spans="1:23" ht="15" x14ac:dyDescent="0.25">
      <c r="A2349" s="9" t="s">
        <v>12</v>
      </c>
      <c r="B2349" s="2">
        <v>42451</v>
      </c>
      <c r="C2349" s="1">
        <v>8.3400999999999996</v>
      </c>
      <c r="D2349" s="1">
        <v>8.4718</v>
      </c>
      <c r="E2349" s="1">
        <v>8.2782</v>
      </c>
      <c r="F2349" s="1">
        <v>8.3013999999999992</v>
      </c>
      <c r="G2349" s="1">
        <v>625482.48</v>
      </c>
      <c r="H2349" s="3">
        <v>42430</v>
      </c>
      <c r="I2349" s="1">
        <v>8.3634000000000004</v>
      </c>
      <c r="J2349" s="1">
        <v>-6.20000000000012E-2</v>
      </c>
      <c r="K2349" s="1">
        <v>-0.74129999999999996</v>
      </c>
      <c r="L2349" s="10">
        <v>675406.61140000005</v>
      </c>
      <c r="M2349" s="5">
        <f t="shared" si="298"/>
        <v>-6.2000000000001165E-2</v>
      </c>
      <c r="N2349" s="5">
        <f t="shared" si="299"/>
        <v>-7.4132529832366218E-3</v>
      </c>
      <c r="O2349" s="5">
        <f t="shared" si="300"/>
        <v>5.3331889043810161</v>
      </c>
      <c r="R2349" s="5">
        <f t="shared" si="301"/>
        <v>5.3580515071467598</v>
      </c>
      <c r="S2349" s="5">
        <f t="shared" si="302"/>
        <v>5.4426614498921984</v>
      </c>
      <c r="T2349" s="5">
        <f t="shared" si="303"/>
        <v>5.3182841916118884</v>
      </c>
      <c r="U2349" s="5">
        <f t="shared" si="304"/>
        <v>5.3331889043810161</v>
      </c>
      <c r="W2349" s="15">
        <f t="shared" si="305"/>
        <v>-1.8671549377212715E-3</v>
      </c>
    </row>
    <row r="2350" spans="1:23" ht="15" x14ac:dyDescent="0.25">
      <c r="A2350" s="9" t="s">
        <v>12</v>
      </c>
      <c r="B2350" s="2">
        <v>42452</v>
      </c>
      <c r="C2350" s="1">
        <v>8.2936999999999994</v>
      </c>
      <c r="D2350" s="1">
        <v>8.3400999999999996</v>
      </c>
      <c r="E2350" s="1">
        <v>8.2162000000000006</v>
      </c>
      <c r="F2350" s="1">
        <v>8.2858999999999998</v>
      </c>
      <c r="G2350" s="1">
        <v>430278.16</v>
      </c>
      <c r="H2350" s="3">
        <v>42430</v>
      </c>
      <c r="I2350" s="1">
        <v>8.3013999999999992</v>
      </c>
      <c r="J2350" s="1">
        <v>-1.54999999999994E-2</v>
      </c>
      <c r="K2350" s="1">
        <v>-0.1867</v>
      </c>
      <c r="L2350" s="10">
        <v>458963.27269999997</v>
      </c>
      <c r="M2350" s="5">
        <f t="shared" si="298"/>
        <v>-1.5499999999999403E-2</v>
      </c>
      <c r="N2350" s="5">
        <f t="shared" si="299"/>
        <v>-1.8671549377212765E-3</v>
      </c>
      <c r="O2350" s="5">
        <f t="shared" si="300"/>
        <v>5.323231014384401</v>
      </c>
      <c r="R2350" s="5">
        <f t="shared" si="301"/>
        <v>5.3282420816085043</v>
      </c>
      <c r="S2350" s="5">
        <f t="shared" si="302"/>
        <v>5.3580515071467598</v>
      </c>
      <c r="T2350" s="5">
        <f t="shared" si="303"/>
        <v>5.2784526316254263</v>
      </c>
      <c r="U2350" s="5">
        <f t="shared" si="304"/>
        <v>5.323231014384401</v>
      </c>
      <c r="W2350" s="15">
        <f t="shared" si="305"/>
        <v>0</v>
      </c>
    </row>
    <row r="2351" spans="1:23" ht="15" x14ac:dyDescent="0.25">
      <c r="A2351" s="9" t="s">
        <v>12</v>
      </c>
      <c r="B2351" s="2">
        <v>42453</v>
      </c>
      <c r="C2351" s="1">
        <v>8.2162000000000006</v>
      </c>
      <c r="D2351" s="1">
        <v>8.2317</v>
      </c>
      <c r="E2351" s="1">
        <v>8.1311</v>
      </c>
      <c r="F2351" s="1">
        <v>8.1464999999999996</v>
      </c>
      <c r="G2351" s="1">
        <v>372406.24</v>
      </c>
      <c r="H2351" s="3">
        <v>42430</v>
      </c>
      <c r="I2351" s="1">
        <v>8.2858999999999998</v>
      </c>
      <c r="J2351" s="1">
        <v>-0.1394</v>
      </c>
      <c r="K2351" s="1">
        <v>-1.6823999999999999</v>
      </c>
      <c r="L2351" s="10">
        <v>393411.54450000002</v>
      </c>
      <c r="M2351" s="5">
        <f t="shared" si="298"/>
        <v>-0.13940000000000019</v>
      </c>
      <c r="N2351" s="5">
        <f t="shared" si="299"/>
        <v>-1.6823760846739665E-2</v>
      </c>
      <c r="O2351" s="5">
        <f t="shared" si="300"/>
        <v>5.2336742488664507</v>
      </c>
      <c r="R2351" s="5">
        <f t="shared" si="301"/>
        <v>5.2784526316254263</v>
      </c>
      <c r="S2351" s="5">
        <f t="shared" si="302"/>
        <v>5.2884105216220414</v>
      </c>
      <c r="T2351" s="5">
        <f t="shared" si="303"/>
        <v>5.2237806033214262</v>
      </c>
      <c r="U2351" s="5">
        <f t="shared" si="304"/>
        <v>5.2336742488664507</v>
      </c>
      <c r="W2351" s="15">
        <f t="shared" si="305"/>
        <v>1.711164303688717E-2</v>
      </c>
    </row>
    <row r="2352" spans="1:23" ht="15" x14ac:dyDescent="0.25">
      <c r="A2352" s="9" t="s">
        <v>12</v>
      </c>
      <c r="B2352" s="2">
        <v>42454</v>
      </c>
      <c r="C2352" s="1">
        <v>8.1387999999999998</v>
      </c>
      <c r="D2352" s="1">
        <v>8.2085000000000008</v>
      </c>
      <c r="E2352" s="1">
        <v>8.1311</v>
      </c>
      <c r="F2352" s="1">
        <v>8.2006999999999994</v>
      </c>
      <c r="G2352" s="1">
        <v>237070.49</v>
      </c>
      <c r="H2352" s="3">
        <v>42430</v>
      </c>
      <c r="I2352" s="1">
        <v>8.1464999999999996</v>
      </c>
      <c r="J2352" s="1">
        <v>5.4199999999999797E-2</v>
      </c>
      <c r="K2352" s="1">
        <v>0.6653</v>
      </c>
      <c r="L2352" s="10">
        <v>250338.4896</v>
      </c>
      <c r="M2352" s="5">
        <f t="shared" si="298"/>
        <v>5.4199999999999804E-2</v>
      </c>
      <c r="N2352" s="5">
        <f t="shared" si="299"/>
        <v>6.6531639354323706E-3</v>
      </c>
      <c r="O2352" s="5">
        <f t="shared" si="300"/>
        <v>5.2684947416288104</v>
      </c>
      <c r="R2352" s="5">
        <f t="shared" si="301"/>
        <v>5.2287274260939389</v>
      </c>
      <c r="S2352" s="5">
        <f t="shared" si="302"/>
        <v>5.2735058088529154</v>
      </c>
      <c r="T2352" s="5">
        <f t="shared" si="303"/>
        <v>5.2237806033214271</v>
      </c>
      <c r="U2352" s="5">
        <f t="shared" si="304"/>
        <v>5.2684947416288104</v>
      </c>
      <c r="W2352" s="15">
        <f t="shared" si="305"/>
        <v>1.0389357006109323E-2</v>
      </c>
    </row>
    <row r="2353" spans="1:23" ht="15" x14ac:dyDescent="0.25">
      <c r="A2353" s="9" t="s">
        <v>12</v>
      </c>
      <c r="B2353" s="2">
        <v>42457</v>
      </c>
      <c r="C2353" s="1">
        <v>8.2240000000000002</v>
      </c>
      <c r="D2353" s="1">
        <v>8.2471999999999994</v>
      </c>
      <c r="E2353" s="1">
        <v>8.0922999999999998</v>
      </c>
      <c r="F2353" s="1">
        <v>8.1156000000000006</v>
      </c>
      <c r="G2353" s="1">
        <v>358621.01</v>
      </c>
      <c r="H2353" s="3">
        <v>42430</v>
      </c>
      <c r="I2353" s="1">
        <v>8.2006999999999994</v>
      </c>
      <c r="J2353" s="1">
        <v>-8.5099999999998802E-2</v>
      </c>
      <c r="K2353" s="1">
        <v>-1.0377000000000001</v>
      </c>
      <c r="L2353" s="10">
        <v>378973.32750000001</v>
      </c>
      <c r="M2353" s="5">
        <f t="shared" si="298"/>
        <v>-8.5099999999998843E-2</v>
      </c>
      <c r="N2353" s="5">
        <f t="shared" si="299"/>
        <v>-1.0377162925116009E-2</v>
      </c>
      <c r="O2353" s="5">
        <f t="shared" si="300"/>
        <v>5.2138227133248112</v>
      </c>
      <c r="R2353" s="5">
        <f t="shared" si="301"/>
        <v>5.2834636988495305</v>
      </c>
      <c r="S2353" s="5">
        <f t="shared" si="302"/>
        <v>5.2983684116186573</v>
      </c>
      <c r="T2353" s="5">
        <f t="shared" si="303"/>
        <v>5.1988537561040919</v>
      </c>
      <c r="U2353" s="5">
        <f t="shared" si="304"/>
        <v>5.2138227133248112</v>
      </c>
      <c r="W2353" s="15">
        <f t="shared" si="305"/>
        <v>2.0984277194538992E-2</v>
      </c>
    </row>
    <row r="2354" spans="1:23" ht="15" x14ac:dyDescent="0.25">
      <c r="A2354" s="9" t="s">
        <v>12</v>
      </c>
      <c r="B2354" s="2">
        <v>42458</v>
      </c>
      <c r="C2354" s="1">
        <v>8.1387999999999998</v>
      </c>
      <c r="D2354" s="1">
        <v>8.1464999999999996</v>
      </c>
      <c r="E2354" s="1">
        <v>8.0381</v>
      </c>
      <c r="F2354" s="1">
        <v>8.0768000000000004</v>
      </c>
      <c r="G2354" s="1">
        <v>318317.87</v>
      </c>
      <c r="H2354" s="3">
        <v>42430</v>
      </c>
      <c r="I2354" s="1">
        <v>8.1156000000000006</v>
      </c>
      <c r="J2354" s="1">
        <v>-3.8800000000000202E-2</v>
      </c>
      <c r="K2354" s="1">
        <v>-0.47810000000000002</v>
      </c>
      <c r="L2354" s="10">
        <v>332422.3971</v>
      </c>
      <c r="M2354" s="5">
        <f t="shared" si="298"/>
        <v>-3.8800000000000168E-2</v>
      </c>
      <c r="N2354" s="5">
        <f t="shared" si="299"/>
        <v>-4.7809157671644936E-3</v>
      </c>
      <c r="O2354" s="5">
        <f t="shared" si="300"/>
        <v>5.1888958661074769</v>
      </c>
      <c r="R2354" s="5">
        <f t="shared" si="301"/>
        <v>5.2287274260939398</v>
      </c>
      <c r="S2354" s="5">
        <f t="shared" si="302"/>
        <v>5.2336742488664516</v>
      </c>
      <c r="T2354" s="5">
        <f t="shared" si="303"/>
        <v>5.1640332633417323</v>
      </c>
      <c r="U2354" s="5">
        <f t="shared" si="304"/>
        <v>5.1888958661074769</v>
      </c>
      <c r="W2354" s="15">
        <f t="shared" si="305"/>
        <v>2.7808042789223331E-2</v>
      </c>
    </row>
    <row r="2355" spans="1:23" ht="15" x14ac:dyDescent="0.25">
      <c r="A2355" s="9" t="s">
        <v>12</v>
      </c>
      <c r="B2355" s="2">
        <v>42459</v>
      </c>
      <c r="C2355" s="1">
        <v>8.1156000000000006</v>
      </c>
      <c r="D2355" s="1">
        <v>8.2858999999999998</v>
      </c>
      <c r="E2355" s="1">
        <v>8.1077999999999992</v>
      </c>
      <c r="F2355" s="1">
        <v>8.2858999999999998</v>
      </c>
      <c r="G2355" s="1">
        <v>539699.98</v>
      </c>
      <c r="H2355" s="3">
        <v>42430</v>
      </c>
      <c r="I2355" s="1">
        <v>8.0768000000000004</v>
      </c>
      <c r="J2355" s="1">
        <v>0.20909999999999901</v>
      </c>
      <c r="K2355" s="1">
        <v>2.5889000000000002</v>
      </c>
      <c r="L2355" s="10">
        <v>572627.41709999996</v>
      </c>
      <c r="M2355" s="5">
        <f t="shared" si="298"/>
        <v>0.2090999999999994</v>
      </c>
      <c r="N2355" s="5">
        <f t="shared" si="299"/>
        <v>2.5888965927099765E-2</v>
      </c>
      <c r="O2355" s="5">
        <f t="shared" si="300"/>
        <v>5.3232310143844019</v>
      </c>
      <c r="R2355" s="5">
        <f t="shared" si="301"/>
        <v>5.2138227133248121</v>
      </c>
      <c r="S2355" s="5">
        <f t="shared" si="302"/>
        <v>5.3232310143844019</v>
      </c>
      <c r="T2355" s="5">
        <f t="shared" si="303"/>
        <v>5.208811646100707</v>
      </c>
      <c r="U2355" s="5">
        <f t="shared" si="304"/>
        <v>5.3232310143844019</v>
      </c>
      <c r="W2355" s="15">
        <f t="shared" si="305"/>
        <v>1.8706477268612964E-3</v>
      </c>
    </row>
    <row r="2356" spans="1:23" ht="15" x14ac:dyDescent="0.25">
      <c r="A2356" s="9" t="s">
        <v>12</v>
      </c>
      <c r="B2356" s="2">
        <v>42460</v>
      </c>
      <c r="C2356" s="1">
        <v>8.2936999999999994</v>
      </c>
      <c r="D2356" s="1">
        <v>8.3246000000000002</v>
      </c>
      <c r="E2356" s="1">
        <v>8.2394999999999996</v>
      </c>
      <c r="F2356" s="1">
        <v>8.2394999999999996</v>
      </c>
      <c r="G2356" s="1">
        <v>418387.92</v>
      </c>
      <c r="H2356" s="3">
        <v>42430</v>
      </c>
      <c r="I2356" s="1">
        <v>8.2858999999999998</v>
      </c>
      <c r="J2356" s="1">
        <v>-4.6400000000000198E-2</v>
      </c>
      <c r="K2356" s="1">
        <v>-0.56000000000000005</v>
      </c>
      <c r="L2356" s="10">
        <v>447266.28169999999</v>
      </c>
      <c r="M2356" s="5">
        <f t="shared" si="298"/>
        <v>-4.6400000000000219E-2</v>
      </c>
      <c r="N2356" s="5">
        <f t="shared" si="299"/>
        <v>-5.5998744855719016E-3</v>
      </c>
      <c r="O2356" s="5">
        <f t="shared" si="300"/>
        <v>5.2934215888461456</v>
      </c>
      <c r="R2356" s="5">
        <f t="shared" si="301"/>
        <v>5.3282420816085052</v>
      </c>
      <c r="S2356" s="5">
        <f t="shared" si="302"/>
        <v>5.3480936171501456</v>
      </c>
      <c r="T2356" s="5">
        <f t="shared" si="303"/>
        <v>5.2934215888461456</v>
      </c>
      <c r="U2356" s="5">
        <f t="shared" si="304"/>
        <v>5.2934215888461456</v>
      </c>
      <c r="W2356" s="15">
        <f t="shared" si="305"/>
        <v>7.5125917834821809E-3</v>
      </c>
    </row>
    <row r="2357" spans="1:23" ht="15" x14ac:dyDescent="0.25">
      <c r="A2357" s="9" t="s">
        <v>12</v>
      </c>
      <c r="B2357" s="2">
        <v>42461</v>
      </c>
      <c r="C2357" s="1">
        <v>8.2240000000000002</v>
      </c>
      <c r="D2357" s="1">
        <v>8.2782</v>
      </c>
      <c r="E2357" s="1">
        <v>8.1311</v>
      </c>
      <c r="F2357" s="1">
        <v>8.2550000000000008</v>
      </c>
      <c r="G2357" s="1">
        <v>369341.88</v>
      </c>
      <c r="H2357" s="3">
        <v>42461</v>
      </c>
      <c r="I2357" s="1">
        <v>8.2394999999999996</v>
      </c>
      <c r="J2357" s="1">
        <v>1.55000000000012E-2</v>
      </c>
      <c r="K2357" s="1">
        <v>0.18809999999999999</v>
      </c>
      <c r="L2357" s="10">
        <v>391830.39929999999</v>
      </c>
      <c r="M2357" s="5">
        <f t="shared" si="298"/>
        <v>1.550000000000118E-2</v>
      </c>
      <c r="N2357" s="5">
        <f t="shared" si="299"/>
        <v>1.8811821105651047E-3</v>
      </c>
      <c r="O2357" s="5">
        <f t="shared" si="300"/>
        <v>5.3033794788427624</v>
      </c>
      <c r="R2357" s="5">
        <f t="shared" si="301"/>
        <v>5.2834636988495305</v>
      </c>
      <c r="S2357" s="5">
        <f t="shared" si="302"/>
        <v>5.3182841916118893</v>
      </c>
      <c r="T2357" s="5">
        <f t="shared" si="303"/>
        <v>5.2237806033214271</v>
      </c>
      <c r="U2357" s="5">
        <f t="shared" si="304"/>
        <v>5.3033794788427624</v>
      </c>
      <c r="W2357" s="15">
        <f t="shared" si="305"/>
        <v>5.6208358570561945E-3</v>
      </c>
    </row>
    <row r="2358" spans="1:23" ht="15" x14ac:dyDescent="0.25">
      <c r="A2358" s="9" t="s">
        <v>12</v>
      </c>
      <c r="B2358" s="2">
        <v>42465</v>
      </c>
      <c r="C2358" s="1">
        <v>8.2240000000000002</v>
      </c>
      <c r="D2358" s="1">
        <v>8.3711000000000002</v>
      </c>
      <c r="E2358" s="1">
        <v>8.1311</v>
      </c>
      <c r="F2358" s="1">
        <v>8.2858999999999998</v>
      </c>
      <c r="G2358" s="1">
        <v>592308.64</v>
      </c>
      <c r="H2358" s="3">
        <v>42461</v>
      </c>
      <c r="I2358" s="1">
        <v>8.2550000000000008</v>
      </c>
      <c r="J2358" s="1">
        <v>3.0899999999999001E-2</v>
      </c>
      <c r="K2358" s="1">
        <v>0.37430000000000002</v>
      </c>
      <c r="L2358" s="10">
        <v>632378.85930000001</v>
      </c>
      <c r="M2358" s="5">
        <f t="shared" si="298"/>
        <v>3.0899999999999039E-2</v>
      </c>
      <c r="N2358" s="5">
        <f t="shared" si="299"/>
        <v>3.7431859479102408E-3</v>
      </c>
      <c r="O2358" s="5">
        <f t="shared" si="300"/>
        <v>5.3232310143844019</v>
      </c>
      <c r="R2358" s="5">
        <f t="shared" si="301"/>
        <v>5.2834636988495305</v>
      </c>
      <c r="S2358" s="5">
        <f t="shared" si="302"/>
        <v>5.3779672871399935</v>
      </c>
      <c r="T2358" s="5">
        <f t="shared" si="303"/>
        <v>5.2237806033214271</v>
      </c>
      <c r="U2358" s="5">
        <f t="shared" si="304"/>
        <v>5.3232310143844019</v>
      </c>
      <c r="W2358" s="15">
        <f t="shared" si="305"/>
        <v>1.8706477268612964E-3</v>
      </c>
    </row>
    <row r="2359" spans="1:23" ht="15" x14ac:dyDescent="0.25">
      <c r="A2359" s="9" t="s">
        <v>12</v>
      </c>
      <c r="B2359" s="2">
        <v>42466</v>
      </c>
      <c r="C2359" s="1">
        <v>8.2704000000000004</v>
      </c>
      <c r="D2359" s="1">
        <v>8.3246000000000002</v>
      </c>
      <c r="E2359" s="1">
        <v>8.2162000000000006</v>
      </c>
      <c r="F2359" s="1">
        <v>8.3013999999999992</v>
      </c>
      <c r="G2359" s="1">
        <v>435259.54</v>
      </c>
      <c r="H2359" s="3">
        <v>42461</v>
      </c>
      <c r="I2359" s="1">
        <v>8.2858999999999998</v>
      </c>
      <c r="J2359" s="1">
        <v>1.54999999999994E-2</v>
      </c>
      <c r="K2359" s="1">
        <v>0.18709999999999999</v>
      </c>
      <c r="L2359" s="10">
        <v>464962.43709999998</v>
      </c>
      <c r="M2359" s="5">
        <f t="shared" si="298"/>
        <v>1.5499999999999403E-2</v>
      </c>
      <c r="N2359" s="5">
        <f t="shared" si="299"/>
        <v>1.8706477268612225E-3</v>
      </c>
      <c r="O2359" s="5">
        <f t="shared" si="300"/>
        <v>5.3331889043810179</v>
      </c>
      <c r="R2359" s="5">
        <f t="shared" si="301"/>
        <v>5.3132731243877869</v>
      </c>
      <c r="S2359" s="5">
        <f t="shared" si="302"/>
        <v>5.3480936171501465</v>
      </c>
      <c r="T2359" s="5">
        <f t="shared" si="303"/>
        <v>5.2784526316254281</v>
      </c>
      <c r="U2359" s="5">
        <f t="shared" si="304"/>
        <v>5.3331889043810179</v>
      </c>
      <c r="W2359" s="15">
        <f t="shared" si="305"/>
        <v>8.3961741393019373E-3</v>
      </c>
    </row>
    <row r="2360" spans="1:23" ht="15" x14ac:dyDescent="0.25">
      <c r="A2360" s="9" t="s">
        <v>12</v>
      </c>
      <c r="B2360" s="2">
        <v>42467</v>
      </c>
      <c r="C2360" s="1">
        <v>8.3013999999999992</v>
      </c>
      <c r="D2360" s="1">
        <v>8.3092000000000006</v>
      </c>
      <c r="E2360" s="1">
        <v>8.2006999999999994</v>
      </c>
      <c r="F2360" s="1">
        <v>8.2006999999999994</v>
      </c>
      <c r="G2360" s="1">
        <v>377719.59</v>
      </c>
      <c r="H2360" s="3">
        <v>42461</v>
      </c>
      <c r="I2360" s="1">
        <v>8.3013999999999992</v>
      </c>
      <c r="J2360" s="1">
        <v>-0.1007</v>
      </c>
      <c r="K2360" s="1">
        <v>-1.2130000000000001</v>
      </c>
      <c r="L2360" s="10">
        <v>401949.05060000002</v>
      </c>
      <c r="M2360" s="5">
        <f t="shared" si="298"/>
        <v>-0.10069999999999979</v>
      </c>
      <c r="N2360" s="5">
        <f t="shared" si="299"/>
        <v>-1.2130484014744477E-2</v>
      </c>
      <c r="O2360" s="5">
        <f t="shared" si="300"/>
        <v>5.2684947416288113</v>
      </c>
      <c r="R2360" s="5">
        <f t="shared" si="301"/>
        <v>5.3331889043810179</v>
      </c>
      <c r="S2360" s="5">
        <f t="shared" si="302"/>
        <v>5.3381999716051221</v>
      </c>
      <c r="T2360" s="5">
        <f t="shared" si="303"/>
        <v>5.2684947416288113</v>
      </c>
      <c r="U2360" s="5">
        <f t="shared" si="304"/>
        <v>5.2684947416288113</v>
      </c>
      <c r="W2360" s="15">
        <f t="shared" si="305"/>
        <v>2.3607740802614519E-2</v>
      </c>
    </row>
    <row r="2361" spans="1:23" ht="15" x14ac:dyDescent="0.25">
      <c r="A2361" s="9" t="s">
        <v>12</v>
      </c>
      <c r="B2361" s="2">
        <v>42468</v>
      </c>
      <c r="C2361" s="1">
        <v>8.1698000000000004</v>
      </c>
      <c r="D2361" s="1">
        <v>8.2627000000000006</v>
      </c>
      <c r="E2361" s="1">
        <v>8.1311</v>
      </c>
      <c r="F2361" s="1">
        <v>8.1852999999999998</v>
      </c>
      <c r="G2361" s="1">
        <v>376553.86</v>
      </c>
      <c r="H2361" s="3">
        <v>42461</v>
      </c>
      <c r="I2361" s="1">
        <v>8.2006999999999994</v>
      </c>
      <c r="J2361" s="1">
        <v>-1.53999999999996E-2</v>
      </c>
      <c r="K2361" s="1">
        <v>-0.18779999999999999</v>
      </c>
      <c r="L2361" s="10">
        <v>397998.2439</v>
      </c>
      <c r="M2361" s="5">
        <f t="shared" si="298"/>
        <v>-1.5399999999999636E-2</v>
      </c>
      <c r="N2361" s="5">
        <f t="shared" si="299"/>
        <v>-1.877888472935193E-3</v>
      </c>
      <c r="O2361" s="5">
        <f t="shared" si="300"/>
        <v>5.2586010960837868</v>
      </c>
      <c r="R2361" s="5">
        <f t="shared" si="301"/>
        <v>5.2486432060871708</v>
      </c>
      <c r="S2361" s="5">
        <f t="shared" si="302"/>
        <v>5.3083263016152751</v>
      </c>
      <c r="T2361" s="5">
        <f t="shared" si="303"/>
        <v>5.2237806033214271</v>
      </c>
      <c r="U2361" s="5">
        <f t="shared" si="304"/>
        <v>5.2586010960837868</v>
      </c>
      <c r="W2361" s="15">
        <f t="shared" si="305"/>
        <v>2.9320855680305069E-2</v>
      </c>
    </row>
    <row r="2362" spans="1:23" ht="15" x14ac:dyDescent="0.25">
      <c r="A2362" s="9" t="s">
        <v>12</v>
      </c>
      <c r="B2362" s="2">
        <v>42471</v>
      </c>
      <c r="C2362" s="1">
        <v>8.2085000000000008</v>
      </c>
      <c r="D2362" s="1">
        <v>8.3634000000000004</v>
      </c>
      <c r="E2362" s="1">
        <v>8.2085000000000008</v>
      </c>
      <c r="F2362" s="1">
        <v>8.3013999999999992</v>
      </c>
      <c r="G2362" s="1">
        <v>786386.02</v>
      </c>
      <c r="H2362" s="3">
        <v>42461</v>
      </c>
      <c r="I2362" s="1">
        <v>8.1852999999999998</v>
      </c>
      <c r="J2362" s="1">
        <v>0.116099999999999</v>
      </c>
      <c r="K2362" s="1">
        <v>1.4184000000000001</v>
      </c>
      <c r="L2362" s="10">
        <v>840486.34820000001</v>
      </c>
      <c r="M2362" s="5">
        <f t="shared" si="298"/>
        <v>0.11609999999999943</v>
      </c>
      <c r="N2362" s="5">
        <f t="shared" si="299"/>
        <v>1.4183963935347443E-2</v>
      </c>
      <c r="O2362" s="5">
        <f t="shared" si="300"/>
        <v>5.333188904381017</v>
      </c>
      <c r="R2362" s="5">
        <f t="shared" si="301"/>
        <v>5.2735058088529145</v>
      </c>
      <c r="S2362" s="5">
        <f t="shared" si="302"/>
        <v>5.3730204643674808</v>
      </c>
      <c r="T2362" s="5">
        <f t="shared" si="303"/>
        <v>5.2735058088529145</v>
      </c>
      <c r="U2362" s="5">
        <f t="shared" si="304"/>
        <v>5.333188904381017</v>
      </c>
      <c r="W2362" s="15">
        <f t="shared" si="305"/>
        <v>1.4925193340882492E-2</v>
      </c>
    </row>
    <row r="2363" spans="1:23" ht="15" x14ac:dyDescent="0.25">
      <c r="A2363" s="9" t="s">
        <v>12</v>
      </c>
      <c r="B2363" s="2">
        <v>42472</v>
      </c>
      <c r="C2363" s="1">
        <v>8.2858999999999998</v>
      </c>
      <c r="D2363" s="1">
        <v>8.2936999999999994</v>
      </c>
      <c r="E2363" s="1">
        <v>8.2240000000000002</v>
      </c>
      <c r="F2363" s="1">
        <v>8.2627000000000006</v>
      </c>
      <c r="G2363" s="1">
        <v>298599.53999999998</v>
      </c>
      <c r="H2363" s="3">
        <v>42461</v>
      </c>
      <c r="I2363" s="1">
        <v>8.3013999999999992</v>
      </c>
      <c r="J2363" s="1">
        <v>-3.8699999999998597E-2</v>
      </c>
      <c r="K2363" s="1">
        <v>-0.4662</v>
      </c>
      <c r="L2363" s="10">
        <v>318538.00180000003</v>
      </c>
      <c r="M2363" s="5">
        <f t="shared" si="298"/>
        <v>-3.8699999999998624E-2</v>
      </c>
      <c r="N2363" s="5">
        <f t="shared" si="299"/>
        <v>-4.6618642638589424E-3</v>
      </c>
      <c r="O2363" s="5">
        <f t="shared" si="300"/>
        <v>5.3083263016152742</v>
      </c>
      <c r="R2363" s="5">
        <f t="shared" si="301"/>
        <v>5.3232310143844019</v>
      </c>
      <c r="S2363" s="5">
        <f t="shared" si="302"/>
        <v>5.3282420816085052</v>
      </c>
      <c r="T2363" s="5">
        <f t="shared" si="303"/>
        <v>5.2834636988495305</v>
      </c>
      <c r="U2363" s="5">
        <f t="shared" si="304"/>
        <v>5.3083263016152742</v>
      </c>
      <c r="W2363" s="15">
        <f t="shared" si="305"/>
        <v>1.9678797487504118E-2</v>
      </c>
    </row>
    <row r="2364" spans="1:23" ht="15" x14ac:dyDescent="0.25">
      <c r="A2364" s="9" t="s">
        <v>12</v>
      </c>
      <c r="B2364" s="2">
        <v>42473</v>
      </c>
      <c r="C2364" s="1">
        <v>8.3092000000000006</v>
      </c>
      <c r="D2364" s="1">
        <v>8.4949999999999992</v>
      </c>
      <c r="E2364" s="1">
        <v>8.2936999999999994</v>
      </c>
      <c r="F2364" s="1">
        <v>8.3711000000000002</v>
      </c>
      <c r="G2364" s="1">
        <v>856760.36</v>
      </c>
      <c r="H2364" s="3">
        <v>42461</v>
      </c>
      <c r="I2364" s="1">
        <v>8.2627000000000006</v>
      </c>
      <c r="J2364" s="1">
        <v>0.1084</v>
      </c>
      <c r="K2364" s="1">
        <v>1.3119000000000001</v>
      </c>
      <c r="L2364" s="10">
        <v>929858.58849999995</v>
      </c>
      <c r="M2364" s="5">
        <f t="shared" si="298"/>
        <v>0.10839999999999961</v>
      </c>
      <c r="N2364" s="5">
        <f t="shared" si="299"/>
        <v>1.3119198325002674E-2</v>
      </c>
      <c r="O2364" s="5">
        <f t="shared" si="300"/>
        <v>5.3779672871399935</v>
      </c>
      <c r="R2364" s="5">
        <f t="shared" si="301"/>
        <v>5.3381999716051221</v>
      </c>
      <c r="S2364" s="5">
        <f t="shared" si="302"/>
        <v>5.457566162661327</v>
      </c>
      <c r="T2364" s="5">
        <f t="shared" si="303"/>
        <v>5.3282420816085052</v>
      </c>
      <c r="U2364" s="5">
        <f t="shared" si="304"/>
        <v>5.3779672871399935</v>
      </c>
      <c r="W2364" s="15">
        <f t="shared" si="305"/>
        <v>6.4746568551325989E-3</v>
      </c>
    </row>
    <row r="2365" spans="1:23" ht="15" x14ac:dyDescent="0.25">
      <c r="A2365" s="9" t="s">
        <v>12</v>
      </c>
      <c r="B2365" s="2">
        <v>42474</v>
      </c>
      <c r="C2365" s="1">
        <v>8.4253</v>
      </c>
      <c r="D2365" s="1">
        <v>8.4407999999999994</v>
      </c>
      <c r="E2365" s="1">
        <v>8.3556000000000008</v>
      </c>
      <c r="F2365" s="1">
        <v>8.3942999999999994</v>
      </c>
      <c r="G2365" s="1">
        <v>323646.3</v>
      </c>
      <c r="H2365" s="3">
        <v>42461</v>
      </c>
      <c r="I2365" s="1">
        <v>8.3711000000000002</v>
      </c>
      <c r="J2365" s="1">
        <v>2.31999999999992E-2</v>
      </c>
      <c r="K2365" s="1">
        <v>0.27710000000000001</v>
      </c>
      <c r="L2365" s="10">
        <v>350702.7415</v>
      </c>
      <c r="M2365" s="5">
        <f t="shared" si="298"/>
        <v>2.3199999999999221E-2</v>
      </c>
      <c r="N2365" s="5">
        <f t="shared" si="299"/>
        <v>2.7714398346691859E-3</v>
      </c>
      <c r="O2365" s="5">
        <f t="shared" si="300"/>
        <v>5.3928719999091213</v>
      </c>
      <c r="R2365" s="5">
        <f t="shared" si="301"/>
        <v>5.4127877799023532</v>
      </c>
      <c r="S2365" s="5">
        <f t="shared" si="302"/>
        <v>5.4227456698989682</v>
      </c>
      <c r="T2365" s="5">
        <f t="shared" si="303"/>
        <v>5.3680093971433784</v>
      </c>
      <c r="U2365" s="5">
        <f t="shared" si="304"/>
        <v>5.3928719999091213</v>
      </c>
      <c r="W2365" s="15">
        <f t="shared" si="305"/>
        <v>3.6929821426445741E-3</v>
      </c>
    </row>
    <row r="2366" spans="1:23" ht="15" x14ac:dyDescent="0.25">
      <c r="A2366" s="9" t="s">
        <v>12</v>
      </c>
      <c r="B2366" s="2">
        <v>42475</v>
      </c>
      <c r="C2366" s="1">
        <v>8.3942999999999994</v>
      </c>
      <c r="D2366" s="1">
        <v>8.4718</v>
      </c>
      <c r="E2366" s="1">
        <v>8.3634000000000004</v>
      </c>
      <c r="F2366" s="1">
        <v>8.4253</v>
      </c>
      <c r="G2366" s="1">
        <v>497224.04</v>
      </c>
      <c r="H2366" s="3">
        <v>42461</v>
      </c>
      <c r="I2366" s="1">
        <v>8.3942999999999994</v>
      </c>
      <c r="J2366" s="1">
        <v>3.10000000000006E-2</v>
      </c>
      <c r="K2366" s="1">
        <v>0.36930000000000002</v>
      </c>
      <c r="L2366" s="10">
        <v>541052.85840000003</v>
      </c>
      <c r="M2366" s="5">
        <f t="shared" si="298"/>
        <v>3.1000000000000583E-2</v>
      </c>
      <c r="N2366" s="5">
        <f t="shared" si="299"/>
        <v>3.6929821426444831E-3</v>
      </c>
      <c r="O2366" s="5">
        <f t="shared" si="300"/>
        <v>5.4127877799023532</v>
      </c>
      <c r="R2366" s="5">
        <f t="shared" si="301"/>
        <v>5.3928719999091213</v>
      </c>
      <c r="S2366" s="5">
        <f t="shared" si="302"/>
        <v>5.4426614498922001</v>
      </c>
      <c r="T2366" s="5">
        <f t="shared" si="303"/>
        <v>5.3730204643674817</v>
      </c>
      <c r="U2366" s="5">
        <f t="shared" si="304"/>
        <v>5.4127877799023532</v>
      </c>
      <c r="W2366" s="15">
        <f t="shared" si="305"/>
        <v>-1.0112399558472762E-2</v>
      </c>
    </row>
    <row r="2367" spans="1:23" ht="15" x14ac:dyDescent="0.25">
      <c r="A2367" s="9" t="s">
        <v>12</v>
      </c>
      <c r="B2367" s="2">
        <v>42478</v>
      </c>
      <c r="C2367" s="1">
        <v>8.3788999999999998</v>
      </c>
      <c r="D2367" s="1">
        <v>8.4021000000000008</v>
      </c>
      <c r="E2367" s="1">
        <v>8.3092000000000006</v>
      </c>
      <c r="F2367" s="1">
        <v>8.3092000000000006</v>
      </c>
      <c r="G2367" s="1">
        <v>350654.01</v>
      </c>
      <c r="H2367" s="3">
        <v>42461</v>
      </c>
      <c r="I2367" s="1">
        <v>8.4253</v>
      </c>
      <c r="J2367" s="1">
        <v>-0.116099999999999</v>
      </c>
      <c r="K2367" s="1">
        <v>-1.3779999999999999</v>
      </c>
      <c r="L2367" s="10">
        <v>377791.43680000002</v>
      </c>
      <c r="M2367" s="5">
        <f t="shared" si="298"/>
        <v>-0.11609999999999943</v>
      </c>
      <c r="N2367" s="5">
        <f t="shared" si="299"/>
        <v>-1.3779924750453922E-2</v>
      </c>
      <c r="O2367" s="5">
        <f t="shared" si="300"/>
        <v>5.3381999716051221</v>
      </c>
      <c r="R2367" s="5">
        <f t="shared" si="301"/>
        <v>5.3829783543640968</v>
      </c>
      <c r="S2367" s="5">
        <f t="shared" si="302"/>
        <v>5.3978830671332254</v>
      </c>
      <c r="T2367" s="5">
        <f t="shared" si="303"/>
        <v>5.3381999716051221</v>
      </c>
      <c r="U2367" s="5">
        <f t="shared" si="304"/>
        <v>5.3381999716051221</v>
      </c>
      <c r="W2367" s="15">
        <f t="shared" si="305"/>
        <v>3.7187695566358592E-3</v>
      </c>
    </row>
    <row r="2368" spans="1:23" ht="15" x14ac:dyDescent="0.25">
      <c r="A2368" s="9" t="s">
        <v>12</v>
      </c>
      <c r="B2368" s="2">
        <v>42479</v>
      </c>
      <c r="C2368" s="1">
        <v>8.3400999999999996</v>
      </c>
      <c r="D2368" s="1">
        <v>8.3711000000000002</v>
      </c>
      <c r="E2368" s="1">
        <v>8.2936999999999994</v>
      </c>
      <c r="F2368" s="1">
        <v>8.3400999999999996</v>
      </c>
      <c r="G2368" s="1">
        <v>218239.94</v>
      </c>
      <c r="H2368" s="3">
        <v>42461</v>
      </c>
      <c r="I2368" s="1">
        <v>8.3092000000000006</v>
      </c>
      <c r="J2368" s="1">
        <v>3.0899999999999001E-2</v>
      </c>
      <c r="K2368" s="1">
        <v>0.37190000000000001</v>
      </c>
      <c r="L2368" s="10">
        <v>234479.8443</v>
      </c>
      <c r="M2368" s="5">
        <f t="shared" si="298"/>
        <v>3.0899999999999039E-2</v>
      </c>
      <c r="N2368" s="5">
        <f t="shared" si="299"/>
        <v>3.7187695566359021E-3</v>
      </c>
      <c r="O2368" s="5">
        <f t="shared" si="300"/>
        <v>5.3580515071467616</v>
      </c>
      <c r="R2368" s="5">
        <f t="shared" si="301"/>
        <v>5.3580515071467616</v>
      </c>
      <c r="S2368" s="5">
        <f t="shared" si="302"/>
        <v>5.3779672871399926</v>
      </c>
      <c r="T2368" s="5">
        <f t="shared" si="303"/>
        <v>5.3282420816085052</v>
      </c>
      <c r="U2368" s="5">
        <f t="shared" si="304"/>
        <v>5.3580515071467616</v>
      </c>
      <c r="W2368" s="15">
        <f t="shared" si="305"/>
        <v>-1.671442788455757E-2</v>
      </c>
    </row>
    <row r="2369" spans="1:23" ht="15" x14ac:dyDescent="0.25">
      <c r="A2369" s="9" t="s">
        <v>12</v>
      </c>
      <c r="B2369" s="2">
        <v>42480</v>
      </c>
      <c r="C2369" s="1">
        <v>8.3400999999999996</v>
      </c>
      <c r="D2369" s="1">
        <v>8.3478999999999992</v>
      </c>
      <c r="E2369" s="1">
        <v>8.0226000000000006</v>
      </c>
      <c r="F2369" s="1">
        <v>8.1464999999999996</v>
      </c>
      <c r="G2369" s="1">
        <v>606586.25</v>
      </c>
      <c r="H2369" s="3">
        <v>42461</v>
      </c>
      <c r="I2369" s="1">
        <v>8.3400999999999996</v>
      </c>
      <c r="J2369" s="1">
        <v>-0.19359999999999999</v>
      </c>
      <c r="K2369" s="1">
        <v>-2.3212999999999999</v>
      </c>
      <c r="L2369" s="10">
        <v>640149.67709999997</v>
      </c>
      <c r="M2369" s="5">
        <f t="shared" si="298"/>
        <v>-0.19359999999999999</v>
      </c>
      <c r="N2369" s="5">
        <f t="shared" si="299"/>
        <v>-2.3213150921451781E-2</v>
      </c>
      <c r="O2369" s="5">
        <f t="shared" si="300"/>
        <v>5.2336742488664516</v>
      </c>
      <c r="R2369" s="5">
        <f t="shared" si="301"/>
        <v>5.3580515071467607</v>
      </c>
      <c r="S2369" s="5">
        <f t="shared" si="302"/>
        <v>5.3630625743708649</v>
      </c>
      <c r="T2369" s="5">
        <f t="shared" si="303"/>
        <v>5.1540753733451181</v>
      </c>
      <c r="U2369" s="5">
        <f t="shared" si="304"/>
        <v>5.2336742488664516</v>
      </c>
      <c r="W2369" s="15">
        <f t="shared" si="305"/>
        <v>6.6531639354325822E-3</v>
      </c>
    </row>
    <row r="2370" spans="1:23" ht="15" x14ac:dyDescent="0.25">
      <c r="A2370" s="9" t="s">
        <v>12</v>
      </c>
      <c r="B2370" s="2">
        <v>42481</v>
      </c>
      <c r="C2370" s="1">
        <v>8.1464999999999996</v>
      </c>
      <c r="D2370" s="1">
        <v>8.2317</v>
      </c>
      <c r="E2370" s="1">
        <v>8.0922999999999998</v>
      </c>
      <c r="F2370" s="1">
        <v>8.1387999999999998</v>
      </c>
      <c r="G2370" s="1">
        <v>558799.19999999995</v>
      </c>
      <c r="H2370" s="3">
        <v>42461</v>
      </c>
      <c r="I2370" s="1">
        <v>8.1464999999999996</v>
      </c>
      <c r="J2370" s="1">
        <v>-7.6999999999998198E-3</v>
      </c>
      <c r="K2370" s="1">
        <v>-9.4500000000000001E-2</v>
      </c>
      <c r="L2370" s="10">
        <v>588731.54749999999</v>
      </c>
      <c r="M2370" s="5">
        <f t="shared" si="298"/>
        <v>-7.6999999999998181E-3</v>
      </c>
      <c r="N2370" s="5">
        <f t="shared" si="299"/>
        <v>-9.4519118639904481E-4</v>
      </c>
      <c r="O2370" s="5">
        <f t="shared" si="300"/>
        <v>5.2287274260939398</v>
      </c>
      <c r="R2370" s="5">
        <f t="shared" si="301"/>
        <v>5.2336742488664516</v>
      </c>
      <c r="S2370" s="5">
        <f t="shared" si="302"/>
        <v>5.2884105216220432</v>
      </c>
      <c r="T2370" s="5">
        <f t="shared" si="303"/>
        <v>5.1988537561040928</v>
      </c>
      <c r="U2370" s="5">
        <f t="shared" si="304"/>
        <v>5.2287274260939398</v>
      </c>
      <c r="W2370" s="15">
        <f t="shared" si="305"/>
        <v>1.4277289035238949E-2</v>
      </c>
    </row>
    <row r="2371" spans="1:23" ht="15" x14ac:dyDescent="0.25">
      <c r="A2371" s="9" t="s">
        <v>12</v>
      </c>
      <c r="B2371" s="2">
        <v>42482</v>
      </c>
      <c r="C2371" s="1">
        <v>8.1000999999999994</v>
      </c>
      <c r="D2371" s="1">
        <v>8.2240000000000002</v>
      </c>
      <c r="E2371" s="1">
        <v>8.0614000000000008</v>
      </c>
      <c r="F2371" s="1">
        <v>8.1698000000000004</v>
      </c>
      <c r="G2371" s="1">
        <v>359677.12</v>
      </c>
      <c r="H2371" s="3">
        <v>42461</v>
      </c>
      <c r="I2371" s="1">
        <v>8.1387999999999998</v>
      </c>
      <c r="J2371" s="1">
        <v>3.10000000000006E-2</v>
      </c>
      <c r="K2371" s="1">
        <v>0.38090000000000002</v>
      </c>
      <c r="L2371" s="10">
        <v>379176.13929999998</v>
      </c>
      <c r="M2371" s="5">
        <f t="shared" ref="M2371:M2434" si="306">F2371-I2371</f>
        <v>3.1000000000000583E-2</v>
      </c>
      <c r="N2371" s="5">
        <f t="shared" ref="N2371:N2434" si="307">M2371/I2371</f>
        <v>3.808915319211749E-3</v>
      </c>
      <c r="O2371" s="5">
        <f t="shared" si="300"/>
        <v>5.2486432060871717</v>
      </c>
      <c r="R2371" s="5">
        <f t="shared" si="301"/>
        <v>5.2038648233281961</v>
      </c>
      <c r="S2371" s="5">
        <f t="shared" si="302"/>
        <v>5.2834636988495305</v>
      </c>
      <c r="T2371" s="5">
        <f t="shared" si="303"/>
        <v>5.1790022205624533</v>
      </c>
      <c r="U2371" s="5">
        <f t="shared" si="304"/>
        <v>5.2486432060871717</v>
      </c>
      <c r="W2371" s="15">
        <f t="shared" si="305"/>
        <v>1.0428651864182958E-2</v>
      </c>
    </row>
    <row r="2372" spans="1:23" ht="15" x14ac:dyDescent="0.25">
      <c r="A2372" s="9" t="s">
        <v>12</v>
      </c>
      <c r="B2372" s="2">
        <v>42485</v>
      </c>
      <c r="C2372" s="1">
        <v>8.1775000000000002</v>
      </c>
      <c r="D2372" s="1">
        <v>8.1775000000000002</v>
      </c>
      <c r="E2372" s="1">
        <v>8.0691000000000006</v>
      </c>
      <c r="F2372" s="1">
        <v>8.1311</v>
      </c>
      <c r="G2372" s="1">
        <v>349257.75</v>
      </c>
      <c r="H2372" s="3">
        <v>42461</v>
      </c>
      <c r="I2372" s="1">
        <v>8.1698000000000004</v>
      </c>
      <c r="J2372" s="1">
        <v>-3.8700000000000401E-2</v>
      </c>
      <c r="K2372" s="1">
        <v>-0.47370000000000001</v>
      </c>
      <c r="L2372" s="10">
        <v>366533.37670000002</v>
      </c>
      <c r="M2372" s="5">
        <f t="shared" si="306"/>
        <v>-3.8700000000000401E-2</v>
      </c>
      <c r="N2372" s="5">
        <f t="shared" si="307"/>
        <v>-4.736958065068961E-3</v>
      </c>
      <c r="O2372" s="5">
        <f t="shared" ref="O2372:O2435" si="308">+O2371*(1+N2372)</f>
        <v>5.223780603321428</v>
      </c>
      <c r="R2372" s="5">
        <f t="shared" si="301"/>
        <v>5.2535900288596844</v>
      </c>
      <c r="S2372" s="5">
        <f t="shared" si="302"/>
        <v>5.2535900288596844</v>
      </c>
      <c r="T2372" s="5">
        <f t="shared" si="303"/>
        <v>5.1839490433349651</v>
      </c>
      <c r="U2372" s="5">
        <f t="shared" si="304"/>
        <v>5.223780603321428</v>
      </c>
      <c r="W2372" s="15">
        <f t="shared" si="305"/>
        <v>1.7131753391300464E-2</v>
      </c>
    </row>
    <row r="2373" spans="1:23" ht="15" x14ac:dyDescent="0.25">
      <c r="A2373" s="9" t="s">
        <v>12</v>
      </c>
      <c r="B2373" s="2">
        <v>42486</v>
      </c>
      <c r="C2373" s="1">
        <v>8.1156000000000006</v>
      </c>
      <c r="D2373" s="1">
        <v>8.2085000000000008</v>
      </c>
      <c r="E2373" s="1">
        <v>8.1000999999999994</v>
      </c>
      <c r="F2373" s="1">
        <v>8.2006999999999994</v>
      </c>
      <c r="G2373" s="1">
        <v>291699.38</v>
      </c>
      <c r="H2373" s="3">
        <v>42461</v>
      </c>
      <c r="I2373" s="1">
        <v>8.1311</v>
      </c>
      <c r="J2373" s="1">
        <v>6.9599999999999398E-2</v>
      </c>
      <c r="K2373" s="1">
        <v>0.85599999999999998</v>
      </c>
      <c r="L2373" s="10">
        <v>306962.51299999998</v>
      </c>
      <c r="M2373" s="5">
        <f t="shared" si="306"/>
        <v>6.959999999999944E-2</v>
      </c>
      <c r="N2373" s="5">
        <f t="shared" si="307"/>
        <v>8.5597274661484233E-3</v>
      </c>
      <c r="O2373" s="5">
        <f t="shared" si="308"/>
        <v>5.2684947416288122</v>
      </c>
      <c r="R2373" s="5">
        <f t="shared" si="301"/>
        <v>5.213822713324813</v>
      </c>
      <c r="S2373" s="5">
        <f t="shared" si="302"/>
        <v>5.2735058088529172</v>
      </c>
      <c r="T2373" s="5">
        <f t="shared" si="303"/>
        <v>5.203864823328197</v>
      </c>
      <c r="U2373" s="5">
        <f t="shared" si="304"/>
        <v>5.2684947416288122</v>
      </c>
      <c r="W2373" s="15">
        <f t="shared" si="305"/>
        <v>1.227943956003763E-2</v>
      </c>
    </row>
    <row r="2374" spans="1:23" ht="15" x14ac:dyDescent="0.25">
      <c r="A2374" s="9" t="s">
        <v>12</v>
      </c>
      <c r="B2374" s="2">
        <v>42487</v>
      </c>
      <c r="C2374" s="1">
        <v>8.1929999999999996</v>
      </c>
      <c r="D2374" s="1">
        <v>8.2162000000000006</v>
      </c>
      <c r="E2374" s="1">
        <v>8.1464999999999996</v>
      </c>
      <c r="F2374" s="1">
        <v>8.1852999999999998</v>
      </c>
      <c r="G2374" s="1">
        <v>239553.93</v>
      </c>
      <c r="H2374" s="3">
        <v>42461</v>
      </c>
      <c r="I2374" s="1">
        <v>8.2006999999999994</v>
      </c>
      <c r="J2374" s="1">
        <v>-1.53999999999996E-2</v>
      </c>
      <c r="K2374" s="1">
        <v>-0.18779999999999999</v>
      </c>
      <c r="L2374" s="10">
        <v>253308.58410000001</v>
      </c>
      <c r="M2374" s="5">
        <f t="shared" si="306"/>
        <v>-1.5399999999999636E-2</v>
      </c>
      <c r="N2374" s="5">
        <f t="shared" si="307"/>
        <v>-1.877888472935193E-3</v>
      </c>
      <c r="O2374" s="5">
        <f t="shared" si="308"/>
        <v>5.2586010960837877</v>
      </c>
      <c r="R2374" s="5">
        <f t="shared" si="301"/>
        <v>5.2635479188562995</v>
      </c>
      <c r="S2374" s="5">
        <f t="shared" si="302"/>
        <v>5.2784526316254281</v>
      </c>
      <c r="T2374" s="5">
        <f t="shared" si="303"/>
        <v>5.2336742488664525</v>
      </c>
      <c r="U2374" s="5">
        <f t="shared" si="304"/>
        <v>5.2586010960837877</v>
      </c>
      <c r="W2374" s="15">
        <f t="shared" si="305"/>
        <v>1.4183963935347599E-2</v>
      </c>
    </row>
    <row r="2375" spans="1:23" ht="15" x14ac:dyDescent="0.25">
      <c r="A2375" s="9" t="s">
        <v>12</v>
      </c>
      <c r="B2375" s="2">
        <v>42488</v>
      </c>
      <c r="C2375" s="1">
        <v>8.1929999999999996</v>
      </c>
      <c r="D2375" s="1">
        <v>8.3323999999999998</v>
      </c>
      <c r="E2375" s="1">
        <v>8.1620000000000008</v>
      </c>
      <c r="F2375" s="1">
        <v>8.2550000000000008</v>
      </c>
      <c r="G2375" s="1">
        <v>457460.41</v>
      </c>
      <c r="H2375" s="3">
        <v>42461</v>
      </c>
      <c r="I2375" s="1">
        <v>8.1852999999999998</v>
      </c>
      <c r="J2375" s="1">
        <v>6.9700000000000997E-2</v>
      </c>
      <c r="K2375" s="1">
        <v>0.85150000000000003</v>
      </c>
      <c r="L2375" s="10">
        <v>487261.2205</v>
      </c>
      <c r="M2375" s="5">
        <f t="shared" si="306"/>
        <v>6.9700000000000983E-2</v>
      </c>
      <c r="N2375" s="5">
        <f t="shared" si="307"/>
        <v>8.5152651704886798E-3</v>
      </c>
      <c r="O2375" s="5">
        <f t="shared" si="308"/>
        <v>5.3033794788427642</v>
      </c>
      <c r="R2375" s="5">
        <f t="shared" ref="R2375:R2438" si="309">+C2375/$F2375*$O2375</f>
        <v>5.2635479188563004</v>
      </c>
      <c r="S2375" s="5">
        <f t="shared" ref="S2375:S2438" si="310">+D2375/$F2375*$O2375</f>
        <v>5.3531046843742507</v>
      </c>
      <c r="T2375" s="5">
        <f t="shared" ref="T2375:T2438" si="311">+E2375/$F2375*$O2375</f>
        <v>5.2436321388630693</v>
      </c>
      <c r="U2375" s="5">
        <f t="shared" ref="U2375:U2438" si="312">+F2375/$F2375*$O2375</f>
        <v>5.3033794788427642</v>
      </c>
      <c r="W2375" s="15">
        <f t="shared" ref="W2375:W2438" si="313">MAX(U2376:U2380)/U2375-1</f>
        <v>5.6208358570561945E-3</v>
      </c>
    </row>
    <row r="2376" spans="1:23" ht="15" x14ac:dyDescent="0.25">
      <c r="A2376" s="9" t="s">
        <v>12</v>
      </c>
      <c r="B2376" s="2">
        <v>42489</v>
      </c>
      <c r="C2376" s="1">
        <v>8.2394999999999996</v>
      </c>
      <c r="D2376" s="1">
        <v>8.2394999999999996</v>
      </c>
      <c r="E2376" s="1">
        <v>8.1698000000000004</v>
      </c>
      <c r="F2376" s="1">
        <v>8.1852999999999998</v>
      </c>
      <c r="G2376" s="1">
        <v>404977.67</v>
      </c>
      <c r="H2376" s="3">
        <v>42461</v>
      </c>
      <c r="I2376" s="1">
        <v>8.2550000000000008</v>
      </c>
      <c r="J2376" s="1">
        <v>-6.9700000000000997E-2</v>
      </c>
      <c r="K2376" s="1">
        <v>-0.84430000000000005</v>
      </c>
      <c r="L2376" s="10">
        <v>428582.15500000003</v>
      </c>
      <c r="M2376" s="5">
        <f t="shared" si="306"/>
        <v>-6.9700000000000983E-2</v>
      </c>
      <c r="N2376" s="5">
        <f t="shared" si="307"/>
        <v>-8.4433676559662E-3</v>
      </c>
      <c r="O2376" s="5">
        <f t="shared" si="308"/>
        <v>5.2586010960837886</v>
      </c>
      <c r="R2376" s="5">
        <f t="shared" si="309"/>
        <v>5.2934215888461473</v>
      </c>
      <c r="S2376" s="5">
        <f t="shared" si="310"/>
        <v>5.2934215888461473</v>
      </c>
      <c r="T2376" s="5">
        <f t="shared" si="311"/>
        <v>5.2486432060871726</v>
      </c>
      <c r="U2376" s="5">
        <f t="shared" si="312"/>
        <v>5.2586010960837886</v>
      </c>
      <c r="W2376" s="15">
        <f t="shared" si="313"/>
        <v>1.4183963935347377E-2</v>
      </c>
    </row>
    <row r="2377" spans="1:23" ht="15" x14ac:dyDescent="0.25">
      <c r="A2377" s="9" t="s">
        <v>12</v>
      </c>
      <c r="B2377" s="2">
        <v>42493</v>
      </c>
      <c r="C2377" s="1">
        <v>8.1929999999999996</v>
      </c>
      <c r="D2377" s="1">
        <v>8.3013999999999992</v>
      </c>
      <c r="E2377" s="1">
        <v>8.1464999999999996</v>
      </c>
      <c r="F2377" s="1">
        <v>8.2704000000000004</v>
      </c>
      <c r="G2377" s="1">
        <v>489102.1</v>
      </c>
      <c r="H2377" s="3">
        <v>42491</v>
      </c>
      <c r="I2377" s="1">
        <v>8.1852999999999998</v>
      </c>
      <c r="J2377" s="1">
        <v>8.5100000000000606E-2</v>
      </c>
      <c r="K2377" s="1">
        <v>1.0397000000000001</v>
      </c>
      <c r="L2377" s="10">
        <v>521137.5024</v>
      </c>
      <c r="M2377" s="5">
        <f t="shared" si="306"/>
        <v>8.510000000000062E-2</v>
      </c>
      <c r="N2377" s="5">
        <f t="shared" si="307"/>
        <v>1.0396686743308202E-2</v>
      </c>
      <c r="O2377" s="5">
        <f t="shared" si="308"/>
        <v>5.3132731243877895</v>
      </c>
      <c r="R2377" s="5">
        <f t="shared" si="309"/>
        <v>5.2635479188563012</v>
      </c>
      <c r="S2377" s="5">
        <f t="shared" si="310"/>
        <v>5.3331889043810197</v>
      </c>
      <c r="T2377" s="5">
        <f t="shared" si="311"/>
        <v>5.2336742488664543</v>
      </c>
      <c r="U2377" s="5">
        <f t="shared" si="312"/>
        <v>5.3132731243877895</v>
      </c>
      <c r="W2377" s="15">
        <f t="shared" si="313"/>
        <v>3.7483072160957587E-3</v>
      </c>
    </row>
    <row r="2378" spans="1:23" ht="15" x14ac:dyDescent="0.25">
      <c r="A2378" s="9" t="s">
        <v>12</v>
      </c>
      <c r="B2378" s="2">
        <v>42494</v>
      </c>
      <c r="C2378" s="1">
        <v>8.2704000000000004</v>
      </c>
      <c r="D2378" s="1">
        <v>8.3246000000000002</v>
      </c>
      <c r="E2378" s="1">
        <v>8.2550000000000008</v>
      </c>
      <c r="F2378" s="1">
        <v>8.3013999999999992</v>
      </c>
      <c r="G2378" s="1">
        <v>412435.59</v>
      </c>
      <c r="H2378" s="3">
        <v>42491</v>
      </c>
      <c r="I2378" s="1">
        <v>8.2704000000000004</v>
      </c>
      <c r="J2378" s="1">
        <v>3.0999999999998799E-2</v>
      </c>
      <c r="K2378" s="1">
        <v>0.37480000000000002</v>
      </c>
      <c r="L2378" s="10">
        <v>441848.16769999999</v>
      </c>
      <c r="M2378" s="5">
        <f t="shared" si="306"/>
        <v>3.0999999999998806E-2</v>
      </c>
      <c r="N2378" s="5">
        <f t="shared" si="307"/>
        <v>3.748307216095812E-3</v>
      </c>
      <c r="O2378" s="5">
        <f t="shared" si="308"/>
        <v>5.3331889043810197</v>
      </c>
      <c r="R2378" s="5">
        <f t="shared" si="309"/>
        <v>5.3132731243877886</v>
      </c>
      <c r="S2378" s="5">
        <f t="shared" si="310"/>
        <v>5.3480936171501483</v>
      </c>
      <c r="T2378" s="5">
        <f t="shared" si="311"/>
        <v>5.3033794788427642</v>
      </c>
      <c r="U2378" s="5">
        <f t="shared" si="312"/>
        <v>5.3331889043810197</v>
      </c>
      <c r="W2378" s="15">
        <f t="shared" si="313"/>
        <v>0</v>
      </c>
    </row>
    <row r="2379" spans="1:23" ht="15" x14ac:dyDescent="0.25">
      <c r="A2379" s="9" t="s">
        <v>12</v>
      </c>
      <c r="B2379" s="2">
        <v>42495</v>
      </c>
      <c r="C2379" s="1">
        <v>8.2782</v>
      </c>
      <c r="D2379" s="1">
        <v>8.3013999999999992</v>
      </c>
      <c r="E2379" s="1">
        <v>8.2471999999999994</v>
      </c>
      <c r="F2379" s="1">
        <v>8.3013999999999992</v>
      </c>
      <c r="G2379" s="1">
        <v>239516.83</v>
      </c>
      <c r="H2379" s="3">
        <v>42491</v>
      </c>
      <c r="I2379" s="1">
        <v>8.3013999999999992</v>
      </c>
      <c r="J2379" s="1">
        <v>0</v>
      </c>
      <c r="K2379" s="1">
        <v>0</v>
      </c>
      <c r="L2379" s="10">
        <v>256002.09589999999</v>
      </c>
      <c r="M2379" s="5">
        <f t="shared" si="306"/>
        <v>0</v>
      </c>
      <c r="N2379" s="5">
        <f t="shared" si="307"/>
        <v>0</v>
      </c>
      <c r="O2379" s="5">
        <f t="shared" si="308"/>
        <v>5.3331889043810197</v>
      </c>
      <c r="R2379" s="5">
        <f t="shared" si="309"/>
        <v>5.3182841916118919</v>
      </c>
      <c r="S2379" s="5">
        <f t="shared" si="310"/>
        <v>5.3331889043810197</v>
      </c>
      <c r="T2379" s="5">
        <f t="shared" si="311"/>
        <v>5.29836841161866</v>
      </c>
      <c r="U2379" s="5">
        <f t="shared" si="312"/>
        <v>5.3331889043810197</v>
      </c>
      <c r="W2379" s="15">
        <f t="shared" si="313"/>
        <v>-1.8659503216324924E-2</v>
      </c>
    </row>
    <row r="2380" spans="1:23" ht="15" x14ac:dyDescent="0.25">
      <c r="A2380" s="9" t="s">
        <v>12</v>
      </c>
      <c r="B2380" s="2">
        <v>42496</v>
      </c>
      <c r="C2380" s="1">
        <v>8.3092000000000006</v>
      </c>
      <c r="D2380" s="1">
        <v>8.3092000000000006</v>
      </c>
      <c r="E2380" s="1">
        <v>8.1464999999999996</v>
      </c>
      <c r="F2380" s="1">
        <v>8.1464999999999996</v>
      </c>
      <c r="G2380" s="1">
        <v>346545.14</v>
      </c>
      <c r="H2380" s="3">
        <v>42491</v>
      </c>
      <c r="I2380" s="1">
        <v>8.3013999999999992</v>
      </c>
      <c r="J2380" s="1">
        <v>-0.15490000000000001</v>
      </c>
      <c r="K2380" s="1">
        <v>-1.8660000000000001</v>
      </c>
      <c r="L2380" s="10">
        <v>367408.5845</v>
      </c>
      <c r="M2380" s="5">
        <f t="shared" si="306"/>
        <v>-0.15489999999999959</v>
      </c>
      <c r="N2380" s="5">
        <f t="shared" si="307"/>
        <v>-1.865950321632491E-2</v>
      </c>
      <c r="O2380" s="5">
        <f t="shared" si="308"/>
        <v>5.2336742488664534</v>
      </c>
      <c r="R2380" s="5">
        <f t="shared" si="309"/>
        <v>5.3381999716051238</v>
      </c>
      <c r="S2380" s="5">
        <f t="shared" si="310"/>
        <v>5.3381999716051238</v>
      </c>
      <c r="T2380" s="5">
        <f t="shared" si="311"/>
        <v>5.2336742488664534</v>
      </c>
      <c r="U2380" s="5">
        <f t="shared" si="312"/>
        <v>5.2336742488664534</v>
      </c>
      <c r="W2380" s="15">
        <f t="shared" si="313"/>
        <v>-1.3306327870864831E-2</v>
      </c>
    </row>
    <row r="2381" spans="1:23" ht="15" x14ac:dyDescent="0.25">
      <c r="A2381" s="9" t="s">
        <v>12</v>
      </c>
      <c r="B2381" s="2">
        <v>42499</v>
      </c>
      <c r="C2381" s="1">
        <v>8.1311</v>
      </c>
      <c r="D2381" s="1">
        <v>8.1542999999999992</v>
      </c>
      <c r="E2381" s="1">
        <v>7.9916999999999998</v>
      </c>
      <c r="F2381" s="1">
        <v>8.0149000000000008</v>
      </c>
      <c r="G2381" s="1">
        <v>411171.02</v>
      </c>
      <c r="H2381" s="3">
        <v>42491</v>
      </c>
      <c r="I2381" s="1">
        <v>8.1464999999999996</v>
      </c>
      <c r="J2381" s="1">
        <v>-0.131599999999999</v>
      </c>
      <c r="K2381" s="1">
        <v>-1.6153999999999999</v>
      </c>
      <c r="L2381" s="10">
        <v>428356.62410000002</v>
      </c>
      <c r="M2381" s="5">
        <f t="shared" si="306"/>
        <v>-0.13159999999999883</v>
      </c>
      <c r="N2381" s="5">
        <f t="shared" si="307"/>
        <v>-1.6154176640274822E-2</v>
      </c>
      <c r="O2381" s="5">
        <f t="shared" si="308"/>
        <v>5.1491285505726072</v>
      </c>
      <c r="R2381" s="5">
        <f t="shared" si="309"/>
        <v>5.2237806033214289</v>
      </c>
      <c r="S2381" s="5">
        <f t="shared" si="310"/>
        <v>5.2386853160905558</v>
      </c>
      <c r="T2381" s="5">
        <f t="shared" si="311"/>
        <v>5.1342238378034786</v>
      </c>
      <c r="U2381" s="5">
        <f t="shared" si="312"/>
        <v>5.1491285505726072</v>
      </c>
      <c r="W2381" s="15">
        <f t="shared" si="313"/>
        <v>2.8946087911263518E-3</v>
      </c>
    </row>
    <row r="2382" spans="1:23" ht="15" x14ac:dyDescent="0.25">
      <c r="A2382" s="9" t="s">
        <v>12</v>
      </c>
      <c r="B2382" s="2">
        <v>42500</v>
      </c>
      <c r="C2382" s="1">
        <v>8.0070999999999994</v>
      </c>
      <c r="D2382" s="1">
        <v>8.0304000000000002</v>
      </c>
      <c r="E2382" s="1">
        <v>7.9528999999999996</v>
      </c>
      <c r="F2382" s="1">
        <v>7.9607000000000001</v>
      </c>
      <c r="G2382" s="1">
        <v>292599.78000000003</v>
      </c>
      <c r="H2382" s="3">
        <v>42491</v>
      </c>
      <c r="I2382" s="1">
        <v>8.0149000000000008</v>
      </c>
      <c r="J2382" s="1">
        <v>-5.4200000000000699E-2</v>
      </c>
      <c r="K2382" s="1">
        <v>-0.67620000000000002</v>
      </c>
      <c r="L2382" s="10">
        <v>301767.20799999998</v>
      </c>
      <c r="M2382" s="5">
        <f t="shared" si="306"/>
        <v>-5.4200000000000692E-2</v>
      </c>
      <c r="N2382" s="5">
        <f t="shared" si="307"/>
        <v>-6.7624050206491265E-3</v>
      </c>
      <c r="O2382" s="5">
        <f t="shared" si="308"/>
        <v>5.1143080578102467</v>
      </c>
      <c r="R2382" s="5">
        <f t="shared" si="309"/>
        <v>5.1441174833485022</v>
      </c>
      <c r="S2382" s="5">
        <f t="shared" si="310"/>
        <v>5.1590864405692223</v>
      </c>
      <c r="T2382" s="5">
        <f t="shared" si="311"/>
        <v>5.1092969905861425</v>
      </c>
      <c r="U2382" s="5">
        <f t="shared" si="312"/>
        <v>5.1143080578102467</v>
      </c>
      <c r="W2382" s="15">
        <f t="shared" si="313"/>
        <v>9.7227630735989834E-3</v>
      </c>
    </row>
    <row r="2383" spans="1:23" ht="15" x14ac:dyDescent="0.25">
      <c r="A2383" s="9" t="s">
        <v>12</v>
      </c>
      <c r="B2383" s="2">
        <v>42501</v>
      </c>
      <c r="C2383" s="1">
        <v>7.9762000000000004</v>
      </c>
      <c r="D2383" s="1">
        <v>8.0846</v>
      </c>
      <c r="E2383" s="1">
        <v>7.9762000000000004</v>
      </c>
      <c r="F2383" s="1">
        <v>8.0304000000000002</v>
      </c>
      <c r="G2383" s="1">
        <v>327289.51</v>
      </c>
      <c r="H2383" s="3">
        <v>42491</v>
      </c>
      <c r="I2383" s="1">
        <v>7.9607000000000001</v>
      </c>
      <c r="J2383" s="1">
        <v>6.9700000000000095E-2</v>
      </c>
      <c r="K2383" s="1">
        <v>0.87560000000000004</v>
      </c>
      <c r="L2383" s="10">
        <v>339005.2758</v>
      </c>
      <c r="M2383" s="5">
        <f t="shared" si="306"/>
        <v>6.9700000000000095E-2</v>
      </c>
      <c r="N2383" s="5">
        <f t="shared" si="307"/>
        <v>8.7555114499981278E-3</v>
      </c>
      <c r="O2383" s="5">
        <f t="shared" si="308"/>
        <v>5.1590864405692223</v>
      </c>
      <c r="R2383" s="5">
        <f t="shared" si="309"/>
        <v>5.1242659478068626</v>
      </c>
      <c r="S2383" s="5">
        <f t="shared" si="310"/>
        <v>5.193906933331581</v>
      </c>
      <c r="T2383" s="5">
        <f t="shared" si="311"/>
        <v>5.1242659478068626</v>
      </c>
      <c r="U2383" s="5">
        <f t="shared" si="312"/>
        <v>5.1590864405692223</v>
      </c>
      <c r="W2383" s="15">
        <f t="shared" si="313"/>
        <v>9.5885634588555035E-4</v>
      </c>
    </row>
    <row r="2384" spans="1:23" ht="15" x14ac:dyDescent="0.25">
      <c r="A2384" s="9" t="s">
        <v>12</v>
      </c>
      <c r="B2384" s="2">
        <v>42502</v>
      </c>
      <c r="C2384" s="1">
        <v>7.9839000000000002</v>
      </c>
      <c r="D2384" s="1">
        <v>8.0535999999999994</v>
      </c>
      <c r="E2384" s="1">
        <v>7.9375</v>
      </c>
      <c r="F2384" s="1">
        <v>8.0381</v>
      </c>
      <c r="G2384" s="1">
        <v>325885.5</v>
      </c>
      <c r="H2384" s="3">
        <v>42491</v>
      </c>
      <c r="I2384" s="1">
        <v>8.0304000000000002</v>
      </c>
      <c r="J2384" s="1">
        <v>7.6999999999998198E-3</v>
      </c>
      <c r="K2384" s="1">
        <v>9.5899999999999999E-2</v>
      </c>
      <c r="L2384" s="10">
        <v>336792.70059999998</v>
      </c>
      <c r="M2384" s="5">
        <f t="shared" si="306"/>
        <v>7.6999999999998181E-3</v>
      </c>
      <c r="N2384" s="5">
        <f t="shared" si="307"/>
        <v>9.5885634588561194E-4</v>
      </c>
      <c r="O2384" s="5">
        <f t="shared" si="308"/>
        <v>5.1640332633417341</v>
      </c>
      <c r="R2384" s="5">
        <f t="shared" si="309"/>
        <v>5.1292127705793753</v>
      </c>
      <c r="S2384" s="5">
        <f t="shared" si="310"/>
        <v>5.1739911533383491</v>
      </c>
      <c r="T2384" s="5">
        <f t="shared" si="311"/>
        <v>5.099403345041118</v>
      </c>
      <c r="U2384" s="5">
        <f t="shared" si="312"/>
        <v>5.1640332633417341</v>
      </c>
      <c r="W2384" s="15">
        <f t="shared" si="313"/>
        <v>-1.9283163931775871E-3</v>
      </c>
    </row>
    <row r="2385" spans="1:23" ht="15" x14ac:dyDescent="0.25">
      <c r="A2385" s="9" t="s">
        <v>12</v>
      </c>
      <c r="B2385" s="2">
        <v>42503</v>
      </c>
      <c r="C2385" s="1">
        <v>8.0149000000000008</v>
      </c>
      <c r="D2385" s="1">
        <v>8.0535999999999994</v>
      </c>
      <c r="E2385" s="1">
        <v>7.9993999999999996</v>
      </c>
      <c r="F2385" s="1">
        <v>8.0149000000000008</v>
      </c>
      <c r="G2385" s="1">
        <v>184266.11</v>
      </c>
      <c r="H2385" s="3">
        <v>42491</v>
      </c>
      <c r="I2385" s="1">
        <v>8.0381</v>
      </c>
      <c r="J2385" s="1">
        <v>-2.31999999999992E-2</v>
      </c>
      <c r="K2385" s="1">
        <v>-0.28860000000000002</v>
      </c>
      <c r="L2385" s="10">
        <v>191007.25570000001</v>
      </c>
      <c r="M2385" s="5">
        <f t="shared" si="306"/>
        <v>-2.3199999999999221E-2</v>
      </c>
      <c r="N2385" s="5">
        <f t="shared" si="307"/>
        <v>-2.8862542143042783E-3</v>
      </c>
      <c r="O2385" s="5">
        <f t="shared" si="308"/>
        <v>5.1491285505726063</v>
      </c>
      <c r="R2385" s="5">
        <f t="shared" si="309"/>
        <v>5.1491285505726063</v>
      </c>
      <c r="S2385" s="5">
        <f t="shared" si="310"/>
        <v>5.1739911533383491</v>
      </c>
      <c r="T2385" s="5">
        <f t="shared" si="311"/>
        <v>5.1391706605759895</v>
      </c>
      <c r="U2385" s="5">
        <f t="shared" si="312"/>
        <v>5.1491285505726063</v>
      </c>
      <c r="W2385" s="15">
        <f t="shared" si="313"/>
        <v>9.6071067636516183E-4</v>
      </c>
    </row>
    <row r="2386" spans="1:23" ht="15" x14ac:dyDescent="0.25">
      <c r="A2386" s="9" t="s">
        <v>12</v>
      </c>
      <c r="B2386" s="2">
        <v>42506</v>
      </c>
      <c r="C2386" s="1">
        <v>7.9916999999999998</v>
      </c>
      <c r="D2386" s="1">
        <v>8.0226000000000006</v>
      </c>
      <c r="E2386" s="1">
        <v>7.9375</v>
      </c>
      <c r="F2386" s="1">
        <v>8.0226000000000006</v>
      </c>
      <c r="G2386" s="1">
        <v>215224.68</v>
      </c>
      <c r="H2386" s="3">
        <v>42491</v>
      </c>
      <c r="I2386" s="1">
        <v>8.0149000000000008</v>
      </c>
      <c r="J2386" s="1">
        <v>7.6999999999998198E-3</v>
      </c>
      <c r="K2386" s="1">
        <v>9.6100000000000005E-2</v>
      </c>
      <c r="L2386" s="10">
        <v>221931.20809999999</v>
      </c>
      <c r="M2386" s="5">
        <f t="shared" si="306"/>
        <v>7.6999999999998181E-3</v>
      </c>
      <c r="N2386" s="5">
        <f t="shared" si="307"/>
        <v>9.6071067636524694E-4</v>
      </c>
      <c r="O2386" s="5">
        <f t="shared" si="308"/>
        <v>5.1540753733451181</v>
      </c>
      <c r="R2386" s="5">
        <f t="shared" si="309"/>
        <v>5.1342238378034768</v>
      </c>
      <c r="S2386" s="5">
        <f t="shared" si="310"/>
        <v>5.1540753733451181</v>
      </c>
      <c r="T2386" s="5">
        <f t="shared" si="311"/>
        <v>5.099403345041118</v>
      </c>
      <c r="U2386" s="5">
        <f t="shared" si="312"/>
        <v>5.1540753733451181</v>
      </c>
      <c r="W2386" s="15">
        <f t="shared" si="313"/>
        <v>-5.7836611572307239E-3</v>
      </c>
    </row>
    <row r="2387" spans="1:23" ht="15" x14ac:dyDescent="0.25">
      <c r="A2387" s="9" t="s">
        <v>12</v>
      </c>
      <c r="B2387" s="2">
        <v>42507</v>
      </c>
      <c r="C2387" s="1">
        <v>8.0226000000000006</v>
      </c>
      <c r="D2387" s="1">
        <v>8.0304000000000002</v>
      </c>
      <c r="E2387" s="1">
        <v>7.9297000000000004</v>
      </c>
      <c r="F2387" s="1">
        <v>7.9762000000000004</v>
      </c>
      <c r="G2387" s="1">
        <v>250424.22</v>
      </c>
      <c r="H2387" s="3">
        <v>42491</v>
      </c>
      <c r="I2387" s="1">
        <v>8.0226000000000006</v>
      </c>
      <c r="J2387" s="1">
        <v>-4.6400000000000198E-2</v>
      </c>
      <c r="K2387" s="1">
        <v>-0.57840000000000003</v>
      </c>
      <c r="L2387" s="10">
        <v>257859.62899999999</v>
      </c>
      <c r="M2387" s="5">
        <f t="shared" si="306"/>
        <v>-4.6400000000000219E-2</v>
      </c>
      <c r="N2387" s="5">
        <f t="shared" si="307"/>
        <v>-5.7836611572308497E-3</v>
      </c>
      <c r="O2387" s="5">
        <f t="shared" si="308"/>
        <v>5.1242659478068617</v>
      </c>
      <c r="R2387" s="5">
        <f t="shared" si="309"/>
        <v>5.1540753733451181</v>
      </c>
      <c r="S2387" s="5">
        <f t="shared" si="310"/>
        <v>5.1590864405692205</v>
      </c>
      <c r="T2387" s="5">
        <f t="shared" si="311"/>
        <v>5.0943922778170148</v>
      </c>
      <c r="U2387" s="5">
        <f t="shared" si="312"/>
        <v>5.1242659478068617</v>
      </c>
      <c r="W2387" s="15">
        <f t="shared" si="313"/>
        <v>0</v>
      </c>
    </row>
    <row r="2388" spans="1:23" ht="15" x14ac:dyDescent="0.25">
      <c r="A2388" s="9" t="s">
        <v>12</v>
      </c>
      <c r="B2388" s="2">
        <v>42508</v>
      </c>
      <c r="C2388" s="1">
        <v>7.9683999999999999</v>
      </c>
      <c r="D2388" s="1">
        <v>7.9916999999999998</v>
      </c>
      <c r="E2388" s="1">
        <v>7.8754999999999997</v>
      </c>
      <c r="F2388" s="1">
        <v>7.9762000000000004</v>
      </c>
      <c r="G2388" s="1">
        <v>534150.62</v>
      </c>
      <c r="H2388" s="3">
        <v>42491</v>
      </c>
      <c r="I2388" s="1">
        <v>7.9762000000000004</v>
      </c>
      <c r="J2388" s="1">
        <v>0</v>
      </c>
      <c r="K2388" s="1">
        <v>0</v>
      </c>
      <c r="L2388" s="10">
        <v>547076.63939999999</v>
      </c>
      <c r="M2388" s="5">
        <f t="shared" si="306"/>
        <v>0</v>
      </c>
      <c r="N2388" s="5">
        <f t="shared" si="307"/>
        <v>0</v>
      </c>
      <c r="O2388" s="5">
        <f t="shared" si="308"/>
        <v>5.1242659478068617</v>
      </c>
      <c r="R2388" s="5">
        <f t="shared" si="309"/>
        <v>5.1192548805827576</v>
      </c>
      <c r="S2388" s="5">
        <f t="shared" si="310"/>
        <v>5.1342238378034777</v>
      </c>
      <c r="T2388" s="5">
        <f t="shared" si="311"/>
        <v>5.0595717850546551</v>
      </c>
      <c r="U2388" s="5">
        <f t="shared" si="312"/>
        <v>5.1242659478068617</v>
      </c>
      <c r="W2388" s="15">
        <f t="shared" si="313"/>
        <v>0</v>
      </c>
    </row>
    <row r="2389" spans="1:23" ht="15" x14ac:dyDescent="0.25">
      <c r="A2389" s="9" t="s">
        <v>12</v>
      </c>
      <c r="B2389" s="2">
        <v>42509</v>
      </c>
      <c r="C2389" s="1">
        <v>7.9528999999999996</v>
      </c>
      <c r="D2389" s="1">
        <v>7.9916999999999998</v>
      </c>
      <c r="E2389" s="1">
        <v>7.9375</v>
      </c>
      <c r="F2389" s="1">
        <v>7.9375</v>
      </c>
      <c r="G2389" s="1">
        <v>170777.76</v>
      </c>
      <c r="H2389" s="3">
        <v>42491</v>
      </c>
      <c r="I2389" s="1">
        <v>7.9762000000000004</v>
      </c>
      <c r="J2389" s="1">
        <v>-3.8700000000000401E-2</v>
      </c>
      <c r="K2389" s="1">
        <v>-0.48520000000000002</v>
      </c>
      <c r="L2389" s="10">
        <v>175591.50039999999</v>
      </c>
      <c r="M2389" s="5">
        <f t="shared" si="306"/>
        <v>-3.8700000000000401E-2</v>
      </c>
      <c r="N2389" s="5">
        <f t="shared" si="307"/>
        <v>-4.8519345051528801E-3</v>
      </c>
      <c r="O2389" s="5">
        <f t="shared" si="308"/>
        <v>5.099403345041118</v>
      </c>
      <c r="R2389" s="5">
        <f t="shared" si="309"/>
        <v>5.1092969905861425</v>
      </c>
      <c r="S2389" s="5">
        <f t="shared" si="310"/>
        <v>5.1342238378034777</v>
      </c>
      <c r="T2389" s="5">
        <f t="shared" si="311"/>
        <v>5.099403345041118</v>
      </c>
      <c r="U2389" s="5">
        <f t="shared" si="312"/>
        <v>5.099403345041118</v>
      </c>
      <c r="W2389" s="15">
        <f t="shared" si="313"/>
        <v>4.8755905511812525E-3</v>
      </c>
    </row>
    <row r="2390" spans="1:23" ht="15" x14ac:dyDescent="0.25">
      <c r="A2390" s="9" t="s">
        <v>12</v>
      </c>
      <c r="B2390" s="2">
        <v>42510</v>
      </c>
      <c r="C2390" s="1">
        <v>7.9297000000000004</v>
      </c>
      <c r="D2390" s="1">
        <v>7.9993999999999996</v>
      </c>
      <c r="E2390" s="1">
        <v>7.891</v>
      </c>
      <c r="F2390" s="1">
        <v>7.9762000000000004</v>
      </c>
      <c r="G2390" s="1">
        <v>206703.77</v>
      </c>
      <c r="H2390" s="3">
        <v>42491</v>
      </c>
      <c r="I2390" s="1">
        <v>7.9375</v>
      </c>
      <c r="J2390" s="1">
        <v>3.8700000000000401E-2</v>
      </c>
      <c r="K2390" s="1">
        <v>0.48759999999999998</v>
      </c>
      <c r="L2390" s="10">
        <v>212277.64199999999</v>
      </c>
      <c r="M2390" s="5">
        <f t="shared" si="306"/>
        <v>3.8700000000000401E-2</v>
      </c>
      <c r="N2390" s="5">
        <f t="shared" si="307"/>
        <v>4.8755905511811528E-3</v>
      </c>
      <c r="O2390" s="5">
        <f t="shared" si="308"/>
        <v>5.1242659478068626</v>
      </c>
      <c r="R2390" s="5">
        <f t="shared" si="309"/>
        <v>5.0943922778170156</v>
      </c>
      <c r="S2390" s="5">
        <f t="shared" si="310"/>
        <v>5.1391706605759904</v>
      </c>
      <c r="T2390" s="5">
        <f t="shared" si="311"/>
        <v>5.0695296750512711</v>
      </c>
      <c r="U2390" s="5">
        <f t="shared" si="312"/>
        <v>5.1242659478068626</v>
      </c>
      <c r="W2390" s="15">
        <f t="shared" si="313"/>
        <v>-1.9432812617538042E-3</v>
      </c>
    </row>
    <row r="2391" spans="1:23" ht="15" x14ac:dyDescent="0.25">
      <c r="A2391" s="9" t="s">
        <v>12</v>
      </c>
      <c r="B2391" s="2">
        <v>42513</v>
      </c>
      <c r="C2391" s="1">
        <v>7.9993999999999996</v>
      </c>
      <c r="D2391" s="1">
        <v>8.0070999999999994</v>
      </c>
      <c r="E2391" s="1">
        <v>7.9375</v>
      </c>
      <c r="F2391" s="1">
        <v>7.9607000000000001</v>
      </c>
      <c r="G2391" s="1">
        <v>323646.76</v>
      </c>
      <c r="H2391" s="3">
        <v>42491</v>
      </c>
      <c r="I2391" s="1">
        <v>7.9762000000000004</v>
      </c>
      <c r="J2391" s="1">
        <v>-1.55000000000003E-2</v>
      </c>
      <c r="K2391" s="1">
        <v>-0.1943</v>
      </c>
      <c r="L2391" s="10">
        <v>333300.17849999998</v>
      </c>
      <c r="M2391" s="5">
        <f t="shared" si="306"/>
        <v>-1.5500000000000291E-2</v>
      </c>
      <c r="N2391" s="5">
        <f t="shared" si="307"/>
        <v>-1.9432812617537537E-3</v>
      </c>
      <c r="O2391" s="5">
        <f t="shared" si="308"/>
        <v>5.1143080578102467</v>
      </c>
      <c r="R2391" s="5">
        <f t="shared" si="309"/>
        <v>5.1391706605759904</v>
      </c>
      <c r="S2391" s="5">
        <f t="shared" si="310"/>
        <v>5.1441174833485022</v>
      </c>
      <c r="T2391" s="5">
        <f t="shared" si="311"/>
        <v>5.0994033450411189</v>
      </c>
      <c r="U2391" s="5">
        <f t="shared" si="312"/>
        <v>5.1143080578102467</v>
      </c>
      <c r="W2391" s="15">
        <f t="shared" si="313"/>
        <v>0</v>
      </c>
    </row>
    <row r="2392" spans="1:23" ht="15" x14ac:dyDescent="0.25">
      <c r="A2392" s="9" t="s">
        <v>12</v>
      </c>
      <c r="B2392" s="2">
        <v>42514</v>
      </c>
      <c r="C2392" s="1">
        <v>7.9528999999999996</v>
      </c>
      <c r="D2392" s="1">
        <v>7.9607000000000001</v>
      </c>
      <c r="E2392" s="1">
        <v>7.891</v>
      </c>
      <c r="F2392" s="1">
        <v>7.9065000000000003</v>
      </c>
      <c r="G2392" s="1">
        <v>259294.04</v>
      </c>
      <c r="H2392" s="3">
        <v>42491</v>
      </c>
      <c r="I2392" s="1">
        <v>7.9607000000000001</v>
      </c>
      <c r="J2392" s="1">
        <v>-5.4199999999999797E-2</v>
      </c>
      <c r="K2392" s="1">
        <v>-0.68079999999999996</v>
      </c>
      <c r="L2392" s="10">
        <v>265042.28690000001</v>
      </c>
      <c r="M2392" s="5">
        <f t="shared" si="306"/>
        <v>-5.4199999999999804E-2</v>
      </c>
      <c r="N2392" s="5">
        <f t="shared" si="307"/>
        <v>-6.8084464933987968E-3</v>
      </c>
      <c r="O2392" s="5">
        <f t="shared" si="308"/>
        <v>5.079487565047887</v>
      </c>
      <c r="R2392" s="5">
        <f t="shared" si="309"/>
        <v>5.1092969905861425</v>
      </c>
      <c r="S2392" s="5">
        <f t="shared" si="310"/>
        <v>5.1143080578102458</v>
      </c>
      <c r="T2392" s="5">
        <f t="shared" si="311"/>
        <v>5.0695296750512711</v>
      </c>
      <c r="U2392" s="5">
        <f t="shared" si="312"/>
        <v>5.079487565047887</v>
      </c>
      <c r="W2392" s="15">
        <f t="shared" si="313"/>
        <v>3.3301713779801734E-2</v>
      </c>
    </row>
    <row r="2393" spans="1:23" ht="15" x14ac:dyDescent="0.25">
      <c r="A2393" s="9" t="s">
        <v>12</v>
      </c>
      <c r="B2393" s="2">
        <v>42515</v>
      </c>
      <c r="C2393" s="1">
        <v>7.9375</v>
      </c>
      <c r="D2393" s="1">
        <v>7.9607000000000001</v>
      </c>
      <c r="E2393" s="1">
        <v>7.891</v>
      </c>
      <c r="F2393" s="1">
        <v>7.9219999999999997</v>
      </c>
      <c r="G2393" s="1">
        <v>204235.4</v>
      </c>
      <c r="H2393" s="3">
        <v>42491</v>
      </c>
      <c r="I2393" s="1">
        <v>7.9065000000000003</v>
      </c>
      <c r="J2393" s="1">
        <v>1.54999999999994E-2</v>
      </c>
      <c r="K2393" s="1">
        <v>0.19600000000000001</v>
      </c>
      <c r="L2393" s="10">
        <v>209019.88200000001</v>
      </c>
      <c r="M2393" s="5">
        <f t="shared" si="306"/>
        <v>1.5499999999999403E-2</v>
      </c>
      <c r="N2393" s="5">
        <f t="shared" si="307"/>
        <v>1.9604123189779807E-3</v>
      </c>
      <c r="O2393" s="5">
        <f t="shared" si="308"/>
        <v>5.089445455044503</v>
      </c>
      <c r="R2393" s="5">
        <f t="shared" si="309"/>
        <v>5.0994033450411198</v>
      </c>
      <c r="S2393" s="5">
        <f t="shared" si="310"/>
        <v>5.1143080578102476</v>
      </c>
      <c r="T2393" s="5">
        <f t="shared" si="311"/>
        <v>5.0695296750512719</v>
      </c>
      <c r="U2393" s="5">
        <f t="shared" si="312"/>
        <v>5.089445455044503</v>
      </c>
      <c r="W2393" s="15">
        <f t="shared" si="313"/>
        <v>3.1279979803080282E-2</v>
      </c>
    </row>
    <row r="2394" spans="1:23" ht="15" x14ac:dyDescent="0.25">
      <c r="A2394" s="9" t="s">
        <v>12</v>
      </c>
      <c r="B2394" s="2">
        <v>42516</v>
      </c>
      <c r="C2394" s="1">
        <v>7.9142000000000001</v>
      </c>
      <c r="D2394" s="1">
        <v>7.9528999999999996</v>
      </c>
      <c r="E2394" s="1">
        <v>7.8754999999999997</v>
      </c>
      <c r="F2394" s="1">
        <v>7.9142000000000001</v>
      </c>
      <c r="G2394" s="1">
        <v>261396.53</v>
      </c>
      <c r="H2394" s="3">
        <v>42491</v>
      </c>
      <c r="I2394" s="1">
        <v>7.9219999999999997</v>
      </c>
      <c r="J2394" s="1">
        <v>-7.7999999999995902E-3</v>
      </c>
      <c r="K2394" s="1">
        <v>-9.8500000000000004E-2</v>
      </c>
      <c r="L2394" s="10">
        <v>266736.7758</v>
      </c>
      <c r="M2394" s="5">
        <f t="shared" si="306"/>
        <v>-7.799999999999585E-3</v>
      </c>
      <c r="N2394" s="5">
        <f t="shared" si="307"/>
        <v>-9.845998485230479E-4</v>
      </c>
      <c r="O2394" s="5">
        <f t="shared" si="308"/>
        <v>5.0844343878203997</v>
      </c>
      <c r="R2394" s="5">
        <f t="shared" si="309"/>
        <v>5.0844343878203997</v>
      </c>
      <c r="S2394" s="5">
        <f t="shared" si="310"/>
        <v>5.1092969905861434</v>
      </c>
      <c r="T2394" s="5">
        <f t="shared" si="311"/>
        <v>5.059571785054656</v>
      </c>
      <c r="U2394" s="5">
        <f t="shared" si="312"/>
        <v>5.0844343878203997</v>
      </c>
      <c r="W2394" s="15">
        <f t="shared" si="313"/>
        <v>3.229637866114099E-2</v>
      </c>
    </row>
    <row r="2395" spans="1:23" ht="15" x14ac:dyDescent="0.25">
      <c r="A2395" s="9" t="s">
        <v>12</v>
      </c>
      <c r="B2395" s="2">
        <v>42517</v>
      </c>
      <c r="C2395" s="1">
        <v>7.9142000000000001</v>
      </c>
      <c r="D2395" s="1">
        <v>7.9683999999999999</v>
      </c>
      <c r="E2395" s="1">
        <v>7.891</v>
      </c>
      <c r="F2395" s="1">
        <v>7.9528999999999996</v>
      </c>
      <c r="G2395" s="1">
        <v>222818.92</v>
      </c>
      <c r="H2395" s="3">
        <v>42491</v>
      </c>
      <c r="I2395" s="1">
        <v>7.9142000000000001</v>
      </c>
      <c r="J2395" s="1">
        <v>3.8699999999999499E-2</v>
      </c>
      <c r="K2395" s="1">
        <v>0.48899999999999999</v>
      </c>
      <c r="L2395" s="10">
        <v>228377.55499999999</v>
      </c>
      <c r="M2395" s="5">
        <f t="shared" si="306"/>
        <v>3.8699999999999513E-2</v>
      </c>
      <c r="N2395" s="5">
        <f t="shared" si="307"/>
        <v>4.8899446564402609E-3</v>
      </c>
      <c r="O2395" s="5">
        <f t="shared" si="308"/>
        <v>5.1092969905861434</v>
      </c>
      <c r="R2395" s="5">
        <f t="shared" si="309"/>
        <v>5.0844343878204006</v>
      </c>
      <c r="S2395" s="5">
        <f t="shared" si="310"/>
        <v>5.1192548805827593</v>
      </c>
      <c r="T2395" s="5">
        <f t="shared" si="311"/>
        <v>5.0695296750512719</v>
      </c>
      <c r="U2395" s="5">
        <f t="shared" si="312"/>
        <v>5.1092969905861434</v>
      </c>
      <c r="W2395" s="15">
        <f t="shared" si="313"/>
        <v>2.7273070200807492E-2</v>
      </c>
    </row>
    <row r="2396" spans="1:23" ht="15" x14ac:dyDescent="0.25">
      <c r="A2396" s="9" t="s">
        <v>12</v>
      </c>
      <c r="B2396" s="2">
        <v>42520</v>
      </c>
      <c r="C2396" s="1">
        <v>7.9375</v>
      </c>
      <c r="D2396" s="1">
        <v>7.9607000000000001</v>
      </c>
      <c r="E2396" s="1">
        <v>7.8986999999999998</v>
      </c>
      <c r="F2396" s="1">
        <v>7.9607000000000001</v>
      </c>
      <c r="G2396" s="1">
        <v>380946.87</v>
      </c>
      <c r="H2396" s="3">
        <v>42491</v>
      </c>
      <c r="I2396" s="1">
        <v>7.9528999999999996</v>
      </c>
      <c r="J2396" s="1">
        <v>7.8000000000004698E-3</v>
      </c>
      <c r="K2396" s="1">
        <v>9.8100000000000007E-2</v>
      </c>
      <c r="L2396" s="10">
        <v>390119.74819999997</v>
      </c>
      <c r="M2396" s="5">
        <f t="shared" si="306"/>
        <v>7.8000000000004732E-3</v>
      </c>
      <c r="N2396" s="5">
        <f t="shared" si="307"/>
        <v>9.8077430874278222E-4</v>
      </c>
      <c r="O2396" s="5">
        <f t="shared" si="308"/>
        <v>5.1143080578102476</v>
      </c>
      <c r="R2396" s="5">
        <f t="shared" si="309"/>
        <v>5.0994033450411198</v>
      </c>
      <c r="S2396" s="5">
        <f t="shared" si="310"/>
        <v>5.1143080578102476</v>
      </c>
      <c r="T2396" s="5">
        <f t="shared" si="311"/>
        <v>5.0744764978237846</v>
      </c>
      <c r="U2396" s="5">
        <f t="shared" si="312"/>
        <v>5.1143080578102476</v>
      </c>
      <c r="W2396" s="15">
        <f t="shared" si="313"/>
        <v>2.6266534349994375E-2</v>
      </c>
    </row>
    <row r="2397" spans="1:23" ht="15" x14ac:dyDescent="0.25">
      <c r="A2397" s="9" t="s">
        <v>12</v>
      </c>
      <c r="B2397" s="2">
        <v>42521</v>
      </c>
      <c r="C2397" s="1">
        <v>7.9451999999999998</v>
      </c>
      <c r="D2397" s="1">
        <v>8.1852999999999998</v>
      </c>
      <c r="E2397" s="1">
        <v>7.9451999999999998</v>
      </c>
      <c r="F2397" s="1">
        <v>8.1698000000000004</v>
      </c>
      <c r="G2397" s="1">
        <v>946467.16</v>
      </c>
      <c r="H2397" s="3">
        <v>42491</v>
      </c>
      <c r="I2397" s="1">
        <v>7.9607000000000001</v>
      </c>
      <c r="J2397" s="1">
        <v>0.20910000000000001</v>
      </c>
      <c r="K2397" s="1">
        <v>2.6267</v>
      </c>
      <c r="L2397" s="10">
        <v>991668.17480000004</v>
      </c>
      <c r="M2397" s="5">
        <f t="shared" si="306"/>
        <v>0.20910000000000029</v>
      </c>
      <c r="N2397" s="5">
        <f t="shared" si="307"/>
        <v>2.6266534349994382E-2</v>
      </c>
      <c r="O2397" s="5">
        <f t="shared" si="308"/>
        <v>5.2486432060871735</v>
      </c>
      <c r="R2397" s="5">
        <f t="shared" si="309"/>
        <v>5.1043501678136316</v>
      </c>
      <c r="S2397" s="5">
        <f t="shared" si="310"/>
        <v>5.2586010960837886</v>
      </c>
      <c r="T2397" s="5">
        <f t="shared" si="311"/>
        <v>5.1043501678136316</v>
      </c>
      <c r="U2397" s="5">
        <f t="shared" si="312"/>
        <v>5.2486432060871735</v>
      </c>
      <c r="W2397" s="15">
        <f t="shared" si="313"/>
        <v>-2.8519670004163444E-3</v>
      </c>
    </row>
    <row r="2398" spans="1:23" ht="15" x14ac:dyDescent="0.25">
      <c r="A2398" s="9" t="s">
        <v>12</v>
      </c>
      <c r="B2398" s="2">
        <v>42522</v>
      </c>
      <c r="C2398" s="1">
        <v>8.1387999999999998</v>
      </c>
      <c r="D2398" s="1">
        <v>8.1698000000000004</v>
      </c>
      <c r="E2398" s="1">
        <v>8.0846</v>
      </c>
      <c r="F2398" s="1">
        <v>8.1156000000000006</v>
      </c>
      <c r="G2398" s="1">
        <v>556750.91</v>
      </c>
      <c r="H2398" s="3">
        <v>42522</v>
      </c>
      <c r="I2398" s="1">
        <v>8.1698000000000004</v>
      </c>
      <c r="J2398" s="1">
        <v>-5.4199999999999797E-2</v>
      </c>
      <c r="K2398" s="1">
        <v>-0.66339999999999999</v>
      </c>
      <c r="L2398" s="10">
        <v>584161.14509999997</v>
      </c>
      <c r="M2398" s="5">
        <f t="shared" si="306"/>
        <v>-5.4199999999999804E-2</v>
      </c>
      <c r="N2398" s="5">
        <f t="shared" si="307"/>
        <v>-6.6341893314401578E-3</v>
      </c>
      <c r="O2398" s="5">
        <f t="shared" si="308"/>
        <v>5.2138227133248147</v>
      </c>
      <c r="R2398" s="5">
        <f t="shared" si="309"/>
        <v>5.2287274260939416</v>
      </c>
      <c r="S2398" s="5">
        <f t="shared" si="310"/>
        <v>5.2486432060871735</v>
      </c>
      <c r="T2398" s="5">
        <f t="shared" si="311"/>
        <v>5.1939069333315828</v>
      </c>
      <c r="U2398" s="5">
        <f t="shared" si="312"/>
        <v>5.2138227133248147</v>
      </c>
      <c r="W2398" s="15">
        <f t="shared" si="313"/>
        <v>3.807481886736408E-3</v>
      </c>
    </row>
    <row r="2399" spans="1:23" ht="15" x14ac:dyDescent="0.25">
      <c r="A2399" s="9" t="s">
        <v>12</v>
      </c>
      <c r="B2399" s="2">
        <v>42523</v>
      </c>
      <c r="C2399" s="1">
        <v>8.1077999999999992</v>
      </c>
      <c r="D2399" s="1">
        <v>8.1156000000000006</v>
      </c>
      <c r="E2399" s="1">
        <v>8.0691000000000006</v>
      </c>
      <c r="F2399" s="1">
        <v>8.1000999999999994</v>
      </c>
      <c r="G2399" s="1">
        <v>293036.21999999997</v>
      </c>
      <c r="H2399" s="3">
        <v>42522</v>
      </c>
      <c r="I2399" s="1">
        <v>8.1156000000000006</v>
      </c>
      <c r="J2399" s="1">
        <v>-1.55000000000012E-2</v>
      </c>
      <c r="K2399" s="1">
        <v>-0.191</v>
      </c>
      <c r="L2399" s="10">
        <v>306269.38339999999</v>
      </c>
      <c r="M2399" s="5">
        <f t="shared" si="306"/>
        <v>-1.550000000000118E-2</v>
      </c>
      <c r="N2399" s="5">
        <f t="shared" si="307"/>
        <v>-1.9099019172952312E-3</v>
      </c>
      <c r="O2399" s="5">
        <f t="shared" si="308"/>
        <v>5.2038648233281979</v>
      </c>
      <c r="R2399" s="5">
        <f t="shared" si="309"/>
        <v>5.2088116461007106</v>
      </c>
      <c r="S2399" s="5">
        <f t="shared" si="310"/>
        <v>5.2138227133248147</v>
      </c>
      <c r="T2399" s="5">
        <f t="shared" si="311"/>
        <v>5.1839490433349669</v>
      </c>
      <c r="U2399" s="5">
        <f t="shared" si="312"/>
        <v>5.2038648233281979</v>
      </c>
      <c r="W2399" s="15">
        <f t="shared" si="313"/>
        <v>5.7283243416745844E-3</v>
      </c>
    </row>
    <row r="2400" spans="1:23" ht="15" x14ac:dyDescent="0.25">
      <c r="A2400" s="9" t="s">
        <v>12</v>
      </c>
      <c r="B2400" s="2">
        <v>42524</v>
      </c>
      <c r="C2400" s="1">
        <v>8.1077999999999992</v>
      </c>
      <c r="D2400" s="1">
        <v>8.1464999999999996</v>
      </c>
      <c r="E2400" s="1">
        <v>8.0614000000000008</v>
      </c>
      <c r="F2400" s="1">
        <v>8.1311</v>
      </c>
      <c r="G2400" s="1">
        <v>423389.29</v>
      </c>
      <c r="H2400" s="3">
        <v>42522</v>
      </c>
      <c r="I2400" s="1">
        <v>8.1000999999999994</v>
      </c>
      <c r="J2400" s="1">
        <v>3.10000000000006E-2</v>
      </c>
      <c r="K2400" s="1">
        <v>0.38269999999999998</v>
      </c>
      <c r="L2400" s="10">
        <v>443039.58100000001</v>
      </c>
      <c r="M2400" s="5">
        <f t="shared" si="306"/>
        <v>3.1000000000000583E-2</v>
      </c>
      <c r="N2400" s="5">
        <f t="shared" si="307"/>
        <v>3.8271132455155597E-3</v>
      </c>
      <c r="O2400" s="5">
        <f t="shared" si="308"/>
        <v>5.2237806033214298</v>
      </c>
      <c r="R2400" s="5">
        <f t="shared" si="309"/>
        <v>5.2088116461007106</v>
      </c>
      <c r="S2400" s="5">
        <f t="shared" si="310"/>
        <v>5.2336742488664543</v>
      </c>
      <c r="T2400" s="5">
        <f t="shared" si="311"/>
        <v>5.1790022205624551</v>
      </c>
      <c r="U2400" s="5">
        <f t="shared" si="312"/>
        <v>5.2237806033214298</v>
      </c>
      <c r="W2400" s="15">
        <f t="shared" si="313"/>
        <v>1.8939626864751258E-3</v>
      </c>
    </row>
    <row r="2401" spans="1:23" ht="15" x14ac:dyDescent="0.25">
      <c r="A2401" s="9" t="s">
        <v>12</v>
      </c>
      <c r="B2401" s="2">
        <v>42527</v>
      </c>
      <c r="C2401" s="1">
        <v>8.1387999999999998</v>
      </c>
      <c r="D2401" s="1">
        <v>8.1542999999999992</v>
      </c>
      <c r="E2401" s="1">
        <v>8.0922999999999998</v>
      </c>
      <c r="F2401" s="1">
        <v>8.1387999999999998</v>
      </c>
      <c r="G2401" s="1">
        <v>338332.01</v>
      </c>
      <c r="H2401" s="3">
        <v>42522</v>
      </c>
      <c r="I2401" s="1">
        <v>8.1311</v>
      </c>
      <c r="J2401" s="1">
        <v>7.6999999999998198E-3</v>
      </c>
      <c r="K2401" s="1">
        <v>9.4700000000000006E-2</v>
      </c>
      <c r="L2401" s="10">
        <v>354998.36410000001</v>
      </c>
      <c r="M2401" s="5">
        <f t="shared" si="306"/>
        <v>7.6999999999998181E-3</v>
      </c>
      <c r="N2401" s="5">
        <f t="shared" si="307"/>
        <v>9.469813432376699E-4</v>
      </c>
      <c r="O2401" s="5">
        <f t="shared" si="308"/>
        <v>5.2287274260939416</v>
      </c>
      <c r="R2401" s="5">
        <f t="shared" si="309"/>
        <v>5.2287274260939416</v>
      </c>
      <c r="S2401" s="5">
        <f t="shared" si="310"/>
        <v>5.2386853160905567</v>
      </c>
      <c r="T2401" s="5">
        <f t="shared" si="311"/>
        <v>5.1988537561040946</v>
      </c>
      <c r="U2401" s="5">
        <f t="shared" si="312"/>
        <v>5.2287274260939416</v>
      </c>
      <c r="W2401" s="15">
        <f t="shared" si="313"/>
        <v>9.4608541799767742E-4</v>
      </c>
    </row>
    <row r="2402" spans="1:23" ht="15" x14ac:dyDescent="0.25">
      <c r="A2402" s="9" t="s">
        <v>12</v>
      </c>
      <c r="B2402" s="2">
        <v>42528</v>
      </c>
      <c r="C2402" s="1">
        <v>8.1464999999999996</v>
      </c>
      <c r="D2402" s="1">
        <v>8.1542999999999992</v>
      </c>
      <c r="E2402" s="1">
        <v>8.1156000000000006</v>
      </c>
      <c r="F2402" s="1">
        <v>8.1464999999999996</v>
      </c>
      <c r="G2402" s="1">
        <v>229282.15</v>
      </c>
      <c r="H2402" s="3">
        <v>42522</v>
      </c>
      <c r="I2402" s="1">
        <v>8.1387999999999998</v>
      </c>
      <c r="J2402" s="1">
        <v>7.6999999999998198E-3</v>
      </c>
      <c r="K2402" s="1">
        <v>9.4600000000000004E-2</v>
      </c>
      <c r="L2402" s="10">
        <v>240887.14869999999</v>
      </c>
      <c r="M2402" s="5">
        <f t="shared" si="306"/>
        <v>7.6999999999998181E-3</v>
      </c>
      <c r="N2402" s="5">
        <f t="shared" si="307"/>
        <v>9.4608541799771689E-4</v>
      </c>
      <c r="O2402" s="5">
        <f t="shared" si="308"/>
        <v>5.2336742488664534</v>
      </c>
      <c r="R2402" s="5">
        <f t="shared" si="309"/>
        <v>5.2336742488664534</v>
      </c>
      <c r="S2402" s="5">
        <f t="shared" si="310"/>
        <v>5.2386853160905567</v>
      </c>
      <c r="T2402" s="5">
        <f t="shared" si="311"/>
        <v>5.2138227133248138</v>
      </c>
      <c r="U2402" s="5">
        <f t="shared" si="312"/>
        <v>5.2336742488664534</v>
      </c>
      <c r="W2402" s="15">
        <f t="shared" si="313"/>
        <v>-1.8903823727981495E-3</v>
      </c>
    </row>
    <row r="2403" spans="1:23" ht="15" x14ac:dyDescent="0.25">
      <c r="A2403" s="9" t="s">
        <v>12</v>
      </c>
      <c r="B2403" s="2">
        <v>42529</v>
      </c>
      <c r="C2403" s="1">
        <v>8.1620000000000008</v>
      </c>
      <c r="D2403" s="1">
        <v>8.1620000000000008</v>
      </c>
      <c r="E2403" s="1">
        <v>8.1000999999999994</v>
      </c>
      <c r="F2403" s="1">
        <v>8.1311</v>
      </c>
      <c r="G2403" s="1">
        <v>268188.24</v>
      </c>
      <c r="H2403" s="3">
        <v>42522</v>
      </c>
      <c r="I2403" s="1">
        <v>8.1464999999999996</v>
      </c>
      <c r="J2403" s="1">
        <v>-1.53999999999996E-2</v>
      </c>
      <c r="K2403" s="1">
        <v>-0.189</v>
      </c>
      <c r="L2403" s="10">
        <v>281651.74089999998</v>
      </c>
      <c r="M2403" s="5">
        <f t="shared" si="306"/>
        <v>-1.5399999999999636E-2</v>
      </c>
      <c r="N2403" s="5">
        <f t="shared" si="307"/>
        <v>-1.8903823727980896E-3</v>
      </c>
      <c r="O2403" s="5">
        <f t="shared" si="308"/>
        <v>5.2237806033214289</v>
      </c>
      <c r="R2403" s="5">
        <f t="shared" si="309"/>
        <v>5.2436321388630693</v>
      </c>
      <c r="S2403" s="5">
        <f t="shared" si="310"/>
        <v>5.2436321388630693</v>
      </c>
      <c r="T2403" s="5">
        <f t="shared" si="311"/>
        <v>5.203864823328197</v>
      </c>
      <c r="U2403" s="5">
        <f t="shared" si="312"/>
        <v>5.2237806033214289</v>
      </c>
      <c r="W2403" s="15">
        <f t="shared" si="313"/>
        <v>-4.5627282901453681E-3</v>
      </c>
    </row>
    <row r="2404" spans="1:23" ht="15" x14ac:dyDescent="0.25">
      <c r="A2404" s="9" t="s">
        <v>12</v>
      </c>
      <c r="B2404" s="2">
        <v>42534</v>
      </c>
      <c r="C2404" s="1">
        <v>8.1000999999999994</v>
      </c>
      <c r="D2404" s="1">
        <v>8.1077999999999992</v>
      </c>
      <c r="E2404" s="1">
        <v>7.9993999999999996</v>
      </c>
      <c r="F2404" s="1">
        <v>7.9993999999999996</v>
      </c>
      <c r="G2404" s="1">
        <v>344816.83</v>
      </c>
      <c r="H2404" s="3">
        <v>42522</v>
      </c>
      <c r="I2404" s="1">
        <v>8.1311</v>
      </c>
      <c r="J2404" s="1">
        <v>-0.13170000000000001</v>
      </c>
      <c r="K2404" s="1">
        <v>-1.6196999999999999</v>
      </c>
      <c r="L2404" s="10">
        <v>358996.27750000003</v>
      </c>
      <c r="M2404" s="5">
        <f t="shared" si="306"/>
        <v>-0.13170000000000037</v>
      </c>
      <c r="N2404" s="5">
        <f t="shared" si="307"/>
        <v>-1.6197070507065512E-2</v>
      </c>
      <c r="O2404" s="5">
        <f t="shared" si="308"/>
        <v>5.1391706605759904</v>
      </c>
      <c r="R2404" s="5">
        <f t="shared" si="309"/>
        <v>5.203864823328197</v>
      </c>
      <c r="S2404" s="5">
        <f t="shared" si="310"/>
        <v>5.2088116461007097</v>
      </c>
      <c r="T2404" s="5">
        <f t="shared" si="311"/>
        <v>5.1391706605759904</v>
      </c>
      <c r="U2404" s="5">
        <f t="shared" si="312"/>
        <v>5.1391706605759904</v>
      </c>
      <c r="W2404" s="15">
        <f t="shared" si="313"/>
        <v>1.4188564142310733E-2</v>
      </c>
    </row>
    <row r="2405" spans="1:23" ht="15" x14ac:dyDescent="0.25">
      <c r="A2405" s="9" t="s">
        <v>12</v>
      </c>
      <c r="B2405" s="2">
        <v>42535</v>
      </c>
      <c r="C2405" s="1">
        <v>8.0070999999999994</v>
      </c>
      <c r="D2405" s="1">
        <v>8.0614000000000008</v>
      </c>
      <c r="E2405" s="1">
        <v>7.9916999999999998</v>
      </c>
      <c r="F2405" s="1">
        <v>8.0535999999999994</v>
      </c>
      <c r="G2405" s="1">
        <v>273637.26</v>
      </c>
      <c r="H2405" s="3">
        <v>42522</v>
      </c>
      <c r="I2405" s="1">
        <v>7.9993999999999996</v>
      </c>
      <c r="J2405" s="1">
        <v>5.4199999999999797E-2</v>
      </c>
      <c r="K2405" s="1">
        <v>0.67759999999999998</v>
      </c>
      <c r="L2405" s="10">
        <v>283578.2965</v>
      </c>
      <c r="M2405" s="5">
        <f t="shared" si="306"/>
        <v>5.4199999999999804E-2</v>
      </c>
      <c r="N2405" s="5">
        <f t="shared" si="307"/>
        <v>6.775508163112209E-3</v>
      </c>
      <c r="O2405" s="5">
        <f t="shared" si="308"/>
        <v>5.17399115333835</v>
      </c>
      <c r="R2405" s="5">
        <f t="shared" si="309"/>
        <v>5.1441174833485031</v>
      </c>
      <c r="S2405" s="5">
        <f t="shared" si="310"/>
        <v>5.1790022205624542</v>
      </c>
      <c r="T2405" s="5">
        <f t="shared" si="311"/>
        <v>5.1342238378034786</v>
      </c>
      <c r="U2405" s="5">
        <f t="shared" si="312"/>
        <v>5.17399115333835</v>
      </c>
      <c r="W2405" s="15">
        <f t="shared" si="313"/>
        <v>8.5303466772621572E-3</v>
      </c>
    </row>
    <row r="2406" spans="1:23" ht="15" x14ac:dyDescent="0.25">
      <c r="A2406" s="9" t="s">
        <v>12</v>
      </c>
      <c r="B2406" s="2">
        <v>42536</v>
      </c>
      <c r="C2406" s="1">
        <v>7.9993999999999996</v>
      </c>
      <c r="D2406" s="1">
        <v>8.1156000000000006</v>
      </c>
      <c r="E2406" s="1">
        <v>7.9916999999999998</v>
      </c>
      <c r="F2406" s="1">
        <v>8.0846</v>
      </c>
      <c r="G2406" s="1">
        <v>378172.41</v>
      </c>
      <c r="H2406" s="3">
        <v>42522</v>
      </c>
      <c r="I2406" s="1">
        <v>8.0535999999999994</v>
      </c>
      <c r="J2406" s="1">
        <v>3.10000000000006E-2</v>
      </c>
      <c r="K2406" s="1">
        <v>0.38490000000000002</v>
      </c>
      <c r="L2406" s="10">
        <v>394033.68609999999</v>
      </c>
      <c r="M2406" s="5">
        <f t="shared" si="306"/>
        <v>3.1000000000000583E-2</v>
      </c>
      <c r="N2406" s="5">
        <f t="shared" si="307"/>
        <v>3.8492102910500378E-3</v>
      </c>
      <c r="O2406" s="5">
        <f t="shared" si="308"/>
        <v>5.1939069333315819</v>
      </c>
      <c r="R2406" s="5">
        <f t="shared" si="309"/>
        <v>5.1391706605759913</v>
      </c>
      <c r="S2406" s="5">
        <f t="shared" si="310"/>
        <v>5.2138227133248138</v>
      </c>
      <c r="T2406" s="5">
        <f t="shared" si="311"/>
        <v>5.1342238378034786</v>
      </c>
      <c r="U2406" s="5">
        <f t="shared" si="312"/>
        <v>5.1939069333315819</v>
      </c>
      <c r="W2406" s="15">
        <f t="shared" si="313"/>
        <v>1.8665116394132042E-2</v>
      </c>
    </row>
    <row r="2407" spans="1:23" ht="15" x14ac:dyDescent="0.25">
      <c r="A2407" s="9" t="s">
        <v>12</v>
      </c>
      <c r="B2407" s="2">
        <v>42537</v>
      </c>
      <c r="C2407" s="1">
        <v>8.0846</v>
      </c>
      <c r="D2407" s="1">
        <v>8.1128999999999998</v>
      </c>
      <c r="E2407" s="1">
        <v>8.0467999999999993</v>
      </c>
      <c r="F2407" s="1">
        <v>8.0846</v>
      </c>
      <c r="G2407" s="1">
        <v>386670.08000000002</v>
      </c>
      <c r="H2407" s="3">
        <v>42522</v>
      </c>
      <c r="I2407" s="1">
        <v>8.0846</v>
      </c>
      <c r="J2407" s="1">
        <v>0</v>
      </c>
      <c r="K2407" s="1">
        <v>0</v>
      </c>
      <c r="L2407" s="10">
        <v>331192.44469999999</v>
      </c>
      <c r="M2407" s="5">
        <f t="shared" si="306"/>
        <v>0</v>
      </c>
      <c r="N2407" s="5">
        <f t="shared" si="307"/>
        <v>0</v>
      </c>
      <c r="O2407" s="5">
        <f t="shared" si="308"/>
        <v>5.1939069333315819</v>
      </c>
      <c r="R2407" s="5">
        <f t="shared" si="309"/>
        <v>5.1939069333315819</v>
      </c>
      <c r="S2407" s="5">
        <f t="shared" si="310"/>
        <v>5.2120881131318546</v>
      </c>
      <c r="T2407" s="5">
        <f t="shared" si="311"/>
        <v>5.1696225306301571</v>
      </c>
      <c r="U2407" s="5">
        <f t="shared" si="312"/>
        <v>5.1939069333315819</v>
      </c>
      <c r="W2407" s="15">
        <f t="shared" si="313"/>
        <v>1.8665116394132042E-2</v>
      </c>
    </row>
    <row r="2408" spans="1:23" ht="15" x14ac:dyDescent="0.25">
      <c r="A2408" s="9" t="s">
        <v>12</v>
      </c>
      <c r="B2408" s="2">
        <v>42538</v>
      </c>
      <c r="C2408" s="1">
        <v>8.0846</v>
      </c>
      <c r="D2408" s="1">
        <v>8.1222999999999992</v>
      </c>
      <c r="E2408" s="1">
        <v>8.0563000000000002</v>
      </c>
      <c r="F2408" s="1">
        <v>8.0939999999999994</v>
      </c>
      <c r="G2408" s="1">
        <v>315173</v>
      </c>
      <c r="H2408" s="3">
        <v>42522</v>
      </c>
      <c r="I2408" s="1">
        <v>8.0846</v>
      </c>
      <c r="J2408" s="1">
        <v>9.3999999999994106E-3</v>
      </c>
      <c r="K2408" s="1">
        <v>0.1163</v>
      </c>
      <c r="L2408" s="10">
        <v>270236.69799999997</v>
      </c>
      <c r="M2408" s="5">
        <f t="shared" si="306"/>
        <v>9.3999999999994088E-3</v>
      </c>
      <c r="N2408" s="5">
        <f t="shared" si="307"/>
        <v>1.1627044009597765E-3</v>
      </c>
      <c r="O2408" s="5">
        <f t="shared" si="308"/>
        <v>5.1999459117811417</v>
      </c>
      <c r="R2408" s="5">
        <f t="shared" si="309"/>
        <v>5.193906933331581</v>
      </c>
      <c r="S2408" s="5">
        <f t="shared" si="310"/>
        <v>5.2181270915814135</v>
      </c>
      <c r="T2408" s="5">
        <f t="shared" si="311"/>
        <v>5.1757257535313093</v>
      </c>
      <c r="U2408" s="5">
        <f t="shared" si="312"/>
        <v>5.1999459117811417</v>
      </c>
      <c r="W2408" s="15">
        <f t="shared" si="313"/>
        <v>1.7482085495428734E-2</v>
      </c>
    </row>
    <row r="2409" spans="1:23" ht="15" x14ac:dyDescent="0.25">
      <c r="A2409" s="9" t="s">
        <v>12</v>
      </c>
      <c r="B2409" s="2">
        <v>42541</v>
      </c>
      <c r="C2409" s="1">
        <v>8.1034000000000006</v>
      </c>
      <c r="D2409" s="1">
        <v>8.1128999999999998</v>
      </c>
      <c r="E2409" s="1">
        <v>8.0751000000000008</v>
      </c>
      <c r="F2409" s="1">
        <v>8.1128999999999998</v>
      </c>
      <c r="G2409" s="1">
        <v>270731.58</v>
      </c>
      <c r="H2409" s="3">
        <v>42522</v>
      </c>
      <c r="I2409" s="1">
        <v>8.0939999999999994</v>
      </c>
      <c r="J2409" s="1">
        <v>1.8900000000000399E-2</v>
      </c>
      <c r="K2409" s="1">
        <v>0.23350000000000001</v>
      </c>
      <c r="L2409" s="10">
        <v>232205.29790000001</v>
      </c>
      <c r="M2409" s="5">
        <f t="shared" si="306"/>
        <v>1.8900000000000361E-2</v>
      </c>
      <c r="N2409" s="5">
        <f t="shared" si="307"/>
        <v>2.3350630096368127E-3</v>
      </c>
      <c r="O2409" s="5">
        <f t="shared" si="308"/>
        <v>5.2120881131318537</v>
      </c>
      <c r="R2409" s="5">
        <f t="shared" si="309"/>
        <v>5.2059848902307024</v>
      </c>
      <c r="S2409" s="5">
        <f t="shared" si="310"/>
        <v>5.2120881131318537</v>
      </c>
      <c r="T2409" s="5">
        <f t="shared" si="311"/>
        <v>5.1878037104304306</v>
      </c>
      <c r="U2409" s="5">
        <f t="shared" si="312"/>
        <v>5.2120881131318537</v>
      </c>
      <c r="W2409" s="15">
        <f t="shared" si="313"/>
        <v>1.5111735630908951E-2</v>
      </c>
    </row>
    <row r="2410" spans="1:23" ht="15" x14ac:dyDescent="0.25">
      <c r="A2410" s="9" t="s">
        <v>12</v>
      </c>
      <c r="B2410" s="2">
        <v>42542</v>
      </c>
      <c r="C2410" s="1">
        <v>8.1222999999999992</v>
      </c>
      <c r="D2410" s="1">
        <v>8.16</v>
      </c>
      <c r="E2410" s="1">
        <v>8.0939999999999994</v>
      </c>
      <c r="F2410" s="1">
        <v>8.1222999999999992</v>
      </c>
      <c r="G2410" s="1">
        <v>380749.85</v>
      </c>
      <c r="H2410" s="3">
        <v>42522</v>
      </c>
      <c r="I2410" s="1">
        <v>8.1128999999999998</v>
      </c>
      <c r="J2410" s="1">
        <v>9.3999999999994106E-3</v>
      </c>
      <c r="K2410" s="1">
        <v>0.1159</v>
      </c>
      <c r="L2410" s="10">
        <v>327940.7034</v>
      </c>
      <c r="M2410" s="5">
        <f t="shared" si="306"/>
        <v>9.3999999999994088E-3</v>
      </c>
      <c r="N2410" s="5">
        <f t="shared" si="307"/>
        <v>1.1586485720271923E-3</v>
      </c>
      <c r="O2410" s="5">
        <f t="shared" si="308"/>
        <v>5.2181270915814135</v>
      </c>
      <c r="R2410" s="5">
        <f t="shared" si="309"/>
        <v>5.2181270915814135</v>
      </c>
      <c r="S2410" s="5">
        <f t="shared" si="310"/>
        <v>5.2423472498312478</v>
      </c>
      <c r="T2410" s="5">
        <f t="shared" si="311"/>
        <v>5.1999459117811409</v>
      </c>
      <c r="U2410" s="5">
        <f t="shared" si="312"/>
        <v>5.2181270915814135</v>
      </c>
      <c r="W2410" s="15">
        <f t="shared" si="313"/>
        <v>1.3936939044359553E-2</v>
      </c>
    </row>
    <row r="2411" spans="1:23" ht="15" x14ac:dyDescent="0.25">
      <c r="A2411" s="9" t="s">
        <v>12</v>
      </c>
      <c r="B2411" s="2">
        <v>42543</v>
      </c>
      <c r="C2411" s="1">
        <v>8.1128999999999998</v>
      </c>
      <c r="D2411" s="1">
        <v>8.2355</v>
      </c>
      <c r="E2411" s="1">
        <v>8.0939999999999994</v>
      </c>
      <c r="F2411" s="1">
        <v>8.2355</v>
      </c>
      <c r="G2411" s="1">
        <v>478002.01</v>
      </c>
      <c r="H2411" s="3">
        <v>42522</v>
      </c>
      <c r="I2411" s="1">
        <v>8.1222999999999992</v>
      </c>
      <c r="J2411" s="1">
        <v>0.11320000000000099</v>
      </c>
      <c r="K2411" s="1">
        <v>1.3936999999999999</v>
      </c>
      <c r="L2411" s="10">
        <v>413947.36859999999</v>
      </c>
      <c r="M2411" s="5">
        <f t="shared" si="306"/>
        <v>0.11320000000000086</v>
      </c>
      <c r="N2411" s="5">
        <f t="shared" si="307"/>
        <v>1.3936939044359463E-2</v>
      </c>
      <c r="O2411" s="5">
        <f t="shared" si="308"/>
        <v>5.2908518107825051</v>
      </c>
      <c r="R2411" s="5">
        <f t="shared" si="309"/>
        <v>5.2120881131318537</v>
      </c>
      <c r="S2411" s="5">
        <f t="shared" si="310"/>
        <v>5.2908518107825051</v>
      </c>
      <c r="T2411" s="5">
        <f t="shared" si="311"/>
        <v>5.1999459117811417</v>
      </c>
      <c r="U2411" s="5">
        <f t="shared" si="312"/>
        <v>5.2908518107825051</v>
      </c>
      <c r="W2411" s="15">
        <f t="shared" si="313"/>
        <v>-4.5777426992896775E-3</v>
      </c>
    </row>
    <row r="2412" spans="1:23" ht="15" x14ac:dyDescent="0.25">
      <c r="A2412" s="9" t="s">
        <v>12</v>
      </c>
      <c r="B2412" s="2">
        <v>42544</v>
      </c>
      <c r="C2412" s="1">
        <v>8.1789000000000005</v>
      </c>
      <c r="D2412" s="1">
        <v>8.2072000000000003</v>
      </c>
      <c r="E2412" s="1">
        <v>8.1411999999999995</v>
      </c>
      <c r="F2412" s="1">
        <v>8.1694999999999993</v>
      </c>
      <c r="G2412" s="1">
        <v>335614.22</v>
      </c>
      <c r="H2412" s="3">
        <v>42522</v>
      </c>
      <c r="I2412" s="1">
        <v>8.2355</v>
      </c>
      <c r="J2412" s="1">
        <v>-6.6000000000000697E-2</v>
      </c>
      <c r="K2412" s="1">
        <v>-0.8014</v>
      </c>
      <c r="L2412" s="10">
        <v>290490.40700000001</v>
      </c>
      <c r="M2412" s="5">
        <f t="shared" si="306"/>
        <v>-6.6000000000000725E-2</v>
      </c>
      <c r="N2412" s="5">
        <f t="shared" si="307"/>
        <v>-8.0140853621517485E-3</v>
      </c>
      <c r="O2412" s="5">
        <f t="shared" si="308"/>
        <v>5.2484504727323991</v>
      </c>
      <c r="R2412" s="5">
        <f t="shared" si="309"/>
        <v>5.2544894511819606</v>
      </c>
      <c r="S2412" s="5">
        <f t="shared" si="310"/>
        <v>5.2726706309822324</v>
      </c>
      <c r="T2412" s="5">
        <f t="shared" si="311"/>
        <v>5.2302692929321264</v>
      </c>
      <c r="U2412" s="5">
        <f t="shared" si="312"/>
        <v>5.2484504727323991</v>
      </c>
      <c r="W2412" s="15">
        <f t="shared" si="313"/>
        <v>4.6147255033965884E-3</v>
      </c>
    </row>
    <row r="2413" spans="1:23" ht="15" x14ac:dyDescent="0.25">
      <c r="A2413" s="9" t="s">
        <v>12</v>
      </c>
      <c r="B2413" s="2">
        <v>42545</v>
      </c>
      <c r="C2413" s="1">
        <v>8.1506000000000007</v>
      </c>
      <c r="D2413" s="1">
        <v>8.2072000000000003</v>
      </c>
      <c r="E2413" s="1">
        <v>8.0373999999999999</v>
      </c>
      <c r="F2413" s="1">
        <v>8.0846</v>
      </c>
      <c r="G2413" s="1">
        <v>427664.09</v>
      </c>
      <c r="H2413" s="3">
        <v>42522</v>
      </c>
      <c r="I2413" s="1">
        <v>8.1694999999999993</v>
      </c>
      <c r="J2413" s="1">
        <v>-8.4899999999999295E-2</v>
      </c>
      <c r="K2413" s="1">
        <v>-1.0391999999999999</v>
      </c>
      <c r="L2413" s="10">
        <v>367771.0539</v>
      </c>
      <c r="M2413" s="5">
        <f t="shared" si="306"/>
        <v>-8.4899999999999309E-2</v>
      </c>
      <c r="N2413" s="5">
        <f t="shared" si="307"/>
        <v>-1.0392312871044656E-2</v>
      </c>
      <c r="O2413" s="5">
        <f t="shared" si="308"/>
        <v>5.1939069333315819</v>
      </c>
      <c r="R2413" s="5">
        <f t="shared" si="309"/>
        <v>5.236308271381688</v>
      </c>
      <c r="S2413" s="5">
        <f t="shared" si="310"/>
        <v>5.2726706309822324</v>
      </c>
      <c r="T2413" s="5">
        <f t="shared" si="311"/>
        <v>5.1635835521805973</v>
      </c>
      <c r="U2413" s="5">
        <f t="shared" si="312"/>
        <v>5.1939069333315819</v>
      </c>
      <c r="W2413" s="15">
        <f t="shared" si="313"/>
        <v>1.632733839645728E-2</v>
      </c>
    </row>
    <row r="2414" spans="1:23" ht="15" x14ac:dyDescent="0.25">
      <c r="A2414" s="9" t="s">
        <v>12</v>
      </c>
      <c r="B2414" s="2">
        <v>42548</v>
      </c>
      <c r="C2414" s="1">
        <v>8.0846</v>
      </c>
      <c r="D2414" s="1">
        <v>8.1506000000000007</v>
      </c>
      <c r="E2414" s="1">
        <v>8.0563000000000002</v>
      </c>
      <c r="F2414" s="1">
        <v>8.1222999999999992</v>
      </c>
      <c r="G2414" s="1">
        <v>325214.18</v>
      </c>
      <c r="H2414" s="3">
        <v>42522</v>
      </c>
      <c r="I2414" s="1">
        <v>8.0846</v>
      </c>
      <c r="J2414" s="1">
        <v>3.7699999999999199E-2</v>
      </c>
      <c r="K2414" s="1">
        <v>0.46629999999999999</v>
      </c>
      <c r="L2414" s="10">
        <v>280044.07319999998</v>
      </c>
      <c r="M2414" s="5">
        <f t="shared" si="306"/>
        <v>3.7699999999999179E-2</v>
      </c>
      <c r="N2414" s="5">
        <f t="shared" si="307"/>
        <v>4.6631867995941892E-3</v>
      </c>
      <c r="O2414" s="5">
        <f t="shared" si="308"/>
        <v>5.2181270915814144</v>
      </c>
      <c r="R2414" s="5">
        <f t="shared" si="309"/>
        <v>5.1939069333315819</v>
      </c>
      <c r="S2414" s="5">
        <f t="shared" si="310"/>
        <v>5.236308271381688</v>
      </c>
      <c r="T2414" s="5">
        <f t="shared" si="311"/>
        <v>5.1757257535313093</v>
      </c>
      <c r="U2414" s="5">
        <f t="shared" si="312"/>
        <v>5.2181270915814144</v>
      </c>
      <c r="W2414" s="15">
        <f t="shared" si="313"/>
        <v>2.3232335668468274E-2</v>
      </c>
    </row>
    <row r="2415" spans="1:23" ht="15" x14ac:dyDescent="0.25">
      <c r="A2415" s="9" t="s">
        <v>12</v>
      </c>
      <c r="B2415" s="2">
        <v>42549</v>
      </c>
      <c r="C2415" s="1">
        <v>8.0939999999999994</v>
      </c>
      <c r="D2415" s="1">
        <v>8.1506000000000007</v>
      </c>
      <c r="E2415" s="1">
        <v>8.0751000000000008</v>
      </c>
      <c r="F2415" s="1">
        <v>8.1411999999999995</v>
      </c>
      <c r="G2415" s="1">
        <v>336519.28</v>
      </c>
      <c r="H2415" s="3">
        <v>42522</v>
      </c>
      <c r="I2415" s="1">
        <v>8.1222999999999992</v>
      </c>
      <c r="J2415" s="1">
        <v>1.8900000000000399E-2</v>
      </c>
      <c r="K2415" s="1">
        <v>0.23269999999999999</v>
      </c>
      <c r="L2415" s="10">
        <v>289122.21399999998</v>
      </c>
      <c r="M2415" s="5">
        <f t="shared" si="306"/>
        <v>1.8900000000000361E-2</v>
      </c>
      <c r="N2415" s="5">
        <f t="shared" si="307"/>
        <v>2.3269271019293013E-3</v>
      </c>
      <c r="O2415" s="5">
        <f t="shared" si="308"/>
        <v>5.2302692929321264</v>
      </c>
      <c r="R2415" s="5">
        <f t="shared" si="309"/>
        <v>5.1999459117811417</v>
      </c>
      <c r="S2415" s="5">
        <f t="shared" si="310"/>
        <v>5.236308271381688</v>
      </c>
      <c r="T2415" s="5">
        <f t="shared" si="311"/>
        <v>5.1878037104304306</v>
      </c>
      <c r="U2415" s="5">
        <f t="shared" si="312"/>
        <v>5.2302692929321264</v>
      </c>
      <c r="W2415" s="15">
        <f t="shared" si="313"/>
        <v>2.0856876136196245E-2</v>
      </c>
    </row>
    <row r="2416" spans="1:23" ht="15" x14ac:dyDescent="0.25">
      <c r="A2416" s="9" t="s">
        <v>12</v>
      </c>
      <c r="B2416" s="2">
        <v>42550</v>
      </c>
      <c r="C2416" s="1">
        <v>8.1411999999999995</v>
      </c>
      <c r="D2416" s="1">
        <v>8.1978000000000009</v>
      </c>
      <c r="E2416" s="1">
        <v>8.1317000000000004</v>
      </c>
      <c r="F2416" s="1">
        <v>8.1978000000000009</v>
      </c>
      <c r="G2416" s="1">
        <v>369611.56</v>
      </c>
      <c r="H2416" s="3">
        <v>42522</v>
      </c>
      <c r="I2416" s="1">
        <v>8.1411999999999995</v>
      </c>
      <c r="J2416" s="1">
        <v>5.6600000000001302E-2</v>
      </c>
      <c r="K2416" s="1">
        <v>0.69520000000000004</v>
      </c>
      <c r="L2416" s="10">
        <v>319908.68959999998</v>
      </c>
      <c r="M2416" s="5">
        <f t="shared" si="306"/>
        <v>5.6600000000001316E-2</v>
      </c>
      <c r="N2416" s="5">
        <f t="shared" si="307"/>
        <v>6.9522920453988744E-3</v>
      </c>
      <c r="O2416" s="5">
        <f t="shared" si="308"/>
        <v>5.2666316525326717</v>
      </c>
      <c r="R2416" s="5">
        <f t="shared" si="309"/>
        <v>5.2302692929321255</v>
      </c>
      <c r="S2416" s="5">
        <f t="shared" si="310"/>
        <v>5.2666316525326717</v>
      </c>
      <c r="T2416" s="5">
        <f t="shared" si="311"/>
        <v>5.2241660700309742</v>
      </c>
      <c r="U2416" s="5">
        <f t="shared" si="312"/>
        <v>5.2666316525326717</v>
      </c>
      <c r="W2416" s="15">
        <f t="shared" si="313"/>
        <v>1.3808582790504786E-2</v>
      </c>
    </row>
    <row r="2417" spans="1:23" ht="15" x14ac:dyDescent="0.25">
      <c r="A2417" s="9" t="s">
        <v>12</v>
      </c>
      <c r="B2417" s="2">
        <v>42551</v>
      </c>
      <c r="C2417" s="1">
        <v>8.1978000000000009</v>
      </c>
      <c r="D2417" s="1">
        <v>8.2448999999999995</v>
      </c>
      <c r="E2417" s="1">
        <v>8.1694999999999993</v>
      </c>
      <c r="F2417" s="1">
        <v>8.2072000000000003</v>
      </c>
      <c r="G2417" s="1">
        <v>362204.87</v>
      </c>
      <c r="H2417" s="3">
        <v>42522</v>
      </c>
      <c r="I2417" s="1">
        <v>8.1978000000000009</v>
      </c>
      <c r="J2417" s="1">
        <v>9.3999999999994106E-3</v>
      </c>
      <c r="K2417" s="1">
        <v>0.1147</v>
      </c>
      <c r="L2417" s="10">
        <v>315051.85470000003</v>
      </c>
      <c r="M2417" s="5">
        <f t="shared" si="306"/>
        <v>9.3999999999994088E-3</v>
      </c>
      <c r="N2417" s="5">
        <f t="shared" si="307"/>
        <v>1.146649100978239E-3</v>
      </c>
      <c r="O2417" s="5">
        <f t="shared" si="308"/>
        <v>5.2726706309822315</v>
      </c>
      <c r="R2417" s="5">
        <f t="shared" si="309"/>
        <v>5.2666316525326717</v>
      </c>
      <c r="S2417" s="5">
        <f t="shared" si="310"/>
        <v>5.2968907892320649</v>
      </c>
      <c r="T2417" s="5">
        <f t="shared" si="311"/>
        <v>5.2484504727323982</v>
      </c>
      <c r="U2417" s="5">
        <f t="shared" si="312"/>
        <v>5.2726706309822315</v>
      </c>
      <c r="W2417" s="15">
        <f t="shared" si="313"/>
        <v>1.2647431523540531E-2</v>
      </c>
    </row>
    <row r="2418" spans="1:23" ht="15" x14ac:dyDescent="0.25">
      <c r="A2418" s="9" t="s">
        <v>12</v>
      </c>
      <c r="B2418" s="2">
        <v>42552</v>
      </c>
      <c r="C2418" s="1">
        <v>8.1978000000000009</v>
      </c>
      <c r="D2418" s="1">
        <v>8.2355</v>
      </c>
      <c r="E2418" s="1">
        <v>8.1882999999999999</v>
      </c>
      <c r="F2418" s="1">
        <v>8.2165999999999997</v>
      </c>
      <c r="G2418" s="1">
        <v>348930.19</v>
      </c>
      <c r="H2418" s="3">
        <v>42552</v>
      </c>
      <c r="I2418" s="1">
        <v>8.2072000000000003</v>
      </c>
      <c r="J2418" s="1">
        <v>9.3999999999994106E-3</v>
      </c>
      <c r="K2418" s="1">
        <v>0.1145</v>
      </c>
      <c r="L2418" s="10">
        <v>303652.37530000001</v>
      </c>
      <c r="M2418" s="5">
        <f t="shared" si="306"/>
        <v>9.3999999999994088E-3</v>
      </c>
      <c r="N2418" s="5">
        <f t="shared" si="307"/>
        <v>1.1453358027097437E-3</v>
      </c>
      <c r="O2418" s="5">
        <f t="shared" si="308"/>
        <v>5.2787096094317922</v>
      </c>
      <c r="R2418" s="5">
        <f t="shared" si="309"/>
        <v>5.2666316525326717</v>
      </c>
      <c r="S2418" s="5">
        <f t="shared" si="310"/>
        <v>5.2908518107825042</v>
      </c>
      <c r="T2418" s="5">
        <f t="shared" si="311"/>
        <v>5.2605284296315205</v>
      </c>
      <c r="U2418" s="5">
        <f t="shared" si="312"/>
        <v>5.2787096094317922</v>
      </c>
      <c r="W2418" s="15">
        <f t="shared" si="313"/>
        <v>1.1488937029915158E-2</v>
      </c>
    </row>
    <row r="2419" spans="1:23" ht="15" x14ac:dyDescent="0.25">
      <c r="A2419" s="9" t="s">
        <v>12</v>
      </c>
      <c r="B2419" s="2">
        <v>42555</v>
      </c>
      <c r="C2419" s="1">
        <v>8.1978000000000009</v>
      </c>
      <c r="D2419" s="1">
        <v>8.3582000000000001</v>
      </c>
      <c r="E2419" s="1">
        <v>8.1789000000000005</v>
      </c>
      <c r="F2419" s="1">
        <v>8.3109999999999999</v>
      </c>
      <c r="G2419" s="1">
        <v>608257.12</v>
      </c>
      <c r="H2419" s="3">
        <v>42552</v>
      </c>
      <c r="I2419" s="1">
        <v>8.2165999999999997</v>
      </c>
      <c r="J2419" s="1">
        <v>9.4400000000000303E-2</v>
      </c>
      <c r="K2419" s="1">
        <v>1.1489</v>
      </c>
      <c r="L2419" s="10">
        <v>534656.90960000001</v>
      </c>
      <c r="M2419" s="5">
        <f t="shared" si="306"/>
        <v>9.4400000000000261E-2</v>
      </c>
      <c r="N2419" s="5">
        <f t="shared" si="307"/>
        <v>1.1488937029915082E-2</v>
      </c>
      <c r="O2419" s="5">
        <f t="shared" si="308"/>
        <v>5.3393563717337624</v>
      </c>
      <c r="R2419" s="5">
        <f t="shared" si="309"/>
        <v>5.2666316525326726</v>
      </c>
      <c r="S2419" s="5">
        <f t="shared" si="310"/>
        <v>5.3696797528847471</v>
      </c>
      <c r="T2419" s="5">
        <f t="shared" si="311"/>
        <v>5.2544894511819606</v>
      </c>
      <c r="U2419" s="5">
        <f t="shared" si="312"/>
        <v>5.3393563717337624</v>
      </c>
      <c r="W2419" s="15">
        <f t="shared" si="313"/>
        <v>0</v>
      </c>
    </row>
    <row r="2420" spans="1:23" ht="15" x14ac:dyDescent="0.25">
      <c r="A2420" s="9" t="s">
        <v>12</v>
      </c>
      <c r="B2420" s="2">
        <v>42556</v>
      </c>
      <c r="C2420" s="1">
        <v>8.3015000000000008</v>
      </c>
      <c r="D2420" s="1">
        <v>8.3298000000000005</v>
      </c>
      <c r="E2420" s="1">
        <v>8.2731999999999992</v>
      </c>
      <c r="F2420" s="1">
        <v>8.3109999999999999</v>
      </c>
      <c r="G2420" s="1">
        <v>422037.29</v>
      </c>
      <c r="H2420" s="3">
        <v>42552</v>
      </c>
      <c r="I2420" s="1">
        <v>8.3109999999999999</v>
      </c>
      <c r="J2420" s="1">
        <v>0</v>
      </c>
      <c r="K2420" s="1">
        <v>0</v>
      </c>
      <c r="L2420" s="10">
        <v>371422.81479999999</v>
      </c>
      <c r="M2420" s="5">
        <f t="shared" si="306"/>
        <v>0</v>
      </c>
      <c r="N2420" s="5">
        <f t="shared" si="307"/>
        <v>0</v>
      </c>
      <c r="O2420" s="5">
        <f t="shared" si="308"/>
        <v>5.3393563717337624</v>
      </c>
      <c r="R2420" s="5">
        <f t="shared" si="309"/>
        <v>5.3332531488326111</v>
      </c>
      <c r="S2420" s="5">
        <f t="shared" si="310"/>
        <v>5.3514343286328847</v>
      </c>
      <c r="T2420" s="5">
        <f t="shared" si="311"/>
        <v>5.3150719690323376</v>
      </c>
      <c r="U2420" s="5">
        <f t="shared" si="312"/>
        <v>5.3393563717337624</v>
      </c>
      <c r="W2420" s="15">
        <f t="shared" si="313"/>
        <v>7.9412826374680723E-3</v>
      </c>
    </row>
    <row r="2421" spans="1:23" ht="15" x14ac:dyDescent="0.25">
      <c r="A2421" s="9" t="s">
        <v>12</v>
      </c>
      <c r="B2421" s="2">
        <v>42557</v>
      </c>
      <c r="C2421" s="1">
        <v>8.3015000000000008</v>
      </c>
      <c r="D2421" s="1">
        <v>8.3203999999999994</v>
      </c>
      <c r="E2421" s="1">
        <v>8.2637999999999998</v>
      </c>
      <c r="F2421" s="1">
        <v>8.2920999999999996</v>
      </c>
      <c r="G2421" s="1">
        <v>322950.17</v>
      </c>
      <c r="H2421" s="3">
        <v>42552</v>
      </c>
      <c r="I2421" s="1">
        <v>8.3109999999999999</v>
      </c>
      <c r="J2421" s="1">
        <v>-1.8900000000000399E-2</v>
      </c>
      <c r="K2421" s="1">
        <v>-0.22739999999999999</v>
      </c>
      <c r="L2421" s="10">
        <v>283827.37579999998</v>
      </c>
      <c r="M2421" s="5">
        <f t="shared" si="306"/>
        <v>-1.8900000000000361E-2</v>
      </c>
      <c r="N2421" s="5">
        <f t="shared" si="307"/>
        <v>-2.2740945734569078E-3</v>
      </c>
      <c r="O2421" s="5">
        <f t="shared" si="308"/>
        <v>5.3272141703830496</v>
      </c>
      <c r="R2421" s="5">
        <f t="shared" si="309"/>
        <v>5.3332531488326111</v>
      </c>
      <c r="S2421" s="5">
        <f t="shared" si="310"/>
        <v>5.3453953501833213</v>
      </c>
      <c r="T2421" s="5">
        <f t="shared" si="311"/>
        <v>5.3090329905827769</v>
      </c>
      <c r="U2421" s="5">
        <f t="shared" si="312"/>
        <v>5.3272141703830496</v>
      </c>
      <c r="W2421" s="15">
        <f t="shared" si="313"/>
        <v>2.2756599655093357E-2</v>
      </c>
    </row>
    <row r="2422" spans="1:23" ht="15" x14ac:dyDescent="0.25">
      <c r="A2422" s="9" t="s">
        <v>12</v>
      </c>
      <c r="B2422" s="2">
        <v>42558</v>
      </c>
      <c r="C2422" s="1">
        <v>8.2920999999999996</v>
      </c>
      <c r="D2422" s="1">
        <v>8.3015000000000008</v>
      </c>
      <c r="E2422" s="1">
        <v>8.2448999999999995</v>
      </c>
      <c r="F2422" s="1">
        <v>8.2827000000000002</v>
      </c>
      <c r="G2422" s="1">
        <v>312853.08</v>
      </c>
      <c r="H2422" s="3">
        <v>42552</v>
      </c>
      <c r="I2422" s="1">
        <v>8.2920999999999996</v>
      </c>
      <c r="J2422" s="1">
        <v>-9.3999999999994106E-3</v>
      </c>
      <c r="K2422" s="1">
        <v>-0.1134</v>
      </c>
      <c r="L2422" s="10">
        <v>274337.18579999998</v>
      </c>
      <c r="M2422" s="5">
        <f t="shared" si="306"/>
        <v>-9.3999999999994088E-3</v>
      </c>
      <c r="N2422" s="5">
        <f t="shared" si="307"/>
        <v>-1.1336090978159223E-3</v>
      </c>
      <c r="O2422" s="5">
        <f t="shared" si="308"/>
        <v>5.3211751919334898</v>
      </c>
      <c r="R2422" s="5">
        <f t="shared" si="309"/>
        <v>5.3272141703830496</v>
      </c>
      <c r="S2422" s="5">
        <f t="shared" si="310"/>
        <v>5.333253148832612</v>
      </c>
      <c r="T2422" s="5">
        <f t="shared" si="311"/>
        <v>5.2968907892320649</v>
      </c>
      <c r="U2422" s="5">
        <f t="shared" si="312"/>
        <v>5.3211751919334898</v>
      </c>
      <c r="W2422" s="15">
        <f t="shared" si="313"/>
        <v>2.3917321646322875E-2</v>
      </c>
    </row>
    <row r="2423" spans="1:23" ht="15" x14ac:dyDescent="0.25">
      <c r="A2423" s="9" t="s">
        <v>12</v>
      </c>
      <c r="B2423" s="2">
        <v>42559</v>
      </c>
      <c r="C2423" s="1">
        <v>8.2920999999999996</v>
      </c>
      <c r="D2423" s="1">
        <v>8.2920999999999996</v>
      </c>
      <c r="E2423" s="1">
        <v>8.2355</v>
      </c>
      <c r="F2423" s="1">
        <v>8.2448999999999995</v>
      </c>
      <c r="G2423" s="1">
        <v>261342.29</v>
      </c>
      <c r="H2423" s="3">
        <v>42552</v>
      </c>
      <c r="I2423" s="1">
        <v>8.2827000000000002</v>
      </c>
      <c r="J2423" s="1">
        <v>-3.7800000000000701E-2</v>
      </c>
      <c r="K2423" s="1">
        <v>-0.45639999999999997</v>
      </c>
      <c r="L2423" s="10">
        <v>228778.6741</v>
      </c>
      <c r="M2423" s="5">
        <f t="shared" si="306"/>
        <v>-3.7800000000000722E-2</v>
      </c>
      <c r="N2423" s="5">
        <f t="shared" si="307"/>
        <v>-4.5637292187331088E-3</v>
      </c>
      <c r="O2423" s="5">
        <f t="shared" si="308"/>
        <v>5.2968907892320649</v>
      </c>
      <c r="R2423" s="5">
        <f t="shared" si="309"/>
        <v>5.3272141703830496</v>
      </c>
      <c r="S2423" s="5">
        <f t="shared" si="310"/>
        <v>5.3272141703830496</v>
      </c>
      <c r="T2423" s="5">
        <f t="shared" si="311"/>
        <v>5.2908518107825051</v>
      </c>
      <c r="U2423" s="5">
        <f t="shared" si="312"/>
        <v>5.2968907892320649</v>
      </c>
      <c r="W2423" s="15">
        <f t="shared" si="313"/>
        <v>2.8611626581280358E-2</v>
      </c>
    </row>
    <row r="2424" spans="1:23" ht="15" x14ac:dyDescent="0.25">
      <c r="A2424" s="9" t="s">
        <v>12</v>
      </c>
      <c r="B2424" s="2">
        <v>42562</v>
      </c>
      <c r="C2424" s="1">
        <v>8.2544000000000004</v>
      </c>
      <c r="D2424" s="1">
        <v>8.2920999999999996</v>
      </c>
      <c r="E2424" s="1">
        <v>8.2448999999999995</v>
      </c>
      <c r="F2424" s="1">
        <v>8.2544000000000004</v>
      </c>
      <c r="G2424" s="1">
        <v>365372.52</v>
      </c>
      <c r="H2424" s="3">
        <v>42552</v>
      </c>
      <c r="I2424" s="1">
        <v>8.2448999999999995</v>
      </c>
      <c r="J2424" s="1">
        <v>9.5000000000009504E-3</v>
      </c>
      <c r="K2424" s="1">
        <v>0.1152</v>
      </c>
      <c r="L2424" s="10">
        <v>320333.76069999998</v>
      </c>
      <c r="M2424" s="5">
        <f t="shared" si="306"/>
        <v>9.5000000000009521E-3</v>
      </c>
      <c r="N2424" s="5">
        <f t="shared" si="307"/>
        <v>1.1522274375675816E-3</v>
      </c>
      <c r="O2424" s="5">
        <f t="shared" si="308"/>
        <v>5.3029940121332162</v>
      </c>
      <c r="R2424" s="5">
        <f t="shared" si="309"/>
        <v>5.3029940121332162</v>
      </c>
      <c r="S2424" s="5">
        <f t="shared" si="310"/>
        <v>5.3272141703830487</v>
      </c>
      <c r="T2424" s="5">
        <f t="shared" si="311"/>
        <v>5.296890789232064</v>
      </c>
      <c r="U2424" s="5">
        <f t="shared" si="312"/>
        <v>5.3029940121332162</v>
      </c>
      <c r="W2424" s="15">
        <f t="shared" si="313"/>
        <v>3.3145958519092744E-2</v>
      </c>
    </row>
    <row r="2425" spans="1:23" ht="15" x14ac:dyDescent="0.25">
      <c r="A2425" s="9" t="s">
        <v>12</v>
      </c>
      <c r="B2425" s="2">
        <v>42563</v>
      </c>
      <c r="C2425" s="1">
        <v>8.2544000000000004</v>
      </c>
      <c r="D2425" s="1">
        <v>8.3864999999999998</v>
      </c>
      <c r="E2425" s="1">
        <v>8.2448999999999995</v>
      </c>
      <c r="F2425" s="1">
        <v>8.3770000000000007</v>
      </c>
      <c r="G2425" s="1">
        <v>711832.4</v>
      </c>
      <c r="H2425" s="3">
        <v>42552</v>
      </c>
      <c r="I2425" s="1">
        <v>8.2544000000000004</v>
      </c>
      <c r="J2425" s="1">
        <v>0.1226</v>
      </c>
      <c r="K2425" s="1">
        <v>1.4853000000000001</v>
      </c>
      <c r="L2425" s="10">
        <v>627505.5784</v>
      </c>
      <c r="M2425" s="5">
        <f t="shared" si="306"/>
        <v>0.12260000000000026</v>
      </c>
      <c r="N2425" s="5">
        <f t="shared" si="307"/>
        <v>1.4852684628804062E-2</v>
      </c>
      <c r="O2425" s="5">
        <f t="shared" si="308"/>
        <v>5.3817577097838667</v>
      </c>
      <c r="R2425" s="5">
        <f t="shared" si="309"/>
        <v>5.3029940121332162</v>
      </c>
      <c r="S2425" s="5">
        <f t="shared" si="310"/>
        <v>5.387860932685018</v>
      </c>
      <c r="T2425" s="5">
        <f t="shared" si="311"/>
        <v>5.296890789232064</v>
      </c>
      <c r="U2425" s="5">
        <f t="shared" si="312"/>
        <v>5.3817577097838667</v>
      </c>
      <c r="W2425" s="15">
        <f t="shared" si="313"/>
        <v>1.8025546138235704E-2</v>
      </c>
    </row>
    <row r="2426" spans="1:23" ht="15" x14ac:dyDescent="0.25">
      <c r="A2426" s="9" t="s">
        <v>12</v>
      </c>
      <c r="B2426" s="2">
        <v>42564</v>
      </c>
      <c r="C2426" s="1">
        <v>8.3770000000000007</v>
      </c>
      <c r="D2426" s="1">
        <v>8.5373999999999999</v>
      </c>
      <c r="E2426" s="1">
        <v>8.3582000000000001</v>
      </c>
      <c r="F2426" s="1">
        <v>8.4808000000000003</v>
      </c>
      <c r="G2426" s="1">
        <v>798288.64</v>
      </c>
      <c r="H2426" s="3">
        <v>42552</v>
      </c>
      <c r="I2426" s="1">
        <v>8.3770000000000007</v>
      </c>
      <c r="J2426" s="1">
        <v>0.1038</v>
      </c>
      <c r="K2426" s="1">
        <v>1.2391000000000001</v>
      </c>
      <c r="L2426" s="10">
        <v>716797.02529999998</v>
      </c>
      <c r="M2426" s="5">
        <f t="shared" si="306"/>
        <v>0.10379999999999967</v>
      </c>
      <c r="N2426" s="5">
        <f t="shared" si="307"/>
        <v>1.2391070789065258E-2</v>
      </c>
      <c r="O2426" s="5">
        <f t="shared" si="308"/>
        <v>5.4484434505353967</v>
      </c>
      <c r="R2426" s="5">
        <f t="shared" si="309"/>
        <v>5.3817577097838667</v>
      </c>
      <c r="S2426" s="5">
        <f t="shared" si="310"/>
        <v>5.4848058101359412</v>
      </c>
      <c r="T2426" s="5">
        <f t="shared" si="311"/>
        <v>5.3696797528847462</v>
      </c>
      <c r="U2426" s="5">
        <f t="shared" si="312"/>
        <v>5.4484434505353967</v>
      </c>
      <c r="W2426" s="15">
        <f t="shared" si="313"/>
        <v>5.565512687482288E-3</v>
      </c>
    </row>
    <row r="2427" spans="1:23" ht="15" x14ac:dyDescent="0.25">
      <c r="A2427" s="9" t="s">
        <v>12</v>
      </c>
      <c r="B2427" s="2">
        <v>42565</v>
      </c>
      <c r="C2427" s="1">
        <v>8.4619</v>
      </c>
      <c r="D2427" s="1">
        <v>8.4901999999999997</v>
      </c>
      <c r="E2427" s="1">
        <v>8.4053000000000004</v>
      </c>
      <c r="F2427" s="1">
        <v>8.4336000000000002</v>
      </c>
      <c r="G2427" s="1">
        <v>359699.39</v>
      </c>
      <c r="H2427" s="3">
        <v>42552</v>
      </c>
      <c r="I2427" s="1">
        <v>8.4808000000000003</v>
      </c>
      <c r="J2427" s="1">
        <v>-4.7200000000000103E-2</v>
      </c>
      <c r="K2427" s="1">
        <v>-0.55659999999999998</v>
      </c>
      <c r="L2427" s="10">
        <v>321889.34330000001</v>
      </c>
      <c r="M2427" s="5">
        <f t="shared" si="306"/>
        <v>-4.7200000000000131E-2</v>
      </c>
      <c r="N2427" s="5">
        <f t="shared" si="307"/>
        <v>-5.5655126874823279E-3</v>
      </c>
      <c r="O2427" s="5">
        <f t="shared" si="308"/>
        <v>5.418120069384412</v>
      </c>
      <c r="R2427" s="5">
        <f t="shared" si="309"/>
        <v>5.4363012491846847</v>
      </c>
      <c r="S2427" s="5">
        <f t="shared" si="310"/>
        <v>5.4544824289849574</v>
      </c>
      <c r="T2427" s="5">
        <f t="shared" si="311"/>
        <v>5.3999388895841394</v>
      </c>
      <c r="U2427" s="5">
        <f t="shared" si="312"/>
        <v>5.418120069384412</v>
      </c>
      <c r="W2427" s="15">
        <f t="shared" si="313"/>
        <v>1.1193321950293988E-2</v>
      </c>
    </row>
    <row r="2428" spans="1:23" ht="15" x14ac:dyDescent="0.25">
      <c r="A2428" s="9" t="s">
        <v>12</v>
      </c>
      <c r="B2428" s="2">
        <v>42566</v>
      </c>
      <c r="C2428" s="1">
        <v>8.4430999999999994</v>
      </c>
      <c r="D2428" s="1">
        <v>8.4901999999999997</v>
      </c>
      <c r="E2428" s="1">
        <v>8.4053000000000004</v>
      </c>
      <c r="F2428" s="1">
        <v>8.4808000000000003</v>
      </c>
      <c r="G2428" s="1">
        <v>352033.95</v>
      </c>
      <c r="H2428" s="3">
        <v>42552</v>
      </c>
      <c r="I2428" s="1">
        <v>8.4336000000000002</v>
      </c>
      <c r="J2428" s="1">
        <v>4.7200000000000103E-2</v>
      </c>
      <c r="K2428" s="1">
        <v>0.55969999999999998</v>
      </c>
      <c r="L2428" s="10">
        <v>315555.25349999999</v>
      </c>
      <c r="M2428" s="5">
        <f t="shared" si="306"/>
        <v>4.7200000000000131E-2</v>
      </c>
      <c r="N2428" s="5">
        <f t="shared" si="307"/>
        <v>5.5966609751470463E-3</v>
      </c>
      <c r="O2428" s="5">
        <f t="shared" si="308"/>
        <v>5.4484434505353967</v>
      </c>
      <c r="R2428" s="5">
        <f t="shared" si="309"/>
        <v>5.4242232922855633</v>
      </c>
      <c r="S2428" s="5">
        <f t="shared" si="310"/>
        <v>5.4544824289849565</v>
      </c>
      <c r="T2428" s="5">
        <f t="shared" si="311"/>
        <v>5.3999388895841394</v>
      </c>
      <c r="U2428" s="5">
        <f t="shared" si="312"/>
        <v>5.4484434505353967</v>
      </c>
      <c r="W2428" s="15">
        <f t="shared" si="313"/>
        <v>5.565512687482288E-3</v>
      </c>
    </row>
    <row r="2429" spans="1:23" ht="15" x14ac:dyDescent="0.25">
      <c r="A2429" s="9" t="s">
        <v>12</v>
      </c>
      <c r="B2429" s="2">
        <v>42569</v>
      </c>
      <c r="C2429" s="1">
        <v>8.4808000000000003</v>
      </c>
      <c r="D2429" s="1">
        <v>8.5656999999999996</v>
      </c>
      <c r="E2429" s="1">
        <v>8.4619</v>
      </c>
      <c r="F2429" s="1">
        <v>8.5280000000000005</v>
      </c>
      <c r="G2429" s="1">
        <v>506934.92</v>
      </c>
      <c r="H2429" s="3">
        <v>42552</v>
      </c>
      <c r="I2429" s="1">
        <v>8.4808000000000003</v>
      </c>
      <c r="J2429" s="1">
        <v>4.7200000000000103E-2</v>
      </c>
      <c r="K2429" s="1">
        <v>0.55659999999999998</v>
      </c>
      <c r="L2429" s="10">
        <v>457358.03139999998</v>
      </c>
      <c r="M2429" s="5">
        <f t="shared" si="306"/>
        <v>4.7200000000000131E-2</v>
      </c>
      <c r="N2429" s="5">
        <f t="shared" si="307"/>
        <v>5.5655126874823279E-3</v>
      </c>
      <c r="O2429" s="5">
        <f t="shared" si="308"/>
        <v>5.4787668316863813</v>
      </c>
      <c r="R2429" s="5">
        <f t="shared" si="309"/>
        <v>5.4484434505353967</v>
      </c>
      <c r="S2429" s="5">
        <f t="shared" si="310"/>
        <v>5.5029869899362147</v>
      </c>
      <c r="T2429" s="5">
        <f t="shared" si="311"/>
        <v>5.4363012491846838</v>
      </c>
      <c r="U2429" s="5">
        <f t="shared" si="312"/>
        <v>5.4787668316863813</v>
      </c>
      <c r="W2429" s="15">
        <f t="shared" si="313"/>
        <v>-5.5347091932459458E-3</v>
      </c>
    </row>
    <row r="2430" spans="1:23" ht="15" x14ac:dyDescent="0.25">
      <c r="A2430" s="9" t="s">
        <v>12</v>
      </c>
      <c r="B2430" s="2">
        <v>42570</v>
      </c>
      <c r="C2430" s="1">
        <v>8.5280000000000005</v>
      </c>
      <c r="D2430" s="1">
        <v>8.5373999999999999</v>
      </c>
      <c r="E2430" s="1">
        <v>8.4430999999999994</v>
      </c>
      <c r="F2430" s="1">
        <v>8.4619</v>
      </c>
      <c r="G2430" s="1">
        <v>362787.81</v>
      </c>
      <c r="H2430" s="3">
        <v>42552</v>
      </c>
      <c r="I2430" s="1">
        <v>8.5280000000000005</v>
      </c>
      <c r="J2430" s="1">
        <v>-6.6100000000000506E-2</v>
      </c>
      <c r="K2430" s="1">
        <v>-0.77510000000000001</v>
      </c>
      <c r="L2430" s="10">
        <v>326046.53100000002</v>
      </c>
      <c r="M2430" s="5">
        <f t="shared" si="306"/>
        <v>-6.6100000000000492E-2</v>
      </c>
      <c r="N2430" s="5">
        <f t="shared" si="307"/>
        <v>-7.7509380863039976E-3</v>
      </c>
      <c r="O2430" s="5">
        <f t="shared" si="308"/>
        <v>5.4363012491846838</v>
      </c>
      <c r="R2430" s="5">
        <f t="shared" si="309"/>
        <v>5.4787668316863813</v>
      </c>
      <c r="S2430" s="5">
        <f t="shared" si="310"/>
        <v>5.4848058101359403</v>
      </c>
      <c r="T2430" s="5">
        <f t="shared" si="311"/>
        <v>5.4242232922855624</v>
      </c>
      <c r="U2430" s="5">
        <f t="shared" si="312"/>
        <v>5.4363012491846838</v>
      </c>
      <c r="W2430" s="15">
        <f t="shared" si="313"/>
        <v>1.5611151159904857E-2</v>
      </c>
    </row>
    <row r="2431" spans="1:23" ht="15" x14ac:dyDescent="0.25">
      <c r="A2431" s="9" t="s">
        <v>12</v>
      </c>
      <c r="B2431" s="2">
        <v>42571</v>
      </c>
      <c r="C2431" s="1">
        <v>8.4525000000000006</v>
      </c>
      <c r="D2431" s="1">
        <v>8.4808000000000003</v>
      </c>
      <c r="E2431" s="1">
        <v>8.4430999999999994</v>
      </c>
      <c r="F2431" s="1">
        <v>8.4525000000000006</v>
      </c>
      <c r="G2431" s="1">
        <v>310926.40999999997</v>
      </c>
      <c r="H2431" s="3">
        <v>42552</v>
      </c>
      <c r="I2431" s="1">
        <v>8.4619</v>
      </c>
      <c r="J2431" s="1">
        <v>-9.3999999999994106E-3</v>
      </c>
      <c r="K2431" s="1">
        <v>-0.1111</v>
      </c>
      <c r="L2431" s="10">
        <v>278737.19410000002</v>
      </c>
      <c r="M2431" s="5">
        <f t="shared" si="306"/>
        <v>-9.3999999999994088E-3</v>
      </c>
      <c r="N2431" s="5">
        <f t="shared" si="307"/>
        <v>-1.1108616268213295E-3</v>
      </c>
      <c r="O2431" s="5">
        <f t="shared" si="308"/>
        <v>5.430262270735124</v>
      </c>
      <c r="R2431" s="5">
        <f t="shared" si="309"/>
        <v>5.430262270735124</v>
      </c>
      <c r="S2431" s="5">
        <f t="shared" si="310"/>
        <v>5.4484434505353958</v>
      </c>
      <c r="T2431" s="5">
        <f t="shared" si="311"/>
        <v>5.4242232922855624</v>
      </c>
      <c r="U2431" s="5">
        <f t="shared" si="312"/>
        <v>5.430262270735124</v>
      </c>
      <c r="W2431" s="15">
        <f t="shared" si="313"/>
        <v>1.6740609287192898E-2</v>
      </c>
    </row>
    <row r="2432" spans="1:23" ht="15" x14ac:dyDescent="0.25">
      <c r="A2432" s="9" t="s">
        <v>12</v>
      </c>
      <c r="B2432" s="2">
        <v>42572</v>
      </c>
      <c r="C2432" s="1">
        <v>8.4430999999999994</v>
      </c>
      <c r="D2432" s="1">
        <v>8.4997000000000007</v>
      </c>
      <c r="E2432" s="1">
        <v>8.4430999999999994</v>
      </c>
      <c r="F2432" s="1">
        <v>8.4808000000000003</v>
      </c>
      <c r="G2432" s="1">
        <v>340261.27</v>
      </c>
      <c r="H2432" s="3">
        <v>42552</v>
      </c>
      <c r="I2432" s="1">
        <v>8.4525000000000006</v>
      </c>
      <c r="J2432" s="1">
        <v>2.8299999999999801E-2</v>
      </c>
      <c r="K2432" s="1">
        <v>0.33479999999999999</v>
      </c>
      <c r="L2432" s="10">
        <v>305710.33279999997</v>
      </c>
      <c r="M2432" s="5">
        <f t="shared" si="306"/>
        <v>2.829999999999977E-2</v>
      </c>
      <c r="N2432" s="5">
        <f t="shared" si="307"/>
        <v>3.3481218574386001E-3</v>
      </c>
      <c r="O2432" s="5">
        <f t="shared" si="308"/>
        <v>5.4484434505353958</v>
      </c>
      <c r="R2432" s="5">
        <f t="shared" si="309"/>
        <v>5.4242232922855624</v>
      </c>
      <c r="S2432" s="5">
        <f t="shared" si="310"/>
        <v>5.4605856518861087</v>
      </c>
      <c r="T2432" s="5">
        <f t="shared" si="311"/>
        <v>5.4242232922855624</v>
      </c>
      <c r="U2432" s="5">
        <f t="shared" si="312"/>
        <v>5.4484434505353958</v>
      </c>
      <c r="W2432" s="15">
        <f t="shared" si="313"/>
        <v>1.3347797377605719E-2</v>
      </c>
    </row>
    <row r="2433" spans="1:23" ht="15" x14ac:dyDescent="0.25">
      <c r="A2433" s="9" t="s">
        <v>12</v>
      </c>
      <c r="B2433" s="2">
        <v>42573</v>
      </c>
      <c r="C2433" s="1">
        <v>8.4808000000000003</v>
      </c>
      <c r="D2433" s="1">
        <v>8.4808000000000003</v>
      </c>
      <c r="E2433" s="1">
        <v>8.4147999999999996</v>
      </c>
      <c r="F2433" s="1">
        <v>8.4336000000000002</v>
      </c>
      <c r="G2433" s="1">
        <v>295549.64</v>
      </c>
      <c r="H2433" s="3">
        <v>42552</v>
      </c>
      <c r="I2433" s="1">
        <v>8.4808000000000003</v>
      </c>
      <c r="J2433" s="1">
        <v>-4.7200000000000103E-2</v>
      </c>
      <c r="K2433" s="1">
        <v>-0.55659999999999998</v>
      </c>
      <c r="L2433" s="10">
        <v>264379.25040000002</v>
      </c>
      <c r="M2433" s="5">
        <f t="shared" si="306"/>
        <v>-4.7200000000000131E-2</v>
      </c>
      <c r="N2433" s="5">
        <f t="shared" si="307"/>
        <v>-5.5655126874823279E-3</v>
      </c>
      <c r="O2433" s="5">
        <f t="shared" si="308"/>
        <v>5.4181200693844112</v>
      </c>
      <c r="R2433" s="5">
        <f t="shared" si="309"/>
        <v>5.4484434505353958</v>
      </c>
      <c r="S2433" s="5">
        <f t="shared" si="310"/>
        <v>5.4484434505353958</v>
      </c>
      <c r="T2433" s="5">
        <f t="shared" si="311"/>
        <v>5.4060421124852898</v>
      </c>
      <c r="U2433" s="5">
        <f t="shared" si="312"/>
        <v>5.4181200693844112</v>
      </c>
      <c r="W2433" s="15">
        <f t="shared" si="313"/>
        <v>2.908603680516042E-2</v>
      </c>
    </row>
    <row r="2434" spans="1:23" ht="15" x14ac:dyDescent="0.25">
      <c r="A2434" s="9" t="s">
        <v>12</v>
      </c>
      <c r="B2434" s="2">
        <v>42576</v>
      </c>
      <c r="C2434" s="1">
        <v>8.4242000000000008</v>
      </c>
      <c r="D2434" s="1">
        <v>8.4713999999999992</v>
      </c>
      <c r="E2434" s="1">
        <v>8.4053000000000004</v>
      </c>
      <c r="F2434" s="1">
        <v>8.4713999999999992</v>
      </c>
      <c r="G2434" s="1">
        <v>264682.86</v>
      </c>
      <c r="H2434" s="3">
        <v>42552</v>
      </c>
      <c r="I2434" s="1">
        <v>8.4336000000000002</v>
      </c>
      <c r="J2434" s="1">
        <v>3.7799999999998897E-2</v>
      </c>
      <c r="K2434" s="1">
        <v>0.44819999999999999</v>
      </c>
      <c r="L2434" s="10">
        <v>236937.49410000001</v>
      </c>
      <c r="M2434" s="5">
        <f t="shared" si="306"/>
        <v>3.7799999999998946E-2</v>
      </c>
      <c r="N2434" s="5">
        <f t="shared" si="307"/>
        <v>4.4820717131472849E-3</v>
      </c>
      <c r="O2434" s="5">
        <f t="shared" si="308"/>
        <v>5.4424044720858351</v>
      </c>
      <c r="R2434" s="5">
        <f t="shared" si="309"/>
        <v>5.4120810909348513</v>
      </c>
      <c r="S2434" s="5">
        <f t="shared" si="310"/>
        <v>5.4424044720858351</v>
      </c>
      <c r="T2434" s="5">
        <f t="shared" si="311"/>
        <v>5.3999388895841394</v>
      </c>
      <c r="U2434" s="5">
        <f t="shared" si="312"/>
        <v>5.4424044720858351</v>
      </c>
      <c r="W2434" s="15">
        <f t="shared" si="313"/>
        <v>3.340652076398265E-2</v>
      </c>
    </row>
    <row r="2435" spans="1:23" ht="15" x14ac:dyDescent="0.25">
      <c r="A2435" s="9" t="s">
        <v>12</v>
      </c>
      <c r="B2435" s="2">
        <v>42577</v>
      </c>
      <c r="C2435" s="1">
        <v>8.4619</v>
      </c>
      <c r="D2435" s="1">
        <v>8.6034000000000006</v>
      </c>
      <c r="E2435" s="1">
        <v>8.4619</v>
      </c>
      <c r="F2435" s="1">
        <v>8.5939999999999994</v>
      </c>
      <c r="G2435" s="1">
        <v>546556.92000000004</v>
      </c>
      <c r="H2435" s="3">
        <v>42552</v>
      </c>
      <c r="I2435" s="1">
        <v>8.4713999999999992</v>
      </c>
      <c r="J2435" s="1">
        <v>0.1226</v>
      </c>
      <c r="K2435" s="1">
        <v>1.4472</v>
      </c>
      <c r="L2435" s="10">
        <v>494506.42009999999</v>
      </c>
      <c r="M2435" s="5">
        <f t="shared" ref="M2435:M2498" si="314">F2435-I2435</f>
        <v>0.12260000000000026</v>
      </c>
      <c r="N2435" s="5">
        <f t="shared" ref="N2435:N2498" si="315">M2435/I2435</f>
        <v>1.4472224189626305E-2</v>
      </c>
      <c r="O2435" s="5">
        <f t="shared" si="308"/>
        <v>5.5211681697364856</v>
      </c>
      <c r="R2435" s="5">
        <f t="shared" si="309"/>
        <v>5.4363012491846838</v>
      </c>
      <c r="S2435" s="5">
        <f t="shared" si="310"/>
        <v>5.5272071481860463</v>
      </c>
      <c r="T2435" s="5">
        <f t="shared" si="311"/>
        <v>5.4363012491846838</v>
      </c>
      <c r="U2435" s="5">
        <f t="shared" si="312"/>
        <v>5.5211681697364856</v>
      </c>
      <c r="W2435" s="15">
        <f t="shared" si="313"/>
        <v>1.8664184314638455E-2</v>
      </c>
    </row>
    <row r="2436" spans="1:23" ht="15" x14ac:dyDescent="0.25">
      <c r="A2436" s="9" t="s">
        <v>12</v>
      </c>
      <c r="B2436" s="2">
        <v>42578</v>
      </c>
      <c r="C2436" s="1">
        <v>8.6034000000000006</v>
      </c>
      <c r="D2436" s="1">
        <v>8.6506000000000007</v>
      </c>
      <c r="E2436" s="1">
        <v>8.4053000000000004</v>
      </c>
      <c r="F2436" s="1">
        <v>8.4997000000000007</v>
      </c>
      <c r="G2436" s="1">
        <v>818678.34</v>
      </c>
      <c r="H2436" s="3">
        <v>42552</v>
      </c>
      <c r="I2436" s="1">
        <v>8.5939999999999994</v>
      </c>
      <c r="J2436" s="1">
        <v>-9.4299999999998704E-2</v>
      </c>
      <c r="K2436" s="1">
        <v>-1.0972999999999999</v>
      </c>
      <c r="L2436" s="10">
        <v>741263.30299999996</v>
      </c>
      <c r="M2436" s="5">
        <f t="shared" si="314"/>
        <v>-9.4299999999998718E-2</v>
      </c>
      <c r="N2436" s="5">
        <f t="shared" si="315"/>
        <v>-1.0972771701186726E-2</v>
      </c>
      <c r="O2436" s="5">
        <f t="shared" ref="O2436:O2499" si="316">+O2435*(1+N2436)</f>
        <v>5.4605856518861087</v>
      </c>
      <c r="R2436" s="5">
        <f t="shared" si="309"/>
        <v>5.5272071481860481</v>
      </c>
      <c r="S2436" s="5">
        <f t="shared" si="310"/>
        <v>5.5575305293370327</v>
      </c>
      <c r="T2436" s="5">
        <f t="shared" si="311"/>
        <v>5.3999388895841394</v>
      </c>
      <c r="U2436" s="5">
        <f t="shared" si="312"/>
        <v>5.4605856518861087</v>
      </c>
      <c r="W2436" s="15">
        <f t="shared" si="313"/>
        <v>2.9965763497535436E-2</v>
      </c>
    </row>
    <row r="2437" spans="1:23" ht="15" x14ac:dyDescent="0.25">
      <c r="A2437" s="9" t="s">
        <v>12</v>
      </c>
      <c r="B2437" s="2">
        <v>42579</v>
      </c>
      <c r="C2437" s="1">
        <v>8.4713999999999992</v>
      </c>
      <c r="D2437" s="1">
        <v>8.5939999999999994</v>
      </c>
      <c r="E2437" s="1">
        <v>8.4619</v>
      </c>
      <c r="F2437" s="1">
        <v>8.5656999999999996</v>
      </c>
      <c r="G2437" s="1">
        <v>479910.38</v>
      </c>
      <c r="H2437" s="3">
        <v>42552</v>
      </c>
      <c r="I2437" s="1">
        <v>8.4997000000000007</v>
      </c>
      <c r="J2437" s="1">
        <v>6.5999999999998907E-2</v>
      </c>
      <c r="K2437" s="1">
        <v>0.77649999999999997</v>
      </c>
      <c r="L2437" s="10">
        <v>434490.53659999999</v>
      </c>
      <c r="M2437" s="5">
        <f t="shared" si="314"/>
        <v>6.5999999999998948E-2</v>
      </c>
      <c r="N2437" s="5">
        <f t="shared" si="315"/>
        <v>7.7649799404683629E-3</v>
      </c>
      <c r="O2437" s="5">
        <f t="shared" si="316"/>
        <v>5.5029869899362138</v>
      </c>
      <c r="R2437" s="5">
        <f t="shared" si="309"/>
        <v>5.4424044720858351</v>
      </c>
      <c r="S2437" s="5">
        <f t="shared" si="310"/>
        <v>5.5211681697364865</v>
      </c>
      <c r="T2437" s="5">
        <f t="shared" si="311"/>
        <v>5.4363012491846838</v>
      </c>
      <c r="U2437" s="5">
        <f t="shared" si="312"/>
        <v>5.5029869899362138</v>
      </c>
      <c r="W2437" s="15">
        <f t="shared" si="313"/>
        <v>2.2029723198337736E-2</v>
      </c>
    </row>
    <row r="2438" spans="1:23" ht="15" x14ac:dyDescent="0.25">
      <c r="A2438" s="9" t="s">
        <v>12</v>
      </c>
      <c r="B2438" s="2">
        <v>42580</v>
      </c>
      <c r="C2438" s="1">
        <v>8.5656999999999996</v>
      </c>
      <c r="D2438" s="1">
        <v>8.7165999999999997</v>
      </c>
      <c r="E2438" s="1">
        <v>8.5184999999999995</v>
      </c>
      <c r="F2438" s="1">
        <v>8.6789000000000005</v>
      </c>
      <c r="G2438" s="1">
        <v>671425.34</v>
      </c>
      <c r="H2438" s="3">
        <v>42552</v>
      </c>
      <c r="I2438" s="1">
        <v>8.5656999999999996</v>
      </c>
      <c r="J2438" s="1">
        <v>0.11320000000000099</v>
      </c>
      <c r="K2438" s="1">
        <v>1.3214999999999999</v>
      </c>
      <c r="L2438" s="10">
        <v>614972.66929999995</v>
      </c>
      <c r="M2438" s="5">
        <f t="shared" si="314"/>
        <v>0.11320000000000086</v>
      </c>
      <c r="N2438" s="5">
        <f t="shared" si="315"/>
        <v>1.321549902518193E-2</v>
      </c>
      <c r="O2438" s="5">
        <f t="shared" si="316"/>
        <v>5.5757117091373045</v>
      </c>
      <c r="R2438" s="5">
        <f t="shared" si="309"/>
        <v>5.5029869899362138</v>
      </c>
      <c r="S2438" s="5">
        <f t="shared" si="310"/>
        <v>5.5999318673871379</v>
      </c>
      <c r="T2438" s="5">
        <f t="shared" si="311"/>
        <v>5.4726636087852283</v>
      </c>
      <c r="U2438" s="5">
        <f t="shared" si="312"/>
        <v>5.5757117091373045</v>
      </c>
      <c r="W2438" s="15">
        <f t="shared" si="313"/>
        <v>8.699259122699976E-3</v>
      </c>
    </row>
    <row r="2439" spans="1:23" ht="15" x14ac:dyDescent="0.25">
      <c r="A2439" s="9" t="s">
        <v>12</v>
      </c>
      <c r="B2439" s="2">
        <v>42583</v>
      </c>
      <c r="C2439" s="1">
        <v>8.66</v>
      </c>
      <c r="D2439" s="1">
        <v>8.8109999999999999</v>
      </c>
      <c r="E2439" s="1">
        <v>8.6506000000000007</v>
      </c>
      <c r="F2439" s="1">
        <v>8.7544000000000004</v>
      </c>
      <c r="G2439" s="1">
        <v>759324.41</v>
      </c>
      <c r="H2439" s="3">
        <v>42583</v>
      </c>
      <c r="I2439" s="1">
        <v>8.6789000000000005</v>
      </c>
      <c r="J2439" s="1">
        <v>7.5499999999999901E-2</v>
      </c>
      <c r="K2439" s="1">
        <v>0.86990000000000001</v>
      </c>
      <c r="L2439" s="10">
        <v>702466.61600000004</v>
      </c>
      <c r="M2439" s="5">
        <f t="shared" si="314"/>
        <v>7.5499999999999901E-2</v>
      </c>
      <c r="N2439" s="5">
        <f t="shared" si="315"/>
        <v>8.6992591226998702E-3</v>
      </c>
      <c r="O2439" s="5">
        <f t="shared" si="316"/>
        <v>5.6242162700885627</v>
      </c>
      <c r="R2439" s="5">
        <f t="shared" ref="R2439:R2502" si="317">+C2439/$F2439*$O2439</f>
        <v>5.5635695077865934</v>
      </c>
      <c r="S2439" s="5">
        <f t="shared" ref="S2439:S2502" si="318">+D2439/$F2439*$O2439</f>
        <v>5.6605786296891072</v>
      </c>
      <c r="T2439" s="5">
        <f t="shared" ref="T2439:T2502" si="319">+E2439/$F2439*$O2439</f>
        <v>5.5575305293370336</v>
      </c>
      <c r="U2439" s="5">
        <f t="shared" ref="U2439:U2502" si="320">+F2439/$F2439*$O2439</f>
        <v>5.6242162700885627</v>
      </c>
      <c r="W2439" s="15">
        <f t="shared" ref="W2439:W2502" si="321">MAX(U2440:U2444)/U2439-1</f>
        <v>-3.232660148039912E-3</v>
      </c>
    </row>
    <row r="2440" spans="1:23" ht="15" x14ac:dyDescent="0.25">
      <c r="A2440" s="9" t="s">
        <v>12</v>
      </c>
      <c r="B2440" s="2">
        <v>42584</v>
      </c>
      <c r="C2440" s="1">
        <v>8.7165999999999997</v>
      </c>
      <c r="D2440" s="1">
        <v>8.7355</v>
      </c>
      <c r="E2440" s="1">
        <v>8.6506000000000007</v>
      </c>
      <c r="F2440" s="1">
        <v>8.7261000000000006</v>
      </c>
      <c r="G2440" s="1">
        <v>449165.16</v>
      </c>
      <c r="H2440" s="3">
        <v>42583</v>
      </c>
      <c r="I2440" s="1">
        <v>8.7544000000000004</v>
      </c>
      <c r="J2440" s="1">
        <v>-2.8299999999999801E-2</v>
      </c>
      <c r="K2440" s="1">
        <v>-0.32329999999999998</v>
      </c>
      <c r="L2440" s="10">
        <v>413484.59509999998</v>
      </c>
      <c r="M2440" s="5">
        <f t="shared" si="314"/>
        <v>-2.829999999999977E-2</v>
      </c>
      <c r="N2440" s="5">
        <f t="shared" si="315"/>
        <v>-3.2326601480398166E-3</v>
      </c>
      <c r="O2440" s="5">
        <f t="shared" si="316"/>
        <v>5.6060350902882901</v>
      </c>
      <c r="R2440" s="5">
        <f t="shared" si="317"/>
        <v>5.5999318673871379</v>
      </c>
      <c r="S2440" s="5">
        <f t="shared" si="318"/>
        <v>5.6120740687378499</v>
      </c>
      <c r="T2440" s="5">
        <f t="shared" si="319"/>
        <v>5.5575305293370327</v>
      </c>
      <c r="U2440" s="5">
        <f t="shared" si="320"/>
        <v>5.6060350902882901</v>
      </c>
      <c r="W2440" s="15">
        <f t="shared" si="321"/>
        <v>-7.5749762207630855E-3</v>
      </c>
    </row>
    <row r="2441" spans="1:23" ht="15" x14ac:dyDescent="0.25">
      <c r="A2441" s="9" t="s">
        <v>12</v>
      </c>
      <c r="B2441" s="2">
        <v>42585</v>
      </c>
      <c r="C2441" s="1">
        <v>8.6882999999999999</v>
      </c>
      <c r="D2441" s="1">
        <v>8.6978000000000009</v>
      </c>
      <c r="E2441" s="1">
        <v>8.6317000000000004</v>
      </c>
      <c r="F2441" s="1">
        <v>8.66</v>
      </c>
      <c r="G2441" s="1">
        <v>424622.18</v>
      </c>
      <c r="H2441" s="3">
        <v>42583</v>
      </c>
      <c r="I2441" s="1">
        <v>8.7261000000000006</v>
      </c>
      <c r="J2441" s="1">
        <v>-6.6100000000000506E-2</v>
      </c>
      <c r="K2441" s="1">
        <v>-0.75749999999999995</v>
      </c>
      <c r="L2441" s="10">
        <v>389817.53509999998</v>
      </c>
      <c r="M2441" s="5">
        <f t="shared" si="314"/>
        <v>-6.6100000000000492E-2</v>
      </c>
      <c r="N2441" s="5">
        <f t="shared" si="315"/>
        <v>-7.5749762207630543E-3</v>
      </c>
      <c r="O2441" s="5">
        <f t="shared" si="316"/>
        <v>5.5635695077865925</v>
      </c>
      <c r="R2441" s="5">
        <f t="shared" si="317"/>
        <v>5.5817506875868652</v>
      </c>
      <c r="S2441" s="5">
        <f t="shared" si="318"/>
        <v>5.5878539104880174</v>
      </c>
      <c r="T2441" s="5">
        <f t="shared" si="319"/>
        <v>5.5453883279863199</v>
      </c>
      <c r="U2441" s="5">
        <f t="shared" si="320"/>
        <v>5.5635695077865925</v>
      </c>
      <c r="W2441" s="15">
        <f t="shared" si="321"/>
        <v>-3.2678983833717146E-3</v>
      </c>
    </row>
    <row r="2442" spans="1:23" ht="15" x14ac:dyDescent="0.25">
      <c r="A2442" s="9" t="s">
        <v>12</v>
      </c>
      <c r="B2442" s="2">
        <v>42586</v>
      </c>
      <c r="C2442" s="1">
        <v>8.6506000000000007</v>
      </c>
      <c r="D2442" s="1">
        <v>8.66</v>
      </c>
      <c r="E2442" s="1">
        <v>8.4242000000000008</v>
      </c>
      <c r="F2442" s="1">
        <v>8.4808000000000003</v>
      </c>
      <c r="G2442" s="1">
        <v>1344462.07</v>
      </c>
      <c r="H2442" s="3">
        <v>42583</v>
      </c>
      <c r="I2442" s="1">
        <v>8.66</v>
      </c>
      <c r="J2442" s="1">
        <v>-0.1792</v>
      </c>
      <c r="K2442" s="1">
        <v>-2.0693000000000001</v>
      </c>
      <c r="L2442" s="10">
        <v>1210346.9735999999</v>
      </c>
      <c r="M2442" s="5">
        <f t="shared" si="314"/>
        <v>-0.1791999999999998</v>
      </c>
      <c r="N2442" s="5">
        <f t="shared" si="315"/>
        <v>-2.0692840646651247E-2</v>
      </c>
      <c r="O2442" s="5">
        <f t="shared" si="316"/>
        <v>5.4484434505353967</v>
      </c>
      <c r="R2442" s="5">
        <f t="shared" si="317"/>
        <v>5.5575305293370318</v>
      </c>
      <c r="S2442" s="5">
        <f t="shared" si="318"/>
        <v>5.5635695077865925</v>
      </c>
      <c r="T2442" s="5">
        <f t="shared" si="319"/>
        <v>5.4120810909348522</v>
      </c>
      <c r="U2442" s="5">
        <f t="shared" si="320"/>
        <v>5.4484434505353967</v>
      </c>
      <c r="W2442" s="15">
        <f t="shared" si="321"/>
        <v>2.5587208753891311E-2</v>
      </c>
    </row>
    <row r="2443" spans="1:23" ht="15" x14ac:dyDescent="0.25">
      <c r="A2443" s="9" t="s">
        <v>12</v>
      </c>
      <c r="B2443" s="2">
        <v>42587</v>
      </c>
      <c r="C2443" s="1">
        <v>8.4808000000000003</v>
      </c>
      <c r="D2443" s="1">
        <v>8.5563000000000002</v>
      </c>
      <c r="E2443" s="1">
        <v>8.4430999999999994</v>
      </c>
      <c r="F2443" s="1">
        <v>8.5280000000000005</v>
      </c>
      <c r="G2443" s="1">
        <v>725948.19</v>
      </c>
      <c r="H2443" s="3">
        <v>42583</v>
      </c>
      <c r="I2443" s="1">
        <v>8.4808000000000003</v>
      </c>
      <c r="J2443" s="1">
        <v>4.7200000000000103E-2</v>
      </c>
      <c r="K2443" s="1">
        <v>0.55659999999999998</v>
      </c>
      <c r="L2443" s="10">
        <v>654998.09290000005</v>
      </c>
      <c r="M2443" s="5">
        <f t="shared" si="314"/>
        <v>4.7200000000000131E-2</v>
      </c>
      <c r="N2443" s="5">
        <f t="shared" si="315"/>
        <v>5.5655126874823279E-3</v>
      </c>
      <c r="O2443" s="5">
        <f t="shared" si="316"/>
        <v>5.4787668316863813</v>
      </c>
      <c r="R2443" s="5">
        <f t="shared" si="317"/>
        <v>5.4484434505353967</v>
      </c>
      <c r="S2443" s="5">
        <f t="shared" si="318"/>
        <v>5.496948011486654</v>
      </c>
      <c r="T2443" s="5">
        <f t="shared" si="319"/>
        <v>5.4242232922855624</v>
      </c>
      <c r="U2443" s="5">
        <f t="shared" si="320"/>
        <v>5.4787668316863813</v>
      </c>
      <c r="W2443" s="15">
        <f t="shared" si="321"/>
        <v>5.0879455909943916E-2</v>
      </c>
    </row>
    <row r="2444" spans="1:23" ht="15" x14ac:dyDescent="0.25">
      <c r="A2444" s="9" t="s">
        <v>12</v>
      </c>
      <c r="B2444" s="2">
        <v>42590</v>
      </c>
      <c r="C2444" s="1">
        <v>8.5280000000000005</v>
      </c>
      <c r="D2444" s="1">
        <v>8.5939999999999994</v>
      </c>
      <c r="E2444" s="1">
        <v>8.4997000000000007</v>
      </c>
      <c r="F2444" s="1">
        <v>8.5939999999999994</v>
      </c>
      <c r="G2444" s="1">
        <v>398479.3</v>
      </c>
      <c r="H2444" s="3">
        <v>42583</v>
      </c>
      <c r="I2444" s="1">
        <v>8.5280000000000005</v>
      </c>
      <c r="J2444" s="1">
        <v>6.5999999999998907E-2</v>
      </c>
      <c r="K2444" s="1">
        <v>0.77390000000000003</v>
      </c>
      <c r="L2444" s="10">
        <v>361191.0453</v>
      </c>
      <c r="M2444" s="5">
        <f t="shared" si="314"/>
        <v>6.5999999999998948E-2</v>
      </c>
      <c r="N2444" s="5">
        <f t="shared" si="315"/>
        <v>7.7392120075045669E-3</v>
      </c>
      <c r="O2444" s="5">
        <f t="shared" si="316"/>
        <v>5.5211681697364865</v>
      </c>
      <c r="R2444" s="5">
        <f t="shared" si="317"/>
        <v>5.4787668316863813</v>
      </c>
      <c r="S2444" s="5">
        <f t="shared" si="318"/>
        <v>5.5211681697364865</v>
      </c>
      <c r="T2444" s="5">
        <f t="shared" si="319"/>
        <v>5.4605856518861096</v>
      </c>
      <c r="U2444" s="5">
        <f t="shared" si="320"/>
        <v>5.5211681697364865</v>
      </c>
      <c r="W2444" s="15">
        <f t="shared" si="321"/>
        <v>6.2566907144519845E-2</v>
      </c>
    </row>
    <row r="2445" spans="1:23" ht="15" x14ac:dyDescent="0.25">
      <c r="A2445" s="9" t="s">
        <v>12</v>
      </c>
      <c r="B2445" s="2">
        <v>42591</v>
      </c>
      <c r="C2445" s="1">
        <v>8.5751000000000008</v>
      </c>
      <c r="D2445" s="1">
        <v>8.6317000000000004</v>
      </c>
      <c r="E2445" s="1">
        <v>8.5563000000000002</v>
      </c>
      <c r="F2445" s="1">
        <v>8.6317000000000004</v>
      </c>
      <c r="G2445" s="1">
        <v>415676.31</v>
      </c>
      <c r="H2445" s="3">
        <v>42583</v>
      </c>
      <c r="I2445" s="1">
        <v>8.5939999999999994</v>
      </c>
      <c r="J2445" s="1">
        <v>3.7700000000000997E-2</v>
      </c>
      <c r="K2445" s="1">
        <v>0.43869999999999998</v>
      </c>
      <c r="L2445" s="10">
        <v>378720.68829999998</v>
      </c>
      <c r="M2445" s="5">
        <f t="shared" si="314"/>
        <v>3.7700000000000955E-2</v>
      </c>
      <c r="N2445" s="5">
        <f t="shared" si="315"/>
        <v>4.3867814754480986E-3</v>
      </c>
      <c r="O2445" s="5">
        <f t="shared" si="316"/>
        <v>5.5453883279863208</v>
      </c>
      <c r="R2445" s="5">
        <f t="shared" si="317"/>
        <v>5.5090259683857763</v>
      </c>
      <c r="S2445" s="5">
        <f t="shared" si="318"/>
        <v>5.5453883279863208</v>
      </c>
      <c r="T2445" s="5">
        <f t="shared" si="319"/>
        <v>5.496948011486654</v>
      </c>
      <c r="U2445" s="5">
        <f t="shared" si="320"/>
        <v>5.5453883279863208</v>
      </c>
      <c r="W2445" s="15">
        <f t="shared" si="321"/>
        <v>5.7926016891226562E-2</v>
      </c>
    </row>
    <row r="2446" spans="1:23" ht="15" x14ac:dyDescent="0.25">
      <c r="A2446" s="9" t="s">
        <v>12</v>
      </c>
      <c r="B2446" s="2">
        <v>42592</v>
      </c>
      <c r="C2446" s="1">
        <v>8.6317000000000004</v>
      </c>
      <c r="D2446" s="1">
        <v>8.66</v>
      </c>
      <c r="E2446" s="1">
        <v>8.6034000000000006</v>
      </c>
      <c r="F2446" s="1">
        <v>8.6222999999999992</v>
      </c>
      <c r="G2446" s="1">
        <v>436655.45</v>
      </c>
      <c r="H2446" s="3">
        <v>42583</v>
      </c>
      <c r="I2446" s="1">
        <v>8.6317000000000004</v>
      </c>
      <c r="J2446" s="1">
        <v>-9.4000000000011904E-3</v>
      </c>
      <c r="K2446" s="1">
        <v>-0.1089</v>
      </c>
      <c r="L2446" s="10">
        <v>399656.99060000002</v>
      </c>
      <c r="M2446" s="5">
        <f t="shared" si="314"/>
        <v>-9.4000000000011852E-3</v>
      </c>
      <c r="N2446" s="5">
        <f t="shared" si="315"/>
        <v>-1.089009117555196E-3</v>
      </c>
      <c r="O2446" s="5">
        <f t="shared" si="316"/>
        <v>5.5393493495367601</v>
      </c>
      <c r="R2446" s="5">
        <f t="shared" si="317"/>
        <v>5.5453883279863208</v>
      </c>
      <c r="S2446" s="5">
        <f t="shared" si="318"/>
        <v>5.5635695077865943</v>
      </c>
      <c r="T2446" s="5">
        <f t="shared" si="319"/>
        <v>5.527207148186049</v>
      </c>
      <c r="U2446" s="5">
        <f t="shared" si="320"/>
        <v>5.5393493495367601</v>
      </c>
      <c r="W2446" s="15">
        <f t="shared" si="321"/>
        <v>5.9079363974809729E-2</v>
      </c>
    </row>
    <row r="2447" spans="1:23" ht="15" x14ac:dyDescent="0.25">
      <c r="A2447" s="9" t="s">
        <v>12</v>
      </c>
      <c r="B2447" s="2">
        <v>42593</v>
      </c>
      <c r="C2447" s="1">
        <v>8.6222999999999992</v>
      </c>
      <c r="D2447" s="1">
        <v>8.8203999999999994</v>
      </c>
      <c r="E2447" s="1">
        <v>8.6128999999999998</v>
      </c>
      <c r="F2447" s="1">
        <v>8.6978000000000009</v>
      </c>
      <c r="G2447" s="1">
        <v>935576.01</v>
      </c>
      <c r="H2447" s="3">
        <v>42583</v>
      </c>
      <c r="I2447" s="1">
        <v>8.6222999999999992</v>
      </c>
      <c r="J2447" s="1">
        <v>7.5500000000001705E-2</v>
      </c>
      <c r="K2447" s="1">
        <v>0.87560000000000004</v>
      </c>
      <c r="L2447" s="10">
        <v>866594.86789999995</v>
      </c>
      <c r="M2447" s="5">
        <f t="shared" si="314"/>
        <v>7.5500000000001677E-2</v>
      </c>
      <c r="N2447" s="5">
        <f t="shared" si="315"/>
        <v>8.756364311146873E-3</v>
      </c>
      <c r="O2447" s="5">
        <f t="shared" si="316"/>
        <v>5.5878539104880183</v>
      </c>
      <c r="R2447" s="5">
        <f t="shared" si="317"/>
        <v>5.5393493495367601</v>
      </c>
      <c r="S2447" s="5">
        <f t="shared" si="318"/>
        <v>5.6666176081386679</v>
      </c>
      <c r="T2447" s="5">
        <f t="shared" si="319"/>
        <v>5.5333103710872003</v>
      </c>
      <c r="U2447" s="5">
        <f t="shared" si="320"/>
        <v>5.5878539104880183</v>
      </c>
      <c r="W2447" s="15">
        <f t="shared" si="321"/>
        <v>4.9886178114005864E-2</v>
      </c>
    </row>
    <row r="2448" spans="1:23" ht="15" x14ac:dyDescent="0.25">
      <c r="A2448" s="9" t="s">
        <v>12</v>
      </c>
      <c r="B2448" s="2">
        <v>42594</v>
      </c>
      <c r="C2448" s="1">
        <v>8.6789000000000005</v>
      </c>
      <c r="D2448" s="1">
        <v>8.9901999999999997</v>
      </c>
      <c r="E2448" s="1">
        <v>8.66</v>
      </c>
      <c r="F2448" s="1">
        <v>8.9619</v>
      </c>
      <c r="G2448" s="1">
        <v>1370021.55</v>
      </c>
      <c r="H2448" s="3">
        <v>42583</v>
      </c>
      <c r="I2448" s="1">
        <v>8.6978000000000009</v>
      </c>
      <c r="J2448" s="1">
        <v>0.264099999999999</v>
      </c>
      <c r="K2448" s="1">
        <v>3.0364</v>
      </c>
      <c r="L2448" s="10">
        <v>1282336.2919999999</v>
      </c>
      <c r="M2448" s="5">
        <f t="shared" si="314"/>
        <v>0.26409999999999911</v>
      </c>
      <c r="N2448" s="5">
        <f t="shared" si="315"/>
        <v>3.0364000091977178E-2</v>
      </c>
      <c r="O2448" s="5">
        <f t="shared" si="316"/>
        <v>5.7575235071400312</v>
      </c>
      <c r="R2448" s="5">
        <f t="shared" si="317"/>
        <v>5.5757117091373063</v>
      </c>
      <c r="S2448" s="5">
        <f t="shared" si="318"/>
        <v>5.7757046869403039</v>
      </c>
      <c r="T2448" s="5">
        <f t="shared" si="319"/>
        <v>5.5635695077865934</v>
      </c>
      <c r="U2448" s="5">
        <f t="shared" si="320"/>
        <v>5.7575235071400312</v>
      </c>
      <c r="W2448" s="15">
        <f t="shared" si="321"/>
        <v>1.8946875104609573E-2</v>
      </c>
    </row>
    <row r="2449" spans="1:23" ht="15" x14ac:dyDescent="0.25">
      <c r="A2449" s="9" t="s">
        <v>12</v>
      </c>
      <c r="B2449" s="2">
        <v>42597</v>
      </c>
      <c r="C2449" s="1">
        <v>9.0091000000000001</v>
      </c>
      <c r="D2449" s="1">
        <v>9.2448999999999995</v>
      </c>
      <c r="E2449" s="1">
        <v>8.9712999999999994</v>
      </c>
      <c r="F2449" s="1">
        <v>9.1317000000000004</v>
      </c>
      <c r="G2449" s="1">
        <v>1897552.26</v>
      </c>
      <c r="H2449" s="3">
        <v>42583</v>
      </c>
      <c r="I2449" s="1">
        <v>8.9619</v>
      </c>
      <c r="J2449" s="1">
        <v>0.16980000000000001</v>
      </c>
      <c r="K2449" s="1">
        <v>1.8947000000000001</v>
      </c>
      <c r="L2449" s="10">
        <v>1835196.8655999999</v>
      </c>
      <c r="M2449" s="5">
        <f t="shared" si="314"/>
        <v>0.1698000000000004</v>
      </c>
      <c r="N2449" s="5">
        <f t="shared" si="315"/>
        <v>1.8946875104609559E-2</v>
      </c>
      <c r="O2449" s="5">
        <f t="shared" si="316"/>
        <v>5.8666105859416673</v>
      </c>
      <c r="R2449" s="5">
        <f t="shared" si="317"/>
        <v>5.7878468882910159</v>
      </c>
      <c r="S2449" s="5">
        <f t="shared" si="318"/>
        <v>5.939335305142758</v>
      </c>
      <c r="T2449" s="5">
        <f t="shared" si="319"/>
        <v>5.7635624855895919</v>
      </c>
      <c r="U2449" s="5">
        <f t="shared" si="320"/>
        <v>5.8666105859416673</v>
      </c>
      <c r="W2449" s="15">
        <f t="shared" si="321"/>
        <v>-1.3425758621067319E-2</v>
      </c>
    </row>
    <row r="2450" spans="1:23" ht="15" x14ac:dyDescent="0.25">
      <c r="A2450" s="9" t="s">
        <v>12</v>
      </c>
      <c r="B2450" s="2">
        <v>42598</v>
      </c>
      <c r="C2450" s="1">
        <v>9.1317000000000004</v>
      </c>
      <c r="D2450" s="1">
        <v>9.1317000000000004</v>
      </c>
      <c r="E2450" s="1">
        <v>8.9242000000000008</v>
      </c>
      <c r="F2450" s="1">
        <v>8.9808000000000003</v>
      </c>
      <c r="G2450" s="1">
        <v>1099558.6200000001</v>
      </c>
      <c r="H2450" s="3">
        <v>42583</v>
      </c>
      <c r="I2450" s="1">
        <v>9.1317000000000004</v>
      </c>
      <c r="J2450" s="1">
        <v>-0.15090000000000001</v>
      </c>
      <c r="K2450" s="1">
        <v>-1.6525000000000001</v>
      </c>
      <c r="L2450" s="10">
        <v>1050479.5453000001</v>
      </c>
      <c r="M2450" s="5">
        <f t="shared" si="314"/>
        <v>-0.15090000000000003</v>
      </c>
      <c r="N2450" s="5">
        <f t="shared" si="315"/>
        <v>-1.6524852984657844E-2</v>
      </c>
      <c r="O2450" s="5">
        <f t="shared" si="316"/>
        <v>5.7696657084907432</v>
      </c>
      <c r="R2450" s="5">
        <f t="shared" si="317"/>
        <v>5.8666105859416664</v>
      </c>
      <c r="S2450" s="5">
        <f t="shared" si="318"/>
        <v>5.8666105859416664</v>
      </c>
      <c r="T2450" s="5">
        <f t="shared" si="319"/>
        <v>5.7333033488901979</v>
      </c>
      <c r="U2450" s="5">
        <f t="shared" si="320"/>
        <v>5.7696657084907432</v>
      </c>
      <c r="W2450" s="15">
        <f t="shared" si="321"/>
        <v>3.1511669339034931E-3</v>
      </c>
    </row>
    <row r="2451" spans="1:23" ht="15" x14ac:dyDescent="0.25">
      <c r="A2451" s="9" t="s">
        <v>12</v>
      </c>
      <c r="B2451" s="2">
        <v>42599</v>
      </c>
      <c r="C2451" s="1">
        <v>8.9808000000000003</v>
      </c>
      <c r="D2451" s="1">
        <v>9.0562000000000005</v>
      </c>
      <c r="E2451" s="1">
        <v>8.9429999999999996</v>
      </c>
      <c r="F2451" s="1">
        <v>9.0091000000000001</v>
      </c>
      <c r="G2451" s="1">
        <v>560725.36</v>
      </c>
      <c r="H2451" s="3">
        <v>42583</v>
      </c>
      <c r="I2451" s="1">
        <v>8.9808000000000003</v>
      </c>
      <c r="J2451" s="1">
        <v>2.8299999999999801E-2</v>
      </c>
      <c r="K2451" s="1">
        <v>0.31509999999999999</v>
      </c>
      <c r="L2451" s="10">
        <v>534926.04700000002</v>
      </c>
      <c r="M2451" s="5">
        <f t="shared" si="314"/>
        <v>2.829999999999977E-2</v>
      </c>
      <c r="N2451" s="5">
        <f t="shared" si="315"/>
        <v>3.1511669339034129E-3</v>
      </c>
      <c r="O2451" s="5">
        <f t="shared" si="316"/>
        <v>5.7878468882910159</v>
      </c>
      <c r="R2451" s="5">
        <f t="shared" si="317"/>
        <v>5.7696657084907432</v>
      </c>
      <c r="S2451" s="5">
        <f t="shared" si="318"/>
        <v>5.81810602499041</v>
      </c>
      <c r="T2451" s="5">
        <f t="shared" si="319"/>
        <v>5.7453813057893193</v>
      </c>
      <c r="U2451" s="5">
        <f t="shared" si="320"/>
        <v>5.7878468882910159</v>
      </c>
      <c r="W2451" s="15">
        <f t="shared" si="321"/>
        <v>-4.1957576228479621E-3</v>
      </c>
    </row>
    <row r="2452" spans="1:23" ht="15" x14ac:dyDescent="0.25">
      <c r="A2452" s="9" t="s">
        <v>12</v>
      </c>
      <c r="B2452" s="2">
        <v>42600</v>
      </c>
      <c r="C2452" s="1">
        <v>9.0184999999999995</v>
      </c>
      <c r="D2452" s="1">
        <v>9.0467999999999993</v>
      </c>
      <c r="E2452" s="1">
        <v>8.8958999999999993</v>
      </c>
      <c r="F2452" s="1">
        <v>8.9619</v>
      </c>
      <c r="G2452" s="1">
        <v>691504.31</v>
      </c>
      <c r="H2452" s="3">
        <v>42583</v>
      </c>
      <c r="I2452" s="1">
        <v>9.0091000000000001</v>
      </c>
      <c r="J2452" s="1">
        <v>-4.7200000000000103E-2</v>
      </c>
      <c r="K2452" s="1">
        <v>-0.52390000000000003</v>
      </c>
      <c r="L2452" s="10">
        <v>658183.95499999996</v>
      </c>
      <c r="M2452" s="5">
        <f t="shared" si="314"/>
        <v>-4.7200000000000131E-2</v>
      </c>
      <c r="N2452" s="5">
        <f t="shared" si="315"/>
        <v>-5.23914708461446E-3</v>
      </c>
      <c r="O2452" s="5">
        <f t="shared" si="316"/>
        <v>5.7575235071400312</v>
      </c>
      <c r="R2452" s="5">
        <f t="shared" si="317"/>
        <v>5.7938858667405757</v>
      </c>
      <c r="S2452" s="5">
        <f t="shared" si="318"/>
        <v>5.8120670465408484</v>
      </c>
      <c r="T2452" s="5">
        <f t="shared" si="319"/>
        <v>5.7151221690899252</v>
      </c>
      <c r="U2452" s="5">
        <f t="shared" si="320"/>
        <v>5.7575235071400312</v>
      </c>
      <c r="W2452" s="15">
        <f t="shared" si="321"/>
        <v>1.0488847231056031E-3</v>
      </c>
    </row>
    <row r="2453" spans="1:23" ht="15" x14ac:dyDescent="0.25">
      <c r="A2453" s="9" t="s">
        <v>12</v>
      </c>
      <c r="B2453" s="2">
        <v>42601</v>
      </c>
      <c r="C2453" s="1">
        <v>8.9525000000000006</v>
      </c>
      <c r="D2453" s="1">
        <v>8.9808000000000003</v>
      </c>
      <c r="E2453" s="1">
        <v>8.8958999999999993</v>
      </c>
      <c r="F2453" s="1">
        <v>8.9712999999999994</v>
      </c>
      <c r="G2453" s="1">
        <v>505334.53</v>
      </c>
      <c r="H2453" s="3">
        <v>42583</v>
      </c>
      <c r="I2453" s="1">
        <v>8.9619</v>
      </c>
      <c r="J2453" s="1">
        <v>9.3999999999994106E-3</v>
      </c>
      <c r="K2453" s="1">
        <v>0.10489999999999999</v>
      </c>
      <c r="L2453" s="10">
        <v>478779.7242</v>
      </c>
      <c r="M2453" s="5">
        <f t="shared" si="314"/>
        <v>9.3999999999994088E-3</v>
      </c>
      <c r="N2453" s="5">
        <f t="shared" si="315"/>
        <v>1.0488847231055255E-3</v>
      </c>
      <c r="O2453" s="5">
        <f t="shared" si="316"/>
        <v>5.7635624855895919</v>
      </c>
      <c r="R2453" s="5">
        <f t="shared" si="317"/>
        <v>5.7514845286904714</v>
      </c>
      <c r="S2453" s="5">
        <f t="shared" si="318"/>
        <v>5.769665708490745</v>
      </c>
      <c r="T2453" s="5">
        <f t="shared" si="319"/>
        <v>5.7151221690899252</v>
      </c>
      <c r="U2453" s="5">
        <f t="shared" si="320"/>
        <v>5.7635624855895919</v>
      </c>
      <c r="W2453" s="15">
        <f t="shared" si="321"/>
        <v>-6.3090076131666617E-3</v>
      </c>
    </row>
    <row r="2454" spans="1:23" ht="15" x14ac:dyDescent="0.25">
      <c r="A2454" s="9" t="s">
        <v>12</v>
      </c>
      <c r="B2454" s="2">
        <v>42604</v>
      </c>
      <c r="C2454" s="1">
        <v>8.9619</v>
      </c>
      <c r="D2454" s="1">
        <v>8.9712999999999994</v>
      </c>
      <c r="E2454" s="1">
        <v>8.8298000000000005</v>
      </c>
      <c r="F2454" s="1">
        <v>8.8675999999999995</v>
      </c>
      <c r="G2454" s="1">
        <v>979432.73</v>
      </c>
      <c r="H2454" s="3">
        <v>42583</v>
      </c>
      <c r="I2454" s="1">
        <v>8.9712999999999994</v>
      </c>
      <c r="J2454" s="1">
        <v>-0.1037</v>
      </c>
      <c r="K2454" s="1">
        <v>-1.1558999999999999</v>
      </c>
      <c r="L2454" s="10">
        <v>922426.4351</v>
      </c>
      <c r="M2454" s="5">
        <f t="shared" si="314"/>
        <v>-0.1036999999999999</v>
      </c>
      <c r="N2454" s="5">
        <f t="shared" si="315"/>
        <v>-1.1559082853098203E-2</v>
      </c>
      <c r="O2454" s="5">
        <f t="shared" si="316"/>
        <v>5.6969409892896525</v>
      </c>
      <c r="R2454" s="5">
        <f t="shared" si="317"/>
        <v>5.7575235071400304</v>
      </c>
      <c r="S2454" s="5">
        <f t="shared" si="318"/>
        <v>5.7635624855895911</v>
      </c>
      <c r="T2454" s="5">
        <f t="shared" si="319"/>
        <v>5.6726565865882295</v>
      </c>
      <c r="U2454" s="5">
        <f t="shared" si="320"/>
        <v>5.6969409892896525</v>
      </c>
      <c r="W2454" s="15">
        <f t="shared" si="321"/>
        <v>5.3114709729802367E-3</v>
      </c>
    </row>
    <row r="2455" spans="1:23" ht="15" x14ac:dyDescent="0.25">
      <c r="A2455" s="9" t="s">
        <v>12</v>
      </c>
      <c r="B2455" s="2">
        <v>42605</v>
      </c>
      <c r="C2455" s="1">
        <v>8.8486999999999991</v>
      </c>
      <c r="D2455" s="1">
        <v>8.9146999999999998</v>
      </c>
      <c r="E2455" s="1">
        <v>8.8392999999999997</v>
      </c>
      <c r="F2455" s="1">
        <v>8.8675999999999995</v>
      </c>
      <c r="G2455" s="1">
        <v>890656.73</v>
      </c>
      <c r="H2455" s="3">
        <v>42583</v>
      </c>
      <c r="I2455" s="1">
        <v>8.8675999999999995</v>
      </c>
      <c r="J2455" s="1">
        <v>0</v>
      </c>
      <c r="K2455" s="1">
        <v>0</v>
      </c>
      <c r="L2455" s="10">
        <v>838185.90060000005</v>
      </c>
      <c r="M2455" s="5">
        <f t="shared" si="314"/>
        <v>0</v>
      </c>
      <c r="N2455" s="5">
        <f t="shared" si="315"/>
        <v>0</v>
      </c>
      <c r="O2455" s="5">
        <f t="shared" si="316"/>
        <v>5.6969409892896525</v>
      </c>
      <c r="R2455" s="5">
        <f t="shared" si="317"/>
        <v>5.6847987879389406</v>
      </c>
      <c r="S2455" s="5">
        <f t="shared" si="318"/>
        <v>5.7272001259890457</v>
      </c>
      <c r="T2455" s="5">
        <f t="shared" si="319"/>
        <v>5.6787598094893799</v>
      </c>
      <c r="U2455" s="5">
        <f t="shared" si="320"/>
        <v>5.6969409892896525</v>
      </c>
      <c r="W2455" s="15">
        <f t="shared" si="321"/>
        <v>7.4428255672334132E-3</v>
      </c>
    </row>
    <row r="2456" spans="1:23" ht="15" x14ac:dyDescent="0.25">
      <c r="A2456" s="9" t="s">
        <v>12</v>
      </c>
      <c r="B2456" s="2">
        <v>42606</v>
      </c>
      <c r="C2456" s="1">
        <v>8.8770000000000007</v>
      </c>
      <c r="D2456" s="1">
        <v>8.8958999999999993</v>
      </c>
      <c r="E2456" s="1">
        <v>8.8486999999999991</v>
      </c>
      <c r="F2456" s="1">
        <v>8.8958999999999993</v>
      </c>
      <c r="G2456" s="1">
        <v>732281.27</v>
      </c>
      <c r="H2456" s="3">
        <v>42583</v>
      </c>
      <c r="I2456" s="1">
        <v>8.8675999999999995</v>
      </c>
      <c r="J2456" s="1">
        <v>2.8299999999999801E-2</v>
      </c>
      <c r="K2456" s="1">
        <v>0.31909999999999999</v>
      </c>
      <c r="L2456" s="10">
        <v>688971.68310000002</v>
      </c>
      <c r="M2456" s="5">
        <f t="shared" si="314"/>
        <v>2.829999999999977E-2</v>
      </c>
      <c r="N2456" s="5">
        <f t="shared" si="315"/>
        <v>3.1913933871622279E-3</v>
      </c>
      <c r="O2456" s="5">
        <f t="shared" si="316"/>
        <v>5.7151221690899243</v>
      </c>
      <c r="R2456" s="5">
        <f t="shared" si="317"/>
        <v>5.7029799677392132</v>
      </c>
      <c r="S2456" s="5">
        <f t="shared" si="318"/>
        <v>5.7151221690899243</v>
      </c>
      <c r="T2456" s="5">
        <f t="shared" si="319"/>
        <v>5.6847987879389397</v>
      </c>
      <c r="U2456" s="5">
        <f t="shared" si="320"/>
        <v>5.7151221690899243</v>
      </c>
      <c r="W2456" s="15">
        <f t="shared" si="321"/>
        <v>6.3624815926437428E-3</v>
      </c>
    </row>
    <row r="2457" spans="1:23" ht="15" x14ac:dyDescent="0.25">
      <c r="A2457" s="9" t="s">
        <v>12</v>
      </c>
      <c r="B2457" s="2">
        <v>42607</v>
      </c>
      <c r="C2457" s="1">
        <v>8.8864000000000001</v>
      </c>
      <c r="D2457" s="1">
        <v>8.9146999999999998</v>
      </c>
      <c r="E2457" s="1">
        <v>8.8109999999999999</v>
      </c>
      <c r="F2457" s="1">
        <v>8.9053000000000004</v>
      </c>
      <c r="G2457" s="1">
        <v>617389.6</v>
      </c>
      <c r="H2457" s="3">
        <v>42583</v>
      </c>
      <c r="I2457" s="1">
        <v>8.8958999999999993</v>
      </c>
      <c r="J2457" s="1">
        <v>9.4000000000011904E-3</v>
      </c>
      <c r="K2457" s="1">
        <v>0.1057</v>
      </c>
      <c r="L2457" s="10">
        <v>580648.48190000001</v>
      </c>
      <c r="M2457" s="5">
        <f t="shared" si="314"/>
        <v>9.4000000000011852E-3</v>
      </c>
      <c r="N2457" s="5">
        <f t="shared" si="315"/>
        <v>1.0566665542554644E-3</v>
      </c>
      <c r="O2457" s="5">
        <f t="shared" si="316"/>
        <v>5.7211611475394859</v>
      </c>
      <c r="R2457" s="5">
        <f t="shared" si="317"/>
        <v>5.7090189461887739</v>
      </c>
      <c r="S2457" s="5">
        <f t="shared" si="318"/>
        <v>5.7272001259890457</v>
      </c>
      <c r="T2457" s="5">
        <f t="shared" si="319"/>
        <v>5.6605786296891072</v>
      </c>
      <c r="U2457" s="5">
        <f t="shared" si="320"/>
        <v>5.7211611475394859</v>
      </c>
      <c r="W2457" s="15">
        <f t="shared" si="321"/>
        <v>5.3002144790179617E-3</v>
      </c>
    </row>
    <row r="2458" spans="1:23" ht="15" x14ac:dyDescent="0.25">
      <c r="A2458" s="9" t="s">
        <v>12</v>
      </c>
      <c r="B2458" s="2">
        <v>42608</v>
      </c>
      <c r="C2458" s="1">
        <v>8.9146999999999998</v>
      </c>
      <c r="D2458" s="1">
        <v>8.9336000000000002</v>
      </c>
      <c r="E2458" s="1">
        <v>8.8675999999999995</v>
      </c>
      <c r="F2458" s="1">
        <v>8.9146999999999998</v>
      </c>
      <c r="G2458" s="1">
        <v>502233.85</v>
      </c>
      <c r="H2458" s="3">
        <v>42583</v>
      </c>
      <c r="I2458" s="1">
        <v>8.9053000000000004</v>
      </c>
      <c r="J2458" s="1">
        <v>9.3999999999994106E-3</v>
      </c>
      <c r="K2458" s="1">
        <v>0.1056</v>
      </c>
      <c r="L2458" s="10">
        <v>473688.07659999997</v>
      </c>
      <c r="M2458" s="5">
        <f t="shared" si="314"/>
        <v>9.3999999999994088E-3</v>
      </c>
      <c r="N2458" s="5">
        <f t="shared" si="315"/>
        <v>1.0555511886179475E-3</v>
      </c>
      <c r="O2458" s="5">
        <f t="shared" si="316"/>
        <v>5.7272001259890457</v>
      </c>
      <c r="R2458" s="5">
        <f t="shared" si="317"/>
        <v>5.7272001259890457</v>
      </c>
      <c r="S2458" s="5">
        <f t="shared" si="318"/>
        <v>5.7393423273397577</v>
      </c>
      <c r="T2458" s="5">
        <f t="shared" si="319"/>
        <v>5.6969409892896516</v>
      </c>
      <c r="U2458" s="5">
        <f t="shared" si="320"/>
        <v>5.7272001259890457</v>
      </c>
      <c r="W2458" s="15">
        <f t="shared" si="321"/>
        <v>4.2401875553859103E-3</v>
      </c>
    </row>
    <row r="2459" spans="1:23" ht="15" x14ac:dyDescent="0.25">
      <c r="A2459" s="9" t="s">
        <v>12</v>
      </c>
      <c r="B2459" s="2">
        <v>42611</v>
      </c>
      <c r="C2459" s="1">
        <v>8.8770000000000007</v>
      </c>
      <c r="D2459" s="1">
        <v>8.9146999999999998</v>
      </c>
      <c r="E2459" s="1">
        <v>8.8486999999999991</v>
      </c>
      <c r="F2459" s="1">
        <v>8.8864000000000001</v>
      </c>
      <c r="G2459" s="1">
        <v>565231.88</v>
      </c>
      <c r="H2459" s="3">
        <v>42583</v>
      </c>
      <c r="I2459" s="1">
        <v>8.9146999999999998</v>
      </c>
      <c r="J2459" s="1">
        <v>-2.8299999999999801E-2</v>
      </c>
      <c r="K2459" s="1">
        <v>-0.3175</v>
      </c>
      <c r="L2459" s="10">
        <v>532295.36199999996</v>
      </c>
      <c r="M2459" s="5">
        <f t="shared" si="314"/>
        <v>-2.829999999999977E-2</v>
      </c>
      <c r="N2459" s="5">
        <f t="shared" si="315"/>
        <v>-3.1745319528419095E-3</v>
      </c>
      <c r="O2459" s="5">
        <f t="shared" si="316"/>
        <v>5.709018946188773</v>
      </c>
      <c r="R2459" s="5">
        <f t="shared" si="317"/>
        <v>5.7029799677392132</v>
      </c>
      <c r="S2459" s="5">
        <f t="shared" si="318"/>
        <v>5.7272001259890457</v>
      </c>
      <c r="T2459" s="5">
        <f t="shared" si="319"/>
        <v>5.6847987879389397</v>
      </c>
      <c r="U2459" s="5">
        <f t="shared" si="320"/>
        <v>5.709018946188773</v>
      </c>
      <c r="W2459" s="15">
        <f t="shared" si="321"/>
        <v>7.4383327331652982E-3</v>
      </c>
    </row>
    <row r="2460" spans="1:23" ht="15" x14ac:dyDescent="0.25">
      <c r="A2460" s="9" t="s">
        <v>12</v>
      </c>
      <c r="B2460" s="2">
        <v>42612</v>
      </c>
      <c r="C2460" s="1">
        <v>8.8864000000000001</v>
      </c>
      <c r="D2460" s="1">
        <v>8.9336000000000002</v>
      </c>
      <c r="E2460" s="1">
        <v>8.8770000000000007</v>
      </c>
      <c r="F2460" s="1">
        <v>8.9336000000000002</v>
      </c>
      <c r="G2460" s="1">
        <v>595081.23</v>
      </c>
      <c r="H2460" s="3">
        <v>42583</v>
      </c>
      <c r="I2460" s="1">
        <v>8.8864000000000001</v>
      </c>
      <c r="J2460" s="1">
        <v>4.7200000000000103E-2</v>
      </c>
      <c r="K2460" s="1">
        <v>0.53110000000000002</v>
      </c>
      <c r="L2460" s="10">
        <v>561854.06629999995</v>
      </c>
      <c r="M2460" s="5">
        <f t="shared" si="314"/>
        <v>4.7200000000000131E-2</v>
      </c>
      <c r="N2460" s="5">
        <f t="shared" si="315"/>
        <v>5.3114872164206125E-3</v>
      </c>
      <c r="O2460" s="5">
        <f t="shared" si="316"/>
        <v>5.7393423273397577</v>
      </c>
      <c r="R2460" s="5">
        <f t="shared" si="317"/>
        <v>5.709018946188773</v>
      </c>
      <c r="S2460" s="5">
        <f t="shared" si="318"/>
        <v>5.7393423273397577</v>
      </c>
      <c r="T2460" s="5">
        <f t="shared" si="319"/>
        <v>5.7029799677392123</v>
      </c>
      <c r="U2460" s="5">
        <f t="shared" si="320"/>
        <v>5.7393423273397577</v>
      </c>
      <c r="W2460" s="15">
        <f t="shared" si="321"/>
        <v>2.1156084892988147E-3</v>
      </c>
    </row>
    <row r="2461" spans="1:23" ht="15" x14ac:dyDescent="0.25">
      <c r="A2461" s="9" t="s">
        <v>12</v>
      </c>
      <c r="B2461" s="2">
        <v>42613</v>
      </c>
      <c r="C2461" s="1">
        <v>8.9242000000000008</v>
      </c>
      <c r="D2461" s="1">
        <v>8.9619</v>
      </c>
      <c r="E2461" s="1">
        <v>8.8958999999999993</v>
      </c>
      <c r="F2461" s="1">
        <v>8.9525000000000006</v>
      </c>
      <c r="G2461" s="1">
        <v>489746.76</v>
      </c>
      <c r="H2461" s="3">
        <v>42583</v>
      </c>
      <c r="I2461" s="1">
        <v>8.9336000000000002</v>
      </c>
      <c r="J2461" s="1">
        <v>1.8900000000000399E-2</v>
      </c>
      <c r="K2461" s="1">
        <v>0.21160000000000001</v>
      </c>
      <c r="L2461" s="10">
        <v>463875.76289999997</v>
      </c>
      <c r="M2461" s="5">
        <f t="shared" si="314"/>
        <v>1.8900000000000361E-2</v>
      </c>
      <c r="N2461" s="5">
        <f t="shared" si="315"/>
        <v>2.1156084892988672E-3</v>
      </c>
      <c r="O2461" s="5">
        <f t="shared" si="316"/>
        <v>5.7514845286904697</v>
      </c>
      <c r="R2461" s="5">
        <f t="shared" si="317"/>
        <v>5.7333033488901979</v>
      </c>
      <c r="S2461" s="5">
        <f t="shared" si="318"/>
        <v>5.7575235071400295</v>
      </c>
      <c r="T2461" s="5">
        <f t="shared" si="319"/>
        <v>5.7151221690899234</v>
      </c>
      <c r="U2461" s="5">
        <f t="shared" si="320"/>
        <v>5.7514845286904697</v>
      </c>
      <c r="W2461" s="15">
        <f t="shared" si="321"/>
        <v>-4.222284278134758E-3</v>
      </c>
    </row>
    <row r="2462" spans="1:23" ht="15" x14ac:dyDescent="0.25">
      <c r="A2462" s="9" t="s">
        <v>12</v>
      </c>
      <c r="B2462" s="2">
        <v>42614</v>
      </c>
      <c r="C2462" s="1">
        <v>8.9525000000000006</v>
      </c>
      <c r="D2462" s="1">
        <v>8.9808000000000003</v>
      </c>
      <c r="E2462" s="1">
        <v>8.8864000000000001</v>
      </c>
      <c r="F2462" s="1">
        <v>8.9146999999999998</v>
      </c>
      <c r="G2462" s="1">
        <v>480131.21</v>
      </c>
      <c r="H2462" s="3">
        <v>42614</v>
      </c>
      <c r="I2462" s="1">
        <v>8.9525000000000006</v>
      </c>
      <c r="J2462" s="1">
        <v>-3.7800000000000701E-2</v>
      </c>
      <c r="K2462" s="1">
        <v>-0.42220000000000002</v>
      </c>
      <c r="L2462" s="10">
        <v>454848.63429999998</v>
      </c>
      <c r="M2462" s="5">
        <f t="shared" si="314"/>
        <v>-3.7800000000000722E-2</v>
      </c>
      <c r="N2462" s="5">
        <f t="shared" si="315"/>
        <v>-4.22228427813468E-3</v>
      </c>
      <c r="O2462" s="5">
        <f t="shared" si="316"/>
        <v>5.7272001259890448</v>
      </c>
      <c r="R2462" s="5">
        <f t="shared" si="317"/>
        <v>5.7514845286904697</v>
      </c>
      <c r="S2462" s="5">
        <f t="shared" si="318"/>
        <v>5.7696657084907423</v>
      </c>
      <c r="T2462" s="5">
        <f t="shared" si="319"/>
        <v>5.7090189461887721</v>
      </c>
      <c r="U2462" s="5">
        <f t="shared" si="320"/>
        <v>5.7272001259890448</v>
      </c>
      <c r="W2462" s="15">
        <f t="shared" si="321"/>
        <v>0</v>
      </c>
    </row>
    <row r="2463" spans="1:23" ht="15" x14ac:dyDescent="0.25">
      <c r="A2463" s="9" t="s">
        <v>12</v>
      </c>
      <c r="B2463" s="2">
        <v>42615</v>
      </c>
      <c r="C2463" s="1">
        <v>8.8958999999999993</v>
      </c>
      <c r="D2463" s="1">
        <v>8.9242000000000008</v>
      </c>
      <c r="E2463" s="1">
        <v>8.8864000000000001</v>
      </c>
      <c r="F2463" s="1">
        <v>8.9146999999999998</v>
      </c>
      <c r="G2463" s="1">
        <v>368796.33</v>
      </c>
      <c r="H2463" s="3">
        <v>42614</v>
      </c>
      <c r="I2463" s="1">
        <v>8.9146999999999998</v>
      </c>
      <c r="J2463" s="1">
        <v>0</v>
      </c>
      <c r="K2463" s="1">
        <v>0</v>
      </c>
      <c r="L2463" s="10">
        <v>348054.36709999997</v>
      </c>
      <c r="M2463" s="5">
        <f t="shared" si="314"/>
        <v>0</v>
      </c>
      <c r="N2463" s="5">
        <f t="shared" si="315"/>
        <v>0</v>
      </c>
      <c r="O2463" s="5">
        <f t="shared" si="316"/>
        <v>5.7272001259890448</v>
      </c>
      <c r="R2463" s="5">
        <f t="shared" si="317"/>
        <v>5.7151221690899234</v>
      </c>
      <c r="S2463" s="5">
        <f t="shared" si="318"/>
        <v>5.7333033488901961</v>
      </c>
      <c r="T2463" s="5">
        <f t="shared" si="319"/>
        <v>5.7090189461887721</v>
      </c>
      <c r="U2463" s="5">
        <f t="shared" si="320"/>
        <v>5.7272001259890448</v>
      </c>
      <c r="W2463" s="15">
        <f t="shared" si="321"/>
        <v>-3.1745319528418969E-3</v>
      </c>
    </row>
    <row r="2464" spans="1:23" ht="15" x14ac:dyDescent="0.25">
      <c r="A2464" s="9" t="s">
        <v>12</v>
      </c>
      <c r="B2464" s="2">
        <v>42618</v>
      </c>
      <c r="C2464" s="1">
        <v>8.9242000000000008</v>
      </c>
      <c r="D2464" s="1">
        <v>8.9242000000000008</v>
      </c>
      <c r="E2464" s="1">
        <v>8.8675999999999995</v>
      </c>
      <c r="F2464" s="1">
        <v>8.8864000000000001</v>
      </c>
      <c r="G2464" s="1">
        <v>469936.56</v>
      </c>
      <c r="H2464" s="3">
        <v>42614</v>
      </c>
      <c r="I2464" s="1">
        <v>8.9146999999999998</v>
      </c>
      <c r="J2464" s="1">
        <v>-2.8299999999999801E-2</v>
      </c>
      <c r="K2464" s="1">
        <v>-0.3175</v>
      </c>
      <c r="L2464" s="10">
        <v>443204.80359999998</v>
      </c>
      <c r="M2464" s="5">
        <f t="shared" si="314"/>
        <v>-2.829999999999977E-2</v>
      </c>
      <c r="N2464" s="5">
        <f t="shared" si="315"/>
        <v>-3.1745319528419095E-3</v>
      </c>
      <c r="O2464" s="5">
        <f t="shared" si="316"/>
        <v>5.7090189461887721</v>
      </c>
      <c r="R2464" s="5">
        <f t="shared" si="317"/>
        <v>5.7333033488901961</v>
      </c>
      <c r="S2464" s="5">
        <f t="shared" si="318"/>
        <v>5.7333033488901961</v>
      </c>
      <c r="T2464" s="5">
        <f t="shared" si="319"/>
        <v>5.6969409892896508</v>
      </c>
      <c r="U2464" s="5">
        <f t="shared" si="320"/>
        <v>5.7090189461887721</v>
      </c>
      <c r="W2464" s="15">
        <f t="shared" si="321"/>
        <v>-1.0577961829311144E-3</v>
      </c>
    </row>
    <row r="2465" spans="1:23" ht="15" x14ac:dyDescent="0.25">
      <c r="A2465" s="9" t="s">
        <v>12</v>
      </c>
      <c r="B2465" s="2">
        <v>42619</v>
      </c>
      <c r="C2465" s="1">
        <v>8.8864000000000001</v>
      </c>
      <c r="D2465" s="1">
        <v>8.8958999999999993</v>
      </c>
      <c r="E2465" s="1">
        <v>8.8298000000000005</v>
      </c>
      <c r="F2465" s="1">
        <v>8.8770000000000007</v>
      </c>
      <c r="G2465" s="1">
        <v>574738.32999999996</v>
      </c>
      <c r="H2465" s="3">
        <v>42614</v>
      </c>
      <c r="I2465" s="1">
        <v>8.8864000000000001</v>
      </c>
      <c r="J2465" s="1">
        <v>-9.3999999999994106E-3</v>
      </c>
      <c r="K2465" s="1">
        <v>-0.10580000000000001</v>
      </c>
      <c r="L2465" s="10">
        <v>539813.28359999997</v>
      </c>
      <c r="M2465" s="5">
        <f t="shared" si="314"/>
        <v>-9.3999999999994088E-3</v>
      </c>
      <c r="N2465" s="5">
        <f t="shared" si="315"/>
        <v>-1.0577961829311541E-3</v>
      </c>
      <c r="O2465" s="5">
        <f t="shared" si="316"/>
        <v>5.7029799677392123</v>
      </c>
      <c r="R2465" s="5">
        <f t="shared" si="317"/>
        <v>5.7090189461887721</v>
      </c>
      <c r="S2465" s="5">
        <f t="shared" si="318"/>
        <v>5.7151221690899234</v>
      </c>
      <c r="T2465" s="5">
        <f t="shared" si="319"/>
        <v>5.6726565865882277</v>
      </c>
      <c r="U2465" s="5">
        <f t="shared" si="320"/>
        <v>5.7029799677392123</v>
      </c>
      <c r="W2465" s="15">
        <f t="shared" si="321"/>
        <v>-1.0589163005522151E-3</v>
      </c>
    </row>
    <row r="2466" spans="1:23" ht="15" x14ac:dyDescent="0.25">
      <c r="A2466" s="9" t="s">
        <v>12</v>
      </c>
      <c r="B2466" s="2">
        <v>42620</v>
      </c>
      <c r="C2466" s="1">
        <v>8.8770000000000007</v>
      </c>
      <c r="D2466" s="1">
        <v>8.8864000000000001</v>
      </c>
      <c r="E2466" s="1">
        <v>8.8392999999999997</v>
      </c>
      <c r="F2466" s="1">
        <v>8.8675999999999995</v>
      </c>
      <c r="G2466" s="1">
        <v>459373.29</v>
      </c>
      <c r="H2466" s="3">
        <v>42614</v>
      </c>
      <c r="I2466" s="1">
        <v>8.8770000000000007</v>
      </c>
      <c r="J2466" s="1">
        <v>-9.4000000000011904E-3</v>
      </c>
      <c r="K2466" s="1">
        <v>-0.10589999999999999</v>
      </c>
      <c r="L2466" s="10">
        <v>431984.15860000002</v>
      </c>
      <c r="M2466" s="5">
        <f t="shared" si="314"/>
        <v>-9.4000000000011852E-3</v>
      </c>
      <c r="N2466" s="5">
        <f t="shared" si="315"/>
        <v>-1.0589163005521216E-3</v>
      </c>
      <c r="O2466" s="5">
        <f t="shared" si="316"/>
        <v>5.6969409892896508</v>
      </c>
      <c r="R2466" s="5">
        <f t="shared" si="317"/>
        <v>5.7029799677392123</v>
      </c>
      <c r="S2466" s="5">
        <f t="shared" si="318"/>
        <v>5.7090189461887721</v>
      </c>
      <c r="T2466" s="5">
        <f t="shared" si="319"/>
        <v>5.6787598094893781</v>
      </c>
      <c r="U2466" s="5">
        <f t="shared" si="320"/>
        <v>5.6969409892896508</v>
      </c>
      <c r="W2466" s="15">
        <f t="shared" si="321"/>
        <v>0</v>
      </c>
    </row>
    <row r="2467" spans="1:23" ht="15" x14ac:dyDescent="0.25">
      <c r="A2467" s="9" t="s">
        <v>12</v>
      </c>
      <c r="B2467" s="2">
        <v>42621</v>
      </c>
      <c r="C2467" s="1">
        <v>8.8581000000000003</v>
      </c>
      <c r="D2467" s="1">
        <v>8.8864000000000001</v>
      </c>
      <c r="E2467" s="1">
        <v>8.8486999999999991</v>
      </c>
      <c r="F2467" s="1">
        <v>8.8675999999999995</v>
      </c>
      <c r="G2467" s="1">
        <v>295218.45</v>
      </c>
      <c r="H2467" s="3">
        <v>42614</v>
      </c>
      <c r="I2467" s="1">
        <v>8.8675999999999995</v>
      </c>
      <c r="J2467" s="1">
        <v>0</v>
      </c>
      <c r="K2467" s="1">
        <v>0</v>
      </c>
      <c r="L2467" s="10">
        <v>277503.75780000002</v>
      </c>
      <c r="M2467" s="5">
        <f t="shared" si="314"/>
        <v>0</v>
      </c>
      <c r="N2467" s="5">
        <f t="shared" si="315"/>
        <v>0</v>
      </c>
      <c r="O2467" s="5">
        <f t="shared" si="316"/>
        <v>5.6969409892896508</v>
      </c>
      <c r="R2467" s="5">
        <f t="shared" si="317"/>
        <v>5.6908377663884995</v>
      </c>
      <c r="S2467" s="5">
        <f t="shared" si="318"/>
        <v>5.7090189461887721</v>
      </c>
      <c r="T2467" s="5">
        <f t="shared" si="319"/>
        <v>5.6847987879389388</v>
      </c>
      <c r="U2467" s="5">
        <f t="shared" si="320"/>
        <v>5.6969409892896508</v>
      </c>
      <c r="W2467" s="15">
        <f t="shared" si="321"/>
        <v>-2.1313545942531764E-3</v>
      </c>
    </row>
    <row r="2468" spans="1:23" ht="15" x14ac:dyDescent="0.25">
      <c r="A2468" s="9" t="s">
        <v>12</v>
      </c>
      <c r="B2468" s="2">
        <v>42622</v>
      </c>
      <c r="C2468" s="1">
        <v>8.8675999999999995</v>
      </c>
      <c r="D2468" s="1">
        <v>8.8958999999999993</v>
      </c>
      <c r="E2468" s="1">
        <v>8.8298000000000005</v>
      </c>
      <c r="F2468" s="1">
        <v>8.8486999999999991</v>
      </c>
      <c r="G2468" s="1">
        <v>327431.43</v>
      </c>
      <c r="H2468" s="3">
        <v>42614</v>
      </c>
      <c r="I2468" s="1">
        <v>8.8675999999999995</v>
      </c>
      <c r="J2468" s="1">
        <v>-1.8900000000000399E-2</v>
      </c>
      <c r="K2468" s="1">
        <v>-0.21310000000000001</v>
      </c>
      <c r="L2468" s="10">
        <v>307527.27120000002</v>
      </c>
      <c r="M2468" s="5">
        <f t="shared" si="314"/>
        <v>-1.8900000000000361E-2</v>
      </c>
      <c r="N2468" s="5">
        <f t="shared" si="315"/>
        <v>-2.1313545942532775E-3</v>
      </c>
      <c r="O2468" s="5">
        <f t="shared" si="316"/>
        <v>5.6847987879389388</v>
      </c>
      <c r="R2468" s="5">
        <f t="shared" si="317"/>
        <v>5.6969409892896508</v>
      </c>
      <c r="S2468" s="5">
        <f t="shared" si="318"/>
        <v>5.7151221690899234</v>
      </c>
      <c r="T2468" s="5">
        <f t="shared" si="319"/>
        <v>5.6726565865882277</v>
      </c>
      <c r="U2468" s="5">
        <f t="shared" si="320"/>
        <v>5.6847987879389388</v>
      </c>
      <c r="W2468" s="15">
        <f t="shared" si="321"/>
        <v>-2.0251562376394361E-2</v>
      </c>
    </row>
    <row r="2469" spans="1:23" ht="15" x14ac:dyDescent="0.25">
      <c r="A2469" s="9" t="s">
        <v>12</v>
      </c>
      <c r="B2469" s="2">
        <v>42625</v>
      </c>
      <c r="C2469" s="1">
        <v>8.7637999999999998</v>
      </c>
      <c r="D2469" s="1">
        <v>8.7920999999999996</v>
      </c>
      <c r="E2469" s="1">
        <v>8.6128999999999998</v>
      </c>
      <c r="F2469" s="1">
        <v>8.6411999999999995</v>
      </c>
      <c r="G2469" s="1">
        <v>756581.73</v>
      </c>
      <c r="H2469" s="3">
        <v>42614</v>
      </c>
      <c r="I2469" s="1">
        <v>8.8486999999999991</v>
      </c>
      <c r="J2469" s="1">
        <v>-0.20749999999999999</v>
      </c>
      <c r="K2469" s="1">
        <v>-2.3450000000000002</v>
      </c>
      <c r="L2469" s="10">
        <v>697759.18409999995</v>
      </c>
      <c r="M2469" s="5">
        <f t="shared" si="314"/>
        <v>-0.20749999999999957</v>
      </c>
      <c r="N2469" s="5">
        <f t="shared" si="315"/>
        <v>-2.344977228293417E-2</v>
      </c>
      <c r="O2469" s="5">
        <f t="shared" si="316"/>
        <v>5.5514915508874703</v>
      </c>
      <c r="R2469" s="5">
        <f t="shared" si="317"/>
        <v>5.6302552485381208</v>
      </c>
      <c r="S2469" s="5">
        <f t="shared" si="318"/>
        <v>5.6484364283383934</v>
      </c>
      <c r="T2469" s="5">
        <f t="shared" si="319"/>
        <v>5.5333103710871985</v>
      </c>
      <c r="U2469" s="5">
        <f t="shared" si="320"/>
        <v>5.5514915508874703</v>
      </c>
      <c r="W2469" s="15">
        <f t="shared" si="321"/>
        <v>3.2750081007266729E-3</v>
      </c>
    </row>
    <row r="2470" spans="1:23" ht="15" x14ac:dyDescent="0.25">
      <c r="A2470" s="9" t="s">
        <v>12</v>
      </c>
      <c r="B2470" s="2">
        <v>42626</v>
      </c>
      <c r="C2470" s="1">
        <v>8.66</v>
      </c>
      <c r="D2470" s="1">
        <v>8.6882999999999999</v>
      </c>
      <c r="E2470" s="1">
        <v>8.6222999999999992</v>
      </c>
      <c r="F2470" s="1">
        <v>8.6694999999999993</v>
      </c>
      <c r="G2470" s="1">
        <v>460931.42</v>
      </c>
      <c r="H2470" s="3">
        <v>42614</v>
      </c>
      <c r="I2470" s="1">
        <v>8.6411999999999995</v>
      </c>
      <c r="J2470" s="1">
        <v>2.8299999999999801E-2</v>
      </c>
      <c r="K2470" s="1">
        <v>0.32750000000000001</v>
      </c>
      <c r="L2470" s="10">
        <v>423113.83199999999</v>
      </c>
      <c r="M2470" s="5">
        <f t="shared" si="314"/>
        <v>2.829999999999977E-2</v>
      </c>
      <c r="N2470" s="5">
        <f t="shared" si="315"/>
        <v>3.2750081007267245E-3</v>
      </c>
      <c r="O2470" s="5">
        <f t="shared" si="316"/>
        <v>5.569672730687742</v>
      </c>
      <c r="R2470" s="5">
        <f t="shared" si="317"/>
        <v>5.5635695077865908</v>
      </c>
      <c r="S2470" s="5">
        <f t="shared" si="318"/>
        <v>5.5817506875868643</v>
      </c>
      <c r="T2470" s="5">
        <f t="shared" si="319"/>
        <v>5.5393493495367574</v>
      </c>
      <c r="U2470" s="5">
        <f t="shared" si="320"/>
        <v>5.569672730687742</v>
      </c>
      <c r="W2470" s="15">
        <f t="shared" si="321"/>
        <v>-3.2643174346846937E-3</v>
      </c>
    </row>
    <row r="2471" spans="1:23" ht="15" x14ac:dyDescent="0.25">
      <c r="A2471" s="9" t="s">
        <v>12</v>
      </c>
      <c r="B2471" s="2">
        <v>42627</v>
      </c>
      <c r="C2471" s="1">
        <v>8.6506000000000007</v>
      </c>
      <c r="D2471" s="1">
        <v>8.66</v>
      </c>
      <c r="E2471" s="1">
        <v>8.5373999999999999</v>
      </c>
      <c r="F2471" s="1">
        <v>8.5467999999999993</v>
      </c>
      <c r="G2471" s="1">
        <v>421481.25</v>
      </c>
      <c r="H2471" s="3">
        <v>42614</v>
      </c>
      <c r="I2471" s="1">
        <v>8.6694999999999993</v>
      </c>
      <c r="J2471" s="1">
        <v>-0.1227</v>
      </c>
      <c r="K2471" s="1">
        <v>-1.4153</v>
      </c>
      <c r="L2471" s="10">
        <v>384081.26650000003</v>
      </c>
      <c r="M2471" s="5">
        <f t="shared" si="314"/>
        <v>-0.12270000000000003</v>
      </c>
      <c r="N2471" s="5">
        <f t="shared" si="315"/>
        <v>-1.4153065344022152E-2</v>
      </c>
      <c r="O2471" s="5">
        <f t="shared" si="316"/>
        <v>5.4908447885855001</v>
      </c>
      <c r="R2471" s="5">
        <f t="shared" si="317"/>
        <v>5.5575305293370301</v>
      </c>
      <c r="S2471" s="5">
        <f t="shared" si="318"/>
        <v>5.5635695077865917</v>
      </c>
      <c r="T2471" s="5">
        <f t="shared" si="319"/>
        <v>5.4848058101359403</v>
      </c>
      <c r="U2471" s="5">
        <f t="shared" si="320"/>
        <v>5.4908447885855001</v>
      </c>
      <c r="W2471" s="15">
        <f t="shared" si="321"/>
        <v>1.104506949969597E-2</v>
      </c>
    </row>
    <row r="2472" spans="1:23" ht="15" x14ac:dyDescent="0.25">
      <c r="A2472" s="9" t="s">
        <v>12</v>
      </c>
      <c r="B2472" s="2">
        <v>42632</v>
      </c>
      <c r="C2472" s="1">
        <v>8.5373999999999999</v>
      </c>
      <c r="D2472" s="1">
        <v>8.6222999999999992</v>
      </c>
      <c r="E2472" s="1">
        <v>8.5373999999999999</v>
      </c>
      <c r="F2472" s="1">
        <v>8.6034000000000006</v>
      </c>
      <c r="G2472" s="1">
        <v>354348.7</v>
      </c>
      <c r="H2472" s="3">
        <v>42614</v>
      </c>
      <c r="I2472" s="1">
        <v>8.5467999999999993</v>
      </c>
      <c r="J2472" s="1">
        <v>5.6600000000001302E-2</v>
      </c>
      <c r="K2472" s="1">
        <v>0.66220000000000001</v>
      </c>
      <c r="L2472" s="10">
        <v>322575.92589999997</v>
      </c>
      <c r="M2472" s="5">
        <f t="shared" si="314"/>
        <v>5.6600000000001316E-2</v>
      </c>
      <c r="N2472" s="5">
        <f t="shared" si="315"/>
        <v>6.6223615856228438E-3</v>
      </c>
      <c r="O2472" s="5">
        <f t="shared" si="316"/>
        <v>5.5272071481860463</v>
      </c>
      <c r="R2472" s="5">
        <f t="shared" si="317"/>
        <v>5.4848058101359403</v>
      </c>
      <c r="S2472" s="5">
        <f t="shared" si="318"/>
        <v>5.5393493495367574</v>
      </c>
      <c r="T2472" s="5">
        <f t="shared" si="319"/>
        <v>5.4848058101359403</v>
      </c>
      <c r="U2472" s="5">
        <f t="shared" si="320"/>
        <v>5.5272071481860463</v>
      </c>
      <c r="W2472" s="15">
        <f t="shared" si="321"/>
        <v>4.3936118278820047E-3</v>
      </c>
    </row>
    <row r="2473" spans="1:23" ht="15" x14ac:dyDescent="0.25">
      <c r="A2473" s="9" t="s">
        <v>12</v>
      </c>
      <c r="B2473" s="2">
        <v>42633</v>
      </c>
      <c r="C2473" s="1">
        <v>8.6034000000000006</v>
      </c>
      <c r="D2473" s="1">
        <v>8.6034000000000006</v>
      </c>
      <c r="E2473" s="1">
        <v>8.5280000000000005</v>
      </c>
      <c r="F2473" s="1">
        <v>8.5656999999999996</v>
      </c>
      <c r="G2473" s="1">
        <v>436678.97</v>
      </c>
      <c r="H2473" s="3">
        <v>42614</v>
      </c>
      <c r="I2473" s="1">
        <v>8.6034000000000006</v>
      </c>
      <c r="J2473" s="1">
        <v>-3.7700000000000997E-2</v>
      </c>
      <c r="K2473" s="1">
        <v>-0.43819999999999998</v>
      </c>
      <c r="L2473" s="10">
        <v>396359.32130000001</v>
      </c>
      <c r="M2473" s="5">
        <f t="shared" si="314"/>
        <v>-3.7700000000000955E-2</v>
      </c>
      <c r="N2473" s="5">
        <f t="shared" si="315"/>
        <v>-4.3819885161681376E-3</v>
      </c>
      <c r="O2473" s="5">
        <f t="shared" si="316"/>
        <v>5.5029869899362129</v>
      </c>
      <c r="R2473" s="5">
        <f t="shared" si="317"/>
        <v>5.5272071481860463</v>
      </c>
      <c r="S2473" s="5">
        <f t="shared" si="318"/>
        <v>5.5272071481860463</v>
      </c>
      <c r="T2473" s="5">
        <f t="shared" si="319"/>
        <v>5.4787668316863805</v>
      </c>
      <c r="U2473" s="5">
        <f t="shared" si="320"/>
        <v>5.5029869899362129</v>
      </c>
      <c r="W2473" s="15">
        <f t="shared" si="321"/>
        <v>8.8142241731556936E-3</v>
      </c>
    </row>
    <row r="2474" spans="1:23" ht="15" x14ac:dyDescent="0.25">
      <c r="A2474" s="9" t="s">
        <v>12</v>
      </c>
      <c r="B2474" s="2">
        <v>42634</v>
      </c>
      <c r="C2474" s="1">
        <v>8.5656999999999996</v>
      </c>
      <c r="D2474" s="1">
        <v>8.5846</v>
      </c>
      <c r="E2474" s="1">
        <v>8.5184999999999995</v>
      </c>
      <c r="F2474" s="1">
        <v>8.5656999999999996</v>
      </c>
      <c r="G2474" s="1">
        <v>405665.33</v>
      </c>
      <c r="H2474" s="3">
        <v>42614</v>
      </c>
      <c r="I2474" s="1">
        <v>8.5656999999999996</v>
      </c>
      <c r="J2474" s="1">
        <v>0</v>
      </c>
      <c r="K2474" s="1">
        <v>0</v>
      </c>
      <c r="L2474" s="10">
        <v>367767.4975</v>
      </c>
      <c r="M2474" s="5">
        <f t="shared" si="314"/>
        <v>0</v>
      </c>
      <c r="N2474" s="5">
        <f t="shared" si="315"/>
        <v>0</v>
      </c>
      <c r="O2474" s="5">
        <f t="shared" si="316"/>
        <v>5.5029869899362129</v>
      </c>
      <c r="R2474" s="5">
        <f t="shared" si="317"/>
        <v>5.5029869899362129</v>
      </c>
      <c r="S2474" s="5">
        <f t="shared" si="318"/>
        <v>5.5151291912869249</v>
      </c>
      <c r="T2474" s="5">
        <f t="shared" si="319"/>
        <v>5.4726636087852283</v>
      </c>
      <c r="U2474" s="5">
        <f t="shared" si="320"/>
        <v>5.5029869899362129</v>
      </c>
      <c r="W2474" s="15">
        <f t="shared" si="321"/>
        <v>8.8142241731556936E-3</v>
      </c>
    </row>
    <row r="2475" spans="1:23" ht="15" x14ac:dyDescent="0.25">
      <c r="A2475" s="9" t="s">
        <v>12</v>
      </c>
      <c r="B2475" s="2">
        <v>42635</v>
      </c>
      <c r="C2475" s="1">
        <v>8.5846</v>
      </c>
      <c r="D2475" s="1">
        <v>8.66</v>
      </c>
      <c r="E2475" s="1">
        <v>8.5751000000000008</v>
      </c>
      <c r="F2475" s="1">
        <v>8.6411999999999995</v>
      </c>
      <c r="G2475" s="1">
        <v>494613.23</v>
      </c>
      <c r="H2475" s="3">
        <v>42614</v>
      </c>
      <c r="I2475" s="1">
        <v>8.5656999999999996</v>
      </c>
      <c r="J2475" s="1">
        <v>7.5499999999999901E-2</v>
      </c>
      <c r="K2475" s="1">
        <v>0.88139999999999996</v>
      </c>
      <c r="L2475" s="10">
        <v>451909.02049999998</v>
      </c>
      <c r="M2475" s="5">
        <f t="shared" si="314"/>
        <v>7.5499999999999901E-2</v>
      </c>
      <c r="N2475" s="5">
        <f t="shared" si="315"/>
        <v>8.8142241731557144E-3</v>
      </c>
      <c r="O2475" s="5">
        <f t="shared" si="316"/>
        <v>5.5514915508874703</v>
      </c>
      <c r="R2475" s="5">
        <f t="shared" si="317"/>
        <v>5.5151291912869249</v>
      </c>
      <c r="S2475" s="5">
        <f t="shared" si="318"/>
        <v>5.5635695077865917</v>
      </c>
      <c r="T2475" s="5">
        <f t="shared" si="319"/>
        <v>5.5090259683857745</v>
      </c>
      <c r="U2475" s="5">
        <f t="shared" si="320"/>
        <v>5.5514915508874703</v>
      </c>
      <c r="W2475" s="15">
        <f t="shared" si="321"/>
        <v>-1.0993843447668628E-3</v>
      </c>
    </row>
    <row r="2476" spans="1:23" ht="15" x14ac:dyDescent="0.25">
      <c r="A2476" s="9" t="s">
        <v>12</v>
      </c>
      <c r="B2476" s="2">
        <v>42636</v>
      </c>
      <c r="C2476" s="1">
        <v>8.6411999999999995</v>
      </c>
      <c r="D2476" s="1">
        <v>8.6694999999999993</v>
      </c>
      <c r="E2476" s="1">
        <v>8.6222999999999992</v>
      </c>
      <c r="F2476" s="1">
        <v>8.6317000000000004</v>
      </c>
      <c r="G2476" s="1">
        <v>288798.77</v>
      </c>
      <c r="H2476" s="3">
        <v>42614</v>
      </c>
      <c r="I2476" s="1">
        <v>8.6411999999999995</v>
      </c>
      <c r="J2476" s="1">
        <v>-9.4999999999991792E-3</v>
      </c>
      <c r="K2476" s="1">
        <v>-0.1099</v>
      </c>
      <c r="L2476" s="10">
        <v>264699.51309999998</v>
      </c>
      <c r="M2476" s="5">
        <f t="shared" si="314"/>
        <v>-9.4999999999991758E-3</v>
      </c>
      <c r="N2476" s="5">
        <f t="shared" si="315"/>
        <v>-1.0993843447668352E-3</v>
      </c>
      <c r="O2476" s="5">
        <f t="shared" si="316"/>
        <v>5.545388327986319</v>
      </c>
      <c r="R2476" s="5">
        <f t="shared" si="317"/>
        <v>5.5514915508874703</v>
      </c>
      <c r="S2476" s="5">
        <f t="shared" si="318"/>
        <v>5.569672730687742</v>
      </c>
      <c r="T2476" s="5">
        <f t="shared" si="319"/>
        <v>5.5393493495367583</v>
      </c>
      <c r="U2476" s="5">
        <f t="shared" si="320"/>
        <v>5.545388327986319</v>
      </c>
      <c r="W2476" s="15">
        <f t="shared" si="321"/>
        <v>-8.735243347196775E-3</v>
      </c>
    </row>
    <row r="2477" spans="1:23" ht="15" x14ac:dyDescent="0.25">
      <c r="A2477" s="9" t="s">
        <v>12</v>
      </c>
      <c r="B2477" s="2">
        <v>42639</v>
      </c>
      <c r="C2477" s="1">
        <v>8.6128999999999998</v>
      </c>
      <c r="D2477" s="1">
        <v>8.6128999999999998</v>
      </c>
      <c r="E2477" s="1">
        <v>8.5280000000000005</v>
      </c>
      <c r="F2477" s="1">
        <v>8.5280000000000005</v>
      </c>
      <c r="G2477" s="1">
        <v>439481.86</v>
      </c>
      <c r="H2477" s="3">
        <v>42614</v>
      </c>
      <c r="I2477" s="1">
        <v>8.6317000000000004</v>
      </c>
      <c r="J2477" s="1">
        <v>-0.1037</v>
      </c>
      <c r="K2477" s="1">
        <v>-1.2014</v>
      </c>
      <c r="L2477" s="10">
        <v>398771.86489999999</v>
      </c>
      <c r="M2477" s="5">
        <f t="shared" si="314"/>
        <v>-0.1036999999999999</v>
      </c>
      <c r="N2477" s="5">
        <f t="shared" si="315"/>
        <v>-1.201385590324037E-2</v>
      </c>
      <c r="O2477" s="5">
        <f t="shared" si="316"/>
        <v>5.4787668316863805</v>
      </c>
      <c r="R2477" s="5">
        <f t="shared" si="317"/>
        <v>5.5333103710871976</v>
      </c>
      <c r="S2477" s="5">
        <f t="shared" si="318"/>
        <v>5.5333103710871976</v>
      </c>
      <c r="T2477" s="5">
        <f t="shared" si="319"/>
        <v>5.4787668316863805</v>
      </c>
      <c r="U2477" s="5">
        <f t="shared" si="320"/>
        <v>5.4787668316863805</v>
      </c>
      <c r="W2477" s="15">
        <f t="shared" si="321"/>
        <v>8.8414634146343207E-3</v>
      </c>
    </row>
    <row r="2478" spans="1:23" ht="15" x14ac:dyDescent="0.25">
      <c r="A2478" s="9" t="s">
        <v>12</v>
      </c>
      <c r="B2478" s="2">
        <v>42640</v>
      </c>
      <c r="C2478" s="1">
        <v>8.5280000000000005</v>
      </c>
      <c r="D2478" s="1">
        <v>8.5563000000000002</v>
      </c>
      <c r="E2478" s="1">
        <v>8.4997000000000007</v>
      </c>
      <c r="F2478" s="1">
        <v>8.5467999999999993</v>
      </c>
      <c r="G2478" s="1">
        <v>401323.67</v>
      </c>
      <c r="H2478" s="3">
        <v>42614</v>
      </c>
      <c r="I2478" s="1">
        <v>8.5280000000000005</v>
      </c>
      <c r="J2478" s="1">
        <v>1.87999999999988E-2</v>
      </c>
      <c r="K2478" s="1">
        <v>0.2205</v>
      </c>
      <c r="L2478" s="10">
        <v>362769.23100000003</v>
      </c>
      <c r="M2478" s="5">
        <f t="shared" si="314"/>
        <v>1.8799999999998818E-2</v>
      </c>
      <c r="N2478" s="5">
        <f t="shared" si="315"/>
        <v>2.2045028142587729E-3</v>
      </c>
      <c r="O2478" s="5">
        <f t="shared" si="316"/>
        <v>5.490844788585501</v>
      </c>
      <c r="R2478" s="5">
        <f t="shared" si="317"/>
        <v>5.4787668316863813</v>
      </c>
      <c r="S2478" s="5">
        <f t="shared" si="318"/>
        <v>5.4969480114866531</v>
      </c>
      <c r="T2478" s="5">
        <f t="shared" si="319"/>
        <v>5.4605856518861087</v>
      </c>
      <c r="U2478" s="5">
        <f t="shared" si="320"/>
        <v>5.490844788585501</v>
      </c>
      <c r="W2478" s="15">
        <f t="shared" si="321"/>
        <v>9.9335423784343568E-3</v>
      </c>
    </row>
    <row r="2479" spans="1:23" ht="15" x14ac:dyDescent="0.25">
      <c r="A2479" s="9" t="s">
        <v>12</v>
      </c>
      <c r="B2479" s="2">
        <v>42641</v>
      </c>
      <c r="C2479" s="1">
        <v>8.5467999999999993</v>
      </c>
      <c r="D2479" s="1">
        <v>8.5467999999999993</v>
      </c>
      <c r="E2479" s="1">
        <v>8.5184999999999995</v>
      </c>
      <c r="F2479" s="1">
        <v>8.5373999999999999</v>
      </c>
      <c r="G2479" s="1">
        <v>271366</v>
      </c>
      <c r="H2479" s="3">
        <v>42614</v>
      </c>
      <c r="I2479" s="1">
        <v>8.5467999999999993</v>
      </c>
      <c r="J2479" s="1">
        <v>-9.3999999999994106E-3</v>
      </c>
      <c r="K2479" s="1">
        <v>-0.11</v>
      </c>
      <c r="L2479" s="10">
        <v>245499.46789999999</v>
      </c>
      <c r="M2479" s="5">
        <f t="shared" si="314"/>
        <v>-9.3999999999994088E-3</v>
      </c>
      <c r="N2479" s="5">
        <f t="shared" si="315"/>
        <v>-1.0998268357747239E-3</v>
      </c>
      <c r="O2479" s="5">
        <f t="shared" si="316"/>
        <v>5.4848058101359412</v>
      </c>
      <c r="R2479" s="5">
        <f t="shared" si="317"/>
        <v>5.4908447885855018</v>
      </c>
      <c r="S2479" s="5">
        <f t="shared" si="318"/>
        <v>5.4908447885855018</v>
      </c>
      <c r="T2479" s="5">
        <f t="shared" si="319"/>
        <v>5.4726636087852283</v>
      </c>
      <c r="U2479" s="5">
        <f t="shared" si="320"/>
        <v>5.4848058101359412</v>
      </c>
      <c r="W2479" s="15">
        <f t="shared" si="321"/>
        <v>1.1045517370628311E-2</v>
      </c>
    </row>
    <row r="2480" spans="1:23" ht="15" x14ac:dyDescent="0.25">
      <c r="A2480" s="9" t="s">
        <v>12</v>
      </c>
      <c r="B2480" s="2">
        <v>42642</v>
      </c>
      <c r="C2480" s="1">
        <v>8.5373999999999999</v>
      </c>
      <c r="D2480" s="1">
        <v>8.5656999999999996</v>
      </c>
      <c r="E2480" s="1">
        <v>8.5373999999999999</v>
      </c>
      <c r="F2480" s="1">
        <v>8.5467999999999993</v>
      </c>
      <c r="G2480" s="1">
        <v>303664.28999999998</v>
      </c>
      <c r="H2480" s="3">
        <v>42614</v>
      </c>
      <c r="I2480" s="1">
        <v>8.5373999999999999</v>
      </c>
      <c r="J2480" s="1">
        <v>9.3999999999994106E-3</v>
      </c>
      <c r="K2480" s="1">
        <v>0.1101</v>
      </c>
      <c r="L2480" s="10">
        <v>275239.66739999998</v>
      </c>
      <c r="M2480" s="5">
        <f t="shared" si="314"/>
        <v>9.3999999999994088E-3</v>
      </c>
      <c r="N2480" s="5">
        <f t="shared" si="315"/>
        <v>1.1010377866797162E-3</v>
      </c>
      <c r="O2480" s="5">
        <f t="shared" si="316"/>
        <v>5.4908447885855018</v>
      </c>
      <c r="R2480" s="5">
        <f t="shared" si="317"/>
        <v>5.484805810135942</v>
      </c>
      <c r="S2480" s="5">
        <f t="shared" si="318"/>
        <v>5.5029869899362138</v>
      </c>
      <c r="T2480" s="5">
        <f t="shared" si="319"/>
        <v>5.484805810135942</v>
      </c>
      <c r="U2480" s="5">
        <f t="shared" si="320"/>
        <v>5.4908447885855018</v>
      </c>
      <c r="W2480" s="15">
        <f t="shared" si="321"/>
        <v>9.9335423784341348E-3</v>
      </c>
    </row>
    <row r="2481" spans="1:23" ht="15" x14ac:dyDescent="0.25">
      <c r="A2481" s="9" t="s">
        <v>12</v>
      </c>
      <c r="B2481" s="2">
        <v>42643</v>
      </c>
      <c r="C2481" s="1">
        <v>8.5467999999999993</v>
      </c>
      <c r="D2481" s="1">
        <v>8.5846</v>
      </c>
      <c r="E2481" s="1">
        <v>8.5373999999999999</v>
      </c>
      <c r="F2481" s="1">
        <v>8.5563000000000002</v>
      </c>
      <c r="G2481" s="1">
        <v>308084.86</v>
      </c>
      <c r="H2481" s="3">
        <v>42614</v>
      </c>
      <c r="I2481" s="1">
        <v>8.5467999999999993</v>
      </c>
      <c r="J2481" s="1">
        <v>9.5000000000009504E-3</v>
      </c>
      <c r="K2481" s="1">
        <v>0.11119999999999999</v>
      </c>
      <c r="L2481" s="10">
        <v>279526.47560000001</v>
      </c>
      <c r="M2481" s="5">
        <f t="shared" si="314"/>
        <v>9.5000000000009521E-3</v>
      </c>
      <c r="N2481" s="5">
        <f t="shared" si="315"/>
        <v>1.1115271212618703E-3</v>
      </c>
      <c r="O2481" s="5">
        <f t="shared" si="316"/>
        <v>5.496948011486654</v>
      </c>
      <c r="R2481" s="5">
        <f t="shared" si="317"/>
        <v>5.4908447885855018</v>
      </c>
      <c r="S2481" s="5">
        <f t="shared" si="318"/>
        <v>5.5151291912869267</v>
      </c>
      <c r="T2481" s="5">
        <f t="shared" si="319"/>
        <v>5.4848058101359412</v>
      </c>
      <c r="U2481" s="5">
        <f t="shared" si="320"/>
        <v>5.496948011486654</v>
      </c>
      <c r="W2481" s="15">
        <f t="shared" si="321"/>
        <v>8.8122202353821955E-3</v>
      </c>
    </row>
    <row r="2482" spans="1:23" ht="15" x14ac:dyDescent="0.25">
      <c r="A2482" s="9" t="s">
        <v>12</v>
      </c>
      <c r="B2482" s="2">
        <v>42653</v>
      </c>
      <c r="C2482" s="1">
        <v>8.5846</v>
      </c>
      <c r="D2482" s="1">
        <v>8.6506000000000007</v>
      </c>
      <c r="E2482" s="1">
        <v>8.5656999999999996</v>
      </c>
      <c r="F2482" s="1">
        <v>8.6034000000000006</v>
      </c>
      <c r="G2482" s="1">
        <v>611381.59</v>
      </c>
      <c r="H2482" s="3">
        <v>42644</v>
      </c>
      <c r="I2482" s="1">
        <v>8.5563000000000002</v>
      </c>
      <c r="J2482" s="1">
        <v>4.7100000000000398E-2</v>
      </c>
      <c r="K2482" s="1">
        <v>0.55049999999999999</v>
      </c>
      <c r="L2482" s="10">
        <v>557122.27650000004</v>
      </c>
      <c r="M2482" s="5">
        <f t="shared" si="314"/>
        <v>4.7100000000000364E-2</v>
      </c>
      <c r="N2482" s="5">
        <f t="shared" si="315"/>
        <v>5.5047158234283935E-3</v>
      </c>
      <c r="O2482" s="5">
        <f t="shared" si="316"/>
        <v>5.5272071481860481</v>
      </c>
      <c r="R2482" s="5">
        <f t="shared" si="317"/>
        <v>5.5151291912869267</v>
      </c>
      <c r="S2482" s="5">
        <f t="shared" si="318"/>
        <v>5.5575305293370327</v>
      </c>
      <c r="T2482" s="5">
        <f t="shared" si="319"/>
        <v>5.5029869899362147</v>
      </c>
      <c r="U2482" s="5">
        <f t="shared" si="320"/>
        <v>5.5272071481860481</v>
      </c>
      <c r="W2482" s="15">
        <f t="shared" si="321"/>
        <v>3.2893972150545014E-3</v>
      </c>
    </row>
    <row r="2483" spans="1:23" ht="15" x14ac:dyDescent="0.25">
      <c r="A2483" s="9" t="s">
        <v>12</v>
      </c>
      <c r="B2483" s="2">
        <v>42654</v>
      </c>
      <c r="C2483" s="1">
        <v>8.6128999999999998</v>
      </c>
      <c r="D2483" s="1">
        <v>8.6317000000000004</v>
      </c>
      <c r="E2483" s="1">
        <v>8.5939999999999994</v>
      </c>
      <c r="F2483" s="1">
        <v>8.6317000000000004</v>
      </c>
      <c r="G2483" s="1">
        <v>363370.78</v>
      </c>
      <c r="H2483" s="3">
        <v>42644</v>
      </c>
      <c r="I2483" s="1">
        <v>8.6034000000000006</v>
      </c>
      <c r="J2483" s="1">
        <v>2.8299999999999801E-2</v>
      </c>
      <c r="K2483" s="1">
        <v>0.32890000000000003</v>
      </c>
      <c r="L2483" s="10">
        <v>331886.51549999998</v>
      </c>
      <c r="M2483" s="5">
        <f t="shared" si="314"/>
        <v>2.829999999999977E-2</v>
      </c>
      <c r="N2483" s="5">
        <f t="shared" si="315"/>
        <v>3.2893972150544863E-3</v>
      </c>
      <c r="O2483" s="5">
        <f t="shared" si="316"/>
        <v>5.5453883279863208</v>
      </c>
      <c r="R2483" s="5">
        <f t="shared" si="317"/>
        <v>5.5333103710871994</v>
      </c>
      <c r="S2483" s="5">
        <f t="shared" si="318"/>
        <v>5.5453883279863208</v>
      </c>
      <c r="T2483" s="5">
        <f t="shared" si="319"/>
        <v>5.5211681697364874</v>
      </c>
      <c r="U2483" s="5">
        <f t="shared" si="320"/>
        <v>5.5453883279863208</v>
      </c>
      <c r="W2483" s="15">
        <f t="shared" si="321"/>
        <v>-2.1780182351102129E-3</v>
      </c>
    </row>
    <row r="2484" spans="1:23" ht="15" x14ac:dyDescent="0.25">
      <c r="A2484" s="9" t="s">
        <v>12</v>
      </c>
      <c r="B2484" s="2">
        <v>42655</v>
      </c>
      <c r="C2484" s="1">
        <v>8.6222999999999992</v>
      </c>
      <c r="D2484" s="1">
        <v>8.6411999999999995</v>
      </c>
      <c r="E2484" s="1">
        <v>8.6034000000000006</v>
      </c>
      <c r="F2484" s="1">
        <v>8.6128999999999998</v>
      </c>
      <c r="G2484" s="1">
        <v>270316.2</v>
      </c>
      <c r="H2484" s="3">
        <v>42644</v>
      </c>
      <c r="I2484" s="1">
        <v>8.6317000000000004</v>
      </c>
      <c r="J2484" s="1">
        <v>-1.8800000000000601E-2</v>
      </c>
      <c r="K2484" s="1">
        <v>-0.21779999999999999</v>
      </c>
      <c r="L2484" s="10">
        <v>246995.53099999999</v>
      </c>
      <c r="M2484" s="5">
        <f t="shared" si="314"/>
        <v>-1.8800000000000594E-2</v>
      </c>
      <c r="N2484" s="5">
        <f t="shared" si="315"/>
        <v>-2.178018235110186E-3</v>
      </c>
      <c r="O2484" s="5">
        <f t="shared" si="316"/>
        <v>5.5333103710871994</v>
      </c>
      <c r="R2484" s="5">
        <f t="shared" si="317"/>
        <v>5.5393493495367601</v>
      </c>
      <c r="S2484" s="5">
        <f t="shared" si="318"/>
        <v>5.5514915508874711</v>
      </c>
      <c r="T2484" s="5">
        <f t="shared" si="319"/>
        <v>5.5272071481860481</v>
      </c>
      <c r="U2484" s="5">
        <f t="shared" si="320"/>
        <v>5.5333103710871994</v>
      </c>
      <c r="W2484" s="15">
        <f t="shared" si="321"/>
        <v>-4.3887656886762993E-3</v>
      </c>
    </row>
    <row r="2485" spans="1:23" ht="15" x14ac:dyDescent="0.25">
      <c r="A2485" s="9" t="s">
        <v>12</v>
      </c>
      <c r="B2485" s="2">
        <v>42656</v>
      </c>
      <c r="C2485" s="1">
        <v>8.5656999999999996</v>
      </c>
      <c r="D2485" s="1">
        <v>8.5939999999999994</v>
      </c>
      <c r="E2485" s="1">
        <v>8.5373999999999999</v>
      </c>
      <c r="F2485" s="1">
        <v>8.5563000000000002</v>
      </c>
      <c r="G2485" s="1">
        <v>632367.96</v>
      </c>
      <c r="H2485" s="3">
        <v>42644</v>
      </c>
      <c r="I2485" s="1">
        <v>8.6128999999999998</v>
      </c>
      <c r="J2485" s="1">
        <v>-5.6599999999999498E-2</v>
      </c>
      <c r="K2485" s="1">
        <v>-0.65720000000000001</v>
      </c>
      <c r="L2485" s="10">
        <v>574142.47629999998</v>
      </c>
      <c r="M2485" s="5">
        <f t="shared" si="314"/>
        <v>-5.659999999999954E-2</v>
      </c>
      <c r="N2485" s="5">
        <f t="shared" si="315"/>
        <v>-6.5715380417744945E-3</v>
      </c>
      <c r="O2485" s="5">
        <f t="shared" si="316"/>
        <v>5.4969480114866549</v>
      </c>
      <c r="R2485" s="5">
        <f t="shared" si="317"/>
        <v>5.5029869899362147</v>
      </c>
      <c r="S2485" s="5">
        <f t="shared" si="318"/>
        <v>5.5211681697364874</v>
      </c>
      <c r="T2485" s="5">
        <f t="shared" si="319"/>
        <v>5.484805810135942</v>
      </c>
      <c r="U2485" s="5">
        <f t="shared" si="320"/>
        <v>5.4969480114866549</v>
      </c>
      <c r="W2485" s="15">
        <f t="shared" si="321"/>
        <v>2.1972114114745533E-3</v>
      </c>
    </row>
    <row r="2486" spans="1:23" ht="15" x14ac:dyDescent="0.25">
      <c r="A2486" s="9" t="s">
        <v>12</v>
      </c>
      <c r="B2486" s="2">
        <v>42657</v>
      </c>
      <c r="C2486" s="1">
        <v>8.5467999999999993</v>
      </c>
      <c r="D2486" s="1">
        <v>8.5751000000000008</v>
      </c>
      <c r="E2486" s="1">
        <v>8.5280000000000005</v>
      </c>
      <c r="F2486" s="1">
        <v>8.5751000000000008</v>
      </c>
      <c r="G2486" s="1">
        <v>335411.76</v>
      </c>
      <c r="H2486" s="3">
        <v>42644</v>
      </c>
      <c r="I2486" s="1">
        <v>8.5563000000000002</v>
      </c>
      <c r="J2486" s="1">
        <v>1.8800000000000601E-2</v>
      </c>
      <c r="K2486" s="1">
        <v>0.21970000000000001</v>
      </c>
      <c r="L2486" s="10">
        <v>304218.67680000002</v>
      </c>
      <c r="M2486" s="5">
        <f t="shared" si="314"/>
        <v>1.8800000000000594E-2</v>
      </c>
      <c r="N2486" s="5">
        <f t="shared" si="315"/>
        <v>2.1972114114746553E-3</v>
      </c>
      <c r="O2486" s="5">
        <f t="shared" si="316"/>
        <v>5.5090259683857754</v>
      </c>
      <c r="R2486" s="5">
        <f t="shared" si="317"/>
        <v>5.4908447885855018</v>
      </c>
      <c r="S2486" s="5">
        <f t="shared" si="318"/>
        <v>5.5090259683857754</v>
      </c>
      <c r="T2486" s="5">
        <f t="shared" si="319"/>
        <v>5.4787668316863813</v>
      </c>
      <c r="U2486" s="5">
        <f t="shared" si="320"/>
        <v>5.5090259683857754</v>
      </c>
      <c r="W2486" s="15">
        <f t="shared" si="321"/>
        <v>4.4081118587535606E-3</v>
      </c>
    </row>
    <row r="2487" spans="1:23" ht="15" x14ac:dyDescent="0.25">
      <c r="A2487" s="9" t="s">
        <v>12</v>
      </c>
      <c r="B2487" s="2">
        <v>42660</v>
      </c>
      <c r="C2487" s="1">
        <v>8.5656999999999996</v>
      </c>
      <c r="D2487" s="1">
        <v>8.5751000000000008</v>
      </c>
      <c r="E2487" s="1">
        <v>8.5184999999999995</v>
      </c>
      <c r="F2487" s="1">
        <v>8.5373999999999999</v>
      </c>
      <c r="G2487" s="1">
        <v>359223.16</v>
      </c>
      <c r="H2487" s="3">
        <v>42644</v>
      </c>
      <c r="I2487" s="1">
        <v>8.5751000000000008</v>
      </c>
      <c r="J2487" s="1">
        <v>-3.7700000000000997E-2</v>
      </c>
      <c r="K2487" s="1">
        <v>-0.43959999999999999</v>
      </c>
      <c r="L2487" s="10">
        <v>325582.45030000003</v>
      </c>
      <c r="M2487" s="5">
        <f t="shared" si="314"/>
        <v>-3.7700000000000955E-2</v>
      </c>
      <c r="N2487" s="5">
        <f t="shared" si="315"/>
        <v>-4.3964501871699398E-3</v>
      </c>
      <c r="O2487" s="5">
        <f t="shared" si="316"/>
        <v>5.484805810135942</v>
      </c>
      <c r="R2487" s="5">
        <f t="shared" si="317"/>
        <v>5.5029869899362147</v>
      </c>
      <c r="S2487" s="5">
        <f t="shared" si="318"/>
        <v>5.5090259683857754</v>
      </c>
      <c r="T2487" s="5">
        <f t="shared" si="319"/>
        <v>5.4726636087852292</v>
      </c>
      <c r="U2487" s="5">
        <f t="shared" si="320"/>
        <v>5.484805810135942</v>
      </c>
      <c r="W2487" s="15">
        <f t="shared" si="321"/>
        <v>2.0989996954576151E-2</v>
      </c>
    </row>
    <row r="2488" spans="1:23" ht="15" x14ac:dyDescent="0.25">
      <c r="A2488" s="9" t="s">
        <v>12</v>
      </c>
      <c r="B2488" s="2">
        <v>42661</v>
      </c>
      <c r="C2488" s="1">
        <v>8.5184999999999995</v>
      </c>
      <c r="D2488" s="1">
        <v>8.5751000000000008</v>
      </c>
      <c r="E2488" s="1">
        <v>8.5184999999999995</v>
      </c>
      <c r="F2488" s="1">
        <v>8.5751000000000008</v>
      </c>
      <c r="G2488" s="1">
        <v>593737.09</v>
      </c>
      <c r="H2488" s="3">
        <v>42644</v>
      </c>
      <c r="I2488" s="1">
        <v>8.5373999999999999</v>
      </c>
      <c r="J2488" s="1">
        <v>3.7700000000000997E-2</v>
      </c>
      <c r="K2488" s="1">
        <v>0.44159999999999999</v>
      </c>
      <c r="L2488" s="10">
        <v>537784.12040000001</v>
      </c>
      <c r="M2488" s="5">
        <f t="shared" si="314"/>
        <v>3.7700000000000955E-2</v>
      </c>
      <c r="N2488" s="5">
        <f t="shared" si="315"/>
        <v>4.4158643146626556E-3</v>
      </c>
      <c r="O2488" s="5">
        <f t="shared" si="316"/>
        <v>5.5090259683857754</v>
      </c>
      <c r="R2488" s="5">
        <f t="shared" si="317"/>
        <v>5.4726636087852292</v>
      </c>
      <c r="S2488" s="5">
        <f t="shared" si="318"/>
        <v>5.5090259683857754</v>
      </c>
      <c r="T2488" s="5">
        <f t="shared" si="319"/>
        <v>5.4726636087852292</v>
      </c>
      <c r="U2488" s="5">
        <f t="shared" si="320"/>
        <v>5.5090259683857754</v>
      </c>
      <c r="W2488" s="15">
        <f t="shared" si="321"/>
        <v>1.6501265291366529E-2</v>
      </c>
    </row>
    <row r="2489" spans="1:23" ht="15" x14ac:dyDescent="0.25">
      <c r="A2489" s="9" t="s">
        <v>12</v>
      </c>
      <c r="B2489" s="2">
        <v>42662</v>
      </c>
      <c r="C2489" s="1">
        <v>8.5751000000000008</v>
      </c>
      <c r="D2489" s="1">
        <v>8.5939999999999994</v>
      </c>
      <c r="E2489" s="1">
        <v>8.5373999999999999</v>
      </c>
      <c r="F2489" s="1">
        <v>8.5656999999999996</v>
      </c>
      <c r="G2489" s="1">
        <v>482636.16</v>
      </c>
      <c r="H2489" s="3">
        <v>42644</v>
      </c>
      <c r="I2489" s="1">
        <v>8.5751000000000008</v>
      </c>
      <c r="J2489" s="1">
        <v>-9.4000000000011904E-3</v>
      </c>
      <c r="K2489" s="1">
        <v>-0.1096</v>
      </c>
      <c r="L2489" s="10">
        <v>438299.0295</v>
      </c>
      <c r="M2489" s="5">
        <f t="shared" si="314"/>
        <v>-9.4000000000011852E-3</v>
      </c>
      <c r="N2489" s="5">
        <f t="shared" si="315"/>
        <v>-1.0961971288965941E-3</v>
      </c>
      <c r="O2489" s="5">
        <f t="shared" si="316"/>
        <v>5.5029869899362138</v>
      </c>
      <c r="R2489" s="5">
        <f t="shared" si="317"/>
        <v>5.5090259683857754</v>
      </c>
      <c r="S2489" s="5">
        <f t="shared" si="318"/>
        <v>5.5211681697364865</v>
      </c>
      <c r="T2489" s="5">
        <f t="shared" si="319"/>
        <v>5.4848058101359412</v>
      </c>
      <c r="U2489" s="5">
        <f t="shared" si="320"/>
        <v>5.5029869899362138</v>
      </c>
      <c r="W2489" s="15">
        <f t="shared" si="321"/>
        <v>1.7616773877207947E-2</v>
      </c>
    </row>
    <row r="2490" spans="1:23" ht="15" x14ac:dyDescent="0.25">
      <c r="A2490" s="9" t="s">
        <v>12</v>
      </c>
      <c r="B2490" s="2">
        <v>42663</v>
      </c>
      <c r="C2490" s="1">
        <v>8.5656999999999996</v>
      </c>
      <c r="D2490" s="1">
        <v>8.5751000000000008</v>
      </c>
      <c r="E2490" s="1">
        <v>8.5373999999999999</v>
      </c>
      <c r="F2490" s="1">
        <v>8.5563000000000002</v>
      </c>
      <c r="G2490" s="1">
        <v>342844.57</v>
      </c>
      <c r="H2490" s="3">
        <v>42644</v>
      </c>
      <c r="I2490" s="1">
        <v>8.5656999999999996</v>
      </c>
      <c r="J2490" s="1">
        <v>-9.3999999999994106E-3</v>
      </c>
      <c r="K2490" s="1">
        <v>-0.10970000000000001</v>
      </c>
      <c r="L2490" s="10">
        <v>310966.01669999998</v>
      </c>
      <c r="M2490" s="5">
        <f t="shared" si="314"/>
        <v>-9.3999999999994088E-3</v>
      </c>
      <c r="N2490" s="5">
        <f t="shared" si="315"/>
        <v>-1.0974000957305777E-3</v>
      </c>
      <c r="O2490" s="5">
        <f t="shared" si="316"/>
        <v>5.496948011486654</v>
      </c>
      <c r="R2490" s="5">
        <f t="shared" si="317"/>
        <v>5.5029869899362138</v>
      </c>
      <c r="S2490" s="5">
        <f t="shared" si="318"/>
        <v>5.5090259683857745</v>
      </c>
      <c r="T2490" s="5">
        <f t="shared" si="319"/>
        <v>5.4848058101359412</v>
      </c>
      <c r="U2490" s="5">
        <f t="shared" si="320"/>
        <v>5.496948011486654</v>
      </c>
      <c r="W2490" s="15">
        <f t="shared" si="321"/>
        <v>1.8734733471243326E-2</v>
      </c>
    </row>
    <row r="2491" spans="1:23" ht="15" x14ac:dyDescent="0.25">
      <c r="A2491" s="9" t="s">
        <v>12</v>
      </c>
      <c r="B2491" s="2">
        <v>42664</v>
      </c>
      <c r="C2491" s="1">
        <v>8.5656999999999996</v>
      </c>
      <c r="D2491" s="1">
        <v>8.6128999999999998</v>
      </c>
      <c r="E2491" s="1">
        <v>8.5467999999999993</v>
      </c>
      <c r="F2491" s="1">
        <v>8.6128999999999998</v>
      </c>
      <c r="G2491" s="1">
        <v>683896.77</v>
      </c>
      <c r="H2491" s="3">
        <v>42644</v>
      </c>
      <c r="I2491" s="1">
        <v>8.5563000000000002</v>
      </c>
      <c r="J2491" s="1">
        <v>5.6599999999999498E-2</v>
      </c>
      <c r="K2491" s="1">
        <v>0.66149999999999998</v>
      </c>
      <c r="L2491" s="10">
        <v>621549.84499999997</v>
      </c>
      <c r="M2491" s="5">
        <f t="shared" si="314"/>
        <v>5.659999999999954E-2</v>
      </c>
      <c r="N2491" s="5">
        <f t="shared" si="315"/>
        <v>6.6150088239074764E-3</v>
      </c>
      <c r="O2491" s="5">
        <f t="shared" si="316"/>
        <v>5.5333103710871985</v>
      </c>
      <c r="R2491" s="5">
        <f t="shared" si="317"/>
        <v>5.5029869899362138</v>
      </c>
      <c r="S2491" s="5">
        <f t="shared" si="318"/>
        <v>5.5333103710871985</v>
      </c>
      <c r="T2491" s="5">
        <f t="shared" si="319"/>
        <v>5.4908447885855018</v>
      </c>
      <c r="U2491" s="5">
        <f t="shared" si="320"/>
        <v>5.5333103710871985</v>
      </c>
      <c r="W2491" s="15">
        <f t="shared" si="321"/>
        <v>1.2040079415760019E-2</v>
      </c>
    </row>
    <row r="2492" spans="1:23" ht="15" x14ac:dyDescent="0.25">
      <c r="A2492" s="9" t="s">
        <v>12</v>
      </c>
      <c r="B2492" s="2">
        <v>42667</v>
      </c>
      <c r="C2492" s="1">
        <v>8.6128999999999998</v>
      </c>
      <c r="D2492" s="1">
        <v>8.7731999999999992</v>
      </c>
      <c r="E2492" s="1">
        <v>8.6034000000000006</v>
      </c>
      <c r="F2492" s="1">
        <v>8.7165999999999997</v>
      </c>
      <c r="G2492" s="1">
        <v>915677.04</v>
      </c>
      <c r="H2492" s="3">
        <v>42644</v>
      </c>
      <c r="I2492" s="1">
        <v>8.6128999999999998</v>
      </c>
      <c r="J2492" s="1">
        <v>0.1037</v>
      </c>
      <c r="K2492" s="1">
        <v>1.204</v>
      </c>
      <c r="L2492" s="10">
        <v>844746.08059999999</v>
      </c>
      <c r="M2492" s="5">
        <f t="shared" si="314"/>
        <v>0.1036999999999999</v>
      </c>
      <c r="N2492" s="5">
        <f t="shared" si="315"/>
        <v>1.2040079415760069E-2</v>
      </c>
      <c r="O2492" s="5">
        <f t="shared" si="316"/>
        <v>5.599931867387137</v>
      </c>
      <c r="R2492" s="5">
        <f t="shared" si="317"/>
        <v>5.5333103710871976</v>
      </c>
      <c r="S2492" s="5">
        <f t="shared" si="318"/>
        <v>5.6362942269876823</v>
      </c>
      <c r="T2492" s="5">
        <f t="shared" si="319"/>
        <v>5.5272071481860472</v>
      </c>
      <c r="U2492" s="5">
        <f t="shared" si="320"/>
        <v>5.599931867387137</v>
      </c>
      <c r="W2492" s="15">
        <f t="shared" si="321"/>
        <v>-3.2466787508891315E-3</v>
      </c>
    </row>
    <row r="2493" spans="1:23" ht="15" x14ac:dyDescent="0.25">
      <c r="A2493" s="9" t="s">
        <v>12</v>
      </c>
      <c r="B2493" s="2">
        <v>42668</v>
      </c>
      <c r="C2493" s="1">
        <v>8.7261000000000006</v>
      </c>
      <c r="D2493" s="1">
        <v>8.7355</v>
      </c>
      <c r="E2493" s="1">
        <v>8.66</v>
      </c>
      <c r="F2493" s="1">
        <v>8.6882999999999999</v>
      </c>
      <c r="G2493" s="1">
        <v>500752.92</v>
      </c>
      <c r="H2493" s="3">
        <v>42644</v>
      </c>
      <c r="I2493" s="1">
        <v>8.7165999999999997</v>
      </c>
      <c r="J2493" s="1">
        <v>-2.8299999999999801E-2</v>
      </c>
      <c r="K2493" s="1">
        <v>-0.32469999999999999</v>
      </c>
      <c r="L2493" s="10">
        <v>461542.70110000001</v>
      </c>
      <c r="M2493" s="5">
        <f t="shared" si="314"/>
        <v>-2.829999999999977E-2</v>
      </c>
      <c r="N2493" s="5">
        <f t="shared" si="315"/>
        <v>-3.2466787508890821E-3</v>
      </c>
      <c r="O2493" s="5">
        <f t="shared" si="316"/>
        <v>5.5817506875868643</v>
      </c>
      <c r="R2493" s="5">
        <f t="shared" si="317"/>
        <v>5.6060350902882883</v>
      </c>
      <c r="S2493" s="5">
        <f t="shared" si="318"/>
        <v>5.612074068737849</v>
      </c>
      <c r="T2493" s="5">
        <f t="shared" si="319"/>
        <v>5.5635695077865917</v>
      </c>
      <c r="U2493" s="5">
        <f t="shared" si="320"/>
        <v>5.5817506875868643</v>
      </c>
      <c r="W2493" s="15">
        <f t="shared" si="321"/>
        <v>-4.3391687671927581E-3</v>
      </c>
    </row>
    <row r="2494" spans="1:23" ht="15" x14ac:dyDescent="0.25">
      <c r="A2494" s="9" t="s">
        <v>12</v>
      </c>
      <c r="B2494" s="2">
        <v>42669</v>
      </c>
      <c r="C2494" s="1">
        <v>8.6978000000000009</v>
      </c>
      <c r="D2494" s="1">
        <v>8.6978000000000009</v>
      </c>
      <c r="E2494" s="1">
        <v>8.6128999999999998</v>
      </c>
      <c r="F2494" s="1">
        <v>8.6317000000000004</v>
      </c>
      <c r="G2494" s="1">
        <v>440452.13</v>
      </c>
      <c r="H2494" s="3">
        <v>42644</v>
      </c>
      <c r="I2494" s="1">
        <v>8.6882999999999999</v>
      </c>
      <c r="J2494" s="1">
        <v>-5.6599999999999498E-2</v>
      </c>
      <c r="K2494" s="1">
        <v>-0.65149999999999997</v>
      </c>
      <c r="L2494" s="10">
        <v>403750.80910000001</v>
      </c>
      <c r="M2494" s="5">
        <f t="shared" si="314"/>
        <v>-5.659999999999954E-2</v>
      </c>
      <c r="N2494" s="5">
        <f t="shared" si="315"/>
        <v>-6.5145080165279218E-3</v>
      </c>
      <c r="O2494" s="5">
        <f t="shared" si="316"/>
        <v>5.545388327986319</v>
      </c>
      <c r="R2494" s="5">
        <f t="shared" si="317"/>
        <v>5.5878539104880156</v>
      </c>
      <c r="S2494" s="5">
        <f t="shared" si="318"/>
        <v>5.5878539104880156</v>
      </c>
      <c r="T2494" s="5">
        <f t="shared" si="319"/>
        <v>5.5333103710871976</v>
      </c>
      <c r="U2494" s="5">
        <f t="shared" si="320"/>
        <v>5.545388327986319</v>
      </c>
      <c r="W2494" s="15">
        <f t="shared" si="321"/>
        <v>2.1896034384882856E-3</v>
      </c>
    </row>
    <row r="2495" spans="1:23" ht="15" x14ac:dyDescent="0.25">
      <c r="A2495" s="9" t="s">
        <v>12</v>
      </c>
      <c r="B2495" s="2">
        <v>42670</v>
      </c>
      <c r="C2495" s="1">
        <v>8.6411999999999995</v>
      </c>
      <c r="D2495" s="1">
        <v>8.6506000000000007</v>
      </c>
      <c r="E2495" s="1">
        <v>8.6034000000000006</v>
      </c>
      <c r="F2495" s="1">
        <v>8.6411999999999995</v>
      </c>
      <c r="G2495" s="1">
        <v>324140.55</v>
      </c>
      <c r="H2495" s="3">
        <v>42644</v>
      </c>
      <c r="I2495" s="1">
        <v>8.6317000000000004</v>
      </c>
      <c r="J2495" s="1">
        <v>9.4999999999991792E-3</v>
      </c>
      <c r="K2495" s="1">
        <v>0.1101</v>
      </c>
      <c r="L2495" s="10">
        <v>296216.91480000003</v>
      </c>
      <c r="M2495" s="5">
        <f t="shared" si="314"/>
        <v>9.4999999999991758E-3</v>
      </c>
      <c r="N2495" s="5">
        <f t="shared" si="315"/>
        <v>1.1005943209332085E-3</v>
      </c>
      <c r="O2495" s="5">
        <f t="shared" si="316"/>
        <v>5.5514915508874703</v>
      </c>
      <c r="R2495" s="5">
        <f t="shared" si="317"/>
        <v>5.5514915508874703</v>
      </c>
      <c r="S2495" s="5">
        <f t="shared" si="318"/>
        <v>5.557530529337031</v>
      </c>
      <c r="T2495" s="5">
        <f t="shared" si="319"/>
        <v>5.5272071481860472</v>
      </c>
      <c r="U2495" s="5">
        <f t="shared" si="320"/>
        <v>5.5514915508874703</v>
      </c>
      <c r="W2495" s="15">
        <f t="shared" si="321"/>
        <v>1.0878118779800161E-3</v>
      </c>
    </row>
    <row r="2496" spans="1:23" ht="15" x14ac:dyDescent="0.25">
      <c r="A2496" s="9" t="s">
        <v>12</v>
      </c>
      <c r="B2496" s="2">
        <v>42671</v>
      </c>
      <c r="C2496" s="1">
        <v>8.6411999999999995</v>
      </c>
      <c r="D2496" s="1">
        <v>8.7072000000000003</v>
      </c>
      <c r="E2496" s="1">
        <v>8.6222999999999992</v>
      </c>
      <c r="F2496" s="1">
        <v>8.6506000000000007</v>
      </c>
      <c r="G2496" s="1">
        <v>541997.74</v>
      </c>
      <c r="H2496" s="3">
        <v>42644</v>
      </c>
      <c r="I2496" s="1">
        <v>8.6411999999999995</v>
      </c>
      <c r="J2496" s="1">
        <v>9.4000000000011904E-3</v>
      </c>
      <c r="K2496" s="1">
        <v>0.10879999999999999</v>
      </c>
      <c r="L2496" s="10">
        <v>497615.05080000003</v>
      </c>
      <c r="M2496" s="5">
        <f t="shared" si="314"/>
        <v>9.4000000000011852E-3</v>
      </c>
      <c r="N2496" s="5">
        <f t="shared" si="315"/>
        <v>1.0878118779800473E-3</v>
      </c>
      <c r="O2496" s="5">
        <f t="shared" si="316"/>
        <v>5.557530529337031</v>
      </c>
      <c r="R2496" s="5">
        <f t="shared" si="317"/>
        <v>5.5514915508874694</v>
      </c>
      <c r="S2496" s="5">
        <f t="shared" si="318"/>
        <v>5.5938928889375754</v>
      </c>
      <c r="T2496" s="5">
        <f t="shared" si="319"/>
        <v>5.5393493495367574</v>
      </c>
      <c r="U2496" s="5">
        <f t="shared" si="320"/>
        <v>5.557530529337031</v>
      </c>
      <c r="W2496" s="15">
        <f t="shared" si="321"/>
        <v>-2.1848195500892009E-3</v>
      </c>
    </row>
    <row r="2497" spans="1:23" ht="15" x14ac:dyDescent="0.25">
      <c r="A2497" s="9" t="s">
        <v>12</v>
      </c>
      <c r="B2497" s="2">
        <v>42674</v>
      </c>
      <c r="C2497" s="1">
        <v>8.6317000000000004</v>
      </c>
      <c r="D2497" s="1">
        <v>8.6411999999999995</v>
      </c>
      <c r="E2497" s="1">
        <v>8.5751000000000008</v>
      </c>
      <c r="F2497" s="1">
        <v>8.6317000000000004</v>
      </c>
      <c r="G2497" s="1">
        <v>493596.83</v>
      </c>
      <c r="H2497" s="3">
        <v>42644</v>
      </c>
      <c r="I2497" s="1">
        <v>8.6506000000000007</v>
      </c>
      <c r="J2497" s="1">
        <v>-1.8900000000000399E-2</v>
      </c>
      <c r="K2497" s="1">
        <v>-0.2185</v>
      </c>
      <c r="L2497" s="10">
        <v>450148.88299999997</v>
      </c>
      <c r="M2497" s="5">
        <f t="shared" si="314"/>
        <v>-1.8900000000000361E-2</v>
      </c>
      <c r="N2497" s="5">
        <f t="shared" si="315"/>
        <v>-2.1848195500890526E-3</v>
      </c>
      <c r="O2497" s="5">
        <f t="shared" si="316"/>
        <v>5.5453883279863181</v>
      </c>
      <c r="R2497" s="5">
        <f t="shared" si="317"/>
        <v>5.5453883279863181</v>
      </c>
      <c r="S2497" s="5">
        <f t="shared" si="318"/>
        <v>5.5514915508874694</v>
      </c>
      <c r="T2497" s="5">
        <f t="shared" si="319"/>
        <v>5.5090259683857736</v>
      </c>
      <c r="U2497" s="5">
        <f t="shared" si="320"/>
        <v>5.5453883279863181</v>
      </c>
      <c r="W2497" s="15">
        <f t="shared" si="321"/>
        <v>-1.0890091175550509E-3</v>
      </c>
    </row>
    <row r="2498" spans="1:23" ht="15" x14ac:dyDescent="0.25">
      <c r="A2498" s="9" t="s">
        <v>12</v>
      </c>
      <c r="B2498" s="2">
        <v>42675</v>
      </c>
      <c r="C2498" s="1">
        <v>8.6222999999999992</v>
      </c>
      <c r="D2498" s="1">
        <v>8.6411999999999995</v>
      </c>
      <c r="E2498" s="1">
        <v>8.5939999999999994</v>
      </c>
      <c r="F2498" s="1">
        <v>8.6222999999999992</v>
      </c>
      <c r="G2498" s="1">
        <v>525415.66</v>
      </c>
      <c r="H2498" s="3">
        <v>42675</v>
      </c>
      <c r="I2498" s="1">
        <v>8.6317000000000004</v>
      </c>
      <c r="J2498" s="1">
        <v>-9.4000000000011904E-3</v>
      </c>
      <c r="K2498" s="1">
        <v>-0.1089</v>
      </c>
      <c r="L2498" s="10">
        <v>480117.54200000002</v>
      </c>
      <c r="M2498" s="5">
        <f t="shared" si="314"/>
        <v>-9.4000000000011852E-3</v>
      </c>
      <c r="N2498" s="5">
        <f t="shared" si="315"/>
        <v>-1.089009117555196E-3</v>
      </c>
      <c r="O2498" s="5">
        <f t="shared" si="316"/>
        <v>5.5393493495367574</v>
      </c>
      <c r="R2498" s="5">
        <f t="shared" si="317"/>
        <v>5.5393493495367574</v>
      </c>
      <c r="S2498" s="5">
        <f t="shared" si="318"/>
        <v>5.5514915508874694</v>
      </c>
      <c r="T2498" s="5">
        <f t="shared" si="319"/>
        <v>5.5211681697364847</v>
      </c>
      <c r="U2498" s="5">
        <f t="shared" si="320"/>
        <v>5.5393493495367574</v>
      </c>
      <c r="W2498" s="15">
        <f t="shared" si="321"/>
        <v>1.0901963513216817E-3</v>
      </c>
    </row>
    <row r="2499" spans="1:23" ht="15" x14ac:dyDescent="0.25">
      <c r="A2499" s="9" t="s">
        <v>12</v>
      </c>
      <c r="B2499" s="2">
        <v>42676</v>
      </c>
      <c r="C2499" s="1">
        <v>8.6222999999999992</v>
      </c>
      <c r="D2499" s="1">
        <v>8.6222999999999992</v>
      </c>
      <c r="E2499" s="1">
        <v>8.5373999999999999</v>
      </c>
      <c r="F2499" s="1">
        <v>8.5563000000000002</v>
      </c>
      <c r="G2499" s="1">
        <v>633586</v>
      </c>
      <c r="H2499" s="3">
        <v>42675</v>
      </c>
      <c r="I2499" s="1">
        <v>8.6222999999999992</v>
      </c>
      <c r="J2499" s="1">
        <v>-6.5999999999998907E-2</v>
      </c>
      <c r="K2499" s="1">
        <v>-0.76549999999999996</v>
      </c>
      <c r="L2499" s="10">
        <v>576083.78799999994</v>
      </c>
      <c r="M2499" s="5">
        <f t="shared" ref="M2499:M2562" si="322">F2499-I2499</f>
        <v>-6.5999999999998948E-2</v>
      </c>
      <c r="N2499" s="5">
        <f t="shared" ref="N2499:N2562" si="323">M2499/I2499</f>
        <v>-7.6545701263002856E-3</v>
      </c>
      <c r="O2499" s="5">
        <f t="shared" si="316"/>
        <v>5.4969480114866522</v>
      </c>
      <c r="R2499" s="5">
        <f t="shared" si="317"/>
        <v>5.5393493495367574</v>
      </c>
      <c r="S2499" s="5">
        <f t="shared" si="318"/>
        <v>5.5393493495367574</v>
      </c>
      <c r="T2499" s="5">
        <f t="shared" si="319"/>
        <v>5.4848058101359394</v>
      </c>
      <c r="U2499" s="5">
        <f t="shared" si="320"/>
        <v>5.4969480114866522</v>
      </c>
      <c r="W2499" s="15">
        <f t="shared" si="321"/>
        <v>8.8122202353819734E-3</v>
      </c>
    </row>
    <row r="2500" spans="1:23" ht="15" x14ac:dyDescent="0.25">
      <c r="A2500" s="9" t="s">
        <v>12</v>
      </c>
      <c r="B2500" s="2">
        <v>42677</v>
      </c>
      <c r="C2500" s="1">
        <v>8.5467999999999993</v>
      </c>
      <c r="D2500" s="1">
        <v>8.6222999999999992</v>
      </c>
      <c r="E2500" s="1">
        <v>8.5373999999999999</v>
      </c>
      <c r="F2500" s="1">
        <v>8.6128999999999998</v>
      </c>
      <c r="G2500" s="1">
        <v>616871.13</v>
      </c>
      <c r="H2500" s="3">
        <v>42675</v>
      </c>
      <c r="I2500" s="1">
        <v>8.5563000000000002</v>
      </c>
      <c r="J2500" s="1">
        <v>5.6599999999999498E-2</v>
      </c>
      <c r="K2500" s="1">
        <v>0.66149999999999998</v>
      </c>
      <c r="L2500" s="10">
        <v>561464.94700000004</v>
      </c>
      <c r="M2500" s="5">
        <f t="shared" si="322"/>
        <v>5.659999999999954E-2</v>
      </c>
      <c r="N2500" s="5">
        <f t="shared" si="323"/>
        <v>6.6150088239074764E-3</v>
      </c>
      <c r="O2500" s="5">
        <f t="shared" ref="O2500:O2563" si="324">+O2499*(1+N2500)</f>
        <v>5.5333103710871967</v>
      </c>
      <c r="R2500" s="5">
        <f t="shared" si="317"/>
        <v>5.4908447885855001</v>
      </c>
      <c r="S2500" s="5">
        <f t="shared" si="318"/>
        <v>5.5393493495367574</v>
      </c>
      <c r="T2500" s="5">
        <f t="shared" si="319"/>
        <v>5.4848058101359394</v>
      </c>
      <c r="U2500" s="5">
        <f t="shared" si="320"/>
        <v>5.5333103710871967</v>
      </c>
      <c r="W2500" s="15">
        <f t="shared" si="321"/>
        <v>2.1827723530982723E-3</v>
      </c>
    </row>
    <row r="2501" spans="1:23" ht="15" x14ac:dyDescent="0.25">
      <c r="A2501" s="9" t="s">
        <v>12</v>
      </c>
      <c r="B2501" s="2">
        <v>42678</v>
      </c>
      <c r="C2501" s="1">
        <v>8.5939999999999994</v>
      </c>
      <c r="D2501" s="1">
        <v>8.6506000000000007</v>
      </c>
      <c r="E2501" s="1">
        <v>8.5846</v>
      </c>
      <c r="F2501" s="1">
        <v>8.5939999999999994</v>
      </c>
      <c r="G2501" s="1">
        <v>508117.57</v>
      </c>
      <c r="H2501" s="3">
        <v>42675</v>
      </c>
      <c r="I2501" s="1">
        <v>8.6128999999999998</v>
      </c>
      <c r="J2501" s="1">
        <v>-1.8900000000000399E-2</v>
      </c>
      <c r="K2501" s="1">
        <v>-0.21940000000000001</v>
      </c>
      <c r="L2501" s="10">
        <v>463831.93800000002</v>
      </c>
      <c r="M2501" s="5">
        <f t="shared" si="322"/>
        <v>-1.8900000000000361E-2</v>
      </c>
      <c r="N2501" s="5">
        <f t="shared" si="323"/>
        <v>-2.1943828443381861E-3</v>
      </c>
      <c r="O2501" s="5">
        <f t="shared" si="324"/>
        <v>5.5211681697364847</v>
      </c>
      <c r="R2501" s="5">
        <f t="shared" si="317"/>
        <v>5.5211681697364847</v>
      </c>
      <c r="S2501" s="5">
        <f t="shared" si="318"/>
        <v>5.557530529337031</v>
      </c>
      <c r="T2501" s="5">
        <f t="shared" si="319"/>
        <v>5.515129191286924</v>
      </c>
      <c r="U2501" s="5">
        <f t="shared" si="320"/>
        <v>5.5211681697364847</v>
      </c>
      <c r="W2501" s="15">
        <f t="shared" si="321"/>
        <v>7.6797765883174218E-3</v>
      </c>
    </row>
    <row r="2502" spans="1:23" ht="15" x14ac:dyDescent="0.25">
      <c r="A2502" s="9" t="s">
        <v>12</v>
      </c>
      <c r="B2502" s="2">
        <v>42681</v>
      </c>
      <c r="C2502" s="1">
        <v>8.5846</v>
      </c>
      <c r="D2502" s="1">
        <v>8.6034000000000006</v>
      </c>
      <c r="E2502" s="1">
        <v>8.5563000000000002</v>
      </c>
      <c r="F2502" s="1">
        <v>8.6034000000000006</v>
      </c>
      <c r="G2502" s="1">
        <v>497240.12</v>
      </c>
      <c r="H2502" s="3">
        <v>42675</v>
      </c>
      <c r="I2502" s="1">
        <v>8.5939999999999994</v>
      </c>
      <c r="J2502" s="1">
        <v>9.4000000000011904E-3</v>
      </c>
      <c r="K2502" s="1">
        <v>0.1094</v>
      </c>
      <c r="L2502" s="10">
        <v>452447.93</v>
      </c>
      <c r="M2502" s="5">
        <f t="shared" si="322"/>
        <v>9.4000000000011852E-3</v>
      </c>
      <c r="N2502" s="5">
        <f t="shared" si="323"/>
        <v>1.0937863625786811E-3</v>
      </c>
      <c r="O2502" s="5">
        <f t="shared" si="324"/>
        <v>5.5272071481860454</v>
      </c>
      <c r="R2502" s="5">
        <f t="shared" si="317"/>
        <v>5.515129191286924</v>
      </c>
      <c r="S2502" s="5">
        <f t="shared" si="318"/>
        <v>5.5272071481860454</v>
      </c>
      <c r="T2502" s="5">
        <f t="shared" si="319"/>
        <v>5.4969480114866514</v>
      </c>
      <c r="U2502" s="5">
        <f t="shared" si="320"/>
        <v>5.5272071481860454</v>
      </c>
      <c r="W2502" s="15">
        <f t="shared" si="321"/>
        <v>1.097240625799123E-2</v>
      </c>
    </row>
    <row r="2503" spans="1:23" ht="15" x14ac:dyDescent="0.25">
      <c r="A2503" s="9" t="s">
        <v>12</v>
      </c>
      <c r="B2503" s="2">
        <v>42682</v>
      </c>
      <c r="C2503" s="1">
        <v>8.6034000000000006</v>
      </c>
      <c r="D2503" s="1">
        <v>8.6317000000000004</v>
      </c>
      <c r="E2503" s="1">
        <v>8.5846</v>
      </c>
      <c r="F2503" s="1">
        <v>8.6317000000000004</v>
      </c>
      <c r="G2503" s="1">
        <v>806694.98</v>
      </c>
      <c r="H2503" s="3">
        <v>42675</v>
      </c>
      <c r="I2503" s="1">
        <v>8.6034000000000006</v>
      </c>
      <c r="J2503" s="1">
        <v>2.8299999999999801E-2</v>
      </c>
      <c r="K2503" s="1">
        <v>0.32890000000000003</v>
      </c>
      <c r="L2503" s="10">
        <v>736747.21699999995</v>
      </c>
      <c r="M2503" s="5">
        <f t="shared" si="322"/>
        <v>2.829999999999977E-2</v>
      </c>
      <c r="N2503" s="5">
        <f t="shared" si="323"/>
        <v>3.2893972150544863E-3</v>
      </c>
      <c r="O2503" s="5">
        <f t="shared" si="324"/>
        <v>5.5453883279863181</v>
      </c>
      <c r="R2503" s="5">
        <f t="shared" ref="R2503:R2566" si="325">+C2503/$F2503*$O2503</f>
        <v>5.5272071481860454</v>
      </c>
      <c r="S2503" s="5">
        <f t="shared" ref="S2503:S2566" si="326">+D2503/$F2503*$O2503</f>
        <v>5.5453883279863181</v>
      </c>
      <c r="T2503" s="5">
        <f t="shared" ref="T2503:T2566" si="327">+E2503/$F2503*$O2503</f>
        <v>5.515129191286924</v>
      </c>
      <c r="U2503" s="5">
        <f t="shared" ref="U2503:U2566" si="328">+F2503/$F2503*$O2503</f>
        <v>5.5453883279863181</v>
      </c>
      <c r="W2503" s="15">
        <f t="shared" ref="W2503:W2566" si="329">MAX(U2504:U2508)/U2503-1</f>
        <v>8.7468285505754029E-3</v>
      </c>
    </row>
    <row r="2504" spans="1:23" ht="15" x14ac:dyDescent="0.25">
      <c r="A2504" s="9" t="s">
        <v>12</v>
      </c>
      <c r="B2504" s="2">
        <v>42683</v>
      </c>
      <c r="C2504" s="1">
        <v>8.6222999999999992</v>
      </c>
      <c r="D2504" s="1">
        <v>8.6222999999999992</v>
      </c>
      <c r="E2504" s="1">
        <v>8.4997000000000007</v>
      </c>
      <c r="F2504" s="1">
        <v>8.5563000000000002</v>
      </c>
      <c r="G2504" s="1">
        <v>722616.71</v>
      </c>
      <c r="H2504" s="3">
        <v>42675</v>
      </c>
      <c r="I2504" s="1">
        <v>8.6317000000000004</v>
      </c>
      <c r="J2504" s="1">
        <v>-7.5400000000000106E-2</v>
      </c>
      <c r="K2504" s="1">
        <v>-0.87350000000000005</v>
      </c>
      <c r="L2504" s="10">
        <v>656061.96</v>
      </c>
      <c r="M2504" s="5">
        <f t="shared" si="322"/>
        <v>-7.5400000000000134E-2</v>
      </c>
      <c r="N2504" s="5">
        <f t="shared" si="323"/>
        <v>-8.7352433471969745E-3</v>
      </c>
      <c r="O2504" s="5">
        <f t="shared" si="324"/>
        <v>5.4969480114866514</v>
      </c>
      <c r="R2504" s="5">
        <f t="shared" si="325"/>
        <v>5.5393493495367565</v>
      </c>
      <c r="S2504" s="5">
        <f t="shared" si="326"/>
        <v>5.5393493495367565</v>
      </c>
      <c r="T2504" s="5">
        <f t="shared" si="327"/>
        <v>5.460585651886106</v>
      </c>
      <c r="U2504" s="5">
        <f t="shared" si="328"/>
        <v>5.4969480114866514</v>
      </c>
      <c r="W2504" s="15">
        <f t="shared" si="329"/>
        <v>1.7636127765506382E-2</v>
      </c>
    </row>
    <row r="2505" spans="1:23" ht="15" x14ac:dyDescent="0.25">
      <c r="A2505" s="9" t="s">
        <v>12</v>
      </c>
      <c r="B2505" s="2">
        <v>42684</v>
      </c>
      <c r="C2505" s="1">
        <v>8.5846</v>
      </c>
      <c r="D2505" s="1">
        <v>8.6411999999999995</v>
      </c>
      <c r="E2505" s="1">
        <v>8.5846</v>
      </c>
      <c r="F2505" s="1">
        <v>8.6222999999999992</v>
      </c>
      <c r="G2505" s="1">
        <v>631998.74</v>
      </c>
      <c r="H2505" s="3">
        <v>42675</v>
      </c>
      <c r="I2505" s="1">
        <v>8.5563000000000002</v>
      </c>
      <c r="J2505" s="1">
        <v>6.5999999999998907E-2</v>
      </c>
      <c r="K2505" s="1">
        <v>0.77139999999999997</v>
      </c>
      <c r="L2505" s="10">
        <v>576898.45200000005</v>
      </c>
      <c r="M2505" s="5">
        <f t="shared" si="322"/>
        <v>6.5999999999998948E-2</v>
      </c>
      <c r="N2505" s="5">
        <f t="shared" si="323"/>
        <v>7.7136145296447002E-3</v>
      </c>
      <c r="O2505" s="5">
        <f t="shared" si="324"/>
        <v>5.5393493495367565</v>
      </c>
      <c r="R2505" s="5">
        <f t="shared" si="325"/>
        <v>5.515129191286924</v>
      </c>
      <c r="S2505" s="5">
        <f t="shared" si="326"/>
        <v>5.5514915508874685</v>
      </c>
      <c r="T2505" s="5">
        <f t="shared" si="327"/>
        <v>5.515129191286924</v>
      </c>
      <c r="U2505" s="5">
        <f t="shared" si="328"/>
        <v>5.5393493495367565</v>
      </c>
      <c r="W2505" s="15">
        <f t="shared" si="329"/>
        <v>9.8465606624686952E-3</v>
      </c>
    </row>
    <row r="2506" spans="1:23" ht="15" x14ac:dyDescent="0.25">
      <c r="A2506" s="9" t="s">
        <v>12</v>
      </c>
      <c r="B2506" s="2">
        <v>42685</v>
      </c>
      <c r="C2506" s="1">
        <v>8.6222999999999992</v>
      </c>
      <c r="D2506" s="1">
        <v>8.66</v>
      </c>
      <c r="E2506" s="1">
        <v>8.5939999999999994</v>
      </c>
      <c r="F2506" s="1">
        <v>8.66</v>
      </c>
      <c r="G2506" s="1">
        <v>812269.69</v>
      </c>
      <c r="H2506" s="3">
        <v>42675</v>
      </c>
      <c r="I2506" s="1">
        <v>8.6222999999999992</v>
      </c>
      <c r="J2506" s="1">
        <v>3.7700000000000997E-2</v>
      </c>
      <c r="K2506" s="1">
        <v>0.43719999999999998</v>
      </c>
      <c r="L2506" s="10">
        <v>742969.89599999995</v>
      </c>
      <c r="M2506" s="5">
        <f t="shared" si="322"/>
        <v>3.7700000000000955E-2</v>
      </c>
      <c r="N2506" s="5">
        <f t="shared" si="323"/>
        <v>4.3723832388111016E-3</v>
      </c>
      <c r="O2506" s="5">
        <f t="shared" si="324"/>
        <v>5.5635695077865908</v>
      </c>
      <c r="R2506" s="5">
        <f t="shared" si="325"/>
        <v>5.5393493495367574</v>
      </c>
      <c r="S2506" s="5">
        <f t="shared" si="326"/>
        <v>5.5635695077865908</v>
      </c>
      <c r="T2506" s="5">
        <f t="shared" si="327"/>
        <v>5.5211681697364847</v>
      </c>
      <c r="U2506" s="5">
        <f t="shared" si="328"/>
        <v>5.5635695077865908</v>
      </c>
      <c r="W2506" s="15">
        <f t="shared" si="329"/>
        <v>5.450346420323493E-3</v>
      </c>
    </row>
    <row r="2507" spans="1:23" ht="15" x14ac:dyDescent="0.25">
      <c r="A2507" s="9" t="s">
        <v>12</v>
      </c>
      <c r="B2507" s="2">
        <v>42688</v>
      </c>
      <c r="C2507" s="1">
        <v>8.6411999999999995</v>
      </c>
      <c r="D2507" s="1">
        <v>8.7261000000000006</v>
      </c>
      <c r="E2507" s="1">
        <v>8.6411999999999995</v>
      </c>
      <c r="F2507" s="1">
        <v>8.6978000000000009</v>
      </c>
      <c r="G2507" s="1">
        <v>975078.75</v>
      </c>
      <c r="H2507" s="3">
        <v>42675</v>
      </c>
      <c r="I2507" s="1">
        <v>8.66</v>
      </c>
      <c r="J2507" s="1">
        <v>3.7800000000000701E-2</v>
      </c>
      <c r="K2507" s="1">
        <v>0.4365</v>
      </c>
      <c r="L2507" s="10">
        <v>898058.35400000005</v>
      </c>
      <c r="M2507" s="5">
        <f t="shared" si="322"/>
        <v>3.7800000000000722E-2</v>
      </c>
      <c r="N2507" s="5">
        <f t="shared" si="323"/>
        <v>4.364896073903086E-3</v>
      </c>
      <c r="O2507" s="5">
        <f t="shared" si="324"/>
        <v>5.5878539104880156</v>
      </c>
      <c r="R2507" s="5">
        <f t="shared" si="325"/>
        <v>5.5514915508874694</v>
      </c>
      <c r="S2507" s="5">
        <f t="shared" si="326"/>
        <v>5.6060350902882874</v>
      </c>
      <c r="T2507" s="5">
        <f t="shared" si="327"/>
        <v>5.5514915508874694</v>
      </c>
      <c r="U2507" s="5">
        <f t="shared" si="328"/>
        <v>5.5878539104880156</v>
      </c>
      <c r="W2507" s="15">
        <f t="shared" si="329"/>
        <v>2.1614661178690486E-3</v>
      </c>
    </row>
    <row r="2508" spans="1:23" ht="15" x14ac:dyDescent="0.25">
      <c r="A2508" s="9" t="s">
        <v>12</v>
      </c>
      <c r="B2508" s="2">
        <v>42689</v>
      </c>
      <c r="C2508" s="1">
        <v>8.6789000000000005</v>
      </c>
      <c r="D2508" s="1">
        <v>8.7165999999999997</v>
      </c>
      <c r="E2508" s="1">
        <v>8.66</v>
      </c>
      <c r="F2508" s="1">
        <v>8.7072000000000003</v>
      </c>
      <c r="G2508" s="1">
        <v>554342.98</v>
      </c>
      <c r="H2508" s="3">
        <v>42675</v>
      </c>
      <c r="I2508" s="1">
        <v>8.6978000000000009</v>
      </c>
      <c r="J2508" s="1">
        <v>9.3999999999994106E-3</v>
      </c>
      <c r="K2508" s="1">
        <v>0.1081</v>
      </c>
      <c r="L2508" s="10">
        <v>510596.17800000001</v>
      </c>
      <c r="M2508" s="5">
        <f t="shared" si="322"/>
        <v>9.3999999999994088E-3</v>
      </c>
      <c r="N2508" s="5">
        <f t="shared" si="323"/>
        <v>1.0807330589343751E-3</v>
      </c>
      <c r="O2508" s="5">
        <f t="shared" si="324"/>
        <v>5.5938928889375763</v>
      </c>
      <c r="R2508" s="5">
        <f t="shared" si="325"/>
        <v>5.5757117091373036</v>
      </c>
      <c r="S2508" s="5">
        <f t="shared" si="326"/>
        <v>5.5999318673871361</v>
      </c>
      <c r="T2508" s="5">
        <f t="shared" si="327"/>
        <v>5.5635695077865917</v>
      </c>
      <c r="U2508" s="5">
        <f t="shared" si="328"/>
        <v>5.5938928889375763</v>
      </c>
      <c r="W2508" s="15">
        <f t="shared" si="329"/>
        <v>1.4080301359794323E-2</v>
      </c>
    </row>
    <row r="2509" spans="1:23" ht="15" x14ac:dyDescent="0.25">
      <c r="A2509" s="9" t="s">
        <v>12</v>
      </c>
      <c r="B2509" s="2">
        <v>42690</v>
      </c>
      <c r="C2509" s="1">
        <v>8.7072000000000003</v>
      </c>
      <c r="D2509" s="1">
        <v>8.7165999999999997</v>
      </c>
      <c r="E2509" s="1">
        <v>8.6789000000000005</v>
      </c>
      <c r="F2509" s="1">
        <v>8.7072000000000003</v>
      </c>
      <c r="G2509" s="1">
        <v>415842.4</v>
      </c>
      <c r="H2509" s="3">
        <v>42675</v>
      </c>
      <c r="I2509" s="1">
        <v>8.7072000000000003</v>
      </c>
      <c r="J2509" s="1">
        <v>0</v>
      </c>
      <c r="K2509" s="1">
        <v>0</v>
      </c>
      <c r="L2509" s="10">
        <v>383425.739</v>
      </c>
      <c r="M2509" s="5">
        <f t="shared" si="322"/>
        <v>0</v>
      </c>
      <c r="N2509" s="5">
        <f t="shared" si="323"/>
        <v>0</v>
      </c>
      <c r="O2509" s="5">
        <f t="shared" si="324"/>
        <v>5.5938928889375763</v>
      </c>
      <c r="R2509" s="5">
        <f t="shared" si="325"/>
        <v>5.5938928889375763</v>
      </c>
      <c r="S2509" s="5">
        <f t="shared" si="326"/>
        <v>5.5999318673871361</v>
      </c>
      <c r="T2509" s="5">
        <f t="shared" si="327"/>
        <v>5.5757117091373036</v>
      </c>
      <c r="U2509" s="5">
        <f t="shared" si="328"/>
        <v>5.5938928889375763</v>
      </c>
      <c r="W2509" s="15">
        <f t="shared" si="329"/>
        <v>2.3830852627710453E-2</v>
      </c>
    </row>
    <row r="2510" spans="1:23" ht="15" x14ac:dyDescent="0.25">
      <c r="A2510" s="9" t="s">
        <v>12</v>
      </c>
      <c r="B2510" s="2">
        <v>42691</v>
      </c>
      <c r="C2510" s="1">
        <v>8.6978000000000009</v>
      </c>
      <c r="D2510" s="1">
        <v>8.6978000000000009</v>
      </c>
      <c r="E2510" s="1">
        <v>8.66</v>
      </c>
      <c r="F2510" s="1">
        <v>8.6882999999999999</v>
      </c>
      <c r="G2510" s="1">
        <v>505324.02</v>
      </c>
      <c r="H2510" s="3">
        <v>42675</v>
      </c>
      <c r="I2510" s="1">
        <v>8.7072000000000003</v>
      </c>
      <c r="J2510" s="1">
        <v>-1.8900000000000399E-2</v>
      </c>
      <c r="K2510" s="1">
        <v>-0.21709999999999999</v>
      </c>
      <c r="L2510" s="10">
        <v>464611.12800000003</v>
      </c>
      <c r="M2510" s="5">
        <f t="shared" si="322"/>
        <v>-1.8900000000000361E-2</v>
      </c>
      <c r="N2510" s="5">
        <f t="shared" si="323"/>
        <v>-2.1706174200661933E-3</v>
      </c>
      <c r="O2510" s="5">
        <f t="shared" si="324"/>
        <v>5.5817506875868643</v>
      </c>
      <c r="R2510" s="5">
        <f t="shared" si="325"/>
        <v>5.5878539104880174</v>
      </c>
      <c r="S2510" s="5">
        <f t="shared" si="326"/>
        <v>5.5878539104880174</v>
      </c>
      <c r="T2510" s="5">
        <f t="shared" si="327"/>
        <v>5.5635695077865917</v>
      </c>
      <c r="U2510" s="5">
        <f t="shared" si="328"/>
        <v>5.5817506875868643</v>
      </c>
      <c r="W2510" s="15">
        <f t="shared" si="329"/>
        <v>2.8233371315447231E-2</v>
      </c>
    </row>
    <row r="2511" spans="1:23" ht="15" x14ac:dyDescent="0.25">
      <c r="A2511" s="9" t="s">
        <v>12</v>
      </c>
      <c r="B2511" s="2">
        <v>42692</v>
      </c>
      <c r="C2511" s="1">
        <v>8.6882999999999999</v>
      </c>
      <c r="D2511" s="1">
        <v>8.6882999999999999</v>
      </c>
      <c r="E2511" s="1">
        <v>8.6411999999999995</v>
      </c>
      <c r="F2511" s="1">
        <v>8.66</v>
      </c>
      <c r="G2511" s="1">
        <v>517597.34</v>
      </c>
      <c r="H2511" s="3">
        <v>42675</v>
      </c>
      <c r="I2511" s="1">
        <v>8.6882999999999999</v>
      </c>
      <c r="J2511" s="1">
        <v>-2.8299999999999801E-2</v>
      </c>
      <c r="K2511" s="1">
        <v>-0.32569999999999999</v>
      </c>
      <c r="L2511" s="10">
        <v>475289.97200000001</v>
      </c>
      <c r="M2511" s="5">
        <f t="shared" si="322"/>
        <v>-2.829999999999977E-2</v>
      </c>
      <c r="N2511" s="5">
        <f t="shared" si="323"/>
        <v>-3.2572540082639609E-3</v>
      </c>
      <c r="O2511" s="5">
        <f t="shared" si="324"/>
        <v>5.5635695077865917</v>
      </c>
      <c r="R2511" s="5">
        <f t="shared" si="325"/>
        <v>5.5817506875868643</v>
      </c>
      <c r="S2511" s="5">
        <f t="shared" si="326"/>
        <v>5.5817506875868643</v>
      </c>
      <c r="T2511" s="5">
        <f t="shared" si="327"/>
        <v>5.5514915508874703</v>
      </c>
      <c r="U2511" s="5">
        <f t="shared" si="328"/>
        <v>5.5635695077865917</v>
      </c>
      <c r="W2511" s="15">
        <f t="shared" si="329"/>
        <v>4.7933025404157004E-2</v>
      </c>
    </row>
    <row r="2512" spans="1:23" ht="15" x14ac:dyDescent="0.25">
      <c r="A2512" s="9" t="s">
        <v>12</v>
      </c>
      <c r="B2512" s="2">
        <v>42695</v>
      </c>
      <c r="C2512" s="1">
        <v>8.66</v>
      </c>
      <c r="D2512" s="1">
        <v>8.7544000000000004</v>
      </c>
      <c r="E2512" s="1">
        <v>8.6506000000000007</v>
      </c>
      <c r="F2512" s="1">
        <v>8.7165999999999997</v>
      </c>
      <c r="G2512" s="1">
        <v>850243.26</v>
      </c>
      <c r="H2512" s="3">
        <v>42675</v>
      </c>
      <c r="I2512" s="1">
        <v>8.66</v>
      </c>
      <c r="J2512" s="1">
        <v>5.6599999999999498E-2</v>
      </c>
      <c r="K2512" s="1">
        <v>0.65359999999999996</v>
      </c>
      <c r="L2512" s="10">
        <v>785475.67599999998</v>
      </c>
      <c r="M2512" s="5">
        <f t="shared" si="322"/>
        <v>5.659999999999954E-2</v>
      </c>
      <c r="N2512" s="5">
        <f t="shared" si="323"/>
        <v>6.5357967667435957E-3</v>
      </c>
      <c r="O2512" s="5">
        <f t="shared" si="324"/>
        <v>5.599931867387137</v>
      </c>
      <c r="R2512" s="5">
        <f t="shared" si="325"/>
        <v>5.5635695077865925</v>
      </c>
      <c r="S2512" s="5">
        <f t="shared" si="326"/>
        <v>5.6242162700885618</v>
      </c>
      <c r="T2512" s="5">
        <f t="shared" si="327"/>
        <v>5.5575305293370318</v>
      </c>
      <c r="U2512" s="5">
        <f t="shared" si="328"/>
        <v>5.599931867387137</v>
      </c>
      <c r="W2512" s="15">
        <f t="shared" si="329"/>
        <v>4.2206823761558265E-2</v>
      </c>
    </row>
    <row r="2513" spans="1:23" ht="15" x14ac:dyDescent="0.25">
      <c r="A2513" s="9" t="s">
        <v>12</v>
      </c>
      <c r="B2513" s="2">
        <v>42696</v>
      </c>
      <c r="C2513" s="1">
        <v>8.7165999999999997</v>
      </c>
      <c r="D2513" s="1">
        <v>8.8298000000000005</v>
      </c>
      <c r="E2513" s="1">
        <v>8.7072000000000003</v>
      </c>
      <c r="F2513" s="1">
        <v>8.8298000000000005</v>
      </c>
      <c r="G2513" s="1">
        <v>1180256.94</v>
      </c>
      <c r="H2513" s="3">
        <v>42675</v>
      </c>
      <c r="I2513" s="1">
        <v>8.7165999999999997</v>
      </c>
      <c r="J2513" s="1">
        <v>0.11320000000000099</v>
      </c>
      <c r="K2513" s="1">
        <v>1.2987</v>
      </c>
      <c r="L2513" s="10">
        <v>1097408.7139999999</v>
      </c>
      <c r="M2513" s="5">
        <f t="shared" si="322"/>
        <v>0.11320000000000086</v>
      </c>
      <c r="N2513" s="5">
        <f t="shared" si="323"/>
        <v>1.2986715003556531E-2</v>
      </c>
      <c r="O2513" s="5">
        <f t="shared" si="324"/>
        <v>5.6726565865882277</v>
      </c>
      <c r="R2513" s="5">
        <f t="shared" si="325"/>
        <v>5.599931867387137</v>
      </c>
      <c r="S2513" s="5">
        <f t="shared" si="326"/>
        <v>5.6726565865882277</v>
      </c>
      <c r="T2513" s="5">
        <f t="shared" si="327"/>
        <v>5.5938928889375763</v>
      </c>
      <c r="U2513" s="5">
        <f t="shared" si="328"/>
        <v>5.6726565865882277</v>
      </c>
      <c r="W2513" s="15">
        <f t="shared" si="329"/>
        <v>2.8845500464336427E-2</v>
      </c>
    </row>
    <row r="2514" spans="1:23" ht="15" x14ac:dyDescent="0.25">
      <c r="A2514" s="9" t="s">
        <v>12</v>
      </c>
      <c r="B2514" s="2">
        <v>42697</v>
      </c>
      <c r="C2514" s="1">
        <v>8.8109999999999999</v>
      </c>
      <c r="D2514" s="1">
        <v>9.0184999999999995</v>
      </c>
      <c r="E2514" s="1">
        <v>8.8109999999999999</v>
      </c>
      <c r="F2514" s="1">
        <v>8.9146999999999998</v>
      </c>
      <c r="G2514" s="1">
        <v>1752869.43</v>
      </c>
      <c r="H2514" s="3">
        <v>42675</v>
      </c>
      <c r="I2514" s="1">
        <v>8.8298000000000005</v>
      </c>
      <c r="J2514" s="1">
        <v>8.4899999999999295E-2</v>
      </c>
      <c r="K2514" s="1">
        <v>0.96150000000000002</v>
      </c>
      <c r="L2514" s="10">
        <v>1660465.709</v>
      </c>
      <c r="M2514" s="5">
        <f t="shared" si="322"/>
        <v>8.4899999999999309E-2</v>
      </c>
      <c r="N2514" s="5">
        <f t="shared" si="323"/>
        <v>9.6151668214454807E-3</v>
      </c>
      <c r="O2514" s="5">
        <f t="shared" si="324"/>
        <v>5.7272001259890448</v>
      </c>
      <c r="R2514" s="5">
        <f t="shared" si="325"/>
        <v>5.6605786296891063</v>
      </c>
      <c r="S2514" s="5">
        <f t="shared" si="326"/>
        <v>5.7938858667405748</v>
      </c>
      <c r="T2514" s="5">
        <f t="shared" si="327"/>
        <v>5.6605786296891063</v>
      </c>
      <c r="U2514" s="5">
        <f t="shared" si="328"/>
        <v>5.7272001259890448</v>
      </c>
      <c r="W2514" s="15">
        <f t="shared" si="329"/>
        <v>1.9047191717051604E-2</v>
      </c>
    </row>
    <row r="2515" spans="1:23" ht="15" x14ac:dyDescent="0.25">
      <c r="A2515" s="9" t="s">
        <v>12</v>
      </c>
      <c r="B2515" s="2">
        <v>42698</v>
      </c>
      <c r="C2515" s="1">
        <v>8.9053000000000004</v>
      </c>
      <c r="D2515" s="1">
        <v>8.9808000000000003</v>
      </c>
      <c r="E2515" s="1">
        <v>8.8864000000000001</v>
      </c>
      <c r="F2515" s="1">
        <v>8.9336000000000002</v>
      </c>
      <c r="G2515" s="1">
        <v>779748.84</v>
      </c>
      <c r="H2515" s="3">
        <v>42675</v>
      </c>
      <c r="I2515" s="1">
        <v>8.9146999999999998</v>
      </c>
      <c r="J2515" s="1">
        <v>1.8900000000000399E-2</v>
      </c>
      <c r="K2515" s="1">
        <v>0.21199999999999999</v>
      </c>
      <c r="L2515" s="10">
        <v>738580.56900000002</v>
      </c>
      <c r="M2515" s="5">
        <f t="shared" si="322"/>
        <v>1.8900000000000361E-2</v>
      </c>
      <c r="N2515" s="5">
        <f t="shared" si="323"/>
        <v>2.1200937776930644E-3</v>
      </c>
      <c r="O2515" s="5">
        <f t="shared" si="324"/>
        <v>5.7393423273397568</v>
      </c>
      <c r="R2515" s="5">
        <f t="shared" si="325"/>
        <v>5.7211611475394841</v>
      </c>
      <c r="S2515" s="5">
        <f t="shared" si="326"/>
        <v>5.7696657084907423</v>
      </c>
      <c r="T2515" s="5">
        <f t="shared" si="327"/>
        <v>5.7090189461887721</v>
      </c>
      <c r="U2515" s="5">
        <f t="shared" si="328"/>
        <v>5.7393423273397568</v>
      </c>
      <c r="W2515" s="15">
        <f t="shared" si="329"/>
        <v>1.6891286827258822E-2</v>
      </c>
    </row>
    <row r="2516" spans="1:23" ht="15" x14ac:dyDescent="0.25">
      <c r="A2516" s="9" t="s">
        <v>12</v>
      </c>
      <c r="B2516" s="2">
        <v>42699</v>
      </c>
      <c r="C2516" s="1">
        <v>8.9429999999999996</v>
      </c>
      <c r="D2516" s="1">
        <v>9.0751000000000008</v>
      </c>
      <c r="E2516" s="1">
        <v>8.9242000000000008</v>
      </c>
      <c r="F2516" s="1">
        <v>9.0751000000000008</v>
      </c>
      <c r="G2516" s="1">
        <v>1013674.99</v>
      </c>
      <c r="H2516" s="3">
        <v>42675</v>
      </c>
      <c r="I2516" s="1">
        <v>8.9336000000000002</v>
      </c>
      <c r="J2516" s="1">
        <v>0.14150000000000101</v>
      </c>
      <c r="K2516" s="1">
        <v>1.5839000000000001</v>
      </c>
      <c r="L2516" s="10">
        <v>968127.76599999995</v>
      </c>
      <c r="M2516" s="5">
        <f t="shared" si="322"/>
        <v>0.14150000000000063</v>
      </c>
      <c r="N2516" s="5">
        <f t="shared" si="323"/>
        <v>1.5839079430464833E-2</v>
      </c>
      <c r="O2516" s="5">
        <f t="shared" si="324"/>
        <v>5.8302482263411202</v>
      </c>
      <c r="R2516" s="5">
        <f t="shared" si="325"/>
        <v>5.7453813057893166</v>
      </c>
      <c r="S2516" s="5">
        <f t="shared" si="326"/>
        <v>5.8302482263411202</v>
      </c>
      <c r="T2516" s="5">
        <f t="shared" si="327"/>
        <v>5.733303348890197</v>
      </c>
      <c r="U2516" s="5">
        <f t="shared" si="328"/>
        <v>5.8302482263411202</v>
      </c>
      <c r="W2516" s="15">
        <f t="shared" si="329"/>
        <v>1.0358012583882026E-3</v>
      </c>
    </row>
    <row r="2517" spans="1:23" ht="15" x14ac:dyDescent="0.25">
      <c r="A2517" s="9" t="s">
        <v>12</v>
      </c>
      <c r="B2517" s="2">
        <v>42702</v>
      </c>
      <c r="C2517" s="1">
        <v>9.1410999999999998</v>
      </c>
      <c r="D2517" s="1">
        <v>9.2260000000000009</v>
      </c>
      <c r="E2517" s="1">
        <v>9.0562000000000005</v>
      </c>
      <c r="F2517" s="1">
        <v>9.0845000000000002</v>
      </c>
      <c r="G2517" s="1">
        <v>1279689.24</v>
      </c>
      <c r="H2517" s="3">
        <v>42675</v>
      </c>
      <c r="I2517" s="1">
        <v>9.0751000000000008</v>
      </c>
      <c r="J2517" s="1">
        <v>9.3999999999994106E-3</v>
      </c>
      <c r="K2517" s="1">
        <v>0.1036</v>
      </c>
      <c r="L2517" s="10">
        <v>1240686.233</v>
      </c>
      <c r="M2517" s="5">
        <f t="shared" si="322"/>
        <v>9.3999999999994088E-3</v>
      </c>
      <c r="N2517" s="5">
        <f t="shared" si="323"/>
        <v>1.0358012583882722E-3</v>
      </c>
      <c r="O2517" s="5">
        <f t="shared" si="324"/>
        <v>5.83628720479068</v>
      </c>
      <c r="R2517" s="5">
        <f t="shared" si="325"/>
        <v>5.8726495643912244</v>
      </c>
      <c r="S2517" s="5">
        <f t="shared" si="326"/>
        <v>5.9271931037920433</v>
      </c>
      <c r="T2517" s="5">
        <f t="shared" si="327"/>
        <v>5.8181060249904073</v>
      </c>
      <c r="U2517" s="5">
        <f t="shared" si="328"/>
        <v>5.83628720479068</v>
      </c>
      <c r="W2517" s="15">
        <f t="shared" si="329"/>
        <v>-1.0347294842864008E-3</v>
      </c>
    </row>
    <row r="2518" spans="1:23" ht="15" x14ac:dyDescent="0.25">
      <c r="A2518" s="9" t="s">
        <v>12</v>
      </c>
      <c r="B2518" s="2">
        <v>42703</v>
      </c>
      <c r="C2518" s="1">
        <v>9.0467999999999993</v>
      </c>
      <c r="D2518" s="1">
        <v>9.1506000000000007</v>
      </c>
      <c r="E2518" s="1">
        <v>9.0091000000000001</v>
      </c>
      <c r="F2518" s="1">
        <v>9.0751000000000008</v>
      </c>
      <c r="G2518" s="1">
        <v>887779.23</v>
      </c>
      <c r="H2518" s="3">
        <v>42675</v>
      </c>
      <c r="I2518" s="1">
        <v>9.0845000000000002</v>
      </c>
      <c r="J2518" s="1">
        <v>-9.3999999999994106E-3</v>
      </c>
      <c r="K2518" s="1">
        <v>-0.10349999999999999</v>
      </c>
      <c r="L2518" s="10">
        <v>854308.65800000005</v>
      </c>
      <c r="M2518" s="5">
        <f t="shared" si="322"/>
        <v>-9.3999999999994088E-3</v>
      </c>
      <c r="N2518" s="5">
        <f t="shared" si="323"/>
        <v>-1.0347294842863568E-3</v>
      </c>
      <c r="O2518" s="5">
        <f t="shared" si="324"/>
        <v>5.8302482263411193</v>
      </c>
      <c r="R2518" s="5">
        <f t="shared" si="325"/>
        <v>5.8120670465408457</v>
      </c>
      <c r="S2518" s="5">
        <f t="shared" si="326"/>
        <v>5.8787527872923766</v>
      </c>
      <c r="T2518" s="5">
        <f t="shared" si="327"/>
        <v>5.7878468882910132</v>
      </c>
      <c r="U2518" s="5">
        <f t="shared" si="328"/>
        <v>5.8302482263411193</v>
      </c>
      <c r="W2518" s="15">
        <f t="shared" si="329"/>
        <v>-2.0826216790998942E-3</v>
      </c>
    </row>
    <row r="2519" spans="1:23" ht="15" x14ac:dyDescent="0.25">
      <c r="A2519" s="9" t="s">
        <v>12</v>
      </c>
      <c r="B2519" s="2">
        <v>42704</v>
      </c>
      <c r="C2519" s="1">
        <v>9.1034000000000006</v>
      </c>
      <c r="D2519" s="1">
        <v>9.1693999999999996</v>
      </c>
      <c r="E2519" s="1">
        <v>8.9619</v>
      </c>
      <c r="F2519" s="1">
        <v>9.0091000000000001</v>
      </c>
      <c r="G2519" s="1">
        <v>1025963.05</v>
      </c>
      <c r="H2519" s="3">
        <v>42675</v>
      </c>
      <c r="I2519" s="1">
        <v>9.0751000000000008</v>
      </c>
      <c r="J2519" s="1">
        <v>-6.6000000000000697E-2</v>
      </c>
      <c r="K2519" s="1">
        <v>-0.72729999999999995</v>
      </c>
      <c r="L2519" s="10">
        <v>985758.44900000002</v>
      </c>
      <c r="M2519" s="5">
        <f t="shared" si="322"/>
        <v>-6.6000000000000725E-2</v>
      </c>
      <c r="N2519" s="5">
        <f t="shared" si="323"/>
        <v>-7.2726471333650006E-3</v>
      </c>
      <c r="O2519" s="5">
        <f t="shared" si="324"/>
        <v>5.7878468882910132</v>
      </c>
      <c r="R2519" s="5">
        <f t="shared" si="325"/>
        <v>5.848429406141392</v>
      </c>
      <c r="S2519" s="5">
        <f t="shared" si="326"/>
        <v>5.8908307441914962</v>
      </c>
      <c r="T2519" s="5">
        <f t="shared" si="327"/>
        <v>5.7575235071400286</v>
      </c>
      <c r="U2519" s="5">
        <f t="shared" si="328"/>
        <v>5.7878468882910132</v>
      </c>
      <c r="W2519" s="15">
        <f t="shared" si="329"/>
        <v>5.2280471967234288E-3</v>
      </c>
    </row>
    <row r="2520" spans="1:23" ht="15" x14ac:dyDescent="0.25">
      <c r="A2520" s="9" t="s">
        <v>12</v>
      </c>
      <c r="B2520" s="2">
        <v>42705</v>
      </c>
      <c r="C2520" s="1">
        <v>9.0279000000000007</v>
      </c>
      <c r="D2520" s="1">
        <v>9.0845000000000002</v>
      </c>
      <c r="E2520" s="1">
        <v>9.0091000000000001</v>
      </c>
      <c r="F2520" s="1">
        <v>9.0562000000000005</v>
      </c>
      <c r="G2520" s="1">
        <v>646004.37</v>
      </c>
      <c r="H2520" s="3">
        <v>42705</v>
      </c>
      <c r="I2520" s="1">
        <v>9.0091000000000001</v>
      </c>
      <c r="J2520" s="1">
        <v>4.7100000000000398E-2</v>
      </c>
      <c r="K2520" s="1">
        <v>0.52280000000000004</v>
      </c>
      <c r="L2520" s="10">
        <v>619633.74600000004</v>
      </c>
      <c r="M2520" s="5">
        <f t="shared" si="322"/>
        <v>4.7100000000000364E-2</v>
      </c>
      <c r="N2520" s="5">
        <f t="shared" si="323"/>
        <v>5.2280471967233533E-3</v>
      </c>
      <c r="O2520" s="5">
        <f t="shared" si="324"/>
        <v>5.8181060249904073</v>
      </c>
      <c r="R2520" s="5">
        <f t="shared" si="325"/>
        <v>5.7999248451901346</v>
      </c>
      <c r="S2520" s="5">
        <f t="shared" si="326"/>
        <v>5.83628720479068</v>
      </c>
      <c r="T2520" s="5">
        <f t="shared" si="327"/>
        <v>5.7878468882910132</v>
      </c>
      <c r="U2520" s="5">
        <f t="shared" si="328"/>
        <v>5.8181060249904073</v>
      </c>
      <c r="W2520" s="15">
        <f t="shared" si="329"/>
        <v>-5.2008568715355974E-3</v>
      </c>
    </row>
    <row r="2521" spans="1:23" ht="15" x14ac:dyDescent="0.25">
      <c r="A2521" s="9" t="s">
        <v>12</v>
      </c>
      <c r="B2521" s="2">
        <v>42706</v>
      </c>
      <c r="C2521" s="1">
        <v>9.0562000000000005</v>
      </c>
      <c r="D2521" s="1">
        <v>9.0562000000000005</v>
      </c>
      <c r="E2521" s="1">
        <v>8.9053000000000004</v>
      </c>
      <c r="F2521" s="1">
        <v>9.0091000000000001</v>
      </c>
      <c r="G2521" s="1">
        <v>829686.5</v>
      </c>
      <c r="H2521" s="3">
        <v>42705</v>
      </c>
      <c r="I2521" s="1">
        <v>9.0562000000000005</v>
      </c>
      <c r="J2521" s="1">
        <v>-4.7100000000000398E-2</v>
      </c>
      <c r="K2521" s="1">
        <v>-0.52010000000000001</v>
      </c>
      <c r="L2521" s="10">
        <v>790044.44099999999</v>
      </c>
      <c r="M2521" s="5">
        <f t="shared" si="322"/>
        <v>-4.7100000000000364E-2</v>
      </c>
      <c r="N2521" s="5">
        <f t="shared" si="323"/>
        <v>-5.2008568715355627E-3</v>
      </c>
      <c r="O2521" s="5">
        <f t="shared" si="324"/>
        <v>5.7878468882910132</v>
      </c>
      <c r="R2521" s="5">
        <f t="shared" si="325"/>
        <v>5.8181060249904073</v>
      </c>
      <c r="S2521" s="5">
        <f t="shared" si="326"/>
        <v>5.8181060249904073</v>
      </c>
      <c r="T2521" s="5">
        <f t="shared" si="327"/>
        <v>5.7211611475394841</v>
      </c>
      <c r="U2521" s="5">
        <f t="shared" si="328"/>
        <v>5.7878468882910132</v>
      </c>
      <c r="W2521" s="15">
        <f t="shared" si="329"/>
        <v>1.046719428133791E-2</v>
      </c>
    </row>
    <row r="2522" spans="1:23" ht="15" x14ac:dyDescent="0.25">
      <c r="A2522" s="9" t="s">
        <v>12</v>
      </c>
      <c r="B2522" s="2">
        <v>42709</v>
      </c>
      <c r="C2522" s="1">
        <v>8.9619</v>
      </c>
      <c r="D2522" s="1">
        <v>8.9995999999999992</v>
      </c>
      <c r="E2522" s="1">
        <v>8.8770000000000007</v>
      </c>
      <c r="F2522" s="1">
        <v>8.9242000000000008</v>
      </c>
      <c r="G2522" s="1">
        <v>764365.7</v>
      </c>
      <c r="H2522" s="3">
        <v>42705</v>
      </c>
      <c r="I2522" s="1">
        <v>9.0091000000000001</v>
      </c>
      <c r="J2522" s="1">
        <v>-8.4899999999999295E-2</v>
      </c>
      <c r="K2522" s="1">
        <v>-0.94240000000000002</v>
      </c>
      <c r="L2522" s="10">
        <v>723222.05299999996</v>
      </c>
      <c r="M2522" s="5">
        <f t="shared" si="322"/>
        <v>-8.4899999999999309E-2</v>
      </c>
      <c r="N2522" s="5">
        <f t="shared" si="323"/>
        <v>-9.4238048195712451E-3</v>
      </c>
      <c r="O2522" s="5">
        <f t="shared" si="324"/>
        <v>5.7333033488901961</v>
      </c>
      <c r="R2522" s="5">
        <f t="shared" si="325"/>
        <v>5.7575235071400286</v>
      </c>
      <c r="S2522" s="5">
        <f t="shared" si="326"/>
        <v>5.781743665389862</v>
      </c>
      <c r="T2522" s="5">
        <f t="shared" si="327"/>
        <v>5.7029799677392115</v>
      </c>
      <c r="U2522" s="5">
        <f t="shared" si="328"/>
        <v>5.7333033488901961</v>
      </c>
      <c r="W2522" s="15">
        <f t="shared" si="329"/>
        <v>2.0080231281235372E-2</v>
      </c>
    </row>
    <row r="2523" spans="1:23" ht="15" x14ac:dyDescent="0.25">
      <c r="A2523" s="9" t="s">
        <v>12</v>
      </c>
      <c r="B2523" s="2">
        <v>42710</v>
      </c>
      <c r="C2523" s="1">
        <v>8.9429999999999996</v>
      </c>
      <c r="D2523" s="1">
        <v>8.9808000000000003</v>
      </c>
      <c r="E2523" s="1">
        <v>8.9146999999999998</v>
      </c>
      <c r="F2523" s="1">
        <v>8.9525000000000006</v>
      </c>
      <c r="G2523" s="1">
        <v>602902.76</v>
      </c>
      <c r="H2523" s="3">
        <v>42705</v>
      </c>
      <c r="I2523" s="1">
        <v>8.9242000000000008</v>
      </c>
      <c r="J2523" s="1">
        <v>2.8299999999999801E-2</v>
      </c>
      <c r="K2523" s="1">
        <v>0.31709999999999999</v>
      </c>
      <c r="L2523" s="10">
        <v>571585.17700000003</v>
      </c>
      <c r="M2523" s="5">
        <f t="shared" si="322"/>
        <v>2.829999999999977E-2</v>
      </c>
      <c r="N2523" s="5">
        <f t="shared" si="323"/>
        <v>3.1711525963111276E-3</v>
      </c>
      <c r="O2523" s="5">
        <f t="shared" si="324"/>
        <v>5.7514845286904688</v>
      </c>
      <c r="R2523" s="5">
        <f t="shared" si="325"/>
        <v>5.7453813057893166</v>
      </c>
      <c r="S2523" s="5">
        <f t="shared" si="326"/>
        <v>5.7696657084907406</v>
      </c>
      <c r="T2523" s="5">
        <f t="shared" si="327"/>
        <v>5.7272001259890439</v>
      </c>
      <c r="U2523" s="5">
        <f t="shared" si="328"/>
        <v>5.7514845286904688</v>
      </c>
      <c r="W2523" s="15">
        <f t="shared" si="329"/>
        <v>1.685562691985476E-2</v>
      </c>
    </row>
    <row r="2524" spans="1:23" ht="15" x14ac:dyDescent="0.25">
      <c r="A2524" s="9" t="s">
        <v>12</v>
      </c>
      <c r="B2524" s="2">
        <v>42711</v>
      </c>
      <c r="C2524" s="1">
        <v>8.9429999999999996</v>
      </c>
      <c r="D2524" s="1">
        <v>8.9525000000000006</v>
      </c>
      <c r="E2524" s="1">
        <v>8.8770000000000007</v>
      </c>
      <c r="F2524" s="1">
        <v>8.9429999999999996</v>
      </c>
      <c r="G2524" s="1">
        <v>493404.76</v>
      </c>
      <c r="H2524" s="3">
        <v>42705</v>
      </c>
      <c r="I2524" s="1">
        <v>8.9525000000000006</v>
      </c>
      <c r="J2524" s="1">
        <v>-9.5000000000009504E-3</v>
      </c>
      <c r="K2524" s="1">
        <v>-0.1061</v>
      </c>
      <c r="L2524" s="10">
        <v>466085.50300000003</v>
      </c>
      <c r="M2524" s="5">
        <f t="shared" si="322"/>
        <v>-9.5000000000009521E-3</v>
      </c>
      <c r="N2524" s="5">
        <f t="shared" si="323"/>
        <v>-1.0611561016476909E-3</v>
      </c>
      <c r="O2524" s="5">
        <f t="shared" si="324"/>
        <v>5.7453813057893166</v>
      </c>
      <c r="R2524" s="5">
        <f t="shared" si="325"/>
        <v>5.7453813057893166</v>
      </c>
      <c r="S2524" s="5">
        <f t="shared" si="326"/>
        <v>5.7514845286904688</v>
      </c>
      <c r="T2524" s="5">
        <f t="shared" si="327"/>
        <v>5.7029799677392115</v>
      </c>
      <c r="U2524" s="5">
        <f t="shared" si="328"/>
        <v>5.7453813057893166</v>
      </c>
      <c r="W2524" s="15">
        <f t="shared" si="329"/>
        <v>1.7935815721793702E-2</v>
      </c>
    </row>
    <row r="2525" spans="1:23" ht="15" x14ac:dyDescent="0.25">
      <c r="A2525" s="9" t="s">
        <v>12</v>
      </c>
      <c r="B2525" s="2">
        <v>42712</v>
      </c>
      <c r="C2525" s="1">
        <v>8.9619</v>
      </c>
      <c r="D2525" s="1">
        <v>9.0091000000000001</v>
      </c>
      <c r="E2525" s="1">
        <v>8.8958999999999993</v>
      </c>
      <c r="F2525" s="1">
        <v>8.9808000000000003</v>
      </c>
      <c r="G2525" s="1">
        <v>671452.16000000003</v>
      </c>
      <c r="H2525" s="3">
        <v>42705</v>
      </c>
      <c r="I2525" s="1">
        <v>8.9429999999999996</v>
      </c>
      <c r="J2525" s="1">
        <v>3.7800000000000701E-2</v>
      </c>
      <c r="K2525" s="1">
        <v>0.42270000000000002</v>
      </c>
      <c r="L2525" s="10">
        <v>638058.50399999996</v>
      </c>
      <c r="M2525" s="5">
        <f t="shared" si="322"/>
        <v>3.7800000000000722E-2</v>
      </c>
      <c r="N2525" s="5">
        <f t="shared" si="323"/>
        <v>4.2267695404227578E-3</v>
      </c>
      <c r="O2525" s="5">
        <f t="shared" si="324"/>
        <v>5.7696657084907415</v>
      </c>
      <c r="R2525" s="5">
        <f t="shared" si="325"/>
        <v>5.7575235071400286</v>
      </c>
      <c r="S2525" s="5">
        <f t="shared" si="326"/>
        <v>5.7878468882910141</v>
      </c>
      <c r="T2525" s="5">
        <f t="shared" si="327"/>
        <v>5.7151221690899225</v>
      </c>
      <c r="U2525" s="5">
        <f t="shared" si="328"/>
        <v>5.7696657084907415</v>
      </c>
      <c r="W2525" s="15">
        <f t="shared" si="329"/>
        <v>1.3651345091751255E-2</v>
      </c>
    </row>
    <row r="2526" spans="1:23" ht="15" x14ac:dyDescent="0.25">
      <c r="A2526" s="9" t="s">
        <v>12</v>
      </c>
      <c r="B2526" s="2">
        <v>42713</v>
      </c>
      <c r="C2526" s="1">
        <v>8.9619</v>
      </c>
      <c r="D2526" s="1">
        <v>9.1976999999999993</v>
      </c>
      <c r="E2526" s="1">
        <v>8.9429999999999996</v>
      </c>
      <c r="F2526" s="1">
        <v>9.1034000000000006</v>
      </c>
      <c r="G2526" s="1">
        <v>1514199.15</v>
      </c>
      <c r="H2526" s="3">
        <v>42705</v>
      </c>
      <c r="I2526" s="1">
        <v>8.9808000000000003</v>
      </c>
      <c r="J2526" s="1">
        <v>0.1226</v>
      </c>
      <c r="K2526" s="1">
        <v>1.3651</v>
      </c>
      <c r="L2526" s="10">
        <v>1460778.328</v>
      </c>
      <c r="M2526" s="5">
        <f t="shared" si="322"/>
        <v>0.12260000000000026</v>
      </c>
      <c r="N2526" s="5">
        <f t="shared" si="323"/>
        <v>1.3651345091751321E-2</v>
      </c>
      <c r="O2526" s="5">
        <f t="shared" si="324"/>
        <v>5.848429406141392</v>
      </c>
      <c r="R2526" s="5">
        <f t="shared" si="325"/>
        <v>5.7575235071400286</v>
      </c>
      <c r="S2526" s="5">
        <f t="shared" si="326"/>
        <v>5.9090119239917689</v>
      </c>
      <c r="T2526" s="5">
        <f t="shared" si="327"/>
        <v>5.7453813057893166</v>
      </c>
      <c r="U2526" s="5">
        <f t="shared" si="328"/>
        <v>5.848429406141392</v>
      </c>
      <c r="W2526" s="15">
        <f t="shared" si="329"/>
        <v>-1.5543643034470755E-2</v>
      </c>
    </row>
    <row r="2527" spans="1:23" ht="15" x14ac:dyDescent="0.25">
      <c r="A2527" s="9" t="s">
        <v>12</v>
      </c>
      <c r="B2527" s="2">
        <v>42716</v>
      </c>
      <c r="C2527" s="1">
        <v>9.1034000000000006</v>
      </c>
      <c r="D2527" s="1">
        <v>9.2165999999999997</v>
      </c>
      <c r="E2527" s="1">
        <v>8.9053000000000004</v>
      </c>
      <c r="F2527" s="1">
        <v>8.9619</v>
      </c>
      <c r="G2527" s="1">
        <v>1256874</v>
      </c>
      <c r="H2527" s="3">
        <v>42705</v>
      </c>
      <c r="I2527" s="1">
        <v>9.1034000000000006</v>
      </c>
      <c r="J2527" s="1">
        <v>-0.14150000000000101</v>
      </c>
      <c r="K2527" s="1">
        <v>-1.5544</v>
      </c>
      <c r="L2527" s="10">
        <v>1206662.6159999999</v>
      </c>
      <c r="M2527" s="5">
        <f t="shared" si="322"/>
        <v>-0.14150000000000063</v>
      </c>
      <c r="N2527" s="5">
        <f t="shared" si="323"/>
        <v>-1.5543643034470705E-2</v>
      </c>
      <c r="O2527" s="5">
        <f t="shared" si="324"/>
        <v>5.7575235071400286</v>
      </c>
      <c r="R2527" s="5">
        <f t="shared" si="325"/>
        <v>5.848429406141392</v>
      </c>
      <c r="S2527" s="5">
        <f t="shared" si="326"/>
        <v>5.9211541253424818</v>
      </c>
      <c r="T2527" s="5">
        <f t="shared" si="327"/>
        <v>5.7211611475394832</v>
      </c>
      <c r="U2527" s="5">
        <f t="shared" si="328"/>
        <v>5.7575235071400286</v>
      </c>
      <c r="W2527" s="15">
        <f t="shared" si="329"/>
        <v>-8.4245528291991834E-3</v>
      </c>
    </row>
    <row r="2528" spans="1:23" ht="15" x14ac:dyDescent="0.25">
      <c r="A2528" s="9" t="s">
        <v>12</v>
      </c>
      <c r="B2528" s="2">
        <v>42717</v>
      </c>
      <c r="C2528" s="1">
        <v>8.9429999999999996</v>
      </c>
      <c r="D2528" s="1">
        <v>8.9619</v>
      </c>
      <c r="E2528" s="1">
        <v>8.8015000000000008</v>
      </c>
      <c r="F2528" s="1">
        <v>8.8864000000000001</v>
      </c>
      <c r="G2528" s="1">
        <v>645771.56999999995</v>
      </c>
      <c r="H2528" s="3">
        <v>42705</v>
      </c>
      <c r="I2528" s="1">
        <v>8.9619</v>
      </c>
      <c r="J2528" s="1">
        <v>-7.5499999999999901E-2</v>
      </c>
      <c r="K2528" s="1">
        <v>-0.84250000000000003</v>
      </c>
      <c r="L2528" s="10">
        <v>607769.96499999997</v>
      </c>
      <c r="M2528" s="5">
        <f t="shared" si="322"/>
        <v>-7.5499999999999901E-2</v>
      </c>
      <c r="N2528" s="5">
        <f t="shared" si="323"/>
        <v>-8.4245528291991539E-3</v>
      </c>
      <c r="O2528" s="5">
        <f t="shared" si="324"/>
        <v>5.7090189461887713</v>
      </c>
      <c r="R2528" s="5">
        <f t="shared" si="325"/>
        <v>5.7453813057893166</v>
      </c>
      <c r="S2528" s="5">
        <f t="shared" si="326"/>
        <v>5.7575235071400286</v>
      </c>
      <c r="T2528" s="5">
        <f t="shared" si="327"/>
        <v>5.6544754067879541</v>
      </c>
      <c r="U2528" s="5">
        <f t="shared" si="328"/>
        <v>5.7090189461887713</v>
      </c>
      <c r="W2528" s="15">
        <f t="shared" si="329"/>
        <v>-2.1155923658625619E-3</v>
      </c>
    </row>
    <row r="2529" spans="1:23" ht="15" x14ac:dyDescent="0.25">
      <c r="A2529" s="9" t="s">
        <v>12</v>
      </c>
      <c r="B2529" s="2">
        <v>42718</v>
      </c>
      <c r="C2529" s="1">
        <v>8.8864000000000001</v>
      </c>
      <c r="D2529" s="1">
        <v>8.9712999999999994</v>
      </c>
      <c r="E2529" s="1">
        <v>8.8675999999999995</v>
      </c>
      <c r="F2529" s="1">
        <v>8.8675999999999995</v>
      </c>
      <c r="G2529" s="1">
        <v>597705.74</v>
      </c>
      <c r="H2529" s="3">
        <v>42705</v>
      </c>
      <c r="I2529" s="1">
        <v>8.8864000000000001</v>
      </c>
      <c r="J2529" s="1">
        <v>-1.8800000000000601E-2</v>
      </c>
      <c r="K2529" s="1">
        <v>-0.21160000000000001</v>
      </c>
      <c r="L2529" s="10">
        <v>564787.51599999995</v>
      </c>
      <c r="M2529" s="5">
        <f t="shared" si="322"/>
        <v>-1.8800000000000594E-2</v>
      </c>
      <c r="N2529" s="5">
        <f t="shared" si="323"/>
        <v>-2.1155923658625082E-3</v>
      </c>
      <c r="O2529" s="5">
        <f t="shared" si="324"/>
        <v>5.6969409892896499</v>
      </c>
      <c r="R2529" s="5">
        <f t="shared" si="325"/>
        <v>5.7090189461887713</v>
      </c>
      <c r="S2529" s="5">
        <f t="shared" si="326"/>
        <v>5.7635624855895884</v>
      </c>
      <c r="T2529" s="5">
        <f t="shared" si="327"/>
        <v>5.6969409892896499</v>
      </c>
      <c r="U2529" s="5">
        <f t="shared" si="328"/>
        <v>5.6969409892896499</v>
      </c>
      <c r="W2529" s="15">
        <f t="shared" si="329"/>
        <v>-1.5956966935811168E-2</v>
      </c>
    </row>
    <row r="2530" spans="1:23" ht="15" x14ac:dyDescent="0.25">
      <c r="A2530" s="9" t="s">
        <v>12</v>
      </c>
      <c r="B2530" s="2">
        <v>42719</v>
      </c>
      <c r="C2530" s="1">
        <v>8.8392999999999997</v>
      </c>
      <c r="D2530" s="1">
        <v>8.8770000000000007</v>
      </c>
      <c r="E2530" s="1">
        <v>8.6882999999999999</v>
      </c>
      <c r="F2530" s="1">
        <v>8.7261000000000006</v>
      </c>
      <c r="G2530" s="1">
        <v>827612.87</v>
      </c>
      <c r="H2530" s="3">
        <v>42705</v>
      </c>
      <c r="I2530" s="1">
        <v>8.8675999999999995</v>
      </c>
      <c r="J2530" s="1">
        <v>-0.14149999999999899</v>
      </c>
      <c r="K2530" s="1">
        <v>-1.5956999999999999</v>
      </c>
      <c r="L2530" s="10">
        <v>767751.83499999996</v>
      </c>
      <c r="M2530" s="5">
        <f t="shared" si="322"/>
        <v>-0.14149999999999885</v>
      </c>
      <c r="N2530" s="5">
        <f t="shared" si="323"/>
        <v>-1.595696693581114E-2</v>
      </c>
      <c r="O2530" s="5">
        <f t="shared" si="324"/>
        <v>5.6060350902882874</v>
      </c>
      <c r="R2530" s="5">
        <f t="shared" si="325"/>
        <v>5.6787598094893772</v>
      </c>
      <c r="S2530" s="5">
        <f t="shared" si="326"/>
        <v>5.7029799677392106</v>
      </c>
      <c r="T2530" s="5">
        <f t="shared" si="327"/>
        <v>5.5817506875868625</v>
      </c>
      <c r="U2530" s="5">
        <f t="shared" si="328"/>
        <v>5.6060350902882874</v>
      </c>
      <c r="W2530" s="15">
        <f t="shared" si="329"/>
        <v>0</v>
      </c>
    </row>
    <row r="2531" spans="1:23" ht="15" x14ac:dyDescent="0.25">
      <c r="A2531" s="9" t="s">
        <v>12</v>
      </c>
      <c r="B2531" s="2">
        <v>42720</v>
      </c>
      <c r="C2531" s="1">
        <v>8.7165999999999997</v>
      </c>
      <c r="D2531" s="1">
        <v>8.7637999999999998</v>
      </c>
      <c r="E2531" s="1">
        <v>8.6882999999999999</v>
      </c>
      <c r="F2531" s="1">
        <v>8.7261000000000006</v>
      </c>
      <c r="G2531" s="1">
        <v>396813.97</v>
      </c>
      <c r="H2531" s="3">
        <v>42705</v>
      </c>
      <c r="I2531" s="1">
        <v>8.7261000000000006</v>
      </c>
      <c r="J2531" s="1">
        <v>0</v>
      </c>
      <c r="K2531" s="1">
        <v>0</v>
      </c>
      <c r="L2531" s="10">
        <v>366925.34899999999</v>
      </c>
      <c r="M2531" s="5">
        <f t="shared" si="322"/>
        <v>0</v>
      </c>
      <c r="N2531" s="5">
        <f t="shared" si="323"/>
        <v>0</v>
      </c>
      <c r="O2531" s="5">
        <f t="shared" si="324"/>
        <v>5.6060350902882874</v>
      </c>
      <c r="R2531" s="5">
        <f t="shared" si="325"/>
        <v>5.5999318673871352</v>
      </c>
      <c r="S2531" s="5">
        <f t="shared" si="326"/>
        <v>5.6302552485381199</v>
      </c>
      <c r="T2531" s="5">
        <f t="shared" si="327"/>
        <v>5.5817506875868625</v>
      </c>
      <c r="U2531" s="5">
        <f t="shared" si="328"/>
        <v>5.6060350902882874</v>
      </c>
      <c r="W2531" s="15">
        <f t="shared" si="329"/>
        <v>-5.4090601757944556E-3</v>
      </c>
    </row>
    <row r="2532" spans="1:23" ht="15" x14ac:dyDescent="0.25">
      <c r="A2532" s="9" t="s">
        <v>12</v>
      </c>
      <c r="B2532" s="2">
        <v>42723</v>
      </c>
      <c r="C2532" s="1">
        <v>8.6978000000000009</v>
      </c>
      <c r="D2532" s="1">
        <v>8.7072000000000003</v>
      </c>
      <c r="E2532" s="1">
        <v>8.6506000000000007</v>
      </c>
      <c r="F2532" s="1">
        <v>8.6789000000000005</v>
      </c>
      <c r="G2532" s="1">
        <v>494010.64</v>
      </c>
      <c r="H2532" s="3">
        <v>42705</v>
      </c>
      <c r="I2532" s="1">
        <v>8.7261000000000006</v>
      </c>
      <c r="J2532" s="1">
        <v>-4.7200000000000103E-2</v>
      </c>
      <c r="K2532" s="1">
        <v>-0.54090000000000005</v>
      </c>
      <c r="L2532" s="10">
        <v>453899.74400000001</v>
      </c>
      <c r="M2532" s="5">
        <f t="shared" si="322"/>
        <v>-4.7200000000000131E-2</v>
      </c>
      <c r="N2532" s="5">
        <f t="shared" si="323"/>
        <v>-5.4090601757944704E-3</v>
      </c>
      <c r="O2532" s="5">
        <f t="shared" si="324"/>
        <v>5.5757117091373027</v>
      </c>
      <c r="R2532" s="5">
        <f t="shared" si="325"/>
        <v>5.5878539104880147</v>
      </c>
      <c r="S2532" s="5">
        <f t="shared" si="326"/>
        <v>5.5938928889375754</v>
      </c>
      <c r="T2532" s="5">
        <f t="shared" si="327"/>
        <v>5.5575305293370301</v>
      </c>
      <c r="U2532" s="5">
        <f t="shared" si="328"/>
        <v>5.5757117091373027</v>
      </c>
      <c r="W2532" s="15">
        <f t="shared" si="329"/>
        <v>-4.343868462593381E-3</v>
      </c>
    </row>
    <row r="2533" spans="1:23" ht="15" x14ac:dyDescent="0.25">
      <c r="A2533" s="9" t="s">
        <v>12</v>
      </c>
      <c r="B2533" s="2">
        <v>42724</v>
      </c>
      <c r="C2533" s="1">
        <v>8.6789000000000005</v>
      </c>
      <c r="D2533" s="1">
        <v>8.6789000000000005</v>
      </c>
      <c r="E2533" s="1">
        <v>8.5656999999999996</v>
      </c>
      <c r="F2533" s="1">
        <v>8.5939999999999994</v>
      </c>
      <c r="G2533" s="1">
        <v>636638.37</v>
      </c>
      <c r="H2533" s="3">
        <v>42705</v>
      </c>
      <c r="I2533" s="1">
        <v>8.6789000000000005</v>
      </c>
      <c r="J2533" s="1">
        <v>-8.49000000000011E-2</v>
      </c>
      <c r="K2533" s="1">
        <v>-0.97819999999999996</v>
      </c>
      <c r="L2533" s="10">
        <v>580118.16700000002</v>
      </c>
      <c r="M2533" s="5">
        <f t="shared" si="322"/>
        <v>-8.4900000000001086E-2</v>
      </c>
      <c r="N2533" s="5">
        <f t="shared" si="323"/>
        <v>-9.7823456889699241E-3</v>
      </c>
      <c r="O2533" s="5">
        <f t="shared" si="324"/>
        <v>5.5211681697364838</v>
      </c>
      <c r="R2533" s="5">
        <f t="shared" si="325"/>
        <v>5.5757117091373027</v>
      </c>
      <c r="S2533" s="5">
        <f t="shared" si="326"/>
        <v>5.5757117091373027</v>
      </c>
      <c r="T2533" s="5">
        <f t="shared" si="327"/>
        <v>5.5029869899362112</v>
      </c>
      <c r="U2533" s="5">
        <f t="shared" si="328"/>
        <v>5.5211681697364838</v>
      </c>
      <c r="W2533" s="15">
        <f t="shared" si="329"/>
        <v>5.4922038631604053E-3</v>
      </c>
    </row>
    <row r="2534" spans="1:23" ht="15" x14ac:dyDescent="0.25">
      <c r="A2534" s="9" t="s">
        <v>12</v>
      </c>
      <c r="B2534" s="2">
        <v>42725</v>
      </c>
      <c r="C2534" s="1">
        <v>8.6034000000000006</v>
      </c>
      <c r="D2534" s="1">
        <v>8.6411999999999995</v>
      </c>
      <c r="E2534" s="1">
        <v>8.5939999999999994</v>
      </c>
      <c r="F2534" s="1">
        <v>8.6411999999999995</v>
      </c>
      <c r="G2534" s="1">
        <v>369920.65</v>
      </c>
      <c r="H2534" s="3">
        <v>42705</v>
      </c>
      <c r="I2534" s="1">
        <v>8.5939999999999994</v>
      </c>
      <c r="J2534" s="1">
        <v>4.7200000000000103E-2</v>
      </c>
      <c r="K2534" s="1">
        <v>0.54920000000000002</v>
      </c>
      <c r="L2534" s="10">
        <v>338201.446</v>
      </c>
      <c r="M2534" s="5">
        <f t="shared" si="322"/>
        <v>4.7200000000000131E-2</v>
      </c>
      <c r="N2534" s="5">
        <f t="shared" si="323"/>
        <v>5.4922038631603602E-3</v>
      </c>
      <c r="O2534" s="5">
        <f t="shared" si="324"/>
        <v>5.5514915508874685</v>
      </c>
      <c r="R2534" s="5">
        <f t="shared" si="325"/>
        <v>5.5272071481860454</v>
      </c>
      <c r="S2534" s="5">
        <f t="shared" si="326"/>
        <v>5.5514915508874685</v>
      </c>
      <c r="T2534" s="5">
        <f t="shared" si="327"/>
        <v>5.5211681697364838</v>
      </c>
      <c r="U2534" s="5">
        <f t="shared" si="328"/>
        <v>5.5514915508874685</v>
      </c>
      <c r="W2534" s="15">
        <f t="shared" si="329"/>
        <v>-2.1871962227468789E-3</v>
      </c>
    </row>
    <row r="2535" spans="1:23" ht="15" x14ac:dyDescent="0.25">
      <c r="A2535" s="9" t="s">
        <v>12</v>
      </c>
      <c r="B2535" s="2">
        <v>42726</v>
      </c>
      <c r="C2535" s="1">
        <v>8.6317000000000004</v>
      </c>
      <c r="D2535" s="1">
        <v>8.6411999999999995</v>
      </c>
      <c r="E2535" s="1">
        <v>8.5939999999999994</v>
      </c>
      <c r="F2535" s="1">
        <v>8.6222999999999992</v>
      </c>
      <c r="G2535" s="1">
        <v>341341.24</v>
      </c>
      <c r="H2535" s="3">
        <v>42705</v>
      </c>
      <c r="I2535" s="1">
        <v>8.6411999999999995</v>
      </c>
      <c r="J2535" s="1">
        <v>-1.8900000000000399E-2</v>
      </c>
      <c r="K2535" s="1">
        <v>-0.21870000000000001</v>
      </c>
      <c r="L2535" s="10">
        <v>311546.85600000003</v>
      </c>
      <c r="M2535" s="5">
        <f t="shared" si="322"/>
        <v>-1.8900000000000361E-2</v>
      </c>
      <c r="N2535" s="5">
        <f t="shared" si="323"/>
        <v>-2.1871962227468828E-3</v>
      </c>
      <c r="O2535" s="5">
        <f t="shared" si="324"/>
        <v>5.5393493495367565</v>
      </c>
      <c r="R2535" s="5">
        <f t="shared" si="325"/>
        <v>5.5453883279863172</v>
      </c>
      <c r="S2535" s="5">
        <f t="shared" si="326"/>
        <v>5.5514915508874685</v>
      </c>
      <c r="T2535" s="5">
        <f t="shared" si="327"/>
        <v>5.5211681697364838</v>
      </c>
      <c r="U2535" s="5">
        <f t="shared" si="328"/>
        <v>5.5393493495367565</v>
      </c>
      <c r="W2535" s="15">
        <f t="shared" si="329"/>
        <v>-2.1919905361676983E-3</v>
      </c>
    </row>
    <row r="2536" spans="1:23" ht="15" x14ac:dyDescent="0.25">
      <c r="A2536" s="9" t="s">
        <v>12</v>
      </c>
      <c r="B2536" s="2">
        <v>42727</v>
      </c>
      <c r="C2536" s="1">
        <v>8.6222999999999992</v>
      </c>
      <c r="D2536" s="1">
        <v>8.6222999999999992</v>
      </c>
      <c r="E2536" s="1">
        <v>8.5563000000000002</v>
      </c>
      <c r="F2536" s="1">
        <v>8.5656999999999996</v>
      </c>
      <c r="G2536" s="1">
        <v>382912.16</v>
      </c>
      <c r="H2536" s="3">
        <v>42705</v>
      </c>
      <c r="I2536" s="1">
        <v>8.6222999999999992</v>
      </c>
      <c r="J2536" s="1">
        <v>-5.6599999999999498E-2</v>
      </c>
      <c r="K2536" s="1">
        <v>-0.65639999999999998</v>
      </c>
      <c r="L2536" s="10">
        <v>348140.451</v>
      </c>
      <c r="M2536" s="5">
        <f t="shared" si="322"/>
        <v>-5.659999999999954E-2</v>
      </c>
      <c r="N2536" s="5">
        <f t="shared" si="323"/>
        <v>-6.5643737749787809E-3</v>
      </c>
      <c r="O2536" s="5">
        <f t="shared" si="324"/>
        <v>5.502986989936212</v>
      </c>
      <c r="R2536" s="5">
        <f t="shared" si="325"/>
        <v>5.5393493495367574</v>
      </c>
      <c r="S2536" s="5">
        <f t="shared" si="326"/>
        <v>5.5393493495367574</v>
      </c>
      <c r="T2536" s="5">
        <f t="shared" si="327"/>
        <v>5.4969480114866522</v>
      </c>
      <c r="U2536" s="5">
        <f t="shared" si="328"/>
        <v>5.502986989936212</v>
      </c>
      <c r="W2536" s="15">
        <f t="shared" si="329"/>
        <v>4.4012748520261269E-3</v>
      </c>
    </row>
    <row r="2537" spans="1:23" ht="15" x14ac:dyDescent="0.25">
      <c r="A2537" s="9" t="s">
        <v>12</v>
      </c>
      <c r="B2537" s="2">
        <v>42730</v>
      </c>
      <c r="C2537" s="1">
        <v>8.5467999999999993</v>
      </c>
      <c r="D2537" s="1">
        <v>8.6128999999999998</v>
      </c>
      <c r="E2537" s="1">
        <v>8.5091000000000001</v>
      </c>
      <c r="F2537" s="1">
        <v>8.6034000000000006</v>
      </c>
      <c r="G2537" s="1">
        <v>302058.96000000002</v>
      </c>
      <c r="H2537" s="3">
        <v>42705</v>
      </c>
      <c r="I2537" s="1">
        <v>8.5656999999999996</v>
      </c>
      <c r="J2537" s="1">
        <v>3.7700000000000997E-2</v>
      </c>
      <c r="K2537" s="1">
        <v>0.44009999999999999</v>
      </c>
      <c r="L2537" s="10">
        <v>273934.28700000001</v>
      </c>
      <c r="M2537" s="5">
        <f t="shared" si="322"/>
        <v>3.7700000000000955E-2</v>
      </c>
      <c r="N2537" s="5">
        <f t="shared" si="323"/>
        <v>4.4012748520262154E-3</v>
      </c>
      <c r="O2537" s="5">
        <f t="shared" si="324"/>
        <v>5.5272071481860454</v>
      </c>
      <c r="R2537" s="5">
        <f t="shared" si="325"/>
        <v>5.4908447885854992</v>
      </c>
      <c r="S2537" s="5">
        <f t="shared" si="326"/>
        <v>5.5333103710871958</v>
      </c>
      <c r="T2537" s="5">
        <f t="shared" si="327"/>
        <v>5.4666246303356667</v>
      </c>
      <c r="U2537" s="5">
        <f t="shared" si="328"/>
        <v>5.5272071481860454</v>
      </c>
      <c r="W2537" s="15">
        <f t="shared" si="329"/>
        <v>4.3936118278817826E-3</v>
      </c>
    </row>
    <row r="2538" spans="1:23" ht="15" x14ac:dyDescent="0.25">
      <c r="A2538" s="9" t="s">
        <v>12</v>
      </c>
      <c r="B2538" s="2">
        <v>42731</v>
      </c>
      <c r="C2538" s="1">
        <v>8.6034000000000006</v>
      </c>
      <c r="D2538" s="1">
        <v>8.6128999999999998</v>
      </c>
      <c r="E2538" s="1">
        <v>8.5563000000000002</v>
      </c>
      <c r="F2538" s="1">
        <v>8.5656999999999996</v>
      </c>
      <c r="G2538" s="1">
        <v>268841.24</v>
      </c>
      <c r="H2538" s="3">
        <v>42705</v>
      </c>
      <c r="I2538" s="1">
        <v>8.6034000000000006</v>
      </c>
      <c r="J2538" s="1">
        <v>-3.7700000000000997E-2</v>
      </c>
      <c r="K2538" s="1">
        <v>-0.43819999999999998</v>
      </c>
      <c r="L2538" s="10">
        <v>244788.27299999999</v>
      </c>
      <c r="M2538" s="5">
        <f t="shared" si="322"/>
        <v>-3.7700000000000955E-2</v>
      </c>
      <c r="N2538" s="5">
        <f t="shared" si="323"/>
        <v>-4.3819885161681376E-3</v>
      </c>
      <c r="O2538" s="5">
        <f t="shared" si="324"/>
        <v>5.502986989936212</v>
      </c>
      <c r="R2538" s="5">
        <f t="shared" si="325"/>
        <v>5.5272071481860454</v>
      </c>
      <c r="S2538" s="5">
        <f t="shared" si="326"/>
        <v>5.5333103710871967</v>
      </c>
      <c r="T2538" s="5">
        <f t="shared" si="327"/>
        <v>5.4969480114866522</v>
      </c>
      <c r="U2538" s="5">
        <f t="shared" si="328"/>
        <v>5.502986989936212</v>
      </c>
      <c r="W2538" s="15">
        <f t="shared" si="329"/>
        <v>8.8142241731554716E-3</v>
      </c>
    </row>
    <row r="2539" spans="1:23" ht="15" x14ac:dyDescent="0.25">
      <c r="A2539" s="9" t="s">
        <v>12</v>
      </c>
      <c r="B2539" s="2">
        <v>42732</v>
      </c>
      <c r="C2539" s="1">
        <v>8.5656999999999996</v>
      </c>
      <c r="D2539" s="1">
        <v>8.5939999999999994</v>
      </c>
      <c r="E2539" s="1">
        <v>8.5280000000000005</v>
      </c>
      <c r="F2539" s="1">
        <v>8.5467999999999993</v>
      </c>
      <c r="G2539" s="1">
        <v>336055.09</v>
      </c>
      <c r="H2539" s="3">
        <v>42705</v>
      </c>
      <c r="I2539" s="1">
        <v>8.5656999999999996</v>
      </c>
      <c r="J2539" s="1">
        <v>-1.8900000000000399E-2</v>
      </c>
      <c r="K2539" s="1">
        <v>-0.22059999999999999</v>
      </c>
      <c r="L2539" s="10">
        <v>304898.614</v>
      </c>
      <c r="M2539" s="5">
        <f t="shared" si="322"/>
        <v>-1.8900000000000361E-2</v>
      </c>
      <c r="N2539" s="5">
        <f t="shared" si="323"/>
        <v>-2.2064746605648532E-3</v>
      </c>
      <c r="O2539" s="5">
        <f t="shared" si="324"/>
        <v>5.4908447885854992</v>
      </c>
      <c r="R2539" s="5">
        <f t="shared" si="325"/>
        <v>5.5029869899362112</v>
      </c>
      <c r="S2539" s="5">
        <f t="shared" si="326"/>
        <v>5.5211681697364847</v>
      </c>
      <c r="T2539" s="5">
        <f t="shared" si="327"/>
        <v>5.4787668316863796</v>
      </c>
      <c r="U2539" s="5">
        <f t="shared" si="328"/>
        <v>5.4908447885854992</v>
      </c>
      <c r="W2539" s="15">
        <f t="shared" si="329"/>
        <v>1.2144896335470667E-2</v>
      </c>
    </row>
    <row r="2540" spans="1:23" ht="15" x14ac:dyDescent="0.25">
      <c r="A2540" s="9" t="s">
        <v>12</v>
      </c>
      <c r="B2540" s="2">
        <v>42733</v>
      </c>
      <c r="C2540" s="1">
        <v>8.5563000000000002</v>
      </c>
      <c r="D2540" s="1">
        <v>8.5751000000000008</v>
      </c>
      <c r="E2540" s="1">
        <v>8.5373999999999999</v>
      </c>
      <c r="F2540" s="1">
        <v>8.5656999999999996</v>
      </c>
      <c r="G2540" s="1">
        <v>338758.53</v>
      </c>
      <c r="H2540" s="3">
        <v>42705</v>
      </c>
      <c r="I2540" s="1">
        <v>8.5467999999999993</v>
      </c>
      <c r="J2540" s="1">
        <v>1.8900000000000399E-2</v>
      </c>
      <c r="K2540" s="1">
        <v>0.22109999999999999</v>
      </c>
      <c r="L2540" s="10">
        <v>307183.50300000003</v>
      </c>
      <c r="M2540" s="5">
        <f t="shared" si="322"/>
        <v>1.8900000000000361E-2</v>
      </c>
      <c r="N2540" s="5">
        <f t="shared" si="323"/>
        <v>2.2113539570365942E-3</v>
      </c>
      <c r="O2540" s="5">
        <f t="shared" si="324"/>
        <v>5.5029869899362112</v>
      </c>
      <c r="R2540" s="5">
        <f t="shared" si="325"/>
        <v>5.4969480114866514</v>
      </c>
      <c r="S2540" s="5">
        <f t="shared" si="326"/>
        <v>5.5090259683857727</v>
      </c>
      <c r="T2540" s="5">
        <f t="shared" si="327"/>
        <v>5.4848058101359385</v>
      </c>
      <c r="U2540" s="5">
        <f t="shared" si="328"/>
        <v>5.5029869899362112</v>
      </c>
      <c r="W2540" s="15">
        <f t="shared" si="329"/>
        <v>9.9116242688863654E-3</v>
      </c>
    </row>
    <row r="2541" spans="1:23" ht="15" x14ac:dyDescent="0.25">
      <c r="A2541" s="9" t="s">
        <v>12</v>
      </c>
      <c r="B2541" s="2">
        <v>42734</v>
      </c>
      <c r="C2541" s="1">
        <v>8.5656999999999996</v>
      </c>
      <c r="D2541" s="1">
        <v>8.5846</v>
      </c>
      <c r="E2541" s="1">
        <v>8.5467999999999993</v>
      </c>
      <c r="F2541" s="1">
        <v>8.5846</v>
      </c>
      <c r="G2541" s="1">
        <v>302607.35999999999</v>
      </c>
      <c r="H2541" s="3">
        <v>42705</v>
      </c>
      <c r="I2541" s="1">
        <v>8.5656999999999996</v>
      </c>
      <c r="J2541" s="1">
        <v>1.8900000000000399E-2</v>
      </c>
      <c r="K2541" s="1">
        <v>0.22059999999999999</v>
      </c>
      <c r="L2541" s="10">
        <v>274882.69799999997</v>
      </c>
      <c r="M2541" s="5">
        <f t="shared" si="322"/>
        <v>1.8900000000000361E-2</v>
      </c>
      <c r="N2541" s="5">
        <f t="shared" si="323"/>
        <v>2.2064746605648532E-3</v>
      </c>
      <c r="O2541" s="5">
        <f t="shared" si="324"/>
        <v>5.5151291912869231</v>
      </c>
      <c r="R2541" s="5">
        <f t="shared" si="325"/>
        <v>5.5029869899362112</v>
      </c>
      <c r="S2541" s="5">
        <f t="shared" si="326"/>
        <v>5.5151291912869231</v>
      </c>
      <c r="T2541" s="5">
        <f t="shared" si="327"/>
        <v>5.4908447885854992</v>
      </c>
      <c r="U2541" s="5">
        <f t="shared" si="328"/>
        <v>5.5151291912869231</v>
      </c>
      <c r="W2541" s="15">
        <f t="shared" si="329"/>
        <v>7.6881858211215182E-3</v>
      </c>
    </row>
    <row r="2542" spans="1:23" ht="15" x14ac:dyDescent="0.25">
      <c r="A2542" s="9" t="s">
        <v>12</v>
      </c>
      <c r="B2542" s="2">
        <v>42738</v>
      </c>
      <c r="C2542" s="1">
        <v>8.5939999999999994</v>
      </c>
      <c r="D2542" s="1">
        <v>8.66</v>
      </c>
      <c r="E2542" s="1">
        <v>8.5751000000000008</v>
      </c>
      <c r="F2542" s="1">
        <v>8.6411999999999995</v>
      </c>
      <c r="G2542" s="1">
        <v>459840.49</v>
      </c>
      <c r="H2542" s="3">
        <v>42736</v>
      </c>
      <c r="I2542" s="1">
        <v>8.5846</v>
      </c>
      <c r="J2542" s="1">
        <v>5.6599999999999498E-2</v>
      </c>
      <c r="K2542" s="1">
        <v>0.6593</v>
      </c>
      <c r="L2542" s="10">
        <v>420595.17599999998</v>
      </c>
      <c r="M2542" s="5">
        <f t="shared" si="322"/>
        <v>5.659999999999954E-2</v>
      </c>
      <c r="N2542" s="5">
        <f t="shared" si="323"/>
        <v>6.5932017799314518E-3</v>
      </c>
      <c r="O2542" s="5">
        <f t="shared" si="324"/>
        <v>5.5514915508874685</v>
      </c>
      <c r="R2542" s="5">
        <f t="shared" si="325"/>
        <v>5.5211681697364838</v>
      </c>
      <c r="S2542" s="5">
        <f t="shared" si="326"/>
        <v>5.5635695077865899</v>
      </c>
      <c r="T2542" s="5">
        <f t="shared" si="327"/>
        <v>5.5090259683857727</v>
      </c>
      <c r="U2542" s="5">
        <f t="shared" si="328"/>
        <v>5.5514915508874685</v>
      </c>
      <c r="W2542" s="15">
        <f t="shared" si="329"/>
        <v>1.0878118779800161E-3</v>
      </c>
    </row>
    <row r="2543" spans="1:23" ht="15" x14ac:dyDescent="0.25">
      <c r="A2543" s="9" t="s">
        <v>12</v>
      </c>
      <c r="B2543" s="2">
        <v>42739</v>
      </c>
      <c r="C2543" s="1">
        <v>8.6317000000000004</v>
      </c>
      <c r="D2543" s="1">
        <v>8.66</v>
      </c>
      <c r="E2543" s="1">
        <v>8.6222999999999992</v>
      </c>
      <c r="F2543" s="1">
        <v>8.6411999999999995</v>
      </c>
      <c r="G2543" s="1">
        <v>449329.53</v>
      </c>
      <c r="H2543" s="3">
        <v>42736</v>
      </c>
      <c r="I2543" s="1">
        <v>8.6411999999999995</v>
      </c>
      <c r="J2543" s="1">
        <v>0</v>
      </c>
      <c r="K2543" s="1">
        <v>0</v>
      </c>
      <c r="L2543" s="10">
        <v>411503.44400000002</v>
      </c>
      <c r="M2543" s="5">
        <f t="shared" si="322"/>
        <v>0</v>
      </c>
      <c r="N2543" s="5">
        <f t="shared" si="323"/>
        <v>0</v>
      </c>
      <c r="O2543" s="5">
        <f t="shared" si="324"/>
        <v>5.5514915508874685</v>
      </c>
      <c r="R2543" s="5">
        <f t="shared" si="325"/>
        <v>5.5453883279863172</v>
      </c>
      <c r="S2543" s="5">
        <f t="shared" si="326"/>
        <v>5.5635695077865899</v>
      </c>
      <c r="T2543" s="5">
        <f t="shared" si="327"/>
        <v>5.5393493495367565</v>
      </c>
      <c r="U2543" s="5">
        <f t="shared" si="328"/>
        <v>5.5514915508874685</v>
      </c>
      <c r="W2543" s="15">
        <f t="shared" si="329"/>
        <v>1.0878118779800161E-3</v>
      </c>
    </row>
    <row r="2544" spans="1:23" ht="15" x14ac:dyDescent="0.25">
      <c r="A2544" s="9" t="s">
        <v>12</v>
      </c>
      <c r="B2544" s="2">
        <v>42740</v>
      </c>
      <c r="C2544" s="1">
        <v>8.6506000000000007</v>
      </c>
      <c r="D2544" s="1">
        <v>8.66</v>
      </c>
      <c r="E2544" s="1">
        <v>8.6317000000000004</v>
      </c>
      <c r="F2544" s="1">
        <v>8.6506000000000007</v>
      </c>
      <c r="G2544" s="1">
        <v>344372.91</v>
      </c>
      <c r="H2544" s="3">
        <v>42736</v>
      </c>
      <c r="I2544" s="1">
        <v>8.6411999999999995</v>
      </c>
      <c r="J2544" s="1">
        <v>9.4000000000011904E-3</v>
      </c>
      <c r="K2544" s="1">
        <v>0.10879999999999999</v>
      </c>
      <c r="L2544" s="10">
        <v>315769.69300000003</v>
      </c>
      <c r="M2544" s="5">
        <f t="shared" si="322"/>
        <v>9.4000000000011852E-3</v>
      </c>
      <c r="N2544" s="5">
        <f t="shared" si="323"/>
        <v>1.0878118779800473E-3</v>
      </c>
      <c r="O2544" s="5">
        <f t="shared" si="324"/>
        <v>5.5575305293370292</v>
      </c>
      <c r="R2544" s="5">
        <f t="shared" si="325"/>
        <v>5.5575305293370292</v>
      </c>
      <c r="S2544" s="5">
        <f t="shared" si="326"/>
        <v>5.5635695077865899</v>
      </c>
      <c r="T2544" s="5">
        <f t="shared" si="327"/>
        <v>5.5453883279863163</v>
      </c>
      <c r="U2544" s="5">
        <f t="shared" si="328"/>
        <v>5.5575305293370292</v>
      </c>
      <c r="W2544" s="15">
        <f t="shared" si="329"/>
        <v>-2.1848195500889789E-3</v>
      </c>
    </row>
    <row r="2545" spans="1:23" ht="15" x14ac:dyDescent="0.25">
      <c r="A2545" s="9" t="s">
        <v>12</v>
      </c>
      <c r="B2545" s="2">
        <v>42741</v>
      </c>
      <c r="C2545" s="1">
        <v>8.6506000000000007</v>
      </c>
      <c r="D2545" s="1">
        <v>8.6506000000000007</v>
      </c>
      <c r="E2545" s="1">
        <v>8.5939999999999994</v>
      </c>
      <c r="F2545" s="1">
        <v>8.6128999999999998</v>
      </c>
      <c r="G2545" s="1">
        <v>358154.2</v>
      </c>
      <c r="H2545" s="3">
        <v>42736</v>
      </c>
      <c r="I2545" s="1">
        <v>8.6506000000000007</v>
      </c>
      <c r="J2545" s="1">
        <v>-3.7700000000000997E-2</v>
      </c>
      <c r="K2545" s="1">
        <v>-0.43580000000000002</v>
      </c>
      <c r="L2545" s="10">
        <v>327176.43300000002</v>
      </c>
      <c r="M2545" s="5">
        <f t="shared" si="322"/>
        <v>-3.7700000000000955E-2</v>
      </c>
      <c r="N2545" s="5">
        <f t="shared" si="323"/>
        <v>-4.3580792083787196E-3</v>
      </c>
      <c r="O2545" s="5">
        <f t="shared" si="324"/>
        <v>5.5333103710871958</v>
      </c>
      <c r="R2545" s="5">
        <f t="shared" si="325"/>
        <v>5.5575305293370292</v>
      </c>
      <c r="S2545" s="5">
        <f t="shared" si="326"/>
        <v>5.5575305293370292</v>
      </c>
      <c r="T2545" s="5">
        <f t="shared" si="327"/>
        <v>5.5211681697364838</v>
      </c>
      <c r="U2545" s="5">
        <f t="shared" si="328"/>
        <v>5.5333103710871958</v>
      </c>
      <c r="W2545" s="15">
        <f t="shared" si="329"/>
        <v>3.2857690208873969E-3</v>
      </c>
    </row>
    <row r="2546" spans="1:23" ht="15" x14ac:dyDescent="0.25">
      <c r="A2546" s="9" t="s">
        <v>12</v>
      </c>
      <c r="B2546" s="2">
        <v>42744</v>
      </c>
      <c r="C2546" s="1">
        <v>8.6128999999999998</v>
      </c>
      <c r="D2546" s="1">
        <v>8.6506000000000007</v>
      </c>
      <c r="E2546" s="1">
        <v>8.5939999999999994</v>
      </c>
      <c r="F2546" s="1">
        <v>8.6317000000000004</v>
      </c>
      <c r="G2546" s="1">
        <v>361081.57</v>
      </c>
      <c r="H2546" s="3">
        <v>42736</v>
      </c>
      <c r="I2546" s="1">
        <v>8.6128999999999998</v>
      </c>
      <c r="J2546" s="1">
        <v>1.8800000000000601E-2</v>
      </c>
      <c r="K2546" s="1">
        <v>0.21829999999999999</v>
      </c>
      <c r="L2546" s="10">
        <v>329994.60399999999</v>
      </c>
      <c r="M2546" s="5">
        <f t="shared" si="322"/>
        <v>1.8800000000000594E-2</v>
      </c>
      <c r="N2546" s="5">
        <f t="shared" si="323"/>
        <v>2.1827723530983287E-3</v>
      </c>
      <c r="O2546" s="5">
        <f t="shared" si="324"/>
        <v>5.5453883279863172</v>
      </c>
      <c r="R2546" s="5">
        <f t="shared" si="325"/>
        <v>5.5333103710871958</v>
      </c>
      <c r="S2546" s="5">
        <f t="shared" si="326"/>
        <v>5.5575305293370301</v>
      </c>
      <c r="T2546" s="5">
        <f t="shared" si="327"/>
        <v>5.5211681697364838</v>
      </c>
      <c r="U2546" s="5">
        <f t="shared" si="328"/>
        <v>5.5453883279863172</v>
      </c>
      <c r="W2546" s="15">
        <f t="shared" si="329"/>
        <v>1.1005943209332347E-3</v>
      </c>
    </row>
    <row r="2547" spans="1:23" ht="15" x14ac:dyDescent="0.25">
      <c r="A2547" s="9" t="s">
        <v>12</v>
      </c>
      <c r="B2547" s="2">
        <v>42745</v>
      </c>
      <c r="C2547" s="1">
        <v>8.6317000000000004</v>
      </c>
      <c r="D2547" s="1">
        <v>8.6411999999999995</v>
      </c>
      <c r="E2547" s="1">
        <v>8.6222999999999992</v>
      </c>
      <c r="F2547" s="1">
        <v>8.6317000000000004</v>
      </c>
      <c r="G2547" s="1">
        <v>241053.95</v>
      </c>
      <c r="H2547" s="3">
        <v>42736</v>
      </c>
      <c r="I2547" s="1">
        <v>8.6317000000000004</v>
      </c>
      <c r="J2547" s="1">
        <v>0</v>
      </c>
      <c r="K2547" s="1">
        <v>0</v>
      </c>
      <c r="L2547" s="10">
        <v>220575.13099999999</v>
      </c>
      <c r="M2547" s="5">
        <f t="shared" si="322"/>
        <v>0</v>
      </c>
      <c r="N2547" s="5">
        <f t="shared" si="323"/>
        <v>0</v>
      </c>
      <c r="O2547" s="5">
        <f t="shared" si="324"/>
        <v>5.5453883279863172</v>
      </c>
      <c r="R2547" s="5">
        <f t="shared" si="325"/>
        <v>5.5453883279863172</v>
      </c>
      <c r="S2547" s="5">
        <f t="shared" si="326"/>
        <v>5.5514915508874685</v>
      </c>
      <c r="T2547" s="5">
        <f t="shared" si="327"/>
        <v>5.5393493495367565</v>
      </c>
      <c r="U2547" s="5">
        <f t="shared" si="328"/>
        <v>5.5453883279863172</v>
      </c>
      <c r="W2547" s="15">
        <f t="shared" si="329"/>
        <v>1.1005943209332347E-3</v>
      </c>
    </row>
    <row r="2548" spans="1:23" ht="15" x14ac:dyDescent="0.25">
      <c r="A2548" s="9" t="s">
        <v>12</v>
      </c>
      <c r="B2548" s="2">
        <v>42746</v>
      </c>
      <c r="C2548" s="1">
        <v>8.6222999999999992</v>
      </c>
      <c r="D2548" s="1">
        <v>8.6506000000000007</v>
      </c>
      <c r="E2548" s="1">
        <v>8.6128999999999998</v>
      </c>
      <c r="F2548" s="1">
        <v>8.6222999999999992</v>
      </c>
      <c r="G2548" s="1">
        <v>303430.89</v>
      </c>
      <c r="H2548" s="3">
        <v>42736</v>
      </c>
      <c r="I2548" s="1">
        <v>8.6317000000000004</v>
      </c>
      <c r="J2548" s="1">
        <v>-9.4000000000011904E-3</v>
      </c>
      <c r="K2548" s="1">
        <v>-0.1089</v>
      </c>
      <c r="L2548" s="10">
        <v>277553.20699999999</v>
      </c>
      <c r="M2548" s="5">
        <f t="shared" si="322"/>
        <v>-9.4000000000011852E-3</v>
      </c>
      <c r="N2548" s="5">
        <f t="shared" si="323"/>
        <v>-1.089009117555196E-3</v>
      </c>
      <c r="O2548" s="5">
        <f t="shared" si="324"/>
        <v>5.5393493495367565</v>
      </c>
      <c r="R2548" s="5">
        <f t="shared" si="325"/>
        <v>5.5393493495367565</v>
      </c>
      <c r="S2548" s="5">
        <f t="shared" si="326"/>
        <v>5.5575305293370292</v>
      </c>
      <c r="T2548" s="5">
        <f t="shared" si="327"/>
        <v>5.5333103710871967</v>
      </c>
      <c r="U2548" s="5">
        <f t="shared" si="328"/>
        <v>5.5393493495367565</v>
      </c>
      <c r="W2548" s="15">
        <f t="shared" si="329"/>
        <v>3.2821868874894911E-3</v>
      </c>
    </row>
    <row r="2549" spans="1:23" ht="15" x14ac:dyDescent="0.25">
      <c r="A2549" s="9" t="s">
        <v>12</v>
      </c>
      <c r="B2549" s="2">
        <v>42747</v>
      </c>
      <c r="C2549" s="1">
        <v>8.6128999999999998</v>
      </c>
      <c r="D2549" s="1">
        <v>8.6506000000000007</v>
      </c>
      <c r="E2549" s="1">
        <v>8.6128999999999998</v>
      </c>
      <c r="F2549" s="1">
        <v>8.6317000000000004</v>
      </c>
      <c r="G2549" s="1">
        <v>428006.77</v>
      </c>
      <c r="H2549" s="3">
        <v>42736</v>
      </c>
      <c r="I2549" s="1">
        <v>8.6222999999999992</v>
      </c>
      <c r="J2549" s="1">
        <v>9.4000000000011904E-3</v>
      </c>
      <c r="K2549" s="1">
        <v>0.109</v>
      </c>
      <c r="L2549" s="10">
        <v>391869.402</v>
      </c>
      <c r="M2549" s="5">
        <f t="shared" si="322"/>
        <v>9.4000000000011852E-3</v>
      </c>
      <c r="N2549" s="5">
        <f t="shared" si="323"/>
        <v>1.0901963513217107E-3</v>
      </c>
      <c r="O2549" s="5">
        <f t="shared" si="324"/>
        <v>5.5453883279863172</v>
      </c>
      <c r="R2549" s="5">
        <f t="shared" si="325"/>
        <v>5.5333103710871958</v>
      </c>
      <c r="S2549" s="5">
        <f t="shared" si="326"/>
        <v>5.5575305293370301</v>
      </c>
      <c r="T2549" s="5">
        <f t="shared" si="327"/>
        <v>5.5333103710871958</v>
      </c>
      <c r="U2549" s="5">
        <f t="shared" si="328"/>
        <v>5.5453883279863172</v>
      </c>
      <c r="W2549" s="15">
        <f t="shared" si="329"/>
        <v>3.2786125560435586E-3</v>
      </c>
    </row>
    <row r="2550" spans="1:23" ht="15" x14ac:dyDescent="0.25">
      <c r="A2550" s="9" t="s">
        <v>12</v>
      </c>
      <c r="B2550" s="2">
        <v>42748</v>
      </c>
      <c r="C2550" s="1">
        <v>8.6222999999999992</v>
      </c>
      <c r="D2550" s="1">
        <v>8.6694999999999993</v>
      </c>
      <c r="E2550" s="1">
        <v>8.6034000000000006</v>
      </c>
      <c r="F2550" s="1">
        <v>8.6411999999999995</v>
      </c>
      <c r="G2550" s="1">
        <v>434301.37</v>
      </c>
      <c r="H2550" s="3">
        <v>42736</v>
      </c>
      <c r="I2550" s="1">
        <v>8.6317000000000004</v>
      </c>
      <c r="J2550" s="1">
        <v>9.4999999999991792E-3</v>
      </c>
      <c r="K2550" s="1">
        <v>0.1101</v>
      </c>
      <c r="L2550" s="10">
        <v>397601.90600000002</v>
      </c>
      <c r="M2550" s="5">
        <f t="shared" si="322"/>
        <v>9.4999999999991758E-3</v>
      </c>
      <c r="N2550" s="5">
        <f t="shared" si="323"/>
        <v>1.1005943209332085E-3</v>
      </c>
      <c r="O2550" s="5">
        <f t="shared" si="324"/>
        <v>5.5514915508874685</v>
      </c>
      <c r="R2550" s="5">
        <f t="shared" si="325"/>
        <v>5.5393493495367565</v>
      </c>
      <c r="S2550" s="5">
        <f t="shared" si="326"/>
        <v>5.5696727306877403</v>
      </c>
      <c r="T2550" s="5">
        <f t="shared" si="327"/>
        <v>5.5272071481860454</v>
      </c>
      <c r="U2550" s="5">
        <f t="shared" si="328"/>
        <v>5.5514915508874685</v>
      </c>
      <c r="W2550" s="15">
        <f t="shared" si="329"/>
        <v>6.5500162014537899E-3</v>
      </c>
    </row>
    <row r="2551" spans="1:23" ht="15" x14ac:dyDescent="0.25">
      <c r="A2551" s="9" t="s">
        <v>12</v>
      </c>
      <c r="B2551" s="2">
        <v>42751</v>
      </c>
      <c r="C2551" s="1">
        <v>8.6317000000000004</v>
      </c>
      <c r="D2551" s="1">
        <v>8.6411999999999995</v>
      </c>
      <c r="E2551" s="1">
        <v>8.5563000000000002</v>
      </c>
      <c r="F2551" s="1">
        <v>8.6222999999999992</v>
      </c>
      <c r="G2551" s="1">
        <v>683165.86</v>
      </c>
      <c r="H2551" s="3">
        <v>42736</v>
      </c>
      <c r="I2551" s="1">
        <v>8.6411999999999995</v>
      </c>
      <c r="J2551" s="1">
        <v>-1.8900000000000399E-2</v>
      </c>
      <c r="K2551" s="1">
        <v>-0.21870000000000001</v>
      </c>
      <c r="L2551" s="10">
        <v>623025.81999999995</v>
      </c>
      <c r="M2551" s="5">
        <f t="shared" si="322"/>
        <v>-1.8900000000000361E-2</v>
      </c>
      <c r="N2551" s="5">
        <f t="shared" si="323"/>
        <v>-2.1871962227468828E-3</v>
      </c>
      <c r="O2551" s="5">
        <f t="shared" si="324"/>
        <v>5.5393493495367565</v>
      </c>
      <c r="R2551" s="5">
        <f t="shared" si="325"/>
        <v>5.5453883279863172</v>
      </c>
      <c r="S2551" s="5">
        <f t="shared" si="326"/>
        <v>5.5514915508874685</v>
      </c>
      <c r="T2551" s="5">
        <f t="shared" si="327"/>
        <v>5.4969480114866514</v>
      </c>
      <c r="U2551" s="5">
        <f t="shared" si="328"/>
        <v>5.5393493495367565</v>
      </c>
      <c r="W2551" s="15">
        <f t="shared" si="329"/>
        <v>8.7563643111470135E-3</v>
      </c>
    </row>
    <row r="2552" spans="1:23" ht="15" x14ac:dyDescent="0.25">
      <c r="A2552" s="9" t="s">
        <v>12</v>
      </c>
      <c r="B2552" s="2">
        <v>42752</v>
      </c>
      <c r="C2552" s="1">
        <v>8.6034000000000006</v>
      </c>
      <c r="D2552" s="1">
        <v>8.6411999999999995</v>
      </c>
      <c r="E2552" s="1">
        <v>8.5846</v>
      </c>
      <c r="F2552" s="1">
        <v>8.6317000000000004</v>
      </c>
      <c r="G2552" s="1">
        <v>545552.37</v>
      </c>
      <c r="H2552" s="3">
        <v>42736</v>
      </c>
      <c r="I2552" s="1">
        <v>8.6222999999999992</v>
      </c>
      <c r="J2552" s="1">
        <v>9.4000000000011904E-3</v>
      </c>
      <c r="K2552" s="1">
        <v>0.109</v>
      </c>
      <c r="L2552" s="10">
        <v>498179.70299999998</v>
      </c>
      <c r="M2552" s="5">
        <f t="shared" si="322"/>
        <v>9.4000000000011852E-3</v>
      </c>
      <c r="N2552" s="5">
        <f t="shared" si="323"/>
        <v>1.0901963513217107E-3</v>
      </c>
      <c r="O2552" s="5">
        <f t="shared" si="324"/>
        <v>5.5453883279863172</v>
      </c>
      <c r="R2552" s="5">
        <f t="shared" si="325"/>
        <v>5.5272071481860445</v>
      </c>
      <c r="S2552" s="5">
        <f t="shared" si="326"/>
        <v>5.5514915508874685</v>
      </c>
      <c r="T2552" s="5">
        <f t="shared" si="327"/>
        <v>5.5151291912869231</v>
      </c>
      <c r="U2552" s="5">
        <f t="shared" si="328"/>
        <v>5.5453883279863172</v>
      </c>
      <c r="W2552" s="15">
        <f t="shared" si="329"/>
        <v>1.3114450224174012E-2</v>
      </c>
    </row>
    <row r="2553" spans="1:23" ht="15" x14ac:dyDescent="0.25">
      <c r="A2553" s="9" t="s">
        <v>12</v>
      </c>
      <c r="B2553" s="2">
        <v>42753</v>
      </c>
      <c r="C2553" s="1">
        <v>8.6222999999999992</v>
      </c>
      <c r="D2553" s="1">
        <v>8.6694999999999993</v>
      </c>
      <c r="E2553" s="1">
        <v>8.6128999999999998</v>
      </c>
      <c r="F2553" s="1">
        <v>8.6506000000000007</v>
      </c>
      <c r="G2553" s="1">
        <v>574269.39</v>
      </c>
      <c r="H2553" s="3">
        <v>42736</v>
      </c>
      <c r="I2553" s="1">
        <v>8.6317000000000004</v>
      </c>
      <c r="J2553" s="1">
        <v>1.8900000000000399E-2</v>
      </c>
      <c r="K2553" s="1">
        <v>0.219</v>
      </c>
      <c r="L2553" s="10">
        <v>526426.59499999997</v>
      </c>
      <c r="M2553" s="5">
        <f t="shared" si="322"/>
        <v>1.8900000000000361E-2</v>
      </c>
      <c r="N2553" s="5">
        <f t="shared" si="323"/>
        <v>2.1896034384884045E-3</v>
      </c>
      <c r="O2553" s="5">
        <f t="shared" si="324"/>
        <v>5.5575305293370301</v>
      </c>
      <c r="R2553" s="5">
        <f t="shared" si="325"/>
        <v>5.5393493495367565</v>
      </c>
      <c r="S2553" s="5">
        <f t="shared" si="326"/>
        <v>5.5696727306877412</v>
      </c>
      <c r="T2553" s="5">
        <f t="shared" si="327"/>
        <v>5.5333103710871967</v>
      </c>
      <c r="U2553" s="5">
        <f t="shared" si="328"/>
        <v>5.5575305293370301</v>
      </c>
      <c r="W2553" s="15">
        <f t="shared" si="329"/>
        <v>1.0900977966846304E-2</v>
      </c>
    </row>
    <row r="2554" spans="1:23" ht="15" x14ac:dyDescent="0.25">
      <c r="A2554" s="9" t="s">
        <v>12</v>
      </c>
      <c r="B2554" s="2">
        <v>42754</v>
      </c>
      <c r="C2554" s="1">
        <v>8.6317000000000004</v>
      </c>
      <c r="D2554" s="1">
        <v>8.7165999999999997</v>
      </c>
      <c r="E2554" s="1">
        <v>8.6317000000000004</v>
      </c>
      <c r="F2554" s="1">
        <v>8.66</v>
      </c>
      <c r="G2554" s="1">
        <v>437712.86</v>
      </c>
      <c r="H2554" s="3">
        <v>42736</v>
      </c>
      <c r="I2554" s="1">
        <v>8.6506000000000007</v>
      </c>
      <c r="J2554" s="1">
        <v>9.3999999999994106E-3</v>
      </c>
      <c r="K2554" s="1">
        <v>0.1087</v>
      </c>
      <c r="L2554" s="10">
        <v>402445.63900000002</v>
      </c>
      <c r="M2554" s="5">
        <f t="shared" si="322"/>
        <v>9.3999999999994088E-3</v>
      </c>
      <c r="N2554" s="5">
        <f t="shared" si="323"/>
        <v>1.0866298291447307E-3</v>
      </c>
      <c r="O2554" s="5">
        <f t="shared" si="324"/>
        <v>5.5635695077865908</v>
      </c>
      <c r="R2554" s="5">
        <f t="shared" si="325"/>
        <v>5.5453883279863181</v>
      </c>
      <c r="S2554" s="5">
        <f t="shared" si="326"/>
        <v>5.5999318673871361</v>
      </c>
      <c r="T2554" s="5">
        <f t="shared" si="327"/>
        <v>5.5453883279863181</v>
      </c>
      <c r="U2554" s="5">
        <f t="shared" si="328"/>
        <v>5.5635695077865908</v>
      </c>
      <c r="W2554" s="15">
        <f t="shared" si="329"/>
        <v>1.6339491916859572E-2</v>
      </c>
    </row>
    <row r="2555" spans="1:23" ht="15" x14ac:dyDescent="0.25">
      <c r="A2555" s="9" t="s">
        <v>12</v>
      </c>
      <c r="B2555" s="2">
        <v>42755</v>
      </c>
      <c r="C2555" s="1">
        <v>8.6506000000000007</v>
      </c>
      <c r="D2555" s="1">
        <v>8.7072000000000003</v>
      </c>
      <c r="E2555" s="1">
        <v>8.6506000000000007</v>
      </c>
      <c r="F2555" s="1">
        <v>8.6978000000000009</v>
      </c>
      <c r="G2555" s="1">
        <v>393328.57</v>
      </c>
      <c r="H2555" s="3">
        <v>42736</v>
      </c>
      <c r="I2555" s="1">
        <v>8.66</v>
      </c>
      <c r="J2555" s="1">
        <v>3.7800000000000701E-2</v>
      </c>
      <c r="K2555" s="1">
        <v>0.4365</v>
      </c>
      <c r="L2555" s="10">
        <v>361865.15500000003</v>
      </c>
      <c r="M2555" s="5">
        <f t="shared" si="322"/>
        <v>3.7800000000000722E-2</v>
      </c>
      <c r="N2555" s="5">
        <f t="shared" si="323"/>
        <v>4.364896073903086E-3</v>
      </c>
      <c r="O2555" s="5">
        <f t="shared" si="324"/>
        <v>5.5878539104880156</v>
      </c>
      <c r="R2555" s="5">
        <f t="shared" si="325"/>
        <v>5.557530529337031</v>
      </c>
      <c r="S2555" s="5">
        <f t="shared" si="326"/>
        <v>5.5938928889375763</v>
      </c>
      <c r="T2555" s="5">
        <f t="shared" si="327"/>
        <v>5.557530529337031</v>
      </c>
      <c r="U2555" s="5">
        <f t="shared" si="328"/>
        <v>5.5878539104880156</v>
      </c>
      <c r="W2555" s="15">
        <f t="shared" si="329"/>
        <v>1.1922555128883516E-2</v>
      </c>
    </row>
    <row r="2556" spans="1:23" ht="15" x14ac:dyDescent="0.25">
      <c r="A2556" s="9" t="s">
        <v>12</v>
      </c>
      <c r="B2556" s="2">
        <v>42758</v>
      </c>
      <c r="C2556" s="1">
        <v>8.6978000000000009</v>
      </c>
      <c r="D2556" s="1">
        <v>8.7355</v>
      </c>
      <c r="E2556" s="1">
        <v>8.6789000000000005</v>
      </c>
      <c r="F2556" s="1">
        <v>8.6978000000000009</v>
      </c>
      <c r="G2556" s="1">
        <v>420299.31</v>
      </c>
      <c r="H2556" s="3">
        <v>42736</v>
      </c>
      <c r="I2556" s="1">
        <v>8.6978000000000009</v>
      </c>
      <c r="J2556" s="1">
        <v>0</v>
      </c>
      <c r="K2556" s="1">
        <v>0</v>
      </c>
      <c r="L2556" s="10">
        <v>388019.07199999999</v>
      </c>
      <c r="M2556" s="5">
        <f t="shared" si="322"/>
        <v>0</v>
      </c>
      <c r="N2556" s="5">
        <f t="shared" si="323"/>
        <v>0</v>
      </c>
      <c r="O2556" s="5">
        <f t="shared" si="324"/>
        <v>5.5878539104880156</v>
      </c>
      <c r="R2556" s="5">
        <f t="shared" si="325"/>
        <v>5.5878539104880156</v>
      </c>
      <c r="S2556" s="5">
        <f t="shared" si="326"/>
        <v>5.6120740687378481</v>
      </c>
      <c r="T2556" s="5">
        <f t="shared" si="327"/>
        <v>5.5757117091373036</v>
      </c>
      <c r="U2556" s="5">
        <f t="shared" si="328"/>
        <v>5.5878539104880156</v>
      </c>
      <c r="W2556" s="15">
        <f t="shared" si="329"/>
        <v>1.1922555128883516E-2</v>
      </c>
    </row>
    <row r="2557" spans="1:23" ht="15" x14ac:dyDescent="0.25">
      <c r="A2557" s="9" t="s">
        <v>12</v>
      </c>
      <c r="B2557" s="2">
        <v>42759</v>
      </c>
      <c r="C2557" s="1">
        <v>8.7072000000000003</v>
      </c>
      <c r="D2557" s="1">
        <v>8.7544000000000004</v>
      </c>
      <c r="E2557" s="1">
        <v>8.6789000000000005</v>
      </c>
      <c r="F2557" s="1">
        <v>8.7448999999999995</v>
      </c>
      <c r="G2557" s="1">
        <v>470244.08</v>
      </c>
      <c r="H2557" s="3">
        <v>42736</v>
      </c>
      <c r="I2557" s="1">
        <v>8.6978000000000009</v>
      </c>
      <c r="J2557" s="1">
        <v>4.7099999999998601E-2</v>
      </c>
      <c r="K2557" s="1">
        <v>0.54149999999999998</v>
      </c>
      <c r="L2557" s="10">
        <v>434787.72899999999</v>
      </c>
      <c r="M2557" s="5">
        <f t="shared" si="322"/>
        <v>4.7099999999998587E-2</v>
      </c>
      <c r="N2557" s="5">
        <f t="shared" si="323"/>
        <v>5.4151624548734829E-3</v>
      </c>
      <c r="O2557" s="5">
        <f t="shared" si="324"/>
        <v>5.6181130471874088</v>
      </c>
      <c r="R2557" s="5">
        <f t="shared" si="325"/>
        <v>5.5938928889375763</v>
      </c>
      <c r="S2557" s="5">
        <f t="shared" si="326"/>
        <v>5.624216270088561</v>
      </c>
      <c r="T2557" s="5">
        <f t="shared" si="327"/>
        <v>5.5757117091373036</v>
      </c>
      <c r="U2557" s="5">
        <f t="shared" si="328"/>
        <v>5.6181130471874088</v>
      </c>
      <c r="W2557" s="15">
        <f t="shared" si="329"/>
        <v>6.4723438804334954E-3</v>
      </c>
    </row>
    <row r="2558" spans="1:23" ht="15" x14ac:dyDescent="0.25">
      <c r="A2558" s="9" t="s">
        <v>12</v>
      </c>
      <c r="B2558" s="2">
        <v>42760</v>
      </c>
      <c r="C2558" s="1">
        <v>8.7448999999999995</v>
      </c>
      <c r="D2558" s="1">
        <v>8.7544000000000004</v>
      </c>
      <c r="E2558" s="1">
        <v>8.7261000000000006</v>
      </c>
      <c r="F2558" s="1">
        <v>8.7355</v>
      </c>
      <c r="G2558" s="1">
        <v>304401.96000000002</v>
      </c>
      <c r="H2558" s="3">
        <v>42736</v>
      </c>
      <c r="I2558" s="1">
        <v>8.7448999999999995</v>
      </c>
      <c r="J2558" s="1">
        <v>-9.3999999999994106E-3</v>
      </c>
      <c r="K2558" s="1">
        <v>-0.1075</v>
      </c>
      <c r="L2558" s="10">
        <v>281976.29399999999</v>
      </c>
      <c r="M2558" s="5">
        <f t="shared" si="322"/>
        <v>-9.3999999999994088E-3</v>
      </c>
      <c r="N2558" s="5">
        <f t="shared" si="323"/>
        <v>-1.0749122345595043E-3</v>
      </c>
      <c r="O2558" s="5">
        <f t="shared" si="324"/>
        <v>5.612074068737849</v>
      </c>
      <c r="R2558" s="5">
        <f t="shared" si="325"/>
        <v>5.6181130471874097</v>
      </c>
      <c r="S2558" s="5">
        <f t="shared" si="326"/>
        <v>5.6242162700885618</v>
      </c>
      <c r="T2558" s="5">
        <f t="shared" si="327"/>
        <v>5.6060350902882883</v>
      </c>
      <c r="U2558" s="5">
        <f t="shared" si="328"/>
        <v>5.612074068737849</v>
      </c>
      <c r="W2558" s="15">
        <f t="shared" si="329"/>
        <v>7.5553774826857545E-3</v>
      </c>
    </row>
    <row r="2559" spans="1:23" ht="15" x14ac:dyDescent="0.25">
      <c r="A2559" s="9" t="s">
        <v>12</v>
      </c>
      <c r="B2559" s="2">
        <v>42761</v>
      </c>
      <c r="C2559" s="1">
        <v>8.7448999999999995</v>
      </c>
      <c r="D2559" s="1">
        <v>8.8109999999999999</v>
      </c>
      <c r="E2559" s="1">
        <v>8.7355</v>
      </c>
      <c r="F2559" s="1">
        <v>8.8015000000000008</v>
      </c>
      <c r="G2559" s="1">
        <v>420712.58</v>
      </c>
      <c r="H2559" s="3">
        <v>42736</v>
      </c>
      <c r="I2559" s="1">
        <v>8.7355</v>
      </c>
      <c r="J2559" s="1">
        <v>6.6000000000000697E-2</v>
      </c>
      <c r="K2559" s="1">
        <v>0.75549999999999995</v>
      </c>
      <c r="L2559" s="10">
        <v>391844.28600000002</v>
      </c>
      <c r="M2559" s="5">
        <f t="shared" si="322"/>
        <v>6.6000000000000725E-2</v>
      </c>
      <c r="N2559" s="5">
        <f t="shared" si="323"/>
        <v>7.5553774826856764E-3</v>
      </c>
      <c r="O2559" s="5">
        <f t="shared" si="324"/>
        <v>5.6544754067879559</v>
      </c>
      <c r="R2559" s="5">
        <f t="shared" si="325"/>
        <v>5.6181130471874106</v>
      </c>
      <c r="S2559" s="5">
        <f t="shared" si="326"/>
        <v>5.6605786296891072</v>
      </c>
      <c r="T2559" s="5">
        <f t="shared" si="327"/>
        <v>5.6120740687378499</v>
      </c>
      <c r="U2559" s="5">
        <f t="shared" si="328"/>
        <v>5.6544754067879559</v>
      </c>
      <c r="W2559" s="15">
        <f t="shared" si="329"/>
        <v>-2.135999545532119E-3</v>
      </c>
    </row>
    <row r="2560" spans="1:23" ht="15" x14ac:dyDescent="0.25">
      <c r="A2560" s="9" t="s">
        <v>12</v>
      </c>
      <c r="B2560" s="2">
        <v>42769</v>
      </c>
      <c r="C2560" s="1">
        <v>8.8109999999999999</v>
      </c>
      <c r="D2560" s="1">
        <v>8.8298000000000005</v>
      </c>
      <c r="E2560" s="1">
        <v>8.7072000000000003</v>
      </c>
      <c r="F2560" s="1">
        <v>8.7355</v>
      </c>
      <c r="G2560" s="1">
        <v>315472.24</v>
      </c>
      <c r="H2560" s="3">
        <v>42767</v>
      </c>
      <c r="I2560" s="1">
        <v>8.8015000000000008</v>
      </c>
      <c r="J2560" s="1">
        <v>-6.6000000000000697E-2</v>
      </c>
      <c r="K2560" s="1">
        <v>-0.74990000000000001</v>
      </c>
      <c r="L2560" s="10">
        <v>292617.94300000003</v>
      </c>
      <c r="M2560" s="5">
        <f t="shared" si="322"/>
        <v>-6.6000000000000725E-2</v>
      </c>
      <c r="N2560" s="5">
        <f t="shared" si="323"/>
        <v>-7.4987218087826752E-3</v>
      </c>
      <c r="O2560" s="5">
        <f t="shared" si="324"/>
        <v>5.6120740687378499</v>
      </c>
      <c r="R2560" s="5">
        <f t="shared" si="325"/>
        <v>5.6605786296891081</v>
      </c>
      <c r="S2560" s="5">
        <f t="shared" si="326"/>
        <v>5.6726565865882286</v>
      </c>
      <c r="T2560" s="5">
        <f t="shared" si="327"/>
        <v>5.5938928889375772</v>
      </c>
      <c r="U2560" s="5">
        <f t="shared" si="328"/>
        <v>5.6120740687378499</v>
      </c>
      <c r="W2560" s="15">
        <f t="shared" si="329"/>
        <v>7.5553774826855324E-3</v>
      </c>
    </row>
    <row r="2561" spans="1:23" ht="15" x14ac:dyDescent="0.25">
      <c r="A2561" s="9" t="s">
        <v>12</v>
      </c>
      <c r="B2561" s="2">
        <v>42772</v>
      </c>
      <c r="C2561" s="1">
        <v>8.7355</v>
      </c>
      <c r="D2561" s="1">
        <v>8.7920999999999996</v>
      </c>
      <c r="E2561" s="1">
        <v>8.7355</v>
      </c>
      <c r="F2561" s="1">
        <v>8.7827000000000002</v>
      </c>
      <c r="G2561" s="1">
        <v>516786.11</v>
      </c>
      <c r="H2561" s="3">
        <v>42767</v>
      </c>
      <c r="I2561" s="1">
        <v>8.7355</v>
      </c>
      <c r="J2561" s="1">
        <v>4.7200000000000103E-2</v>
      </c>
      <c r="K2561" s="1">
        <v>0.5403</v>
      </c>
      <c r="L2561" s="10">
        <v>480441.33100000001</v>
      </c>
      <c r="M2561" s="5">
        <f t="shared" si="322"/>
        <v>4.7200000000000131E-2</v>
      </c>
      <c r="N2561" s="5">
        <f t="shared" si="323"/>
        <v>5.4032396542842576E-3</v>
      </c>
      <c r="O2561" s="5">
        <f t="shared" si="324"/>
        <v>5.6423974498888345</v>
      </c>
      <c r="R2561" s="5">
        <f t="shared" si="325"/>
        <v>5.6120740687378499</v>
      </c>
      <c r="S2561" s="5">
        <f t="shared" si="326"/>
        <v>5.6484364283383952</v>
      </c>
      <c r="T2561" s="5">
        <f t="shared" si="327"/>
        <v>5.6120740687378499</v>
      </c>
      <c r="U2561" s="5">
        <f t="shared" si="328"/>
        <v>5.6423974498888345</v>
      </c>
      <c r="W2561" s="15">
        <f t="shared" si="329"/>
        <v>1.073701709041619E-2</v>
      </c>
    </row>
    <row r="2562" spans="1:23" ht="15" x14ac:dyDescent="0.25">
      <c r="A2562" s="9" t="s">
        <v>12</v>
      </c>
      <c r="B2562" s="2">
        <v>42773</v>
      </c>
      <c r="C2562" s="1">
        <v>8.7827000000000002</v>
      </c>
      <c r="D2562" s="1">
        <v>8.7920999999999996</v>
      </c>
      <c r="E2562" s="1">
        <v>8.7448999999999995</v>
      </c>
      <c r="F2562" s="1">
        <v>8.7731999999999992</v>
      </c>
      <c r="G2562" s="1">
        <v>396884.97</v>
      </c>
      <c r="H2562" s="3">
        <v>42767</v>
      </c>
      <c r="I2562" s="1">
        <v>8.7827000000000002</v>
      </c>
      <c r="J2562" s="1">
        <v>-9.5000000000009504E-3</v>
      </c>
      <c r="K2562" s="1">
        <v>-0.1082</v>
      </c>
      <c r="L2562" s="10">
        <v>368755.27399999998</v>
      </c>
      <c r="M2562" s="5">
        <f t="shared" si="322"/>
        <v>-9.5000000000009521E-3</v>
      </c>
      <c r="N2562" s="5">
        <f t="shared" si="323"/>
        <v>-1.0816719232127879E-3</v>
      </c>
      <c r="O2562" s="5">
        <f t="shared" si="324"/>
        <v>5.6362942269876823</v>
      </c>
      <c r="R2562" s="5">
        <f t="shared" si="325"/>
        <v>5.6423974498888345</v>
      </c>
      <c r="S2562" s="5">
        <f t="shared" si="326"/>
        <v>5.6484364283383943</v>
      </c>
      <c r="T2562" s="5">
        <f t="shared" si="327"/>
        <v>5.6181130471874097</v>
      </c>
      <c r="U2562" s="5">
        <f t="shared" si="328"/>
        <v>5.6362942269876823</v>
      </c>
      <c r="W2562" s="15">
        <f t="shared" si="329"/>
        <v>1.1831486800711222E-2</v>
      </c>
    </row>
    <row r="2563" spans="1:23" ht="15" x14ac:dyDescent="0.25">
      <c r="A2563" s="9" t="s">
        <v>12</v>
      </c>
      <c r="B2563" s="2">
        <v>42774</v>
      </c>
      <c r="C2563" s="1">
        <v>8.7637999999999998</v>
      </c>
      <c r="D2563" s="1">
        <v>8.7731999999999992</v>
      </c>
      <c r="E2563" s="1">
        <v>8.7165999999999997</v>
      </c>
      <c r="F2563" s="1">
        <v>8.7731999999999992</v>
      </c>
      <c r="G2563" s="1">
        <v>360272.42</v>
      </c>
      <c r="H2563" s="3">
        <v>42767</v>
      </c>
      <c r="I2563" s="1">
        <v>8.7731999999999992</v>
      </c>
      <c r="J2563" s="1">
        <v>0</v>
      </c>
      <c r="K2563" s="1">
        <v>0</v>
      </c>
      <c r="L2563" s="10">
        <v>333975.40100000001</v>
      </c>
      <c r="M2563" s="5">
        <f t="shared" ref="M2563:M2626" si="330">F2563-I2563</f>
        <v>0</v>
      </c>
      <c r="N2563" s="5">
        <f t="shared" ref="N2563:N2626" si="331">M2563/I2563</f>
        <v>0</v>
      </c>
      <c r="O2563" s="5">
        <f t="shared" si="324"/>
        <v>5.6362942269876823</v>
      </c>
      <c r="R2563" s="5">
        <f t="shared" si="325"/>
        <v>5.6302552485381225</v>
      </c>
      <c r="S2563" s="5">
        <f t="shared" si="326"/>
        <v>5.6362942269876823</v>
      </c>
      <c r="T2563" s="5">
        <f t="shared" si="327"/>
        <v>5.599931867387137</v>
      </c>
      <c r="U2563" s="5">
        <f t="shared" si="328"/>
        <v>5.6362942269876823</v>
      </c>
      <c r="W2563" s="15">
        <f t="shared" si="329"/>
        <v>1.6128664569369899E-2</v>
      </c>
    </row>
    <row r="2564" spans="1:23" ht="15" x14ac:dyDescent="0.25">
      <c r="A2564" s="9" t="s">
        <v>12</v>
      </c>
      <c r="B2564" s="2">
        <v>42775</v>
      </c>
      <c r="C2564" s="1">
        <v>8.7731999999999992</v>
      </c>
      <c r="D2564" s="1">
        <v>8.8015000000000008</v>
      </c>
      <c r="E2564" s="1">
        <v>8.7544000000000004</v>
      </c>
      <c r="F2564" s="1">
        <v>8.7827000000000002</v>
      </c>
      <c r="G2564" s="1">
        <v>342855.13</v>
      </c>
      <c r="H2564" s="3">
        <v>42767</v>
      </c>
      <c r="I2564" s="1">
        <v>8.7731999999999992</v>
      </c>
      <c r="J2564" s="1">
        <v>9.5000000000009504E-3</v>
      </c>
      <c r="K2564" s="1">
        <v>0.10829999999999999</v>
      </c>
      <c r="L2564" s="10">
        <v>319201.02299999999</v>
      </c>
      <c r="M2564" s="5">
        <f t="shared" si="330"/>
        <v>9.5000000000009521E-3</v>
      </c>
      <c r="N2564" s="5">
        <f t="shared" si="331"/>
        <v>1.0828432043041255E-3</v>
      </c>
      <c r="O2564" s="5">
        <f t="shared" ref="O2564:O2627" si="332">+O2563*(1+N2564)</f>
        <v>5.6423974498888345</v>
      </c>
      <c r="R2564" s="5">
        <f t="shared" si="325"/>
        <v>5.6362942269876823</v>
      </c>
      <c r="S2564" s="5">
        <f t="shared" si="326"/>
        <v>5.654475406787955</v>
      </c>
      <c r="T2564" s="5">
        <f t="shared" si="327"/>
        <v>5.6242162700885618</v>
      </c>
      <c r="U2564" s="5">
        <f t="shared" si="328"/>
        <v>5.6423974498888345</v>
      </c>
      <c r="W2564" s="15">
        <f t="shared" si="329"/>
        <v>1.6111218645746161E-2</v>
      </c>
    </row>
    <row r="2565" spans="1:23" ht="15" x14ac:dyDescent="0.25">
      <c r="A2565" s="9" t="s">
        <v>12</v>
      </c>
      <c r="B2565" s="2">
        <v>42776</v>
      </c>
      <c r="C2565" s="1">
        <v>8.7920999999999996</v>
      </c>
      <c r="D2565" s="1">
        <v>8.8298000000000005</v>
      </c>
      <c r="E2565" s="1">
        <v>8.7827000000000002</v>
      </c>
      <c r="F2565" s="1">
        <v>8.8015000000000008</v>
      </c>
      <c r="G2565" s="1">
        <v>482743.23</v>
      </c>
      <c r="H2565" s="3">
        <v>42767</v>
      </c>
      <c r="I2565" s="1">
        <v>8.7827000000000002</v>
      </c>
      <c r="J2565" s="1">
        <v>1.8800000000000601E-2</v>
      </c>
      <c r="K2565" s="1">
        <v>0.21410000000000001</v>
      </c>
      <c r="L2565" s="10">
        <v>450701.34499999997</v>
      </c>
      <c r="M2565" s="5">
        <f t="shared" si="330"/>
        <v>1.8800000000000594E-2</v>
      </c>
      <c r="N2565" s="5">
        <f t="shared" si="331"/>
        <v>2.1405718059367388E-3</v>
      </c>
      <c r="O2565" s="5">
        <f t="shared" si="332"/>
        <v>5.654475406787955</v>
      </c>
      <c r="R2565" s="5">
        <f t="shared" si="325"/>
        <v>5.6484364283383934</v>
      </c>
      <c r="S2565" s="5">
        <f t="shared" si="326"/>
        <v>5.6726565865882277</v>
      </c>
      <c r="T2565" s="5">
        <f t="shared" si="327"/>
        <v>5.6423974498888336</v>
      </c>
      <c r="U2565" s="5">
        <f t="shared" si="328"/>
        <v>5.654475406787955</v>
      </c>
      <c r="W2565" s="15">
        <f t="shared" si="329"/>
        <v>1.3940805544508938E-2</v>
      </c>
    </row>
    <row r="2566" spans="1:23" ht="15" x14ac:dyDescent="0.25">
      <c r="A2566" s="9" t="s">
        <v>12</v>
      </c>
      <c r="B2566" s="2">
        <v>42779</v>
      </c>
      <c r="C2566" s="1">
        <v>8.8109999999999999</v>
      </c>
      <c r="D2566" s="1">
        <v>8.9053000000000004</v>
      </c>
      <c r="E2566" s="1">
        <v>8.8015000000000008</v>
      </c>
      <c r="F2566" s="1">
        <v>8.8770000000000007</v>
      </c>
      <c r="G2566" s="1">
        <v>638364.75</v>
      </c>
      <c r="H2566" s="3">
        <v>42767</v>
      </c>
      <c r="I2566" s="1">
        <v>8.8015000000000008</v>
      </c>
      <c r="J2566" s="1">
        <v>7.5499999999999901E-2</v>
      </c>
      <c r="K2566" s="1">
        <v>0.85780000000000001</v>
      </c>
      <c r="L2566" s="10">
        <v>599951.02399999998</v>
      </c>
      <c r="M2566" s="5">
        <f t="shared" si="330"/>
        <v>7.5499999999999901E-2</v>
      </c>
      <c r="N2566" s="5">
        <f t="shared" si="331"/>
        <v>8.5780832812588637E-3</v>
      </c>
      <c r="O2566" s="5">
        <f t="shared" si="332"/>
        <v>5.7029799677392115</v>
      </c>
      <c r="R2566" s="5">
        <f t="shared" si="325"/>
        <v>5.6605786296891054</v>
      </c>
      <c r="S2566" s="5">
        <f t="shared" si="326"/>
        <v>5.7211611475394841</v>
      </c>
      <c r="T2566" s="5">
        <f t="shared" si="327"/>
        <v>5.6544754067879541</v>
      </c>
      <c r="U2566" s="5">
        <f t="shared" si="328"/>
        <v>5.7029799677392115</v>
      </c>
      <c r="W2566" s="15">
        <f t="shared" si="329"/>
        <v>1.5940069843414895E-2</v>
      </c>
    </row>
    <row r="2567" spans="1:23" ht="15" x14ac:dyDescent="0.25">
      <c r="A2567" s="9" t="s">
        <v>12</v>
      </c>
      <c r="B2567" s="2">
        <v>42780</v>
      </c>
      <c r="C2567" s="1">
        <v>8.8770000000000007</v>
      </c>
      <c r="D2567" s="1">
        <v>8.8864000000000001</v>
      </c>
      <c r="E2567" s="1">
        <v>8.8392999999999997</v>
      </c>
      <c r="F2567" s="1">
        <v>8.8675999999999995</v>
      </c>
      <c r="G2567" s="1">
        <v>362404.6</v>
      </c>
      <c r="H2567" s="3">
        <v>42767</v>
      </c>
      <c r="I2567" s="1">
        <v>8.8770000000000007</v>
      </c>
      <c r="J2567" s="1">
        <v>-9.4000000000011904E-3</v>
      </c>
      <c r="K2567" s="1">
        <v>-0.10589999999999999</v>
      </c>
      <c r="L2567" s="10">
        <v>340318.43099999998</v>
      </c>
      <c r="M2567" s="5">
        <f t="shared" si="330"/>
        <v>-9.4000000000011852E-3</v>
      </c>
      <c r="N2567" s="5">
        <f t="shared" si="331"/>
        <v>-1.0589163005521216E-3</v>
      </c>
      <c r="O2567" s="5">
        <f t="shared" si="332"/>
        <v>5.6969409892896499</v>
      </c>
      <c r="R2567" s="5">
        <f t="shared" ref="R2567:R2630" si="333">+C2567/$F2567*$O2567</f>
        <v>5.7029799677392115</v>
      </c>
      <c r="S2567" s="5">
        <f t="shared" ref="S2567:S2630" si="334">+D2567/$F2567*$O2567</f>
        <v>5.7090189461887713</v>
      </c>
      <c r="T2567" s="5">
        <f t="shared" ref="T2567:T2630" si="335">+E2567/$F2567*$O2567</f>
        <v>5.6787598094893772</v>
      </c>
      <c r="U2567" s="5">
        <f t="shared" ref="U2567:U2630" si="336">+F2567/$F2567*$O2567</f>
        <v>5.6969409892896499</v>
      </c>
      <c r="W2567" s="15">
        <f t="shared" ref="W2567:W2630" si="337">MAX(U2568:U2572)/U2567-1</f>
        <v>1.8077044521628949E-2</v>
      </c>
    </row>
    <row r="2568" spans="1:23" ht="15" x14ac:dyDescent="0.25">
      <c r="A2568" s="9" t="s">
        <v>12</v>
      </c>
      <c r="B2568" s="2">
        <v>42781</v>
      </c>
      <c r="C2568" s="1">
        <v>8.8675999999999995</v>
      </c>
      <c r="D2568" s="1">
        <v>8.9995999999999992</v>
      </c>
      <c r="E2568" s="1">
        <v>8.8581000000000003</v>
      </c>
      <c r="F2568" s="1">
        <v>8.9146999999999998</v>
      </c>
      <c r="G2568" s="1">
        <v>756613.06</v>
      </c>
      <c r="H2568" s="3">
        <v>42767</v>
      </c>
      <c r="I2568" s="1">
        <v>8.8675999999999995</v>
      </c>
      <c r="J2568" s="1">
        <v>4.7100000000000398E-2</v>
      </c>
      <c r="K2568" s="1">
        <v>0.53110000000000002</v>
      </c>
      <c r="L2568" s="10">
        <v>716759.65500000003</v>
      </c>
      <c r="M2568" s="5">
        <f t="shared" si="330"/>
        <v>4.7100000000000364E-2</v>
      </c>
      <c r="N2568" s="5">
        <f t="shared" si="331"/>
        <v>5.3114709729803295E-3</v>
      </c>
      <c r="O2568" s="5">
        <f t="shared" si="332"/>
        <v>5.727200125989043</v>
      </c>
      <c r="R2568" s="5">
        <f t="shared" si="333"/>
        <v>5.696940989289649</v>
      </c>
      <c r="S2568" s="5">
        <f t="shared" si="334"/>
        <v>5.7817436653898611</v>
      </c>
      <c r="T2568" s="5">
        <f t="shared" si="335"/>
        <v>5.6908377663884986</v>
      </c>
      <c r="U2568" s="5">
        <f t="shared" si="336"/>
        <v>5.727200125989043</v>
      </c>
      <c r="W2568" s="15">
        <f t="shared" si="337"/>
        <v>1.2698127811367588E-2</v>
      </c>
    </row>
    <row r="2569" spans="1:23" ht="15" x14ac:dyDescent="0.25">
      <c r="A2569" s="9" t="s">
        <v>12</v>
      </c>
      <c r="B2569" s="2">
        <v>42782</v>
      </c>
      <c r="C2569" s="1">
        <v>8.9146999999999998</v>
      </c>
      <c r="D2569" s="1">
        <v>8.9619</v>
      </c>
      <c r="E2569" s="1">
        <v>8.8864000000000001</v>
      </c>
      <c r="F2569" s="1">
        <v>8.9242000000000008</v>
      </c>
      <c r="G2569" s="1">
        <v>411161.13</v>
      </c>
      <c r="H2569" s="3">
        <v>42767</v>
      </c>
      <c r="I2569" s="1">
        <v>8.9146999999999998</v>
      </c>
      <c r="J2569" s="1">
        <v>9.5000000000009504E-3</v>
      </c>
      <c r="K2569" s="1">
        <v>0.1066</v>
      </c>
      <c r="L2569" s="10">
        <v>388636.22499999998</v>
      </c>
      <c r="M2569" s="5">
        <f t="shared" si="330"/>
        <v>9.5000000000009521E-3</v>
      </c>
      <c r="N2569" s="5">
        <f t="shared" si="331"/>
        <v>1.0656556025442194E-3</v>
      </c>
      <c r="O2569" s="5">
        <f t="shared" si="332"/>
        <v>5.7333033488901943</v>
      </c>
      <c r="R2569" s="5">
        <f t="shared" si="333"/>
        <v>5.7272001259890422</v>
      </c>
      <c r="S2569" s="5">
        <f t="shared" si="334"/>
        <v>5.7575235071400268</v>
      </c>
      <c r="T2569" s="5">
        <f t="shared" si="335"/>
        <v>5.7090189461887695</v>
      </c>
      <c r="U2569" s="5">
        <f t="shared" si="336"/>
        <v>5.7333033488901943</v>
      </c>
      <c r="W2569" s="15">
        <f t="shared" si="337"/>
        <v>1.1620089195669925E-2</v>
      </c>
    </row>
    <row r="2570" spans="1:23" ht="15" x14ac:dyDescent="0.25">
      <c r="A2570" s="9" t="s">
        <v>12</v>
      </c>
      <c r="B2570" s="2">
        <v>42783</v>
      </c>
      <c r="C2570" s="1">
        <v>8.9242000000000008</v>
      </c>
      <c r="D2570" s="1">
        <v>8.9525000000000006</v>
      </c>
      <c r="E2570" s="1">
        <v>8.8392999999999997</v>
      </c>
      <c r="F2570" s="1">
        <v>8.8581000000000003</v>
      </c>
      <c r="G2570" s="1">
        <v>423774.97</v>
      </c>
      <c r="H2570" s="3">
        <v>42767</v>
      </c>
      <c r="I2570" s="1">
        <v>8.9242000000000008</v>
      </c>
      <c r="J2570" s="1">
        <v>-6.6100000000000506E-2</v>
      </c>
      <c r="K2570" s="1">
        <v>-0.74070000000000003</v>
      </c>
      <c r="L2570" s="10">
        <v>400161.79499999998</v>
      </c>
      <c r="M2570" s="5">
        <f t="shared" si="330"/>
        <v>-6.6100000000000492E-2</v>
      </c>
      <c r="N2570" s="5">
        <f t="shared" si="331"/>
        <v>-7.4068263821967777E-3</v>
      </c>
      <c r="O2570" s="5">
        <f t="shared" si="332"/>
        <v>5.6908377663884968</v>
      </c>
      <c r="R2570" s="5">
        <f t="shared" si="333"/>
        <v>5.7333033488901943</v>
      </c>
      <c r="S2570" s="5">
        <f t="shared" si="334"/>
        <v>5.751484528690467</v>
      </c>
      <c r="T2570" s="5">
        <f t="shared" si="335"/>
        <v>5.6787598094893754</v>
      </c>
      <c r="U2570" s="5">
        <f t="shared" si="336"/>
        <v>5.6908377663884968</v>
      </c>
      <c r="W2570" s="15">
        <f t="shared" si="337"/>
        <v>1.9168896264435853E-2</v>
      </c>
    </row>
    <row r="2571" spans="1:23" ht="15" x14ac:dyDescent="0.25">
      <c r="A2571" s="9" t="s">
        <v>12</v>
      </c>
      <c r="B2571" s="2">
        <v>42786</v>
      </c>
      <c r="C2571" s="1">
        <v>8.8675999999999995</v>
      </c>
      <c r="D2571" s="1">
        <v>9.0373999999999999</v>
      </c>
      <c r="E2571" s="1">
        <v>8.8675999999999995</v>
      </c>
      <c r="F2571" s="1">
        <v>9.0184999999999995</v>
      </c>
      <c r="G2571" s="1">
        <v>898755.39</v>
      </c>
      <c r="H2571" s="3">
        <v>42767</v>
      </c>
      <c r="I2571" s="1">
        <v>8.8581000000000003</v>
      </c>
      <c r="J2571" s="1">
        <v>0.16039999999999899</v>
      </c>
      <c r="K2571" s="1">
        <v>1.8108</v>
      </c>
      <c r="L2571" s="10">
        <v>855710.80500000005</v>
      </c>
      <c r="M2571" s="5">
        <f t="shared" si="330"/>
        <v>0.16039999999999921</v>
      </c>
      <c r="N2571" s="5">
        <f t="shared" si="331"/>
        <v>1.8107720617288041E-2</v>
      </c>
      <c r="O2571" s="5">
        <f t="shared" si="332"/>
        <v>5.7938858667405704</v>
      </c>
      <c r="R2571" s="5">
        <f t="shared" si="333"/>
        <v>5.6969409892896472</v>
      </c>
      <c r="S2571" s="5">
        <f t="shared" si="334"/>
        <v>5.8060280680912832</v>
      </c>
      <c r="T2571" s="5">
        <f t="shared" si="335"/>
        <v>5.6969409892896472</v>
      </c>
      <c r="U2571" s="5">
        <f t="shared" si="336"/>
        <v>5.7938858667405704</v>
      </c>
      <c r="W2571" s="15">
        <f t="shared" si="337"/>
        <v>1.0423019349117268E-3</v>
      </c>
    </row>
    <row r="2572" spans="1:23" ht="15" x14ac:dyDescent="0.25">
      <c r="A2572" s="9" t="s">
        <v>12</v>
      </c>
      <c r="B2572" s="2">
        <v>42787</v>
      </c>
      <c r="C2572" s="1">
        <v>9.0091000000000001</v>
      </c>
      <c r="D2572" s="1">
        <v>9.0751000000000008</v>
      </c>
      <c r="E2572" s="1">
        <v>8.9995999999999992</v>
      </c>
      <c r="F2572" s="1">
        <v>9.0279000000000007</v>
      </c>
      <c r="G2572" s="1">
        <v>646584.21</v>
      </c>
      <c r="H2572" s="3">
        <v>42767</v>
      </c>
      <c r="I2572" s="1">
        <v>9.0184999999999995</v>
      </c>
      <c r="J2572" s="1">
        <v>9.4000000000011904E-3</v>
      </c>
      <c r="K2572" s="1">
        <v>0.1042</v>
      </c>
      <c r="L2572" s="10">
        <v>618761.06900000002</v>
      </c>
      <c r="M2572" s="5">
        <f t="shared" si="330"/>
        <v>9.4000000000011852E-3</v>
      </c>
      <c r="N2572" s="5">
        <f t="shared" si="331"/>
        <v>1.0423019349117021E-3</v>
      </c>
      <c r="O2572" s="5">
        <f t="shared" si="332"/>
        <v>5.799924845190132</v>
      </c>
      <c r="R2572" s="5">
        <f t="shared" si="333"/>
        <v>5.7878468882910106</v>
      </c>
      <c r="S2572" s="5">
        <f t="shared" si="334"/>
        <v>5.8302482263411166</v>
      </c>
      <c r="T2572" s="5">
        <f t="shared" si="335"/>
        <v>5.7817436653898584</v>
      </c>
      <c r="U2572" s="5">
        <f t="shared" si="336"/>
        <v>5.799924845190132</v>
      </c>
      <c r="W2572" s="15">
        <f t="shared" si="337"/>
        <v>0</v>
      </c>
    </row>
    <row r="2573" spans="1:23" ht="15" x14ac:dyDescent="0.25">
      <c r="A2573" s="9" t="s">
        <v>12</v>
      </c>
      <c r="B2573" s="2">
        <v>42788</v>
      </c>
      <c r="C2573" s="1">
        <v>9.0279000000000007</v>
      </c>
      <c r="D2573" s="1">
        <v>9.0279000000000007</v>
      </c>
      <c r="E2573" s="1">
        <v>8.9619</v>
      </c>
      <c r="F2573" s="1">
        <v>9.0279000000000007</v>
      </c>
      <c r="G2573" s="1">
        <v>462966.11</v>
      </c>
      <c r="H2573" s="3">
        <v>42767</v>
      </c>
      <c r="I2573" s="1">
        <v>9.0279000000000007</v>
      </c>
      <c r="J2573" s="1">
        <v>0</v>
      </c>
      <c r="K2573" s="1">
        <v>0</v>
      </c>
      <c r="L2573" s="10">
        <v>441528.33899999998</v>
      </c>
      <c r="M2573" s="5">
        <f t="shared" si="330"/>
        <v>0</v>
      </c>
      <c r="N2573" s="5">
        <f t="shared" si="331"/>
        <v>0</v>
      </c>
      <c r="O2573" s="5">
        <f t="shared" si="332"/>
        <v>5.799924845190132</v>
      </c>
      <c r="R2573" s="5">
        <f t="shared" si="333"/>
        <v>5.799924845190132</v>
      </c>
      <c r="S2573" s="5">
        <f t="shared" si="334"/>
        <v>5.799924845190132</v>
      </c>
      <c r="T2573" s="5">
        <f t="shared" si="335"/>
        <v>5.7575235071400259</v>
      </c>
      <c r="U2573" s="5">
        <f t="shared" si="336"/>
        <v>5.799924845190132</v>
      </c>
      <c r="W2573" s="15">
        <f t="shared" si="337"/>
        <v>-6.2694535827824138E-3</v>
      </c>
    </row>
    <row r="2574" spans="1:23" ht="15" x14ac:dyDescent="0.25">
      <c r="A2574" s="9" t="s">
        <v>12</v>
      </c>
      <c r="B2574" s="2">
        <v>42789</v>
      </c>
      <c r="C2574" s="1">
        <v>9.0091000000000001</v>
      </c>
      <c r="D2574" s="1">
        <v>9.0279000000000007</v>
      </c>
      <c r="E2574" s="1">
        <v>8.9429999999999996</v>
      </c>
      <c r="F2574" s="1">
        <v>8.9712999999999994</v>
      </c>
      <c r="G2574" s="1">
        <v>335327.81</v>
      </c>
      <c r="H2574" s="3">
        <v>42767</v>
      </c>
      <c r="I2574" s="1">
        <v>9.0279000000000007</v>
      </c>
      <c r="J2574" s="1">
        <v>-5.6600000000001302E-2</v>
      </c>
      <c r="K2574" s="1">
        <v>-0.62690000000000001</v>
      </c>
      <c r="L2574" s="10">
        <v>319293.83600000001</v>
      </c>
      <c r="M2574" s="5">
        <f t="shared" si="330"/>
        <v>-5.6600000000001316E-2</v>
      </c>
      <c r="N2574" s="5">
        <f t="shared" si="331"/>
        <v>-6.2694535827824095E-3</v>
      </c>
      <c r="O2574" s="5">
        <f t="shared" si="332"/>
        <v>5.7635624855895857</v>
      </c>
      <c r="R2574" s="5">
        <f t="shared" si="333"/>
        <v>5.7878468882910097</v>
      </c>
      <c r="S2574" s="5">
        <f t="shared" si="334"/>
        <v>5.799924845190132</v>
      </c>
      <c r="T2574" s="5">
        <f t="shared" si="335"/>
        <v>5.7453813057893131</v>
      </c>
      <c r="U2574" s="5">
        <f t="shared" si="336"/>
        <v>5.7635624855895857</v>
      </c>
      <c r="W2574" s="15">
        <f t="shared" si="337"/>
        <v>-1.0477857166741877E-3</v>
      </c>
    </row>
    <row r="2575" spans="1:23" ht="15" x14ac:dyDescent="0.25">
      <c r="A2575" s="9" t="s">
        <v>12</v>
      </c>
      <c r="B2575" s="2">
        <v>42790</v>
      </c>
      <c r="C2575" s="1">
        <v>8.9619</v>
      </c>
      <c r="D2575" s="1">
        <v>8.9995999999999992</v>
      </c>
      <c r="E2575" s="1">
        <v>8.9429999999999996</v>
      </c>
      <c r="F2575" s="1">
        <v>8.9619</v>
      </c>
      <c r="G2575" s="1">
        <v>332500.14</v>
      </c>
      <c r="H2575" s="3">
        <v>42767</v>
      </c>
      <c r="I2575" s="1">
        <v>8.9712999999999994</v>
      </c>
      <c r="J2575" s="1">
        <v>-9.3999999999994106E-3</v>
      </c>
      <c r="K2575" s="1">
        <v>-0.1048</v>
      </c>
      <c r="L2575" s="10">
        <v>316020.78899999999</v>
      </c>
      <c r="M2575" s="5">
        <f t="shared" si="330"/>
        <v>-9.3999999999994088E-3</v>
      </c>
      <c r="N2575" s="5">
        <f t="shared" si="331"/>
        <v>-1.0477857166742177E-3</v>
      </c>
      <c r="O2575" s="5">
        <f t="shared" si="332"/>
        <v>5.7575235071400259</v>
      </c>
      <c r="R2575" s="5">
        <f t="shared" si="333"/>
        <v>5.7575235071400259</v>
      </c>
      <c r="S2575" s="5">
        <f t="shared" si="334"/>
        <v>5.7817436653898584</v>
      </c>
      <c r="T2575" s="5">
        <f t="shared" si="335"/>
        <v>5.7453813057893139</v>
      </c>
      <c r="U2575" s="5">
        <f t="shared" si="336"/>
        <v>5.7575235071400259</v>
      </c>
      <c r="W2575" s="15">
        <f t="shared" si="337"/>
        <v>-1.0488847231054921E-3</v>
      </c>
    </row>
    <row r="2576" spans="1:23" ht="15" x14ac:dyDescent="0.25">
      <c r="A2576" s="9" t="s">
        <v>12</v>
      </c>
      <c r="B2576" s="2">
        <v>42793</v>
      </c>
      <c r="C2576" s="1">
        <v>8.9619</v>
      </c>
      <c r="D2576" s="1">
        <v>8.9619</v>
      </c>
      <c r="E2576" s="1">
        <v>8.8864000000000001</v>
      </c>
      <c r="F2576" s="1">
        <v>8.8958999999999993</v>
      </c>
      <c r="G2576" s="1">
        <v>407341.12</v>
      </c>
      <c r="H2576" s="3">
        <v>42767</v>
      </c>
      <c r="I2576" s="1">
        <v>8.9619</v>
      </c>
      <c r="J2576" s="1">
        <v>-6.6000000000000697E-2</v>
      </c>
      <c r="K2576" s="1">
        <v>-0.73650000000000004</v>
      </c>
      <c r="L2576" s="10">
        <v>384781.01500000001</v>
      </c>
      <c r="M2576" s="5">
        <f t="shared" si="330"/>
        <v>-6.6000000000000725E-2</v>
      </c>
      <c r="N2576" s="5">
        <f t="shared" si="331"/>
        <v>-7.3645097579755105E-3</v>
      </c>
      <c r="O2576" s="5">
        <f t="shared" si="332"/>
        <v>5.7151221690899199</v>
      </c>
      <c r="R2576" s="5">
        <f t="shared" si="333"/>
        <v>5.7575235071400259</v>
      </c>
      <c r="S2576" s="5">
        <f t="shared" si="334"/>
        <v>5.7575235071400259</v>
      </c>
      <c r="T2576" s="5">
        <f t="shared" si="335"/>
        <v>5.7090189461887686</v>
      </c>
      <c r="U2576" s="5">
        <f t="shared" si="336"/>
        <v>5.7151221690899199</v>
      </c>
      <c r="W2576" s="15">
        <f t="shared" si="337"/>
        <v>6.3624815926439648E-3</v>
      </c>
    </row>
    <row r="2577" spans="1:23" ht="15" x14ac:dyDescent="0.25">
      <c r="A2577" s="9" t="s">
        <v>12</v>
      </c>
      <c r="B2577" s="2">
        <v>42794</v>
      </c>
      <c r="C2577" s="1">
        <v>8.8958999999999993</v>
      </c>
      <c r="D2577" s="1">
        <v>8.9712999999999994</v>
      </c>
      <c r="E2577" s="1">
        <v>8.8864000000000001</v>
      </c>
      <c r="F2577" s="1">
        <v>8.9429999999999996</v>
      </c>
      <c r="G2577" s="1">
        <v>369719.7</v>
      </c>
      <c r="H2577" s="3">
        <v>42767</v>
      </c>
      <c r="I2577" s="1">
        <v>8.8958999999999993</v>
      </c>
      <c r="J2577" s="1">
        <v>4.7100000000000398E-2</v>
      </c>
      <c r="K2577" s="1">
        <v>0.52949999999999997</v>
      </c>
      <c r="L2577" s="10">
        <v>350366.89199999999</v>
      </c>
      <c r="M2577" s="5">
        <f t="shared" si="330"/>
        <v>4.7100000000000364E-2</v>
      </c>
      <c r="N2577" s="5">
        <f t="shared" si="331"/>
        <v>5.294573904832605E-3</v>
      </c>
      <c r="O2577" s="5">
        <f t="shared" si="332"/>
        <v>5.7453813057893139</v>
      </c>
      <c r="R2577" s="5">
        <f t="shared" si="333"/>
        <v>5.7151221690899199</v>
      </c>
      <c r="S2577" s="5">
        <f t="shared" si="334"/>
        <v>5.7635624855895866</v>
      </c>
      <c r="T2577" s="5">
        <f t="shared" si="335"/>
        <v>5.7090189461887695</v>
      </c>
      <c r="U2577" s="5">
        <f t="shared" si="336"/>
        <v>5.7453813057893139</v>
      </c>
      <c r="W2577" s="15">
        <f t="shared" si="337"/>
        <v>1.0622833501063855E-3</v>
      </c>
    </row>
    <row r="2578" spans="1:23" ht="15" x14ac:dyDescent="0.25">
      <c r="A2578" s="9" t="s">
        <v>12</v>
      </c>
      <c r="B2578" s="2">
        <v>42795</v>
      </c>
      <c r="C2578" s="1">
        <v>8.9525000000000006</v>
      </c>
      <c r="D2578" s="1">
        <v>9.0091000000000001</v>
      </c>
      <c r="E2578" s="1">
        <v>8.9336000000000002</v>
      </c>
      <c r="F2578" s="1">
        <v>8.9525000000000006</v>
      </c>
      <c r="G2578" s="1">
        <v>346993.73</v>
      </c>
      <c r="H2578" s="3">
        <v>42795</v>
      </c>
      <c r="I2578" s="1">
        <v>8.9429999999999996</v>
      </c>
      <c r="J2578" s="1">
        <v>9.5000000000009504E-3</v>
      </c>
      <c r="K2578" s="1">
        <v>0.1062</v>
      </c>
      <c r="L2578" s="10">
        <v>330157.96299999999</v>
      </c>
      <c r="M2578" s="5">
        <f t="shared" si="330"/>
        <v>9.5000000000009521E-3</v>
      </c>
      <c r="N2578" s="5">
        <f t="shared" si="331"/>
        <v>1.0622833501063348E-3</v>
      </c>
      <c r="O2578" s="5">
        <f t="shared" si="332"/>
        <v>5.7514845286904661</v>
      </c>
      <c r="R2578" s="5">
        <f t="shared" si="333"/>
        <v>5.7514845286904661</v>
      </c>
      <c r="S2578" s="5">
        <f t="shared" si="334"/>
        <v>5.7878468882910106</v>
      </c>
      <c r="T2578" s="5">
        <f t="shared" si="335"/>
        <v>5.7393423273397532</v>
      </c>
      <c r="U2578" s="5">
        <f t="shared" si="336"/>
        <v>5.7514845286904661</v>
      </c>
      <c r="W2578" s="15">
        <f t="shared" si="337"/>
        <v>-4.222284278134758E-3</v>
      </c>
    </row>
    <row r="2579" spans="1:23" ht="15" x14ac:dyDescent="0.25">
      <c r="A2579" s="9" t="s">
        <v>12</v>
      </c>
      <c r="B2579" s="2">
        <v>42796</v>
      </c>
      <c r="C2579" s="1">
        <v>8.9712999999999994</v>
      </c>
      <c r="D2579" s="1">
        <v>8.9995999999999992</v>
      </c>
      <c r="E2579" s="1">
        <v>8.8864000000000001</v>
      </c>
      <c r="F2579" s="1">
        <v>8.8958999999999993</v>
      </c>
      <c r="G2579" s="1">
        <v>403628.7</v>
      </c>
      <c r="H2579" s="3">
        <v>42795</v>
      </c>
      <c r="I2579" s="1">
        <v>8.9525000000000006</v>
      </c>
      <c r="J2579" s="1">
        <v>-5.6600000000001302E-2</v>
      </c>
      <c r="K2579" s="1">
        <v>-0.63219999999999998</v>
      </c>
      <c r="L2579" s="10">
        <v>382395.88299999997</v>
      </c>
      <c r="M2579" s="5">
        <f t="shared" si="330"/>
        <v>-5.6600000000001316E-2</v>
      </c>
      <c r="N2579" s="5">
        <f t="shared" si="331"/>
        <v>-6.322256352974176E-3</v>
      </c>
      <c r="O2579" s="5">
        <f t="shared" si="332"/>
        <v>5.7151221690899208</v>
      </c>
      <c r="R2579" s="5">
        <f t="shared" si="333"/>
        <v>5.7635624855895875</v>
      </c>
      <c r="S2579" s="5">
        <f t="shared" si="334"/>
        <v>5.7817436653898602</v>
      </c>
      <c r="T2579" s="5">
        <f t="shared" si="335"/>
        <v>5.7090189461887695</v>
      </c>
      <c r="U2579" s="5">
        <f t="shared" si="336"/>
        <v>5.7151221690899208</v>
      </c>
      <c r="W2579" s="15">
        <f t="shared" si="337"/>
        <v>2.1133331085105844E-3</v>
      </c>
    </row>
    <row r="2580" spans="1:23" ht="15" x14ac:dyDescent="0.25">
      <c r="A2580" s="9" t="s">
        <v>12</v>
      </c>
      <c r="B2580" s="2">
        <v>42797</v>
      </c>
      <c r="C2580" s="1">
        <v>8.8770000000000007</v>
      </c>
      <c r="D2580" s="1">
        <v>8.8958999999999993</v>
      </c>
      <c r="E2580" s="1">
        <v>8.8298000000000005</v>
      </c>
      <c r="F2580" s="1">
        <v>8.8675999999999995</v>
      </c>
      <c r="G2580" s="1">
        <v>342655.08</v>
      </c>
      <c r="H2580" s="3">
        <v>42795</v>
      </c>
      <c r="I2580" s="1">
        <v>8.8958999999999993</v>
      </c>
      <c r="J2580" s="1">
        <v>-2.8299999999999801E-2</v>
      </c>
      <c r="K2580" s="1">
        <v>-0.31809999999999999</v>
      </c>
      <c r="L2580" s="10">
        <v>321952.549</v>
      </c>
      <c r="M2580" s="5">
        <f t="shared" si="330"/>
        <v>-2.829999999999977E-2</v>
      </c>
      <c r="N2580" s="5">
        <f t="shared" si="331"/>
        <v>-3.1812407963218753E-3</v>
      </c>
      <c r="O2580" s="5">
        <f t="shared" si="332"/>
        <v>5.6969409892896481</v>
      </c>
      <c r="R2580" s="5">
        <f t="shared" si="333"/>
        <v>5.7029799677392097</v>
      </c>
      <c r="S2580" s="5">
        <f t="shared" si="334"/>
        <v>5.7151221690899199</v>
      </c>
      <c r="T2580" s="5">
        <f t="shared" si="335"/>
        <v>5.672656586588225</v>
      </c>
      <c r="U2580" s="5">
        <f t="shared" si="336"/>
        <v>5.6969409892896481</v>
      </c>
      <c r="W2580" s="15">
        <f t="shared" si="337"/>
        <v>5.3114709729802367E-3</v>
      </c>
    </row>
    <row r="2581" spans="1:23" ht="15" x14ac:dyDescent="0.25">
      <c r="A2581" s="9" t="s">
        <v>12</v>
      </c>
      <c r="B2581" s="2">
        <v>42800</v>
      </c>
      <c r="C2581" s="1">
        <v>8.8675999999999995</v>
      </c>
      <c r="D2581" s="1">
        <v>8.9242000000000008</v>
      </c>
      <c r="E2581" s="1">
        <v>8.8581000000000003</v>
      </c>
      <c r="F2581" s="1">
        <v>8.9146999999999998</v>
      </c>
      <c r="G2581" s="1">
        <v>404511.38</v>
      </c>
      <c r="H2581" s="3">
        <v>42795</v>
      </c>
      <c r="I2581" s="1">
        <v>8.8675999999999995</v>
      </c>
      <c r="J2581" s="1">
        <v>4.7100000000000398E-2</v>
      </c>
      <c r="K2581" s="1">
        <v>0.53110000000000002</v>
      </c>
      <c r="L2581" s="10">
        <v>381212.304</v>
      </c>
      <c r="M2581" s="5">
        <f t="shared" si="330"/>
        <v>4.7100000000000364E-2</v>
      </c>
      <c r="N2581" s="5">
        <f t="shared" si="331"/>
        <v>5.3114709729803295E-3</v>
      </c>
      <c r="O2581" s="5">
        <f t="shared" si="332"/>
        <v>5.7272001259890413</v>
      </c>
      <c r="R2581" s="5">
        <f t="shared" si="333"/>
        <v>5.6969409892896472</v>
      </c>
      <c r="S2581" s="5">
        <f t="shared" si="334"/>
        <v>5.7333033488901926</v>
      </c>
      <c r="T2581" s="5">
        <f t="shared" si="335"/>
        <v>5.6908377663884968</v>
      </c>
      <c r="U2581" s="5">
        <f t="shared" si="336"/>
        <v>5.7272001259890413</v>
      </c>
      <c r="W2581" s="15">
        <f t="shared" si="337"/>
        <v>0</v>
      </c>
    </row>
    <row r="2582" spans="1:23" ht="15" x14ac:dyDescent="0.25">
      <c r="A2582" s="9" t="s">
        <v>12</v>
      </c>
      <c r="B2582" s="2">
        <v>42801</v>
      </c>
      <c r="C2582" s="1">
        <v>8.9053000000000004</v>
      </c>
      <c r="D2582" s="1">
        <v>8.9242000000000008</v>
      </c>
      <c r="E2582" s="1">
        <v>8.8675999999999995</v>
      </c>
      <c r="F2582" s="1">
        <v>8.9146999999999998</v>
      </c>
      <c r="G2582" s="1">
        <v>294672.82</v>
      </c>
      <c r="H2582" s="3">
        <v>42795</v>
      </c>
      <c r="I2582" s="1">
        <v>8.9146999999999998</v>
      </c>
      <c r="J2582" s="1">
        <v>0</v>
      </c>
      <c r="K2582" s="1">
        <v>0</v>
      </c>
      <c r="L2582" s="10">
        <v>277747.41499999998</v>
      </c>
      <c r="M2582" s="5">
        <f t="shared" si="330"/>
        <v>0</v>
      </c>
      <c r="N2582" s="5">
        <f t="shared" si="331"/>
        <v>0</v>
      </c>
      <c r="O2582" s="5">
        <f t="shared" si="332"/>
        <v>5.7272001259890413</v>
      </c>
      <c r="R2582" s="5">
        <f t="shared" si="333"/>
        <v>5.7211611475394815</v>
      </c>
      <c r="S2582" s="5">
        <f t="shared" si="334"/>
        <v>5.7333033488901926</v>
      </c>
      <c r="T2582" s="5">
        <f t="shared" si="335"/>
        <v>5.6969409892896472</v>
      </c>
      <c r="U2582" s="5">
        <f t="shared" si="336"/>
        <v>5.7272001259890413</v>
      </c>
      <c r="W2582" s="15">
        <f t="shared" si="337"/>
        <v>-1.0544381751489418E-3</v>
      </c>
    </row>
    <row r="2583" spans="1:23" ht="15" x14ac:dyDescent="0.25">
      <c r="A2583" s="9" t="s">
        <v>12</v>
      </c>
      <c r="B2583" s="2">
        <v>42802</v>
      </c>
      <c r="C2583" s="1">
        <v>8.8958999999999993</v>
      </c>
      <c r="D2583" s="1">
        <v>8.9146999999999998</v>
      </c>
      <c r="E2583" s="1">
        <v>8.8675999999999995</v>
      </c>
      <c r="F2583" s="1">
        <v>8.8864000000000001</v>
      </c>
      <c r="G2583" s="1">
        <v>244438.39</v>
      </c>
      <c r="H2583" s="3">
        <v>42795</v>
      </c>
      <c r="I2583" s="1">
        <v>8.9146999999999998</v>
      </c>
      <c r="J2583" s="1">
        <v>-2.8299999999999801E-2</v>
      </c>
      <c r="K2583" s="1">
        <v>-0.3175</v>
      </c>
      <c r="L2583" s="10">
        <v>230425.15</v>
      </c>
      <c r="M2583" s="5">
        <f t="shared" si="330"/>
        <v>-2.829999999999977E-2</v>
      </c>
      <c r="N2583" s="5">
        <f t="shared" si="331"/>
        <v>-3.1745319528419095E-3</v>
      </c>
      <c r="O2583" s="5">
        <f t="shared" si="332"/>
        <v>5.7090189461887686</v>
      </c>
      <c r="R2583" s="5">
        <f t="shared" si="333"/>
        <v>5.7151221690899199</v>
      </c>
      <c r="S2583" s="5">
        <f t="shared" si="334"/>
        <v>5.7272001259890413</v>
      </c>
      <c r="T2583" s="5">
        <f t="shared" si="335"/>
        <v>5.6969409892896472</v>
      </c>
      <c r="U2583" s="5">
        <f t="shared" si="336"/>
        <v>5.7090189461887686</v>
      </c>
      <c r="W2583" s="15">
        <f t="shared" si="337"/>
        <v>6.3692833993516107E-3</v>
      </c>
    </row>
    <row r="2584" spans="1:23" ht="15" x14ac:dyDescent="0.25">
      <c r="A2584" s="9" t="s">
        <v>12</v>
      </c>
      <c r="B2584" s="2">
        <v>42803</v>
      </c>
      <c r="C2584" s="1">
        <v>8.8770000000000007</v>
      </c>
      <c r="D2584" s="1">
        <v>8.8958999999999993</v>
      </c>
      <c r="E2584" s="1">
        <v>8.8298000000000005</v>
      </c>
      <c r="F2584" s="1">
        <v>8.8486999999999991</v>
      </c>
      <c r="G2584" s="1">
        <v>378169.92</v>
      </c>
      <c r="H2584" s="3">
        <v>42795</v>
      </c>
      <c r="I2584" s="1">
        <v>8.8864000000000001</v>
      </c>
      <c r="J2584" s="1">
        <v>-3.7700000000000997E-2</v>
      </c>
      <c r="K2584" s="1">
        <v>-0.42420000000000002</v>
      </c>
      <c r="L2584" s="10">
        <v>354813.68699999998</v>
      </c>
      <c r="M2584" s="5">
        <f t="shared" si="330"/>
        <v>-3.7700000000000955E-2</v>
      </c>
      <c r="N2584" s="5">
        <f t="shared" si="331"/>
        <v>-4.2424378826072372E-3</v>
      </c>
      <c r="O2584" s="5">
        <f t="shared" si="332"/>
        <v>5.6847987879389352</v>
      </c>
      <c r="R2584" s="5">
        <f t="shared" si="333"/>
        <v>5.7029799677392088</v>
      </c>
      <c r="S2584" s="5">
        <f t="shared" si="334"/>
        <v>5.7151221690899199</v>
      </c>
      <c r="T2584" s="5">
        <f t="shared" si="335"/>
        <v>5.6726565865882241</v>
      </c>
      <c r="U2584" s="5">
        <f t="shared" si="336"/>
        <v>5.6847987879389352</v>
      </c>
      <c r="W2584" s="15">
        <f t="shared" si="337"/>
        <v>1.4928746595545217E-2</v>
      </c>
    </row>
    <row r="2585" spans="1:23" ht="15" x14ac:dyDescent="0.25">
      <c r="A2585" s="9" t="s">
        <v>12</v>
      </c>
      <c r="B2585" s="2">
        <v>42804</v>
      </c>
      <c r="C2585" s="1">
        <v>8.8486999999999991</v>
      </c>
      <c r="D2585" s="1">
        <v>8.8770000000000007</v>
      </c>
      <c r="E2585" s="1">
        <v>8.8298000000000005</v>
      </c>
      <c r="F2585" s="1">
        <v>8.8675999999999995</v>
      </c>
      <c r="G2585" s="1">
        <v>390182.25</v>
      </c>
      <c r="H2585" s="3">
        <v>42795</v>
      </c>
      <c r="I2585" s="1">
        <v>8.8486999999999991</v>
      </c>
      <c r="J2585" s="1">
        <v>1.8900000000000399E-2</v>
      </c>
      <c r="K2585" s="1">
        <v>0.21360000000000001</v>
      </c>
      <c r="L2585" s="10">
        <v>366140.05200000003</v>
      </c>
      <c r="M2585" s="5">
        <f t="shared" si="330"/>
        <v>1.8900000000000361E-2</v>
      </c>
      <c r="N2585" s="5">
        <f t="shared" si="331"/>
        <v>2.1359069693853744E-3</v>
      </c>
      <c r="O2585" s="5">
        <f t="shared" si="332"/>
        <v>5.6969409892896472</v>
      </c>
      <c r="R2585" s="5">
        <f t="shared" si="333"/>
        <v>5.6847987879389352</v>
      </c>
      <c r="S2585" s="5">
        <f t="shared" si="334"/>
        <v>5.7029799677392088</v>
      </c>
      <c r="T2585" s="5">
        <f t="shared" si="335"/>
        <v>5.6726565865882241</v>
      </c>
      <c r="U2585" s="5">
        <f t="shared" si="336"/>
        <v>5.6969409892896472</v>
      </c>
      <c r="W2585" s="15">
        <f t="shared" si="337"/>
        <v>1.2765573548649156E-2</v>
      </c>
    </row>
    <row r="2586" spans="1:23" ht="15" x14ac:dyDescent="0.25">
      <c r="A2586" s="9" t="s">
        <v>12</v>
      </c>
      <c r="B2586" s="2">
        <v>42807</v>
      </c>
      <c r="C2586" s="1">
        <v>8.8581000000000003</v>
      </c>
      <c r="D2586" s="1">
        <v>8.9146999999999998</v>
      </c>
      <c r="E2586" s="1">
        <v>8.8392999999999997</v>
      </c>
      <c r="F2586" s="1">
        <v>8.9053000000000004</v>
      </c>
      <c r="G2586" s="1">
        <v>545304.43999999994</v>
      </c>
      <c r="H2586" s="3">
        <v>42795</v>
      </c>
      <c r="I2586" s="1">
        <v>8.8675999999999995</v>
      </c>
      <c r="J2586" s="1">
        <v>3.7700000000000997E-2</v>
      </c>
      <c r="K2586" s="1">
        <v>0.42509999999999998</v>
      </c>
      <c r="L2586" s="10">
        <v>513148.48100000003</v>
      </c>
      <c r="M2586" s="5">
        <f t="shared" si="330"/>
        <v>3.7700000000000955E-2</v>
      </c>
      <c r="N2586" s="5">
        <f t="shared" si="331"/>
        <v>4.2514321800713782E-3</v>
      </c>
      <c r="O2586" s="5">
        <f t="shared" si="332"/>
        <v>5.7211611475394806</v>
      </c>
      <c r="R2586" s="5">
        <f t="shared" si="333"/>
        <v>5.6908377663884959</v>
      </c>
      <c r="S2586" s="5">
        <f t="shared" si="334"/>
        <v>5.7272001259890404</v>
      </c>
      <c r="T2586" s="5">
        <f t="shared" si="335"/>
        <v>5.6787598094893745</v>
      </c>
      <c r="U2586" s="5">
        <f t="shared" si="336"/>
        <v>5.7211611475394806</v>
      </c>
      <c r="W2586" s="15">
        <f t="shared" si="337"/>
        <v>8.4780973128362191E-3</v>
      </c>
    </row>
    <row r="2587" spans="1:23" ht="15" x14ac:dyDescent="0.25">
      <c r="A2587" s="9" t="s">
        <v>12</v>
      </c>
      <c r="B2587" s="2">
        <v>42808</v>
      </c>
      <c r="C2587" s="1">
        <v>8.8958999999999993</v>
      </c>
      <c r="D2587" s="1">
        <v>8.9242000000000008</v>
      </c>
      <c r="E2587" s="1">
        <v>8.8770000000000007</v>
      </c>
      <c r="F2587" s="1">
        <v>8.9053000000000004</v>
      </c>
      <c r="G2587" s="1">
        <v>404484.35</v>
      </c>
      <c r="H2587" s="3">
        <v>42795</v>
      </c>
      <c r="I2587" s="1">
        <v>8.9053000000000004</v>
      </c>
      <c r="J2587" s="1">
        <v>0</v>
      </c>
      <c r="K2587" s="1">
        <v>0</v>
      </c>
      <c r="L2587" s="10">
        <v>381594.06599999999</v>
      </c>
      <c r="M2587" s="5">
        <f t="shared" si="330"/>
        <v>0</v>
      </c>
      <c r="N2587" s="5">
        <f t="shared" si="331"/>
        <v>0</v>
      </c>
      <c r="O2587" s="5">
        <f t="shared" si="332"/>
        <v>5.7211611475394806</v>
      </c>
      <c r="R2587" s="5">
        <f t="shared" si="333"/>
        <v>5.7151221690899199</v>
      </c>
      <c r="S2587" s="5">
        <f t="shared" si="334"/>
        <v>5.7333033488901934</v>
      </c>
      <c r="T2587" s="5">
        <f t="shared" si="335"/>
        <v>5.7029799677392079</v>
      </c>
      <c r="U2587" s="5">
        <f t="shared" si="336"/>
        <v>5.7211611475394806</v>
      </c>
      <c r="W2587" s="15">
        <f t="shared" si="337"/>
        <v>8.4780973128362191E-3</v>
      </c>
    </row>
    <row r="2588" spans="1:23" ht="15" x14ac:dyDescent="0.25">
      <c r="A2588" s="9" t="s">
        <v>12</v>
      </c>
      <c r="B2588" s="2">
        <v>42809</v>
      </c>
      <c r="C2588" s="1">
        <v>8.8864000000000001</v>
      </c>
      <c r="D2588" s="1">
        <v>8.9429999999999996</v>
      </c>
      <c r="E2588" s="1">
        <v>8.8864000000000001</v>
      </c>
      <c r="F2588" s="1">
        <v>8.9429999999999996</v>
      </c>
      <c r="G2588" s="1">
        <v>546560.86</v>
      </c>
      <c r="H2588" s="3">
        <v>42795</v>
      </c>
      <c r="I2588" s="1">
        <v>8.9053000000000004</v>
      </c>
      <c r="J2588" s="1">
        <v>3.7699999999999199E-2</v>
      </c>
      <c r="K2588" s="1">
        <v>0.42330000000000001</v>
      </c>
      <c r="L2588" s="10">
        <v>515943.74800000002</v>
      </c>
      <c r="M2588" s="5">
        <f t="shared" si="330"/>
        <v>3.7699999999999179E-2</v>
      </c>
      <c r="N2588" s="5">
        <f t="shared" si="331"/>
        <v>4.2334340224359848E-3</v>
      </c>
      <c r="O2588" s="5">
        <f t="shared" si="332"/>
        <v>5.7453813057893131</v>
      </c>
      <c r="R2588" s="5">
        <f t="shared" si="333"/>
        <v>5.7090189461887686</v>
      </c>
      <c r="S2588" s="5">
        <f t="shared" si="334"/>
        <v>5.7453813057893131</v>
      </c>
      <c r="T2588" s="5">
        <f t="shared" si="335"/>
        <v>5.7090189461887686</v>
      </c>
      <c r="U2588" s="5">
        <f t="shared" si="336"/>
        <v>5.7453813057893131</v>
      </c>
      <c r="W2588" s="15">
        <f t="shared" si="337"/>
        <v>4.2267695404227812E-3</v>
      </c>
    </row>
    <row r="2589" spans="1:23" ht="15" x14ac:dyDescent="0.25">
      <c r="A2589" s="9" t="s">
        <v>12</v>
      </c>
      <c r="B2589" s="2">
        <v>42810</v>
      </c>
      <c r="C2589" s="1">
        <v>8.9429999999999996</v>
      </c>
      <c r="D2589" s="1">
        <v>8.9901999999999997</v>
      </c>
      <c r="E2589" s="1">
        <v>8.9146999999999998</v>
      </c>
      <c r="F2589" s="1">
        <v>8.9808000000000003</v>
      </c>
      <c r="G2589" s="1">
        <v>635953.81000000006</v>
      </c>
      <c r="H2589" s="3">
        <v>42795</v>
      </c>
      <c r="I2589" s="1">
        <v>8.9429999999999996</v>
      </c>
      <c r="J2589" s="1">
        <v>3.7800000000000701E-2</v>
      </c>
      <c r="K2589" s="1">
        <v>0.42270000000000002</v>
      </c>
      <c r="L2589" s="10">
        <v>603450.06400000001</v>
      </c>
      <c r="M2589" s="5">
        <f t="shared" si="330"/>
        <v>3.7800000000000722E-2</v>
      </c>
      <c r="N2589" s="5">
        <f t="shared" si="331"/>
        <v>4.2267695404227578E-3</v>
      </c>
      <c r="O2589" s="5">
        <f t="shared" si="332"/>
        <v>5.7696657084907379</v>
      </c>
      <c r="R2589" s="5">
        <f t="shared" si="333"/>
        <v>5.7453813057893131</v>
      </c>
      <c r="S2589" s="5">
        <f t="shared" si="334"/>
        <v>5.7757046869402986</v>
      </c>
      <c r="T2589" s="5">
        <f t="shared" si="335"/>
        <v>5.7272001259890413</v>
      </c>
      <c r="U2589" s="5">
        <f t="shared" si="336"/>
        <v>5.7696657084907379</v>
      </c>
      <c r="W2589" s="15">
        <f t="shared" si="337"/>
        <v>-2.2058168537324008E-2</v>
      </c>
    </row>
    <row r="2590" spans="1:23" ht="15" x14ac:dyDescent="0.25">
      <c r="A2590" s="9" t="s">
        <v>12</v>
      </c>
      <c r="B2590" s="2">
        <v>42811</v>
      </c>
      <c r="C2590" s="1">
        <v>8.9146999999999998</v>
      </c>
      <c r="D2590" s="1">
        <v>8.9242000000000008</v>
      </c>
      <c r="E2590" s="1">
        <v>8.7731999999999992</v>
      </c>
      <c r="F2590" s="1">
        <v>8.7827000000000002</v>
      </c>
      <c r="G2590" s="1">
        <v>1583647.08</v>
      </c>
      <c r="H2590" s="3">
        <v>42795</v>
      </c>
      <c r="I2590" s="1">
        <v>8.9808000000000003</v>
      </c>
      <c r="J2590" s="1">
        <v>-0.1981</v>
      </c>
      <c r="K2590" s="1">
        <v>-2.2058</v>
      </c>
      <c r="L2590" s="10">
        <v>1482736.9950000001</v>
      </c>
      <c r="M2590" s="5">
        <f t="shared" si="330"/>
        <v>-0.19810000000000016</v>
      </c>
      <c r="N2590" s="5">
        <f t="shared" si="331"/>
        <v>-2.2058168537324088E-2</v>
      </c>
      <c r="O2590" s="5">
        <f t="shared" si="332"/>
        <v>5.6423974498888301</v>
      </c>
      <c r="R2590" s="5">
        <f t="shared" si="333"/>
        <v>5.7272001259890413</v>
      </c>
      <c r="S2590" s="5">
        <f t="shared" si="334"/>
        <v>5.7333033488901934</v>
      </c>
      <c r="T2590" s="5">
        <f t="shared" si="335"/>
        <v>5.6362942269876779</v>
      </c>
      <c r="U2590" s="5">
        <f t="shared" si="336"/>
        <v>5.6423974498888301</v>
      </c>
      <c r="W2590" s="15">
        <f t="shared" si="337"/>
        <v>-6.44448745829862E-3</v>
      </c>
    </row>
    <row r="2591" spans="1:23" ht="15" x14ac:dyDescent="0.25">
      <c r="A2591" s="9" t="s">
        <v>12</v>
      </c>
      <c r="B2591" s="2">
        <v>42814</v>
      </c>
      <c r="C2591" s="1">
        <v>8.7637999999999998</v>
      </c>
      <c r="D2591" s="1">
        <v>8.7827000000000002</v>
      </c>
      <c r="E2591" s="1">
        <v>8.6978000000000009</v>
      </c>
      <c r="F2591" s="1">
        <v>8.7261000000000006</v>
      </c>
      <c r="G2591" s="1">
        <v>715021.77</v>
      </c>
      <c r="H2591" s="3">
        <v>42795</v>
      </c>
      <c r="I2591" s="1">
        <v>8.7827000000000002</v>
      </c>
      <c r="J2591" s="1">
        <v>-5.6599999999999498E-2</v>
      </c>
      <c r="K2591" s="1">
        <v>-0.64439999999999997</v>
      </c>
      <c r="L2591" s="10">
        <v>661887.01500000001</v>
      </c>
      <c r="M2591" s="5">
        <f t="shared" si="330"/>
        <v>-5.659999999999954E-2</v>
      </c>
      <c r="N2591" s="5">
        <f t="shared" si="331"/>
        <v>-6.4444874582986486E-3</v>
      </c>
      <c r="O2591" s="5">
        <f t="shared" si="332"/>
        <v>5.6060350902882856</v>
      </c>
      <c r="R2591" s="5">
        <f t="shared" si="333"/>
        <v>5.6302552485381181</v>
      </c>
      <c r="S2591" s="5">
        <f t="shared" si="334"/>
        <v>5.642397449888831</v>
      </c>
      <c r="T2591" s="5">
        <f t="shared" si="335"/>
        <v>5.5878539104880129</v>
      </c>
      <c r="U2591" s="5">
        <f t="shared" si="336"/>
        <v>5.6060350902882856</v>
      </c>
      <c r="W2591" s="15">
        <f t="shared" si="337"/>
        <v>-1.088687959111323E-3</v>
      </c>
    </row>
    <row r="2592" spans="1:23" ht="15" x14ac:dyDescent="0.25">
      <c r="A2592" s="9" t="s">
        <v>12</v>
      </c>
      <c r="B2592" s="2">
        <v>42815</v>
      </c>
      <c r="C2592" s="1">
        <v>8.7261000000000006</v>
      </c>
      <c r="D2592" s="1">
        <v>8.7355</v>
      </c>
      <c r="E2592" s="1">
        <v>8.6789000000000005</v>
      </c>
      <c r="F2592" s="1">
        <v>8.7165999999999997</v>
      </c>
      <c r="G2592" s="1">
        <v>554648.74</v>
      </c>
      <c r="H2592" s="3">
        <v>42795</v>
      </c>
      <c r="I2592" s="1">
        <v>8.7261000000000006</v>
      </c>
      <c r="J2592" s="1">
        <v>-9.5000000000009504E-3</v>
      </c>
      <c r="K2592" s="1">
        <v>-0.1089</v>
      </c>
      <c r="L2592" s="10">
        <v>511914.33299999998</v>
      </c>
      <c r="M2592" s="5">
        <f t="shared" si="330"/>
        <v>-9.5000000000009521E-3</v>
      </c>
      <c r="N2592" s="5">
        <f t="shared" si="331"/>
        <v>-1.0886879591112814E-3</v>
      </c>
      <c r="O2592" s="5">
        <f t="shared" si="332"/>
        <v>5.5999318673871334</v>
      </c>
      <c r="R2592" s="5">
        <f t="shared" si="333"/>
        <v>5.6060350902882856</v>
      </c>
      <c r="S2592" s="5">
        <f t="shared" si="334"/>
        <v>5.6120740687378463</v>
      </c>
      <c r="T2592" s="5">
        <f t="shared" si="335"/>
        <v>5.575711709137301</v>
      </c>
      <c r="U2592" s="5">
        <f t="shared" si="336"/>
        <v>5.5999318673871334</v>
      </c>
      <c r="W2592" s="15">
        <f t="shared" si="337"/>
        <v>-4.325080880159593E-3</v>
      </c>
    </row>
    <row r="2593" spans="1:23" ht="15" x14ac:dyDescent="0.25">
      <c r="A2593" s="9" t="s">
        <v>12</v>
      </c>
      <c r="B2593" s="2">
        <v>42816</v>
      </c>
      <c r="C2593" s="1">
        <v>8.6789000000000005</v>
      </c>
      <c r="D2593" s="1">
        <v>8.6978000000000009</v>
      </c>
      <c r="E2593" s="1">
        <v>8.6222999999999992</v>
      </c>
      <c r="F2593" s="1">
        <v>8.6411999999999995</v>
      </c>
      <c r="G2593" s="1">
        <v>566123.63</v>
      </c>
      <c r="H2593" s="3">
        <v>42795</v>
      </c>
      <c r="I2593" s="1">
        <v>8.7165999999999997</v>
      </c>
      <c r="J2593" s="1">
        <v>-7.5400000000000106E-2</v>
      </c>
      <c r="K2593" s="1">
        <v>-0.86499999999999999</v>
      </c>
      <c r="L2593" s="10">
        <v>519331.02600000001</v>
      </c>
      <c r="M2593" s="5">
        <f t="shared" si="330"/>
        <v>-7.5400000000000134E-2</v>
      </c>
      <c r="N2593" s="5">
        <f t="shared" si="331"/>
        <v>-8.6501617603194064E-3</v>
      </c>
      <c r="O2593" s="5">
        <f t="shared" si="332"/>
        <v>5.5514915508874676</v>
      </c>
      <c r="R2593" s="5">
        <f t="shared" si="333"/>
        <v>5.575711709137301</v>
      </c>
      <c r="S2593" s="5">
        <f t="shared" si="334"/>
        <v>5.5878539104880129</v>
      </c>
      <c r="T2593" s="5">
        <f t="shared" si="335"/>
        <v>5.5393493495367556</v>
      </c>
      <c r="U2593" s="5">
        <f t="shared" si="336"/>
        <v>5.5514915508874676</v>
      </c>
      <c r="W2593" s="15">
        <f t="shared" si="337"/>
        <v>4.362819978706689E-3</v>
      </c>
    </row>
    <row r="2594" spans="1:23" ht="15" x14ac:dyDescent="0.25">
      <c r="A2594" s="9" t="s">
        <v>12</v>
      </c>
      <c r="B2594" s="2">
        <v>42817</v>
      </c>
      <c r="C2594" s="1">
        <v>8.6411999999999995</v>
      </c>
      <c r="D2594" s="1">
        <v>8.7165999999999997</v>
      </c>
      <c r="E2594" s="1">
        <v>8.6317000000000004</v>
      </c>
      <c r="F2594" s="1">
        <v>8.6789000000000005</v>
      </c>
      <c r="G2594" s="1">
        <v>433588.29</v>
      </c>
      <c r="H2594" s="3">
        <v>42795</v>
      </c>
      <c r="I2594" s="1">
        <v>8.6411999999999995</v>
      </c>
      <c r="J2594" s="1">
        <v>3.7700000000000997E-2</v>
      </c>
      <c r="K2594" s="1">
        <v>0.43630000000000002</v>
      </c>
      <c r="L2594" s="10">
        <v>398986.56199999998</v>
      </c>
      <c r="M2594" s="5">
        <f t="shared" si="330"/>
        <v>3.7700000000000955E-2</v>
      </c>
      <c r="N2594" s="5">
        <f t="shared" si="331"/>
        <v>4.3628199787067714E-3</v>
      </c>
      <c r="O2594" s="5">
        <f t="shared" si="332"/>
        <v>5.575711709137301</v>
      </c>
      <c r="R2594" s="5">
        <f t="shared" si="333"/>
        <v>5.5514915508874676</v>
      </c>
      <c r="S2594" s="5">
        <f t="shared" si="334"/>
        <v>5.5999318673871334</v>
      </c>
      <c r="T2594" s="5">
        <f t="shared" si="335"/>
        <v>5.5453883279863163</v>
      </c>
      <c r="U2594" s="5">
        <f t="shared" si="336"/>
        <v>5.575711709137301</v>
      </c>
      <c r="W2594" s="15">
        <f t="shared" si="337"/>
        <v>-1.0830865662700973E-3</v>
      </c>
    </row>
    <row r="2595" spans="1:23" ht="15" x14ac:dyDescent="0.25">
      <c r="A2595" s="9" t="s">
        <v>12</v>
      </c>
      <c r="B2595" s="2">
        <v>42818</v>
      </c>
      <c r="C2595" s="1">
        <v>8.6789000000000005</v>
      </c>
      <c r="D2595" s="1">
        <v>8.7165999999999997</v>
      </c>
      <c r="E2595" s="1">
        <v>8.6411999999999995</v>
      </c>
      <c r="F2595" s="1">
        <v>8.6694999999999993</v>
      </c>
      <c r="G2595" s="1">
        <v>710827.87</v>
      </c>
      <c r="H2595" s="3">
        <v>42795</v>
      </c>
      <c r="I2595" s="1">
        <v>8.6789000000000005</v>
      </c>
      <c r="J2595" s="1">
        <v>-9.4000000000011904E-3</v>
      </c>
      <c r="K2595" s="1">
        <v>-0.10829999999999999</v>
      </c>
      <c r="L2595" s="10">
        <v>653533.82900000003</v>
      </c>
      <c r="M2595" s="5">
        <f t="shared" si="330"/>
        <v>-9.4000000000011852E-3</v>
      </c>
      <c r="N2595" s="5">
        <f t="shared" si="331"/>
        <v>-1.0830865662700554E-3</v>
      </c>
      <c r="O2595" s="5">
        <f t="shared" si="332"/>
        <v>5.5696727306877394</v>
      </c>
      <c r="R2595" s="5">
        <f t="shared" si="333"/>
        <v>5.5757117091373001</v>
      </c>
      <c r="S2595" s="5">
        <f t="shared" si="334"/>
        <v>5.5999318673871334</v>
      </c>
      <c r="T2595" s="5">
        <f t="shared" si="335"/>
        <v>5.5514915508874667</v>
      </c>
      <c r="U2595" s="5">
        <f t="shared" si="336"/>
        <v>5.5696727306877394</v>
      </c>
      <c r="W2595" s="15">
        <f t="shared" si="337"/>
        <v>-2.180056519983542E-3</v>
      </c>
    </row>
    <row r="2596" spans="1:23" ht="15" x14ac:dyDescent="0.25">
      <c r="A2596" s="9" t="s">
        <v>12</v>
      </c>
      <c r="B2596" s="2">
        <v>42821</v>
      </c>
      <c r="C2596" s="1">
        <v>8.6034000000000006</v>
      </c>
      <c r="D2596" s="1">
        <v>8.6694999999999993</v>
      </c>
      <c r="E2596" s="1">
        <v>8.5656999999999996</v>
      </c>
      <c r="F2596" s="1">
        <v>8.6222999999999992</v>
      </c>
      <c r="G2596" s="1">
        <v>985012.05</v>
      </c>
      <c r="H2596" s="3">
        <v>42795</v>
      </c>
      <c r="I2596" s="1">
        <v>8.6694999999999993</v>
      </c>
      <c r="J2596" s="1">
        <v>-4.7200000000000103E-2</v>
      </c>
      <c r="K2596" s="1">
        <v>-0.5444</v>
      </c>
      <c r="L2596" s="10">
        <v>900094.46</v>
      </c>
      <c r="M2596" s="5">
        <f t="shared" si="330"/>
        <v>-4.7200000000000131E-2</v>
      </c>
      <c r="N2596" s="5">
        <f t="shared" si="331"/>
        <v>-5.4443739546686815E-3</v>
      </c>
      <c r="O2596" s="5">
        <f t="shared" si="332"/>
        <v>5.5393493495367547</v>
      </c>
      <c r="R2596" s="5">
        <f t="shared" si="333"/>
        <v>5.5272071481860436</v>
      </c>
      <c r="S2596" s="5">
        <f t="shared" si="334"/>
        <v>5.5696727306877394</v>
      </c>
      <c r="T2596" s="5">
        <f t="shared" si="335"/>
        <v>5.5029869899362103</v>
      </c>
      <c r="U2596" s="5">
        <f t="shared" si="336"/>
        <v>5.5393493495367547</v>
      </c>
      <c r="W2596" s="15">
        <f t="shared" si="337"/>
        <v>7.6545701263008858E-3</v>
      </c>
    </row>
    <row r="2597" spans="1:23" ht="15" x14ac:dyDescent="0.25">
      <c r="A2597" s="9" t="s">
        <v>12</v>
      </c>
      <c r="B2597" s="2">
        <v>42822</v>
      </c>
      <c r="C2597" s="1">
        <v>8.6411999999999995</v>
      </c>
      <c r="D2597" s="1">
        <v>8.6506000000000007</v>
      </c>
      <c r="E2597" s="1">
        <v>8.5846</v>
      </c>
      <c r="F2597" s="1">
        <v>8.6034000000000006</v>
      </c>
      <c r="G2597" s="1">
        <v>481372.76</v>
      </c>
      <c r="H2597" s="3">
        <v>42795</v>
      </c>
      <c r="I2597" s="1">
        <v>8.6222999999999992</v>
      </c>
      <c r="J2597" s="1">
        <v>-1.8899999999998598E-2</v>
      </c>
      <c r="K2597" s="1">
        <v>-0.21920000000000001</v>
      </c>
      <c r="L2597" s="10">
        <v>439405.81599999999</v>
      </c>
      <c r="M2597" s="5">
        <f t="shared" si="330"/>
        <v>-1.8899999999998585E-2</v>
      </c>
      <c r="N2597" s="5">
        <f t="shared" si="331"/>
        <v>-2.1919905361676797E-3</v>
      </c>
      <c r="O2597" s="5">
        <f t="shared" si="332"/>
        <v>5.5272071481860436</v>
      </c>
      <c r="R2597" s="5">
        <f t="shared" si="333"/>
        <v>5.5514915508874667</v>
      </c>
      <c r="S2597" s="5">
        <f t="shared" si="334"/>
        <v>5.5575305293370283</v>
      </c>
      <c r="T2597" s="5">
        <f t="shared" si="335"/>
        <v>5.5151291912869223</v>
      </c>
      <c r="U2597" s="5">
        <f t="shared" si="336"/>
        <v>5.5272071481860436</v>
      </c>
      <c r="W2597" s="15">
        <f t="shared" si="337"/>
        <v>9.8681916451637264E-3</v>
      </c>
    </row>
    <row r="2598" spans="1:23" ht="15" x14ac:dyDescent="0.25">
      <c r="A2598" s="9" t="s">
        <v>12</v>
      </c>
      <c r="B2598" s="2">
        <v>42823</v>
      </c>
      <c r="C2598" s="1">
        <v>8.6128999999999998</v>
      </c>
      <c r="D2598" s="1">
        <v>8.6317000000000004</v>
      </c>
      <c r="E2598" s="1">
        <v>8.5751000000000008</v>
      </c>
      <c r="F2598" s="1">
        <v>8.5939999999999994</v>
      </c>
      <c r="G2598" s="1">
        <v>601140.68000000005</v>
      </c>
      <c r="H2598" s="3">
        <v>42795</v>
      </c>
      <c r="I2598" s="1">
        <v>8.6034000000000006</v>
      </c>
      <c r="J2598" s="1">
        <v>-9.4000000000011904E-3</v>
      </c>
      <c r="K2598" s="1">
        <v>-0.10929999999999999</v>
      </c>
      <c r="L2598" s="10">
        <v>548060.69200000004</v>
      </c>
      <c r="M2598" s="5">
        <f t="shared" si="330"/>
        <v>-9.4000000000011852E-3</v>
      </c>
      <c r="N2598" s="5">
        <f t="shared" si="331"/>
        <v>-1.0925913011136509E-3</v>
      </c>
      <c r="O2598" s="5">
        <f t="shared" si="332"/>
        <v>5.5211681697364829</v>
      </c>
      <c r="R2598" s="5">
        <f t="shared" si="333"/>
        <v>5.5333103710871949</v>
      </c>
      <c r="S2598" s="5">
        <f t="shared" si="334"/>
        <v>5.5453883279863172</v>
      </c>
      <c r="T2598" s="5">
        <f t="shared" si="335"/>
        <v>5.5090259683857719</v>
      </c>
      <c r="U2598" s="5">
        <f t="shared" si="336"/>
        <v>5.5211681697364829</v>
      </c>
      <c r="W2598" s="15">
        <f t="shared" si="337"/>
        <v>1.0972771701187156E-2</v>
      </c>
    </row>
    <row r="2599" spans="1:23" ht="15" x14ac:dyDescent="0.25">
      <c r="A2599" s="9" t="s">
        <v>12</v>
      </c>
      <c r="B2599" s="2">
        <v>42824</v>
      </c>
      <c r="C2599" s="1">
        <v>8.6034000000000006</v>
      </c>
      <c r="D2599" s="1">
        <v>8.6034000000000006</v>
      </c>
      <c r="E2599" s="1">
        <v>8.5467999999999993</v>
      </c>
      <c r="F2599" s="1">
        <v>8.5656999999999996</v>
      </c>
      <c r="G2599" s="1">
        <v>687285.55</v>
      </c>
      <c r="H2599" s="3">
        <v>42795</v>
      </c>
      <c r="I2599" s="1">
        <v>8.5939999999999994</v>
      </c>
      <c r="J2599" s="1">
        <v>-2.8299999999999801E-2</v>
      </c>
      <c r="K2599" s="1">
        <v>-0.32929999999999998</v>
      </c>
      <c r="L2599" s="10">
        <v>623995.51199999999</v>
      </c>
      <c r="M2599" s="5">
        <f t="shared" si="330"/>
        <v>-2.829999999999977E-2</v>
      </c>
      <c r="N2599" s="5">
        <f t="shared" si="331"/>
        <v>-3.2929951128694173E-3</v>
      </c>
      <c r="O2599" s="5">
        <f t="shared" si="332"/>
        <v>5.5029869899362103</v>
      </c>
      <c r="R2599" s="5">
        <f t="shared" si="333"/>
        <v>5.5272071481860436</v>
      </c>
      <c r="S2599" s="5">
        <f t="shared" si="334"/>
        <v>5.5272071481860436</v>
      </c>
      <c r="T2599" s="5">
        <f t="shared" si="335"/>
        <v>5.4908447885854974</v>
      </c>
      <c r="U2599" s="5">
        <f t="shared" si="336"/>
        <v>5.5029869899362103</v>
      </c>
      <c r="W2599" s="15">
        <f t="shared" si="337"/>
        <v>1.4312899120912714E-2</v>
      </c>
    </row>
    <row r="2600" spans="1:23" ht="15" x14ac:dyDescent="0.25">
      <c r="A2600" s="9" t="s">
        <v>12</v>
      </c>
      <c r="B2600" s="2">
        <v>42825</v>
      </c>
      <c r="C2600" s="1">
        <v>8.5656999999999996</v>
      </c>
      <c r="D2600" s="1">
        <v>8.66</v>
      </c>
      <c r="E2600" s="1">
        <v>8.5656999999999996</v>
      </c>
      <c r="F2600" s="1">
        <v>8.6506000000000007</v>
      </c>
      <c r="G2600" s="1">
        <v>633121.22</v>
      </c>
      <c r="H2600" s="3">
        <v>42795</v>
      </c>
      <c r="I2600" s="1">
        <v>8.5656999999999996</v>
      </c>
      <c r="J2600" s="1">
        <v>8.49000000000011E-2</v>
      </c>
      <c r="K2600" s="1">
        <v>0.99119999999999997</v>
      </c>
      <c r="L2600" s="10">
        <v>578579.03500000003</v>
      </c>
      <c r="M2600" s="5">
        <f t="shared" si="330"/>
        <v>8.4900000000001086E-2</v>
      </c>
      <c r="N2600" s="5">
        <f t="shared" si="331"/>
        <v>9.911624268886499E-3</v>
      </c>
      <c r="O2600" s="5">
        <f t="shared" si="332"/>
        <v>5.5575305293370292</v>
      </c>
      <c r="R2600" s="5">
        <f t="shared" si="333"/>
        <v>5.5029869899362112</v>
      </c>
      <c r="S2600" s="5">
        <f t="shared" si="334"/>
        <v>5.5635695077865899</v>
      </c>
      <c r="T2600" s="5">
        <f t="shared" si="335"/>
        <v>5.5029869899362112</v>
      </c>
      <c r="U2600" s="5">
        <f t="shared" si="336"/>
        <v>5.5575305293370292</v>
      </c>
      <c r="W2600" s="15">
        <f t="shared" si="337"/>
        <v>4.3580792083786069E-3</v>
      </c>
    </row>
    <row r="2601" spans="1:23" ht="15" x14ac:dyDescent="0.25">
      <c r="A2601" s="9" t="s">
        <v>12</v>
      </c>
      <c r="B2601" s="2">
        <v>42830</v>
      </c>
      <c r="C2601" s="1">
        <v>8.6411999999999995</v>
      </c>
      <c r="D2601" s="1">
        <v>8.6978000000000009</v>
      </c>
      <c r="E2601" s="1">
        <v>8.6317000000000004</v>
      </c>
      <c r="F2601" s="1">
        <v>8.6882999999999999</v>
      </c>
      <c r="G2601" s="1">
        <v>499150.09</v>
      </c>
      <c r="H2601" s="3">
        <v>42826</v>
      </c>
      <c r="I2601" s="1">
        <v>8.6506000000000007</v>
      </c>
      <c r="J2601" s="1">
        <v>3.7699999999999199E-2</v>
      </c>
      <c r="K2601" s="1">
        <v>0.43580000000000002</v>
      </c>
      <c r="L2601" s="10">
        <v>458567.83399999997</v>
      </c>
      <c r="M2601" s="5">
        <f t="shared" si="330"/>
        <v>3.7699999999999179E-2</v>
      </c>
      <c r="N2601" s="5">
        <f t="shared" si="331"/>
        <v>4.358079208378514E-3</v>
      </c>
      <c r="O2601" s="5">
        <f t="shared" si="332"/>
        <v>5.5817506875868625</v>
      </c>
      <c r="R2601" s="5">
        <f t="shared" si="333"/>
        <v>5.5514915508874685</v>
      </c>
      <c r="S2601" s="5">
        <f t="shared" si="334"/>
        <v>5.5878539104880156</v>
      </c>
      <c r="T2601" s="5">
        <f t="shared" si="335"/>
        <v>5.5453883279863172</v>
      </c>
      <c r="U2601" s="5">
        <f t="shared" si="336"/>
        <v>5.5817506875868625</v>
      </c>
      <c r="W2601" s="15">
        <f t="shared" si="337"/>
        <v>-1.0819147589286038E-3</v>
      </c>
    </row>
    <row r="2602" spans="1:23" ht="15" x14ac:dyDescent="0.25">
      <c r="A2602" s="9" t="s">
        <v>12</v>
      </c>
      <c r="B2602" s="2">
        <v>42831</v>
      </c>
      <c r="C2602" s="1">
        <v>8.6789000000000005</v>
      </c>
      <c r="D2602" s="1">
        <v>8.6978000000000009</v>
      </c>
      <c r="E2602" s="1">
        <v>8.6506000000000007</v>
      </c>
      <c r="F2602" s="1">
        <v>8.6789000000000005</v>
      </c>
      <c r="G2602" s="1">
        <v>434391.47</v>
      </c>
      <c r="H2602" s="3">
        <v>42826</v>
      </c>
      <c r="I2602" s="1">
        <v>8.6882999999999999</v>
      </c>
      <c r="J2602" s="1">
        <v>-9.3999999999994106E-3</v>
      </c>
      <c r="K2602" s="1">
        <v>-0.1082</v>
      </c>
      <c r="L2602" s="10">
        <v>399118.98300000001</v>
      </c>
      <c r="M2602" s="5">
        <f t="shared" si="330"/>
        <v>-9.3999999999994088E-3</v>
      </c>
      <c r="N2602" s="5">
        <f t="shared" si="331"/>
        <v>-1.0819147589286062E-3</v>
      </c>
      <c r="O2602" s="5">
        <f t="shared" si="332"/>
        <v>5.5757117091373027</v>
      </c>
      <c r="R2602" s="5">
        <f t="shared" si="333"/>
        <v>5.5757117091373027</v>
      </c>
      <c r="S2602" s="5">
        <f t="shared" si="334"/>
        <v>5.5878539104880147</v>
      </c>
      <c r="T2602" s="5">
        <f t="shared" si="335"/>
        <v>5.5575305293370301</v>
      </c>
      <c r="U2602" s="5">
        <f t="shared" si="336"/>
        <v>5.5757117091373027</v>
      </c>
      <c r="W2602" s="15">
        <f t="shared" si="337"/>
        <v>0</v>
      </c>
    </row>
    <row r="2603" spans="1:23" ht="15" x14ac:dyDescent="0.25">
      <c r="A2603" s="9" t="s">
        <v>12</v>
      </c>
      <c r="B2603" s="2">
        <v>42832</v>
      </c>
      <c r="C2603" s="1">
        <v>8.6694999999999993</v>
      </c>
      <c r="D2603" s="1">
        <v>8.6978000000000009</v>
      </c>
      <c r="E2603" s="1">
        <v>8.6506000000000007</v>
      </c>
      <c r="F2603" s="1">
        <v>8.6789000000000005</v>
      </c>
      <c r="G2603" s="1">
        <v>514844.76</v>
      </c>
      <c r="H2603" s="3">
        <v>42826</v>
      </c>
      <c r="I2603" s="1">
        <v>8.6789000000000005</v>
      </c>
      <c r="J2603" s="1">
        <v>0</v>
      </c>
      <c r="K2603" s="1">
        <v>0</v>
      </c>
      <c r="L2603" s="10">
        <v>473366.40399999998</v>
      </c>
      <c r="M2603" s="5">
        <f t="shared" si="330"/>
        <v>0</v>
      </c>
      <c r="N2603" s="5">
        <f t="shared" si="331"/>
        <v>0</v>
      </c>
      <c r="O2603" s="5">
        <f t="shared" si="332"/>
        <v>5.5757117091373027</v>
      </c>
      <c r="R2603" s="5">
        <f t="shared" si="333"/>
        <v>5.5696727306877412</v>
      </c>
      <c r="S2603" s="5">
        <f t="shared" si="334"/>
        <v>5.5878539104880147</v>
      </c>
      <c r="T2603" s="5">
        <f t="shared" si="335"/>
        <v>5.5575305293370301</v>
      </c>
      <c r="U2603" s="5">
        <f t="shared" si="336"/>
        <v>5.5757117091373027</v>
      </c>
      <c r="W2603" s="15">
        <f t="shared" si="337"/>
        <v>-2.1776953300532975E-3</v>
      </c>
    </row>
    <row r="2604" spans="1:23" ht="15" x14ac:dyDescent="0.25">
      <c r="A2604" s="9" t="s">
        <v>12</v>
      </c>
      <c r="B2604" s="2">
        <v>42835</v>
      </c>
      <c r="C2604" s="1">
        <v>8.6789000000000005</v>
      </c>
      <c r="D2604" s="1">
        <v>8.6882999999999999</v>
      </c>
      <c r="E2604" s="1">
        <v>8.6506000000000007</v>
      </c>
      <c r="F2604" s="1">
        <v>8.66</v>
      </c>
      <c r="G2604" s="1">
        <v>401343.94</v>
      </c>
      <c r="H2604" s="3">
        <v>42826</v>
      </c>
      <c r="I2604" s="1">
        <v>8.6789000000000005</v>
      </c>
      <c r="J2604" s="1">
        <v>-1.8900000000000399E-2</v>
      </c>
      <c r="K2604" s="1">
        <v>-0.21779999999999999</v>
      </c>
      <c r="L2604" s="10">
        <v>368682.02399999998</v>
      </c>
      <c r="M2604" s="5">
        <f t="shared" si="330"/>
        <v>-1.8900000000000361E-2</v>
      </c>
      <c r="N2604" s="5">
        <f t="shared" si="331"/>
        <v>-2.177695330053389E-3</v>
      </c>
      <c r="O2604" s="5">
        <f t="shared" si="332"/>
        <v>5.5635695077865908</v>
      </c>
      <c r="R2604" s="5">
        <f t="shared" si="333"/>
        <v>5.5757117091373027</v>
      </c>
      <c r="S2604" s="5">
        <f t="shared" si="334"/>
        <v>5.5817506875868634</v>
      </c>
      <c r="T2604" s="5">
        <f t="shared" si="335"/>
        <v>5.557530529337031</v>
      </c>
      <c r="U2604" s="5">
        <f t="shared" si="336"/>
        <v>5.5635695077865908</v>
      </c>
      <c r="W2604" s="15">
        <f t="shared" si="337"/>
        <v>-3.2678983833718256E-3</v>
      </c>
    </row>
    <row r="2605" spans="1:23" ht="15" x14ac:dyDescent="0.25">
      <c r="A2605" s="9" t="s">
        <v>12</v>
      </c>
      <c r="B2605" s="2">
        <v>42836</v>
      </c>
      <c r="C2605" s="1">
        <v>8.6506000000000007</v>
      </c>
      <c r="D2605" s="1">
        <v>8.6694999999999993</v>
      </c>
      <c r="E2605" s="1">
        <v>8.5751000000000008</v>
      </c>
      <c r="F2605" s="1">
        <v>8.6317000000000004</v>
      </c>
      <c r="G2605" s="1">
        <v>612437.96</v>
      </c>
      <c r="H2605" s="3">
        <v>42826</v>
      </c>
      <c r="I2605" s="1">
        <v>8.66</v>
      </c>
      <c r="J2605" s="1">
        <v>-2.8299999999999801E-2</v>
      </c>
      <c r="K2605" s="1">
        <v>-0.32679999999999998</v>
      </c>
      <c r="L2605" s="10">
        <v>560304.07200000004</v>
      </c>
      <c r="M2605" s="5">
        <f t="shared" si="330"/>
        <v>-2.829999999999977E-2</v>
      </c>
      <c r="N2605" s="5">
        <f t="shared" si="331"/>
        <v>-3.2678983833717978E-3</v>
      </c>
      <c r="O2605" s="5">
        <f t="shared" si="332"/>
        <v>5.5453883279863181</v>
      </c>
      <c r="R2605" s="5">
        <f t="shared" si="333"/>
        <v>5.557530529337031</v>
      </c>
      <c r="S2605" s="5">
        <f t="shared" si="334"/>
        <v>5.5696727306877412</v>
      </c>
      <c r="T2605" s="5">
        <f t="shared" si="335"/>
        <v>5.5090259683857736</v>
      </c>
      <c r="U2605" s="5">
        <f t="shared" si="336"/>
        <v>5.5453883279863181</v>
      </c>
      <c r="W2605" s="15">
        <f t="shared" si="337"/>
        <v>-3.2786125560434476E-3</v>
      </c>
    </row>
    <row r="2606" spans="1:23" ht="15" x14ac:dyDescent="0.25">
      <c r="A2606" s="9" t="s">
        <v>12</v>
      </c>
      <c r="B2606" s="2">
        <v>42837</v>
      </c>
      <c r="C2606" s="1">
        <v>8.6411999999999995</v>
      </c>
      <c r="D2606" s="1">
        <v>8.6506000000000007</v>
      </c>
      <c r="E2606" s="1">
        <v>8.5846</v>
      </c>
      <c r="F2606" s="1">
        <v>8.6034000000000006</v>
      </c>
      <c r="G2606" s="1">
        <v>455336.53</v>
      </c>
      <c r="H2606" s="3">
        <v>42826</v>
      </c>
      <c r="I2606" s="1">
        <v>8.6317000000000004</v>
      </c>
      <c r="J2606" s="1">
        <v>-2.8299999999999801E-2</v>
      </c>
      <c r="K2606" s="1">
        <v>-0.32790000000000002</v>
      </c>
      <c r="L2606" s="10">
        <v>416101.24900000001</v>
      </c>
      <c r="M2606" s="5">
        <f t="shared" si="330"/>
        <v>-2.829999999999977E-2</v>
      </c>
      <c r="N2606" s="5">
        <f t="shared" si="331"/>
        <v>-3.2786125560433947E-3</v>
      </c>
      <c r="O2606" s="5">
        <f t="shared" si="332"/>
        <v>5.5272071481860454</v>
      </c>
      <c r="R2606" s="5">
        <f t="shared" si="333"/>
        <v>5.5514915508874685</v>
      </c>
      <c r="S2606" s="5">
        <f t="shared" si="334"/>
        <v>5.5575305293370301</v>
      </c>
      <c r="T2606" s="5">
        <f t="shared" si="335"/>
        <v>5.515129191286924</v>
      </c>
      <c r="U2606" s="5">
        <f t="shared" si="336"/>
        <v>5.5272071481860454</v>
      </c>
      <c r="W2606" s="15">
        <f t="shared" si="337"/>
        <v>0</v>
      </c>
    </row>
    <row r="2607" spans="1:23" ht="15" x14ac:dyDescent="0.25">
      <c r="A2607" s="9" t="s">
        <v>12</v>
      </c>
      <c r="B2607" s="2">
        <v>42838</v>
      </c>
      <c r="C2607" s="1">
        <v>8.5939999999999994</v>
      </c>
      <c r="D2607" s="1">
        <v>8.6222999999999992</v>
      </c>
      <c r="E2607" s="1">
        <v>8.5846</v>
      </c>
      <c r="F2607" s="1">
        <v>8.6034000000000006</v>
      </c>
      <c r="G2607" s="1">
        <v>357442.55</v>
      </c>
      <c r="H2607" s="3">
        <v>42826</v>
      </c>
      <c r="I2607" s="1">
        <v>8.6034000000000006</v>
      </c>
      <c r="J2607" s="1">
        <v>0</v>
      </c>
      <c r="K2607" s="1">
        <v>0</v>
      </c>
      <c r="L2607" s="10">
        <v>325949.86099999998</v>
      </c>
      <c r="M2607" s="5">
        <f t="shared" si="330"/>
        <v>0</v>
      </c>
      <c r="N2607" s="5">
        <f t="shared" si="331"/>
        <v>0</v>
      </c>
      <c r="O2607" s="5">
        <f t="shared" si="332"/>
        <v>5.5272071481860454</v>
      </c>
      <c r="R2607" s="5">
        <f t="shared" si="333"/>
        <v>5.5211681697364847</v>
      </c>
      <c r="S2607" s="5">
        <f t="shared" si="334"/>
        <v>5.5393493495367565</v>
      </c>
      <c r="T2607" s="5">
        <f t="shared" si="335"/>
        <v>5.515129191286924</v>
      </c>
      <c r="U2607" s="5">
        <f t="shared" si="336"/>
        <v>5.5272071481860454</v>
      </c>
      <c r="W2607" s="15">
        <f t="shared" si="337"/>
        <v>-2.1851826022271092E-3</v>
      </c>
    </row>
    <row r="2608" spans="1:23" ht="15" x14ac:dyDescent="0.25">
      <c r="A2608" s="9" t="s">
        <v>12</v>
      </c>
      <c r="B2608" s="2">
        <v>42839</v>
      </c>
      <c r="C2608" s="1">
        <v>8.5939999999999994</v>
      </c>
      <c r="D2608" s="1">
        <v>8.6034000000000006</v>
      </c>
      <c r="E2608" s="1">
        <v>8.5467999999999993</v>
      </c>
      <c r="F2608" s="1">
        <v>8.5656999999999996</v>
      </c>
      <c r="G2608" s="1">
        <v>490500.5</v>
      </c>
      <c r="H2608" s="3">
        <v>42826</v>
      </c>
      <c r="I2608" s="1">
        <v>8.6034000000000006</v>
      </c>
      <c r="J2608" s="1">
        <v>-3.7700000000000997E-2</v>
      </c>
      <c r="K2608" s="1">
        <v>-0.43819999999999998</v>
      </c>
      <c r="L2608" s="10">
        <v>445637.45799999998</v>
      </c>
      <c r="M2608" s="5">
        <f t="shared" si="330"/>
        <v>-3.7700000000000955E-2</v>
      </c>
      <c r="N2608" s="5">
        <f t="shared" si="331"/>
        <v>-4.3819885161681376E-3</v>
      </c>
      <c r="O2608" s="5">
        <f t="shared" si="332"/>
        <v>5.502986989936212</v>
      </c>
      <c r="R2608" s="5">
        <f t="shared" si="333"/>
        <v>5.5211681697364847</v>
      </c>
      <c r="S2608" s="5">
        <f t="shared" si="334"/>
        <v>5.5272071481860454</v>
      </c>
      <c r="T2608" s="5">
        <f t="shared" si="335"/>
        <v>5.4908447885854992</v>
      </c>
      <c r="U2608" s="5">
        <f t="shared" si="336"/>
        <v>5.502986989936212</v>
      </c>
      <c r="W2608" s="15">
        <f t="shared" si="337"/>
        <v>2.2064746605647834E-3</v>
      </c>
    </row>
    <row r="2609" spans="1:23" ht="15" x14ac:dyDescent="0.25">
      <c r="A2609" s="9" t="s">
        <v>12</v>
      </c>
      <c r="B2609" s="2">
        <v>42842</v>
      </c>
      <c r="C2609" s="1">
        <v>8.5656999999999996</v>
      </c>
      <c r="D2609" s="1">
        <v>8.5939999999999994</v>
      </c>
      <c r="E2609" s="1">
        <v>8.5373999999999999</v>
      </c>
      <c r="F2609" s="1">
        <v>8.5846</v>
      </c>
      <c r="G2609" s="1">
        <v>531892.18000000005</v>
      </c>
      <c r="H2609" s="3">
        <v>42826</v>
      </c>
      <c r="I2609" s="1">
        <v>8.5656999999999996</v>
      </c>
      <c r="J2609" s="1">
        <v>1.8900000000000399E-2</v>
      </c>
      <c r="K2609" s="1">
        <v>0.22059999999999999</v>
      </c>
      <c r="L2609" s="10">
        <v>483130.49900000001</v>
      </c>
      <c r="M2609" s="5">
        <f t="shared" si="330"/>
        <v>1.8900000000000361E-2</v>
      </c>
      <c r="N2609" s="5">
        <f t="shared" si="331"/>
        <v>2.2064746605648532E-3</v>
      </c>
      <c r="O2609" s="5">
        <f t="shared" si="332"/>
        <v>5.515129191286924</v>
      </c>
      <c r="R2609" s="5">
        <f t="shared" si="333"/>
        <v>5.502986989936212</v>
      </c>
      <c r="S2609" s="5">
        <f t="shared" si="334"/>
        <v>5.5211681697364847</v>
      </c>
      <c r="T2609" s="5">
        <f t="shared" si="335"/>
        <v>5.4848058101359394</v>
      </c>
      <c r="U2609" s="5">
        <f t="shared" si="336"/>
        <v>5.515129191286924</v>
      </c>
      <c r="W2609" s="15">
        <f t="shared" si="337"/>
        <v>-5.4982177387414843E-3</v>
      </c>
    </row>
    <row r="2610" spans="1:23" ht="15" x14ac:dyDescent="0.25">
      <c r="A2610" s="9" t="s">
        <v>12</v>
      </c>
      <c r="B2610" s="2">
        <v>42843</v>
      </c>
      <c r="C2610" s="1">
        <v>8.5751000000000008</v>
      </c>
      <c r="D2610" s="1">
        <v>8.5846</v>
      </c>
      <c r="E2610" s="1">
        <v>8.5373999999999999</v>
      </c>
      <c r="F2610" s="1">
        <v>8.5373999999999999</v>
      </c>
      <c r="G2610" s="1">
        <v>335376.96000000002</v>
      </c>
      <c r="H2610" s="3">
        <v>42826</v>
      </c>
      <c r="I2610" s="1">
        <v>8.5846</v>
      </c>
      <c r="J2610" s="1">
        <v>-4.7200000000000103E-2</v>
      </c>
      <c r="K2610" s="1">
        <v>-0.54979999999999996</v>
      </c>
      <c r="L2610" s="10">
        <v>304162.86</v>
      </c>
      <c r="M2610" s="5">
        <f t="shared" si="330"/>
        <v>-4.7200000000000131E-2</v>
      </c>
      <c r="N2610" s="5">
        <f t="shared" si="331"/>
        <v>-5.4982177387414826E-3</v>
      </c>
      <c r="O2610" s="5">
        <f t="shared" si="332"/>
        <v>5.4848058101359394</v>
      </c>
      <c r="R2610" s="5">
        <f t="shared" si="333"/>
        <v>5.5090259683857727</v>
      </c>
      <c r="S2610" s="5">
        <f t="shared" si="334"/>
        <v>5.515129191286924</v>
      </c>
      <c r="T2610" s="5">
        <f t="shared" si="335"/>
        <v>5.4848058101359394</v>
      </c>
      <c r="U2610" s="5">
        <f t="shared" si="336"/>
        <v>5.4848058101359394</v>
      </c>
      <c r="W2610" s="15">
        <f t="shared" si="337"/>
        <v>-5.5286152692859414E-3</v>
      </c>
    </row>
    <row r="2611" spans="1:23" ht="15" x14ac:dyDescent="0.25">
      <c r="A2611" s="9" t="s">
        <v>12</v>
      </c>
      <c r="B2611" s="2">
        <v>42844</v>
      </c>
      <c r="C2611" s="1">
        <v>8.5184999999999995</v>
      </c>
      <c r="D2611" s="1">
        <v>8.5280000000000005</v>
      </c>
      <c r="E2611" s="1">
        <v>8.3958999999999993</v>
      </c>
      <c r="F2611" s="1">
        <v>8.4053000000000004</v>
      </c>
      <c r="G2611" s="1">
        <v>799668.57</v>
      </c>
      <c r="H2611" s="3">
        <v>42826</v>
      </c>
      <c r="I2611" s="1">
        <v>8.5373999999999999</v>
      </c>
      <c r="J2611" s="1">
        <v>-0.132099999999999</v>
      </c>
      <c r="K2611" s="1">
        <v>-1.5472999999999999</v>
      </c>
      <c r="L2611" s="10">
        <v>714963.67299999995</v>
      </c>
      <c r="M2611" s="5">
        <f t="shared" si="330"/>
        <v>-0.13209999999999944</v>
      </c>
      <c r="N2611" s="5">
        <f t="shared" si="331"/>
        <v>-1.547309485323394E-2</v>
      </c>
      <c r="O2611" s="5">
        <f t="shared" si="332"/>
        <v>5.3999388895841376</v>
      </c>
      <c r="R2611" s="5">
        <f t="shared" si="333"/>
        <v>5.4726636087852274</v>
      </c>
      <c r="S2611" s="5">
        <f t="shared" si="334"/>
        <v>5.4787668316863787</v>
      </c>
      <c r="T2611" s="5">
        <f t="shared" si="335"/>
        <v>5.393899911134576</v>
      </c>
      <c r="U2611" s="5">
        <f t="shared" si="336"/>
        <v>5.3999388895841376</v>
      </c>
      <c r="W2611" s="15">
        <f t="shared" si="337"/>
        <v>1.0100769752417804E-2</v>
      </c>
    </row>
    <row r="2612" spans="1:23" ht="15" x14ac:dyDescent="0.25">
      <c r="A2612" s="9" t="s">
        <v>12</v>
      </c>
      <c r="B2612" s="2">
        <v>42845</v>
      </c>
      <c r="C2612" s="1">
        <v>8.3958999999999993</v>
      </c>
      <c r="D2612" s="1">
        <v>8.4336000000000002</v>
      </c>
      <c r="E2612" s="1">
        <v>8.3864999999999998</v>
      </c>
      <c r="F2612" s="1">
        <v>8.4147999999999996</v>
      </c>
      <c r="G2612" s="1">
        <v>437629.99</v>
      </c>
      <c r="H2612" s="3">
        <v>42826</v>
      </c>
      <c r="I2612" s="1">
        <v>8.4053000000000004</v>
      </c>
      <c r="J2612" s="1">
        <v>9.4999999999991792E-3</v>
      </c>
      <c r="K2612" s="1">
        <v>0.113</v>
      </c>
      <c r="L2612" s="10">
        <v>390063.54300000001</v>
      </c>
      <c r="M2612" s="5">
        <f t="shared" si="330"/>
        <v>9.4999999999991758E-3</v>
      </c>
      <c r="N2612" s="5">
        <f t="shared" si="331"/>
        <v>1.1302392538040493E-3</v>
      </c>
      <c r="O2612" s="5">
        <f t="shared" si="332"/>
        <v>5.406042112485288</v>
      </c>
      <c r="R2612" s="5">
        <f t="shared" si="333"/>
        <v>5.393899911134576</v>
      </c>
      <c r="S2612" s="5">
        <f t="shared" si="334"/>
        <v>5.4181200693844094</v>
      </c>
      <c r="T2612" s="5">
        <f t="shared" si="335"/>
        <v>5.3878609326850153</v>
      </c>
      <c r="U2612" s="5">
        <f t="shared" si="336"/>
        <v>5.406042112485288</v>
      </c>
      <c r="W2612" s="15">
        <f t="shared" si="337"/>
        <v>8.9604030993011285E-3</v>
      </c>
    </row>
    <row r="2613" spans="1:23" ht="15" x14ac:dyDescent="0.25">
      <c r="A2613" s="9" t="s">
        <v>12</v>
      </c>
      <c r="B2613" s="2">
        <v>42846</v>
      </c>
      <c r="C2613" s="1">
        <v>8.4147999999999996</v>
      </c>
      <c r="D2613" s="1">
        <v>8.4808000000000003</v>
      </c>
      <c r="E2613" s="1">
        <v>8.3958999999999993</v>
      </c>
      <c r="F2613" s="1">
        <v>8.4619</v>
      </c>
      <c r="G2613" s="1">
        <v>325408.17</v>
      </c>
      <c r="H2613" s="3">
        <v>42826</v>
      </c>
      <c r="I2613" s="1">
        <v>8.4147999999999996</v>
      </c>
      <c r="J2613" s="1">
        <v>4.7100000000000398E-2</v>
      </c>
      <c r="K2613" s="1">
        <v>0.55969999999999998</v>
      </c>
      <c r="L2613" s="10">
        <v>291126.076</v>
      </c>
      <c r="M2613" s="5">
        <f t="shared" si="330"/>
        <v>4.7100000000000364E-2</v>
      </c>
      <c r="N2613" s="5">
        <f t="shared" si="331"/>
        <v>5.5972809811285313E-3</v>
      </c>
      <c r="O2613" s="5">
        <f t="shared" si="332"/>
        <v>5.4363012491846812</v>
      </c>
      <c r="R2613" s="5">
        <f t="shared" si="333"/>
        <v>5.4060421124852871</v>
      </c>
      <c r="S2613" s="5">
        <f t="shared" si="334"/>
        <v>5.4484434505353931</v>
      </c>
      <c r="T2613" s="5">
        <f t="shared" si="335"/>
        <v>5.3938999111345751</v>
      </c>
      <c r="U2613" s="5">
        <f t="shared" si="336"/>
        <v>5.4363012491846812</v>
      </c>
      <c r="W2613" s="15">
        <f t="shared" si="337"/>
        <v>3.3444025573452496E-3</v>
      </c>
    </row>
    <row r="2614" spans="1:23" ht="15" x14ac:dyDescent="0.25">
      <c r="A2614" s="9" t="s">
        <v>12</v>
      </c>
      <c r="B2614" s="2">
        <v>42849</v>
      </c>
      <c r="C2614" s="1">
        <v>8.4619</v>
      </c>
      <c r="D2614" s="1">
        <v>8.4713999999999992</v>
      </c>
      <c r="E2614" s="1">
        <v>8.3864999999999998</v>
      </c>
      <c r="F2614" s="1">
        <v>8.4242000000000008</v>
      </c>
      <c r="G2614" s="1">
        <v>394995.27</v>
      </c>
      <c r="H2614" s="3">
        <v>42826</v>
      </c>
      <c r="I2614" s="1">
        <v>8.4619</v>
      </c>
      <c r="J2614" s="1">
        <v>-3.7699999999999199E-2</v>
      </c>
      <c r="K2614" s="1">
        <v>-0.44550000000000001</v>
      </c>
      <c r="L2614" s="10">
        <v>352926.39399999997</v>
      </c>
      <c r="M2614" s="5">
        <f t="shared" si="330"/>
        <v>-3.7699999999999179E-2</v>
      </c>
      <c r="N2614" s="5">
        <f t="shared" si="331"/>
        <v>-4.4552641841665791E-3</v>
      </c>
      <c r="O2614" s="5">
        <f t="shared" si="332"/>
        <v>5.4120810909348487</v>
      </c>
      <c r="R2614" s="5">
        <f t="shared" si="333"/>
        <v>5.4363012491846812</v>
      </c>
      <c r="S2614" s="5">
        <f t="shared" si="334"/>
        <v>5.4424044720858324</v>
      </c>
      <c r="T2614" s="5">
        <f t="shared" si="335"/>
        <v>5.3878609326850144</v>
      </c>
      <c r="U2614" s="5">
        <f t="shared" si="336"/>
        <v>5.4120810909348487</v>
      </c>
      <c r="W2614" s="15">
        <f t="shared" si="337"/>
        <v>7.8345718287788912E-3</v>
      </c>
    </row>
    <row r="2615" spans="1:23" ht="15" x14ac:dyDescent="0.25">
      <c r="A2615" s="9" t="s">
        <v>12</v>
      </c>
      <c r="B2615" s="2">
        <v>42850</v>
      </c>
      <c r="C2615" s="1">
        <v>8.4242000000000008</v>
      </c>
      <c r="D2615" s="1">
        <v>8.4997000000000007</v>
      </c>
      <c r="E2615" s="1">
        <v>8.4242000000000008</v>
      </c>
      <c r="F2615" s="1">
        <v>8.4901999999999997</v>
      </c>
      <c r="G2615" s="1">
        <v>377933.34</v>
      </c>
      <c r="H2615" s="3">
        <v>42826</v>
      </c>
      <c r="I2615" s="1">
        <v>8.4242000000000008</v>
      </c>
      <c r="J2615" s="1">
        <v>6.5999999999998907E-2</v>
      </c>
      <c r="K2615" s="1">
        <v>0.78349999999999997</v>
      </c>
      <c r="L2615" s="10">
        <v>339230.14299999998</v>
      </c>
      <c r="M2615" s="5">
        <f t="shared" si="330"/>
        <v>6.5999999999998948E-2</v>
      </c>
      <c r="N2615" s="5">
        <f t="shared" si="331"/>
        <v>7.8345718287788687E-3</v>
      </c>
      <c r="O2615" s="5">
        <f t="shared" si="332"/>
        <v>5.4544824289849538</v>
      </c>
      <c r="R2615" s="5">
        <f t="shared" si="333"/>
        <v>5.4120810909348496</v>
      </c>
      <c r="S2615" s="5">
        <f t="shared" si="334"/>
        <v>5.460585651886106</v>
      </c>
      <c r="T2615" s="5">
        <f t="shared" si="335"/>
        <v>5.4120810909348496</v>
      </c>
      <c r="U2615" s="5">
        <f t="shared" si="336"/>
        <v>5.4544824289849538</v>
      </c>
      <c r="W2615" s="15">
        <f t="shared" si="337"/>
        <v>-1.1071588419588885E-3</v>
      </c>
    </row>
    <row r="2616" spans="1:23" ht="15" x14ac:dyDescent="0.25">
      <c r="A2616" s="9" t="s">
        <v>12</v>
      </c>
      <c r="B2616" s="2">
        <v>42851</v>
      </c>
      <c r="C2616" s="1">
        <v>8.4901999999999997</v>
      </c>
      <c r="D2616" s="1">
        <v>8.4997000000000007</v>
      </c>
      <c r="E2616" s="1">
        <v>8.4525000000000006</v>
      </c>
      <c r="F2616" s="1">
        <v>8.4808000000000003</v>
      </c>
      <c r="G2616" s="1">
        <v>382147.06</v>
      </c>
      <c r="H2616" s="3">
        <v>42826</v>
      </c>
      <c r="I2616" s="1">
        <v>8.4901999999999997</v>
      </c>
      <c r="J2616" s="1">
        <v>-9.3999999999994106E-3</v>
      </c>
      <c r="K2616" s="1">
        <v>-0.11070000000000001</v>
      </c>
      <c r="L2616" s="10">
        <v>343316.092</v>
      </c>
      <c r="M2616" s="5">
        <f t="shared" si="330"/>
        <v>-9.3999999999994088E-3</v>
      </c>
      <c r="N2616" s="5">
        <f t="shared" si="331"/>
        <v>-1.1071588419588948E-3</v>
      </c>
      <c r="O2616" s="5">
        <f t="shared" si="332"/>
        <v>5.448443450535394</v>
      </c>
      <c r="R2616" s="5">
        <f t="shared" si="333"/>
        <v>5.4544824289849538</v>
      </c>
      <c r="S2616" s="5">
        <f t="shared" si="334"/>
        <v>5.4605856518861069</v>
      </c>
      <c r="T2616" s="5">
        <f t="shared" si="335"/>
        <v>5.4302622707351214</v>
      </c>
      <c r="U2616" s="5">
        <f t="shared" si="336"/>
        <v>5.448443450535394</v>
      </c>
      <c r="W2616" s="15">
        <f t="shared" si="337"/>
        <v>0</v>
      </c>
    </row>
    <row r="2617" spans="1:23" ht="15" x14ac:dyDescent="0.25">
      <c r="A2617" s="9" t="s">
        <v>12</v>
      </c>
      <c r="B2617" s="2">
        <v>42852</v>
      </c>
      <c r="C2617" s="1">
        <v>8.4619</v>
      </c>
      <c r="D2617" s="1">
        <v>8.4713999999999992</v>
      </c>
      <c r="E2617" s="1">
        <v>8.4053000000000004</v>
      </c>
      <c r="F2617" s="1">
        <v>8.4619</v>
      </c>
      <c r="G2617" s="1">
        <v>387392.56</v>
      </c>
      <c r="H2617" s="3">
        <v>42826</v>
      </c>
      <c r="I2617" s="1">
        <v>8.4808000000000003</v>
      </c>
      <c r="J2617" s="1">
        <v>-1.8900000000000399E-2</v>
      </c>
      <c r="K2617" s="1">
        <v>-0.22289999999999999</v>
      </c>
      <c r="L2617" s="10">
        <v>346186.989</v>
      </c>
      <c r="M2617" s="5">
        <f t="shared" si="330"/>
        <v>-1.8900000000000361E-2</v>
      </c>
      <c r="N2617" s="5">
        <f t="shared" si="331"/>
        <v>-2.2285633430808838E-3</v>
      </c>
      <c r="O2617" s="5">
        <f t="shared" si="332"/>
        <v>5.436301249184682</v>
      </c>
      <c r="R2617" s="5">
        <f t="shared" si="333"/>
        <v>5.436301249184682</v>
      </c>
      <c r="S2617" s="5">
        <f t="shared" si="334"/>
        <v>5.4424044720858333</v>
      </c>
      <c r="T2617" s="5">
        <f t="shared" si="335"/>
        <v>5.3999388895841376</v>
      </c>
      <c r="U2617" s="5">
        <f t="shared" si="336"/>
        <v>5.436301249184682</v>
      </c>
      <c r="W2617" s="15">
        <f t="shared" si="337"/>
        <v>2.2335409305238585E-3</v>
      </c>
    </row>
    <row r="2618" spans="1:23" ht="15" x14ac:dyDescent="0.25">
      <c r="A2618" s="9" t="s">
        <v>12</v>
      </c>
      <c r="B2618" s="2">
        <v>42853</v>
      </c>
      <c r="C2618" s="1">
        <v>8.4525000000000006</v>
      </c>
      <c r="D2618" s="1">
        <v>8.4808000000000003</v>
      </c>
      <c r="E2618" s="1">
        <v>8.4147999999999996</v>
      </c>
      <c r="F2618" s="1">
        <v>8.4808000000000003</v>
      </c>
      <c r="G2618" s="1">
        <v>286446.36</v>
      </c>
      <c r="H2618" s="3">
        <v>42826</v>
      </c>
      <c r="I2618" s="1">
        <v>8.4619</v>
      </c>
      <c r="J2618" s="1">
        <v>1.8900000000000399E-2</v>
      </c>
      <c r="K2618" s="1">
        <v>0.22339999999999999</v>
      </c>
      <c r="L2618" s="10">
        <v>256106.698</v>
      </c>
      <c r="M2618" s="5">
        <f t="shared" si="330"/>
        <v>1.8900000000000361E-2</v>
      </c>
      <c r="N2618" s="5">
        <f t="shared" si="331"/>
        <v>2.2335409305239201E-3</v>
      </c>
      <c r="O2618" s="5">
        <f t="shared" si="332"/>
        <v>5.448443450535394</v>
      </c>
      <c r="R2618" s="5">
        <f t="shared" si="333"/>
        <v>5.4302622707351214</v>
      </c>
      <c r="S2618" s="5">
        <f t="shared" si="334"/>
        <v>5.448443450535394</v>
      </c>
      <c r="T2618" s="5">
        <f t="shared" si="335"/>
        <v>5.406042112485288</v>
      </c>
      <c r="U2618" s="5">
        <f t="shared" si="336"/>
        <v>5.448443450535394</v>
      </c>
      <c r="W2618" s="15">
        <f t="shared" si="337"/>
        <v>-5.565512687482288E-3</v>
      </c>
    </row>
    <row r="2619" spans="1:23" ht="15" x14ac:dyDescent="0.25">
      <c r="A2619" s="9" t="s">
        <v>12</v>
      </c>
      <c r="B2619" s="2">
        <v>42857</v>
      </c>
      <c r="C2619" s="1">
        <v>8.4525000000000006</v>
      </c>
      <c r="D2619" s="1">
        <v>8.4525000000000006</v>
      </c>
      <c r="E2619" s="1">
        <v>8.3958999999999993</v>
      </c>
      <c r="F2619" s="1">
        <v>8.4336000000000002</v>
      </c>
      <c r="G2619" s="1">
        <v>311026.09999999998</v>
      </c>
      <c r="H2619" s="3">
        <v>42856</v>
      </c>
      <c r="I2619" s="1">
        <v>8.4808000000000003</v>
      </c>
      <c r="J2619" s="1">
        <v>-4.7200000000000103E-2</v>
      </c>
      <c r="K2619" s="1">
        <v>-0.55659999999999998</v>
      </c>
      <c r="L2619" s="10">
        <v>277665.88099999999</v>
      </c>
      <c r="M2619" s="5">
        <f t="shared" si="330"/>
        <v>-4.7200000000000131E-2</v>
      </c>
      <c r="N2619" s="5">
        <f t="shared" si="331"/>
        <v>-5.5655126874823279E-3</v>
      </c>
      <c r="O2619" s="5">
        <f t="shared" si="332"/>
        <v>5.4181200693844094</v>
      </c>
      <c r="R2619" s="5">
        <f t="shared" si="333"/>
        <v>5.4302622707351214</v>
      </c>
      <c r="S2619" s="5">
        <f t="shared" si="334"/>
        <v>5.4302622707351214</v>
      </c>
      <c r="T2619" s="5">
        <f t="shared" si="335"/>
        <v>5.393899911134576</v>
      </c>
      <c r="U2619" s="5">
        <f t="shared" si="336"/>
        <v>5.4181200693844094</v>
      </c>
      <c r="W2619" s="15">
        <f t="shared" si="337"/>
        <v>-3.3556251185733466E-3</v>
      </c>
    </row>
    <row r="2620" spans="1:23" ht="15" x14ac:dyDescent="0.25">
      <c r="A2620" s="9" t="s">
        <v>12</v>
      </c>
      <c r="B2620" s="2">
        <v>42858</v>
      </c>
      <c r="C2620" s="1">
        <v>8.4147999999999996</v>
      </c>
      <c r="D2620" s="1">
        <v>8.4242000000000008</v>
      </c>
      <c r="E2620" s="1">
        <v>8.3864999999999998</v>
      </c>
      <c r="F2620" s="1">
        <v>8.4053000000000004</v>
      </c>
      <c r="G2620" s="1">
        <v>280310.77</v>
      </c>
      <c r="H2620" s="3">
        <v>42856</v>
      </c>
      <c r="I2620" s="1">
        <v>8.4336000000000002</v>
      </c>
      <c r="J2620" s="1">
        <v>-2.8299999999999801E-2</v>
      </c>
      <c r="K2620" s="1">
        <v>-0.33560000000000001</v>
      </c>
      <c r="L2620" s="10">
        <v>249660.87700000001</v>
      </c>
      <c r="M2620" s="5">
        <f t="shared" si="330"/>
        <v>-2.829999999999977E-2</v>
      </c>
      <c r="N2620" s="5">
        <f t="shared" si="331"/>
        <v>-3.3556251185732984E-3</v>
      </c>
      <c r="O2620" s="5">
        <f t="shared" si="332"/>
        <v>5.3999388895841367</v>
      </c>
      <c r="R2620" s="5">
        <f t="shared" si="333"/>
        <v>5.4060421124852871</v>
      </c>
      <c r="S2620" s="5">
        <f t="shared" si="334"/>
        <v>5.4120810909348496</v>
      </c>
      <c r="T2620" s="5">
        <f t="shared" si="335"/>
        <v>5.3878609326850153</v>
      </c>
      <c r="U2620" s="5">
        <f t="shared" si="336"/>
        <v>5.3999388895841367</v>
      </c>
      <c r="W2620" s="15">
        <f t="shared" si="337"/>
        <v>-1.9083197506335359E-2</v>
      </c>
    </row>
    <row r="2621" spans="1:23" ht="15" x14ac:dyDescent="0.25">
      <c r="A2621" s="9" t="s">
        <v>12</v>
      </c>
      <c r="B2621" s="2">
        <v>42859</v>
      </c>
      <c r="C2621" s="1">
        <v>8.3864999999999998</v>
      </c>
      <c r="D2621" s="1">
        <v>8.3864999999999998</v>
      </c>
      <c r="E2621" s="1">
        <v>8.2261000000000006</v>
      </c>
      <c r="F2621" s="1">
        <v>8.2448999999999995</v>
      </c>
      <c r="G2621" s="1">
        <v>696517.07</v>
      </c>
      <c r="H2621" s="3">
        <v>42856</v>
      </c>
      <c r="I2621" s="1">
        <v>8.4053000000000004</v>
      </c>
      <c r="J2621" s="1">
        <v>-0.16040000000000099</v>
      </c>
      <c r="K2621" s="1">
        <v>-1.9083000000000001</v>
      </c>
      <c r="L2621" s="10">
        <v>613783.43400000001</v>
      </c>
      <c r="M2621" s="5">
        <f t="shared" si="330"/>
        <v>-0.16040000000000099</v>
      </c>
      <c r="N2621" s="5">
        <f t="shared" si="331"/>
        <v>-1.9083197506335404E-2</v>
      </c>
      <c r="O2621" s="5">
        <f t="shared" si="332"/>
        <v>5.2968907892320614</v>
      </c>
      <c r="R2621" s="5">
        <f t="shared" si="333"/>
        <v>5.3878609326850162</v>
      </c>
      <c r="S2621" s="5">
        <f t="shared" si="334"/>
        <v>5.3878609326850162</v>
      </c>
      <c r="T2621" s="5">
        <f t="shared" si="335"/>
        <v>5.2848128323329409</v>
      </c>
      <c r="U2621" s="5">
        <f t="shared" si="336"/>
        <v>5.2968907892320614</v>
      </c>
      <c r="W2621" s="15">
        <f t="shared" si="337"/>
        <v>-4.5725236206624054E-3</v>
      </c>
    </row>
    <row r="2622" spans="1:23" ht="15" x14ac:dyDescent="0.25">
      <c r="A2622" s="9" t="s">
        <v>12</v>
      </c>
      <c r="B2622" s="2">
        <v>42860</v>
      </c>
      <c r="C2622" s="1">
        <v>8.2448999999999995</v>
      </c>
      <c r="D2622" s="1">
        <v>8.2637999999999998</v>
      </c>
      <c r="E2622" s="1">
        <v>8.0939999999999994</v>
      </c>
      <c r="F2622" s="1">
        <v>8.1411999999999995</v>
      </c>
      <c r="G2622" s="1">
        <v>623700.85</v>
      </c>
      <c r="H2622" s="3">
        <v>42856</v>
      </c>
      <c r="I2622" s="1">
        <v>8.2448999999999995</v>
      </c>
      <c r="J2622" s="1">
        <v>-0.1037</v>
      </c>
      <c r="K2622" s="1">
        <v>-1.2577</v>
      </c>
      <c r="L2622" s="10">
        <v>539541.73899999994</v>
      </c>
      <c r="M2622" s="5">
        <f t="shared" si="330"/>
        <v>-0.1036999999999999</v>
      </c>
      <c r="N2622" s="5">
        <f t="shared" si="331"/>
        <v>-1.2577472134289065E-2</v>
      </c>
      <c r="O2622" s="5">
        <f t="shared" si="332"/>
        <v>5.2302692929321228</v>
      </c>
      <c r="R2622" s="5">
        <f t="shared" si="333"/>
        <v>5.2968907892320614</v>
      </c>
      <c r="S2622" s="5">
        <f t="shared" si="334"/>
        <v>5.3090329905827733</v>
      </c>
      <c r="T2622" s="5">
        <f t="shared" si="335"/>
        <v>5.1999459117811382</v>
      </c>
      <c r="U2622" s="5">
        <f t="shared" si="336"/>
        <v>5.2302692929321228</v>
      </c>
      <c r="W2622" s="15">
        <f t="shared" si="337"/>
        <v>3.1285314204294146E-2</v>
      </c>
    </row>
    <row r="2623" spans="1:23" ht="15" x14ac:dyDescent="0.25">
      <c r="A2623" s="9" t="s">
        <v>12</v>
      </c>
      <c r="B2623" s="2">
        <v>42863</v>
      </c>
      <c r="C2623" s="1">
        <v>8.1128999999999998</v>
      </c>
      <c r="D2623" s="1">
        <v>8.1317000000000004</v>
      </c>
      <c r="E2623" s="1">
        <v>8.0563000000000002</v>
      </c>
      <c r="F2623" s="1">
        <v>8.0846</v>
      </c>
      <c r="G2623" s="1">
        <v>460089.89</v>
      </c>
      <c r="H2623" s="3">
        <v>42856</v>
      </c>
      <c r="I2623" s="1">
        <v>8.1411999999999995</v>
      </c>
      <c r="J2623" s="1">
        <v>-5.6599999999999498E-2</v>
      </c>
      <c r="K2623" s="1">
        <v>-0.69520000000000004</v>
      </c>
      <c r="L2623" s="10">
        <v>394424.11700000003</v>
      </c>
      <c r="M2623" s="5">
        <f t="shared" si="330"/>
        <v>-5.659999999999954E-2</v>
      </c>
      <c r="N2623" s="5">
        <f t="shared" si="331"/>
        <v>-6.9522920453986567E-3</v>
      </c>
      <c r="O2623" s="5">
        <f t="shared" si="332"/>
        <v>5.1939069333315775</v>
      </c>
      <c r="R2623" s="5">
        <f t="shared" si="333"/>
        <v>5.2120881131318502</v>
      </c>
      <c r="S2623" s="5">
        <f t="shared" si="334"/>
        <v>5.2241660700309716</v>
      </c>
      <c r="T2623" s="5">
        <f t="shared" si="335"/>
        <v>5.1757257535313048</v>
      </c>
      <c r="U2623" s="5">
        <f t="shared" si="336"/>
        <v>5.1939069333315775</v>
      </c>
      <c r="W2623" s="15">
        <f t="shared" si="337"/>
        <v>3.8505306384978732E-2</v>
      </c>
    </row>
    <row r="2624" spans="1:23" ht="15" x14ac:dyDescent="0.25">
      <c r="A2624" s="9" t="s">
        <v>12</v>
      </c>
      <c r="B2624" s="2">
        <v>42864</v>
      </c>
      <c r="C2624" s="1">
        <v>8.0751000000000008</v>
      </c>
      <c r="D2624" s="1">
        <v>8.1506000000000007</v>
      </c>
      <c r="E2624" s="1">
        <v>8.0656999999999996</v>
      </c>
      <c r="F2624" s="1">
        <v>8.1506000000000007</v>
      </c>
      <c r="G2624" s="1">
        <v>324194.46000000002</v>
      </c>
      <c r="H2624" s="3">
        <v>42856</v>
      </c>
      <c r="I2624" s="1">
        <v>8.0846</v>
      </c>
      <c r="J2624" s="1">
        <v>6.6000000000000697E-2</v>
      </c>
      <c r="K2624" s="1">
        <v>0.81640000000000001</v>
      </c>
      <c r="L2624" s="10">
        <v>279119.67599999998</v>
      </c>
      <c r="M2624" s="5">
        <f t="shared" si="330"/>
        <v>6.6000000000000725E-2</v>
      </c>
      <c r="N2624" s="5">
        <f t="shared" si="331"/>
        <v>8.1636691982288206E-3</v>
      </c>
      <c r="O2624" s="5">
        <f t="shared" si="332"/>
        <v>5.2363082713816835</v>
      </c>
      <c r="R2624" s="5">
        <f t="shared" si="333"/>
        <v>5.1878037104304262</v>
      </c>
      <c r="S2624" s="5">
        <f t="shared" si="334"/>
        <v>5.2363082713816835</v>
      </c>
      <c r="T2624" s="5">
        <f t="shared" si="335"/>
        <v>5.1817647319808646</v>
      </c>
      <c r="U2624" s="5">
        <f t="shared" si="336"/>
        <v>5.2363082713816835</v>
      </c>
      <c r="W2624" s="15">
        <f t="shared" si="337"/>
        <v>3.0095943856893737E-2</v>
      </c>
    </row>
    <row r="2625" spans="1:23" ht="15" x14ac:dyDescent="0.25">
      <c r="A2625" s="9" t="s">
        <v>12</v>
      </c>
      <c r="B2625" s="2">
        <v>42865</v>
      </c>
      <c r="C2625" s="1">
        <v>8.1411999999999995</v>
      </c>
      <c r="D2625" s="1">
        <v>8.3015000000000008</v>
      </c>
      <c r="E2625" s="1">
        <v>8.1317000000000004</v>
      </c>
      <c r="F2625" s="1">
        <v>8.1789000000000005</v>
      </c>
      <c r="G2625" s="1">
        <v>573077.68000000005</v>
      </c>
      <c r="H2625" s="3">
        <v>42856</v>
      </c>
      <c r="I2625" s="1">
        <v>8.1506000000000007</v>
      </c>
      <c r="J2625" s="1">
        <v>2.8299999999999801E-2</v>
      </c>
      <c r="K2625" s="1">
        <v>0.34720000000000001</v>
      </c>
      <c r="L2625" s="10">
        <v>498675.30699999997</v>
      </c>
      <c r="M2625" s="5">
        <f t="shared" si="330"/>
        <v>2.829999999999977E-2</v>
      </c>
      <c r="N2625" s="5">
        <f t="shared" si="331"/>
        <v>3.472137020587413E-3</v>
      </c>
      <c r="O2625" s="5">
        <f t="shared" si="332"/>
        <v>5.2544894511819562</v>
      </c>
      <c r="R2625" s="5">
        <f t="shared" si="333"/>
        <v>5.2302692929321228</v>
      </c>
      <c r="S2625" s="5">
        <f t="shared" si="334"/>
        <v>5.3332531488326067</v>
      </c>
      <c r="T2625" s="5">
        <f t="shared" si="335"/>
        <v>5.2241660700309716</v>
      </c>
      <c r="U2625" s="5">
        <f t="shared" si="336"/>
        <v>5.2544894511819562</v>
      </c>
      <c r="W2625" s="15">
        <f t="shared" si="337"/>
        <v>2.6531685189939758E-2</v>
      </c>
    </row>
    <row r="2626" spans="1:23" ht="15" x14ac:dyDescent="0.25">
      <c r="A2626" s="9" t="s">
        <v>12</v>
      </c>
      <c r="B2626" s="2">
        <v>42866</v>
      </c>
      <c r="C2626" s="1">
        <v>8.16</v>
      </c>
      <c r="D2626" s="1">
        <v>8.2261000000000006</v>
      </c>
      <c r="E2626" s="1">
        <v>8.1128999999999998</v>
      </c>
      <c r="F2626" s="1">
        <v>8.2072000000000003</v>
      </c>
      <c r="G2626" s="1">
        <v>503643.55</v>
      </c>
      <c r="H2626" s="3">
        <v>42856</v>
      </c>
      <c r="I2626" s="1">
        <v>8.1789000000000005</v>
      </c>
      <c r="J2626" s="1">
        <v>2.8299999999999801E-2</v>
      </c>
      <c r="K2626" s="1">
        <v>0.34599999999999997</v>
      </c>
      <c r="L2626" s="10">
        <v>436444.28200000001</v>
      </c>
      <c r="M2626" s="5">
        <f t="shared" si="330"/>
        <v>2.829999999999977E-2</v>
      </c>
      <c r="N2626" s="5">
        <f t="shared" si="331"/>
        <v>3.4601229994253224E-3</v>
      </c>
      <c r="O2626" s="5">
        <f t="shared" si="332"/>
        <v>5.2726706309822289</v>
      </c>
      <c r="R2626" s="5">
        <f t="shared" si="333"/>
        <v>5.2423472498312442</v>
      </c>
      <c r="S2626" s="5">
        <f t="shared" si="334"/>
        <v>5.2848128323329409</v>
      </c>
      <c r="T2626" s="5">
        <f t="shared" si="335"/>
        <v>5.2120881131318502</v>
      </c>
      <c r="U2626" s="5">
        <f t="shared" si="336"/>
        <v>5.2726706309822289</v>
      </c>
      <c r="W2626" s="15">
        <f t="shared" si="337"/>
        <v>2.2992007018227678E-2</v>
      </c>
    </row>
    <row r="2627" spans="1:23" ht="15" x14ac:dyDescent="0.25">
      <c r="A2627" s="9" t="s">
        <v>12</v>
      </c>
      <c r="B2627" s="2">
        <v>42867</v>
      </c>
      <c r="C2627" s="1">
        <v>8.1882999999999999</v>
      </c>
      <c r="D2627" s="1">
        <v>8.3958999999999993</v>
      </c>
      <c r="E2627" s="1">
        <v>8.1506000000000007</v>
      </c>
      <c r="F2627" s="1">
        <v>8.3958999999999993</v>
      </c>
      <c r="G2627" s="1">
        <v>917968.19</v>
      </c>
      <c r="H2627" s="3">
        <v>42856</v>
      </c>
      <c r="I2627" s="1">
        <v>8.2072000000000003</v>
      </c>
      <c r="J2627" s="1">
        <v>0.18869999999999901</v>
      </c>
      <c r="K2627" s="1">
        <v>2.2991999999999999</v>
      </c>
      <c r="L2627" s="10">
        <v>809131.9</v>
      </c>
      <c r="M2627" s="5">
        <f t="shared" ref="M2627:M2690" si="338">F2627-I2627</f>
        <v>0.18869999999999898</v>
      </c>
      <c r="N2627" s="5">
        <f t="shared" ref="N2627:N2690" si="339">M2627/I2627</f>
        <v>2.2992007018227772E-2</v>
      </c>
      <c r="O2627" s="5">
        <f t="shared" si="332"/>
        <v>5.3938999111345751</v>
      </c>
      <c r="R2627" s="5">
        <f t="shared" si="333"/>
        <v>5.260528429631516</v>
      </c>
      <c r="S2627" s="5">
        <f t="shared" si="334"/>
        <v>5.3938999111345751</v>
      </c>
      <c r="T2627" s="5">
        <f t="shared" si="335"/>
        <v>5.2363082713816835</v>
      </c>
      <c r="U2627" s="5">
        <f t="shared" si="336"/>
        <v>5.3938999111345751</v>
      </c>
      <c r="W2627" s="15">
        <f t="shared" si="337"/>
        <v>-4.4902869257612554E-3</v>
      </c>
    </row>
    <row r="2628" spans="1:23" ht="15" x14ac:dyDescent="0.25">
      <c r="A2628" s="9" t="s">
        <v>12</v>
      </c>
      <c r="B2628" s="2">
        <v>42870</v>
      </c>
      <c r="C2628" s="1">
        <v>8.3864999999999998</v>
      </c>
      <c r="D2628" s="1">
        <v>8.4430999999999994</v>
      </c>
      <c r="E2628" s="1">
        <v>8.3109999999999999</v>
      </c>
      <c r="F2628" s="1">
        <v>8.3582000000000001</v>
      </c>
      <c r="G2628" s="1">
        <v>536578.21</v>
      </c>
      <c r="H2628" s="3">
        <v>42856</v>
      </c>
      <c r="I2628" s="1">
        <v>8.3958999999999993</v>
      </c>
      <c r="J2628" s="1">
        <v>-3.7699999999999199E-2</v>
      </c>
      <c r="K2628" s="1">
        <v>-0.44900000000000001</v>
      </c>
      <c r="L2628" s="10">
        <v>476417.67099999997</v>
      </c>
      <c r="M2628" s="5">
        <f t="shared" si="338"/>
        <v>-3.7699999999999179E-2</v>
      </c>
      <c r="N2628" s="5">
        <f t="shared" si="339"/>
        <v>-4.4902869257612858E-3</v>
      </c>
      <c r="O2628" s="5">
        <f t="shared" ref="O2628:O2691" si="340">+O2627*(1+N2628)</f>
        <v>5.3696797528847426</v>
      </c>
      <c r="R2628" s="5">
        <f t="shared" si="333"/>
        <v>5.3878609326850144</v>
      </c>
      <c r="S2628" s="5">
        <f t="shared" si="334"/>
        <v>5.4242232922855598</v>
      </c>
      <c r="T2628" s="5">
        <f t="shared" si="335"/>
        <v>5.339356371733758</v>
      </c>
      <c r="U2628" s="5">
        <f t="shared" si="336"/>
        <v>5.3696797528847426</v>
      </c>
      <c r="W2628" s="15">
        <f t="shared" si="337"/>
        <v>-2.2612524227706432E-3</v>
      </c>
    </row>
    <row r="2629" spans="1:23" ht="15" x14ac:dyDescent="0.25">
      <c r="A2629" s="9" t="s">
        <v>12</v>
      </c>
      <c r="B2629" s="2">
        <v>42871</v>
      </c>
      <c r="C2629" s="1">
        <v>8.3392999999999997</v>
      </c>
      <c r="D2629" s="1">
        <v>8.3486999999999991</v>
      </c>
      <c r="E2629" s="1">
        <v>8.2355</v>
      </c>
      <c r="F2629" s="1">
        <v>8.3392999999999997</v>
      </c>
      <c r="G2629" s="1">
        <v>524872.32999999996</v>
      </c>
      <c r="H2629" s="3">
        <v>42856</v>
      </c>
      <c r="I2629" s="1">
        <v>8.3582000000000001</v>
      </c>
      <c r="J2629" s="1">
        <v>-1.8900000000000399E-2</v>
      </c>
      <c r="K2629" s="1">
        <v>-0.2261</v>
      </c>
      <c r="L2629" s="10">
        <v>461069.3</v>
      </c>
      <c r="M2629" s="5">
        <f t="shared" si="338"/>
        <v>-1.8900000000000361E-2</v>
      </c>
      <c r="N2629" s="5">
        <f t="shared" si="339"/>
        <v>-2.2612524227704962E-3</v>
      </c>
      <c r="O2629" s="5">
        <f t="shared" si="340"/>
        <v>5.3575375515340298</v>
      </c>
      <c r="R2629" s="5">
        <f t="shared" si="333"/>
        <v>5.3575375515340298</v>
      </c>
      <c r="S2629" s="5">
        <f t="shared" si="334"/>
        <v>5.3635765299835905</v>
      </c>
      <c r="T2629" s="5">
        <f t="shared" si="335"/>
        <v>5.2908518107825007</v>
      </c>
      <c r="U2629" s="5">
        <f t="shared" si="336"/>
        <v>5.3575375515340298</v>
      </c>
      <c r="W2629" s="15">
        <f t="shared" si="337"/>
        <v>-5.6599474776062308E-3</v>
      </c>
    </row>
    <row r="2630" spans="1:23" ht="15" x14ac:dyDescent="0.25">
      <c r="A2630" s="9" t="s">
        <v>12</v>
      </c>
      <c r="B2630" s="2">
        <v>42872</v>
      </c>
      <c r="C2630" s="1">
        <v>8.3109999999999999</v>
      </c>
      <c r="D2630" s="1">
        <v>8.3109999999999999</v>
      </c>
      <c r="E2630" s="1">
        <v>8.2544000000000004</v>
      </c>
      <c r="F2630" s="1">
        <v>8.2731999999999992</v>
      </c>
      <c r="G2630" s="1">
        <v>417338.02</v>
      </c>
      <c r="H2630" s="3">
        <v>42856</v>
      </c>
      <c r="I2630" s="1">
        <v>8.3392999999999997</v>
      </c>
      <c r="J2630" s="1">
        <v>-6.6100000000000506E-2</v>
      </c>
      <c r="K2630" s="1">
        <v>-0.79259999999999997</v>
      </c>
      <c r="L2630" s="10">
        <v>365987.54200000002</v>
      </c>
      <c r="M2630" s="5">
        <f t="shared" si="338"/>
        <v>-6.6100000000000492E-2</v>
      </c>
      <c r="N2630" s="5">
        <f t="shared" si="339"/>
        <v>-7.9263247514780016E-3</v>
      </c>
      <c r="O2630" s="5">
        <f t="shared" si="340"/>
        <v>5.3150719690323323</v>
      </c>
      <c r="R2630" s="5">
        <f t="shared" si="333"/>
        <v>5.3393563717337571</v>
      </c>
      <c r="S2630" s="5">
        <f t="shared" si="334"/>
        <v>5.3393563717337571</v>
      </c>
      <c r="T2630" s="5">
        <f t="shared" si="335"/>
        <v>5.3029940121332118</v>
      </c>
      <c r="U2630" s="5">
        <f t="shared" si="336"/>
        <v>5.3150719690323323</v>
      </c>
      <c r="W2630" s="15">
        <f t="shared" si="337"/>
        <v>4.5689696852488915E-3</v>
      </c>
    </row>
    <row r="2631" spans="1:23" ht="15" x14ac:dyDescent="0.25">
      <c r="A2631" s="9" t="s">
        <v>12</v>
      </c>
      <c r="B2631" s="2">
        <v>42873</v>
      </c>
      <c r="C2631" s="1">
        <v>8.2261000000000006</v>
      </c>
      <c r="D2631" s="1">
        <v>8.2731999999999992</v>
      </c>
      <c r="E2631" s="1">
        <v>8.2165999999999997</v>
      </c>
      <c r="F2631" s="1">
        <v>8.2355</v>
      </c>
      <c r="G2631" s="1">
        <v>227401.12</v>
      </c>
      <c r="H2631" s="3">
        <v>42856</v>
      </c>
      <c r="I2631" s="1">
        <v>8.2731999999999992</v>
      </c>
      <c r="J2631" s="1">
        <v>-3.7699999999999199E-2</v>
      </c>
      <c r="K2631" s="1">
        <v>-0.45569999999999999</v>
      </c>
      <c r="L2631" s="10">
        <v>198765.579</v>
      </c>
      <c r="M2631" s="5">
        <f t="shared" si="338"/>
        <v>-3.7699999999999179E-2</v>
      </c>
      <c r="N2631" s="5">
        <f t="shared" si="339"/>
        <v>-4.5568824638591091E-3</v>
      </c>
      <c r="O2631" s="5">
        <f t="shared" si="340"/>
        <v>5.2908518107824998</v>
      </c>
      <c r="R2631" s="5">
        <f t="shared" ref="R2631:R2694" si="341">+C2631/$F2631*$O2631</f>
        <v>5.28481283233294</v>
      </c>
      <c r="S2631" s="5">
        <f t="shared" ref="S2631:S2694" si="342">+D2631/$F2631*$O2631</f>
        <v>5.3150719690323314</v>
      </c>
      <c r="T2631" s="5">
        <f t="shared" ref="T2631:T2694" si="343">+E2631/$F2631*$O2631</f>
        <v>5.2787096094317878</v>
      </c>
      <c r="U2631" s="5">
        <f t="shared" ref="U2631:U2694" si="344">+F2631/$F2631*$O2631</f>
        <v>5.2908518107824998</v>
      </c>
      <c r="W2631" s="15">
        <f t="shared" ref="W2631:W2694" si="345">MAX(U2632:U2636)/U2631-1</f>
        <v>4.238965454435073E-2</v>
      </c>
    </row>
    <row r="2632" spans="1:23" ht="15" x14ac:dyDescent="0.25">
      <c r="A2632" s="9" t="s">
        <v>12</v>
      </c>
      <c r="B2632" s="2">
        <v>42874</v>
      </c>
      <c r="C2632" s="1">
        <v>8.2448999999999995</v>
      </c>
      <c r="D2632" s="1">
        <v>8.2637999999999998</v>
      </c>
      <c r="E2632" s="1">
        <v>8.1882999999999999</v>
      </c>
      <c r="F2632" s="1">
        <v>8.1978000000000009</v>
      </c>
      <c r="G2632" s="1">
        <v>294270.84000000003</v>
      </c>
      <c r="H2632" s="3">
        <v>42856</v>
      </c>
      <c r="I2632" s="1">
        <v>8.2355</v>
      </c>
      <c r="J2632" s="1">
        <v>-3.7699999999999199E-2</v>
      </c>
      <c r="K2632" s="1">
        <v>-0.45779999999999998</v>
      </c>
      <c r="L2632" s="10">
        <v>256396.867</v>
      </c>
      <c r="M2632" s="5">
        <f t="shared" si="338"/>
        <v>-3.7699999999999179E-2</v>
      </c>
      <c r="N2632" s="5">
        <f t="shared" si="339"/>
        <v>-4.5777426992895612E-3</v>
      </c>
      <c r="O2632" s="5">
        <f t="shared" si="340"/>
        <v>5.2666316525326673</v>
      </c>
      <c r="R2632" s="5">
        <f t="shared" si="341"/>
        <v>5.2968907892320596</v>
      </c>
      <c r="S2632" s="5">
        <f t="shared" si="342"/>
        <v>5.3090329905827724</v>
      </c>
      <c r="T2632" s="5">
        <f t="shared" si="343"/>
        <v>5.2605284296315151</v>
      </c>
      <c r="U2632" s="5">
        <f t="shared" si="344"/>
        <v>5.2666316525326673</v>
      </c>
      <c r="W2632" s="15">
        <f t="shared" si="345"/>
        <v>4.7183390665788361E-2</v>
      </c>
    </row>
    <row r="2633" spans="1:23" ht="15" x14ac:dyDescent="0.25">
      <c r="A2633" s="9" t="s">
        <v>12</v>
      </c>
      <c r="B2633" s="2">
        <v>42877</v>
      </c>
      <c r="C2633" s="1">
        <v>8.1882999999999999</v>
      </c>
      <c r="D2633" s="1">
        <v>8.2355</v>
      </c>
      <c r="E2633" s="1">
        <v>8.1222999999999992</v>
      </c>
      <c r="F2633" s="1">
        <v>8.1882999999999999</v>
      </c>
      <c r="G2633" s="1">
        <v>679120.05</v>
      </c>
      <c r="H2633" s="3">
        <v>42856</v>
      </c>
      <c r="I2633" s="1">
        <v>8.1978000000000009</v>
      </c>
      <c r="J2633" s="1">
        <v>-9.5000000000009504E-3</v>
      </c>
      <c r="K2633" s="1">
        <v>-0.1159</v>
      </c>
      <c r="L2633" s="10">
        <v>588546.72499999998</v>
      </c>
      <c r="M2633" s="5">
        <f t="shared" si="338"/>
        <v>-9.5000000000009521E-3</v>
      </c>
      <c r="N2633" s="5">
        <f t="shared" si="339"/>
        <v>-1.1588474956696858E-3</v>
      </c>
      <c r="O2633" s="5">
        <f t="shared" si="340"/>
        <v>5.2605284296315151</v>
      </c>
      <c r="R2633" s="5">
        <f t="shared" si="341"/>
        <v>5.2605284296315151</v>
      </c>
      <c r="S2633" s="5">
        <f t="shared" si="342"/>
        <v>5.2908518107824998</v>
      </c>
      <c r="T2633" s="5">
        <f t="shared" si="343"/>
        <v>5.2181270915814091</v>
      </c>
      <c r="U2633" s="5">
        <f t="shared" si="344"/>
        <v>5.2605284296315151</v>
      </c>
      <c r="W2633" s="15">
        <f t="shared" si="345"/>
        <v>5.9914756420746729E-2</v>
      </c>
    </row>
    <row r="2634" spans="1:23" ht="15" x14ac:dyDescent="0.25">
      <c r="A2634" s="9" t="s">
        <v>12</v>
      </c>
      <c r="B2634" s="2">
        <v>42878</v>
      </c>
      <c r="C2634" s="1">
        <v>8.1789000000000005</v>
      </c>
      <c r="D2634" s="1">
        <v>8.3392999999999997</v>
      </c>
      <c r="E2634" s="1">
        <v>8.1506000000000007</v>
      </c>
      <c r="F2634" s="1">
        <v>8.2920999999999996</v>
      </c>
      <c r="G2634" s="1">
        <v>800040.19</v>
      </c>
      <c r="H2634" s="3">
        <v>42856</v>
      </c>
      <c r="I2634" s="1">
        <v>8.1882999999999999</v>
      </c>
      <c r="J2634" s="1">
        <v>0.1038</v>
      </c>
      <c r="K2634" s="1">
        <v>1.2677</v>
      </c>
      <c r="L2634" s="10">
        <v>702123.772</v>
      </c>
      <c r="M2634" s="5">
        <f t="shared" si="338"/>
        <v>0.10379999999999967</v>
      </c>
      <c r="N2634" s="5">
        <f t="shared" si="339"/>
        <v>1.2676623963460018E-2</v>
      </c>
      <c r="O2634" s="5">
        <f t="shared" si="340"/>
        <v>5.3272141703830442</v>
      </c>
      <c r="R2634" s="5">
        <f t="shared" si="341"/>
        <v>5.2544894511819544</v>
      </c>
      <c r="S2634" s="5">
        <f t="shared" si="342"/>
        <v>5.3575375515340289</v>
      </c>
      <c r="T2634" s="5">
        <f t="shared" si="343"/>
        <v>5.2363082713816818</v>
      </c>
      <c r="U2634" s="5">
        <f t="shared" si="344"/>
        <v>5.3272141703830442</v>
      </c>
      <c r="W2634" s="15">
        <f t="shared" si="345"/>
        <v>4.6646808408002949E-2</v>
      </c>
    </row>
    <row r="2635" spans="1:23" ht="15" x14ac:dyDescent="0.25">
      <c r="A2635" s="9" t="s">
        <v>12</v>
      </c>
      <c r="B2635" s="2">
        <v>42879</v>
      </c>
      <c r="C2635" s="1">
        <v>8.2827000000000002</v>
      </c>
      <c r="D2635" s="1">
        <v>8.3298000000000005</v>
      </c>
      <c r="E2635" s="1">
        <v>8.1882999999999999</v>
      </c>
      <c r="F2635" s="1">
        <v>8.3109999999999999</v>
      </c>
      <c r="G2635" s="1">
        <v>532376.68999999994</v>
      </c>
      <c r="H2635" s="3">
        <v>42856</v>
      </c>
      <c r="I2635" s="1">
        <v>8.2920999999999996</v>
      </c>
      <c r="J2635" s="1">
        <v>1.8900000000000399E-2</v>
      </c>
      <c r="K2635" s="1">
        <v>0.22789999999999999</v>
      </c>
      <c r="L2635" s="10">
        <v>466560.63500000001</v>
      </c>
      <c r="M2635" s="5">
        <f t="shared" si="338"/>
        <v>1.8900000000000361E-2</v>
      </c>
      <c r="N2635" s="5">
        <f t="shared" si="339"/>
        <v>2.2792778668853922E-3</v>
      </c>
      <c r="O2635" s="5">
        <f t="shared" si="340"/>
        <v>5.3393563717337571</v>
      </c>
      <c r="R2635" s="5">
        <f t="shared" si="341"/>
        <v>5.3211751919334844</v>
      </c>
      <c r="S2635" s="5">
        <f t="shared" si="342"/>
        <v>5.3514343286328794</v>
      </c>
      <c r="T2635" s="5">
        <f t="shared" si="343"/>
        <v>5.2605284296315151</v>
      </c>
      <c r="U2635" s="5">
        <f t="shared" si="344"/>
        <v>5.3393563717337571</v>
      </c>
      <c r="W2635" s="15">
        <f t="shared" si="345"/>
        <v>4.4266634580676145E-2</v>
      </c>
    </row>
    <row r="2636" spans="1:23" ht="15" x14ac:dyDescent="0.25">
      <c r="A2636" s="9" t="s">
        <v>12</v>
      </c>
      <c r="B2636" s="2">
        <v>42880</v>
      </c>
      <c r="C2636" s="1">
        <v>8.2920999999999996</v>
      </c>
      <c r="D2636" s="1">
        <v>8.6222999999999992</v>
      </c>
      <c r="E2636" s="1">
        <v>8.2827000000000002</v>
      </c>
      <c r="F2636" s="1">
        <v>8.5846</v>
      </c>
      <c r="G2636" s="1">
        <v>1621543.74</v>
      </c>
      <c r="H2636" s="3">
        <v>42856</v>
      </c>
      <c r="I2636" s="1">
        <v>8.3109999999999999</v>
      </c>
      <c r="J2636" s="1">
        <v>0.27360000000000001</v>
      </c>
      <c r="K2636" s="1">
        <v>3.2919999999999998</v>
      </c>
      <c r="L2636" s="10">
        <v>1462763.0179999999</v>
      </c>
      <c r="M2636" s="5">
        <f t="shared" si="338"/>
        <v>0.27360000000000007</v>
      </c>
      <c r="N2636" s="5">
        <f t="shared" si="339"/>
        <v>3.2920226206232708E-2</v>
      </c>
      <c r="O2636" s="5">
        <f t="shared" si="340"/>
        <v>5.5151291912869223</v>
      </c>
      <c r="R2636" s="5">
        <f t="shared" si="341"/>
        <v>5.3272141703830451</v>
      </c>
      <c r="S2636" s="5">
        <f t="shared" si="342"/>
        <v>5.5393493495367556</v>
      </c>
      <c r="T2636" s="5">
        <f t="shared" si="343"/>
        <v>5.3211751919334844</v>
      </c>
      <c r="U2636" s="5">
        <f t="shared" si="344"/>
        <v>5.5151291912869223</v>
      </c>
      <c r="W2636" s="15">
        <f t="shared" si="345"/>
        <v>1.0984786711087269E-2</v>
      </c>
    </row>
    <row r="2637" spans="1:23" ht="15" x14ac:dyDescent="0.25">
      <c r="A2637" s="9" t="s">
        <v>12</v>
      </c>
      <c r="B2637" s="2">
        <v>42881</v>
      </c>
      <c r="C2637" s="1">
        <v>8.5656999999999996</v>
      </c>
      <c r="D2637" s="1">
        <v>8.6128999999999998</v>
      </c>
      <c r="E2637" s="1">
        <v>8.5280000000000005</v>
      </c>
      <c r="F2637" s="1">
        <v>8.5846</v>
      </c>
      <c r="G2637" s="1">
        <v>895365.76</v>
      </c>
      <c r="H2637" s="3">
        <v>42856</v>
      </c>
      <c r="I2637" s="1">
        <v>8.5846</v>
      </c>
      <c r="J2637" s="1">
        <v>0</v>
      </c>
      <c r="K2637" s="1">
        <v>0</v>
      </c>
      <c r="L2637" s="10">
        <v>813387.17</v>
      </c>
      <c r="M2637" s="5">
        <f t="shared" si="338"/>
        <v>0</v>
      </c>
      <c r="N2637" s="5">
        <f t="shared" si="339"/>
        <v>0</v>
      </c>
      <c r="O2637" s="5">
        <f t="shared" si="340"/>
        <v>5.5151291912869223</v>
      </c>
      <c r="R2637" s="5">
        <f t="shared" si="341"/>
        <v>5.5029869899362103</v>
      </c>
      <c r="S2637" s="5">
        <f t="shared" si="342"/>
        <v>5.5333103710871949</v>
      </c>
      <c r="T2637" s="5">
        <f t="shared" si="343"/>
        <v>5.4787668316863769</v>
      </c>
      <c r="U2637" s="5">
        <f t="shared" si="344"/>
        <v>5.5151291912869223</v>
      </c>
      <c r="W2637" s="15">
        <f t="shared" si="345"/>
        <v>1.0984786711087269E-2</v>
      </c>
    </row>
    <row r="2638" spans="1:23" ht="15" x14ac:dyDescent="0.25">
      <c r="A2638" s="9" t="s">
        <v>12</v>
      </c>
      <c r="B2638" s="2">
        <v>42886</v>
      </c>
      <c r="C2638" s="1">
        <v>8.5846</v>
      </c>
      <c r="D2638" s="1">
        <v>8.7072000000000003</v>
      </c>
      <c r="E2638" s="1">
        <v>8.5467999999999993</v>
      </c>
      <c r="F2638" s="1">
        <v>8.6789000000000005</v>
      </c>
      <c r="G2638" s="1">
        <v>1033210.95</v>
      </c>
      <c r="H2638" s="3">
        <v>42856</v>
      </c>
      <c r="I2638" s="1">
        <v>8.5846</v>
      </c>
      <c r="J2638" s="1">
        <v>9.4300000000000495E-2</v>
      </c>
      <c r="K2638" s="1">
        <v>1.0985</v>
      </c>
      <c r="L2638" s="10">
        <v>948741.88899999997</v>
      </c>
      <c r="M2638" s="5">
        <f t="shared" si="338"/>
        <v>9.4300000000000495E-2</v>
      </c>
      <c r="N2638" s="5">
        <f t="shared" si="339"/>
        <v>1.0984786711087354E-2</v>
      </c>
      <c r="O2638" s="5">
        <f t="shared" si="340"/>
        <v>5.5757117091373001</v>
      </c>
      <c r="R2638" s="5">
        <f t="shared" si="341"/>
        <v>5.5151291912869223</v>
      </c>
      <c r="S2638" s="5">
        <f t="shared" si="342"/>
        <v>5.5938928889375727</v>
      </c>
      <c r="T2638" s="5">
        <f t="shared" si="343"/>
        <v>5.4908447885854974</v>
      </c>
      <c r="U2638" s="5">
        <f t="shared" si="344"/>
        <v>5.5757117091373001</v>
      </c>
      <c r="W2638" s="15">
        <f t="shared" si="345"/>
        <v>-1.0830865662700973E-3</v>
      </c>
    </row>
    <row r="2639" spans="1:23" ht="15" x14ac:dyDescent="0.25">
      <c r="A2639" s="9" t="s">
        <v>12</v>
      </c>
      <c r="B2639" s="2">
        <v>42887</v>
      </c>
      <c r="C2639" s="1">
        <v>8.6789000000000005</v>
      </c>
      <c r="D2639" s="1">
        <v>8.7072000000000003</v>
      </c>
      <c r="E2639" s="1">
        <v>8.6034000000000006</v>
      </c>
      <c r="F2639" s="1">
        <v>8.6694999999999993</v>
      </c>
      <c r="G2639" s="1">
        <v>566182.76</v>
      </c>
      <c r="H2639" s="3">
        <v>42887</v>
      </c>
      <c r="I2639" s="1">
        <v>8.6789000000000005</v>
      </c>
      <c r="J2639" s="1">
        <v>-9.4000000000011904E-3</v>
      </c>
      <c r="K2639" s="1">
        <v>-0.10829999999999999</v>
      </c>
      <c r="L2639" s="10">
        <v>519544.67499999999</v>
      </c>
      <c r="M2639" s="5">
        <f t="shared" si="338"/>
        <v>-9.4000000000011852E-3</v>
      </c>
      <c r="N2639" s="5">
        <f t="shared" si="339"/>
        <v>-1.0830865662700554E-3</v>
      </c>
      <c r="O2639" s="5">
        <f t="shared" si="340"/>
        <v>5.5696727306877385</v>
      </c>
      <c r="R2639" s="5">
        <f t="shared" si="341"/>
        <v>5.5757117091372992</v>
      </c>
      <c r="S2639" s="5">
        <f t="shared" si="342"/>
        <v>5.5938928889375727</v>
      </c>
      <c r="T2639" s="5">
        <f t="shared" si="343"/>
        <v>5.5272071481860428</v>
      </c>
      <c r="U2639" s="5">
        <f t="shared" si="344"/>
        <v>5.5696727306877385</v>
      </c>
      <c r="W2639" s="15">
        <f t="shared" si="345"/>
        <v>-2.180056519983653E-3</v>
      </c>
    </row>
    <row r="2640" spans="1:23" ht="15" x14ac:dyDescent="0.25">
      <c r="A2640" s="9" t="s">
        <v>12</v>
      </c>
      <c r="B2640" s="2">
        <v>42888</v>
      </c>
      <c r="C2640" s="1">
        <v>8.66</v>
      </c>
      <c r="D2640" s="1">
        <v>8.7637999999999998</v>
      </c>
      <c r="E2640" s="1">
        <v>8.6222999999999992</v>
      </c>
      <c r="F2640" s="1">
        <v>8.6506000000000007</v>
      </c>
      <c r="G2640" s="1">
        <v>770757.06</v>
      </c>
      <c r="H2640" s="3">
        <v>42887</v>
      </c>
      <c r="I2640" s="1">
        <v>8.6694999999999993</v>
      </c>
      <c r="J2640" s="1">
        <v>-1.8899999999998598E-2</v>
      </c>
      <c r="K2640" s="1">
        <v>-0.218</v>
      </c>
      <c r="L2640" s="10">
        <v>710119.49800000002</v>
      </c>
      <c r="M2640" s="5">
        <f t="shared" si="338"/>
        <v>-1.8899999999998585E-2</v>
      </c>
      <c r="N2640" s="5">
        <f t="shared" si="339"/>
        <v>-2.1800565199836881E-3</v>
      </c>
      <c r="O2640" s="5">
        <f t="shared" si="340"/>
        <v>5.5575305293370274</v>
      </c>
      <c r="R2640" s="5">
        <f t="shared" si="341"/>
        <v>5.5635695077865881</v>
      </c>
      <c r="S2640" s="5">
        <f t="shared" si="342"/>
        <v>5.6302552485381172</v>
      </c>
      <c r="T2640" s="5">
        <f t="shared" si="343"/>
        <v>5.5393493495367538</v>
      </c>
      <c r="U2640" s="5">
        <f t="shared" si="344"/>
        <v>5.5575305293370274</v>
      </c>
      <c r="W2640" s="15">
        <f t="shared" si="345"/>
        <v>-2.1848195500892009E-3</v>
      </c>
    </row>
    <row r="2641" spans="1:23" ht="15" x14ac:dyDescent="0.25">
      <c r="A2641" s="9" t="s">
        <v>12</v>
      </c>
      <c r="B2641" s="2">
        <v>42891</v>
      </c>
      <c r="C2641" s="1">
        <v>8.6128999999999998</v>
      </c>
      <c r="D2641" s="1">
        <v>8.6506000000000007</v>
      </c>
      <c r="E2641" s="1">
        <v>8.4808000000000003</v>
      </c>
      <c r="F2641" s="1">
        <v>8.5184999999999995</v>
      </c>
      <c r="G2641" s="1">
        <v>634132.68999999994</v>
      </c>
      <c r="H2641" s="3">
        <v>42887</v>
      </c>
      <c r="I2641" s="1">
        <v>8.6506000000000007</v>
      </c>
      <c r="J2641" s="1">
        <v>-0.13210000000000099</v>
      </c>
      <c r="K2641" s="1">
        <v>-1.5270999999999999</v>
      </c>
      <c r="L2641" s="10">
        <v>573460.39599999995</v>
      </c>
      <c r="M2641" s="5">
        <f t="shared" si="338"/>
        <v>-0.13210000000000122</v>
      </c>
      <c r="N2641" s="5">
        <f t="shared" si="339"/>
        <v>-1.5270617067024391E-2</v>
      </c>
      <c r="O2641" s="5">
        <f t="shared" si="340"/>
        <v>5.4726636087852247</v>
      </c>
      <c r="R2641" s="5">
        <f t="shared" si="341"/>
        <v>5.533310371087194</v>
      </c>
      <c r="S2641" s="5">
        <f t="shared" si="342"/>
        <v>5.5575305293370283</v>
      </c>
      <c r="T2641" s="5">
        <f t="shared" si="343"/>
        <v>5.4484434505353923</v>
      </c>
      <c r="U2641" s="5">
        <f t="shared" si="344"/>
        <v>5.4726636087852247</v>
      </c>
      <c r="W2641" s="15">
        <f t="shared" si="345"/>
        <v>1.3288724540705399E-2</v>
      </c>
    </row>
    <row r="2642" spans="1:23" ht="15" x14ac:dyDescent="0.25">
      <c r="A2642" s="9" t="s">
        <v>12</v>
      </c>
      <c r="B2642" s="2">
        <v>42892</v>
      </c>
      <c r="C2642" s="1">
        <v>8.4997000000000007</v>
      </c>
      <c r="D2642" s="1">
        <v>8.5467999999999993</v>
      </c>
      <c r="E2642" s="1">
        <v>8.4808000000000003</v>
      </c>
      <c r="F2642" s="1">
        <v>8.5280000000000005</v>
      </c>
      <c r="G2642" s="1">
        <v>355341.53</v>
      </c>
      <c r="H2642" s="3">
        <v>42887</v>
      </c>
      <c r="I2642" s="1">
        <v>8.5184999999999995</v>
      </c>
      <c r="J2642" s="1">
        <v>9.5000000000009504E-3</v>
      </c>
      <c r="K2642" s="1">
        <v>0.1115</v>
      </c>
      <c r="L2642" s="10">
        <v>320520.90399999998</v>
      </c>
      <c r="M2642" s="5">
        <f t="shared" si="338"/>
        <v>9.5000000000009521E-3</v>
      </c>
      <c r="N2642" s="5">
        <f t="shared" si="339"/>
        <v>1.1152198156953634E-3</v>
      </c>
      <c r="O2642" s="5">
        <f t="shared" si="340"/>
        <v>5.4787668316863769</v>
      </c>
      <c r="R2642" s="5">
        <f t="shared" si="341"/>
        <v>5.4605856518861051</v>
      </c>
      <c r="S2642" s="5">
        <f t="shared" si="342"/>
        <v>5.4908447885854974</v>
      </c>
      <c r="T2642" s="5">
        <f t="shared" si="343"/>
        <v>5.4484434505353923</v>
      </c>
      <c r="U2642" s="5">
        <f t="shared" si="344"/>
        <v>5.4787668316863769</v>
      </c>
      <c r="W2642" s="15">
        <f t="shared" si="345"/>
        <v>1.2159943714821653E-2</v>
      </c>
    </row>
    <row r="2643" spans="1:23" ht="15" x14ac:dyDescent="0.25">
      <c r="A2643" s="9" t="s">
        <v>12</v>
      </c>
      <c r="B2643" s="2">
        <v>42893</v>
      </c>
      <c r="C2643" s="1">
        <v>8.5091000000000001</v>
      </c>
      <c r="D2643" s="1">
        <v>8.6317000000000004</v>
      </c>
      <c r="E2643" s="1">
        <v>8.4997000000000007</v>
      </c>
      <c r="F2643" s="1">
        <v>8.6128999999999998</v>
      </c>
      <c r="G2643" s="1">
        <v>645723.25</v>
      </c>
      <c r="H2643" s="3">
        <v>42887</v>
      </c>
      <c r="I2643" s="1">
        <v>8.5280000000000005</v>
      </c>
      <c r="J2643" s="1">
        <v>8.4899999999999295E-2</v>
      </c>
      <c r="K2643" s="1">
        <v>0.99550000000000005</v>
      </c>
      <c r="L2643" s="10">
        <v>587357.67099999997</v>
      </c>
      <c r="M2643" s="5">
        <f t="shared" si="338"/>
        <v>8.4899999999999309E-2</v>
      </c>
      <c r="N2643" s="5">
        <f t="shared" si="339"/>
        <v>9.9554409005627696E-3</v>
      </c>
      <c r="O2643" s="5">
        <f t="shared" si="340"/>
        <v>5.5333103710871931</v>
      </c>
      <c r="R2643" s="5">
        <f t="shared" si="341"/>
        <v>5.466624630335664</v>
      </c>
      <c r="S2643" s="5">
        <f t="shared" si="342"/>
        <v>5.5453883279863145</v>
      </c>
      <c r="T2643" s="5">
        <f t="shared" si="343"/>
        <v>5.4605856518861033</v>
      </c>
      <c r="U2643" s="5">
        <f t="shared" si="344"/>
        <v>5.5333103710871931</v>
      </c>
      <c r="W2643" s="15">
        <f t="shared" si="345"/>
        <v>2.1827723530982723E-3</v>
      </c>
    </row>
    <row r="2644" spans="1:23" ht="15" x14ac:dyDescent="0.25">
      <c r="A2644" s="9" t="s">
        <v>12</v>
      </c>
      <c r="B2644" s="2">
        <v>42894</v>
      </c>
      <c r="C2644" s="1">
        <v>8.5939999999999994</v>
      </c>
      <c r="D2644" s="1">
        <v>8.6317000000000004</v>
      </c>
      <c r="E2644" s="1">
        <v>8.5656999999999996</v>
      </c>
      <c r="F2644" s="1">
        <v>8.6128999999999998</v>
      </c>
      <c r="G2644" s="1">
        <v>383004.48</v>
      </c>
      <c r="H2644" s="3">
        <v>42887</v>
      </c>
      <c r="I2644" s="1">
        <v>8.6128999999999998</v>
      </c>
      <c r="J2644" s="1">
        <v>0</v>
      </c>
      <c r="K2644" s="1">
        <v>0</v>
      </c>
      <c r="L2644" s="10">
        <v>348860.77399999998</v>
      </c>
      <c r="M2644" s="5">
        <f t="shared" si="338"/>
        <v>0</v>
      </c>
      <c r="N2644" s="5">
        <f t="shared" si="339"/>
        <v>0</v>
      </c>
      <c r="O2644" s="5">
        <f t="shared" si="340"/>
        <v>5.5333103710871931</v>
      </c>
      <c r="R2644" s="5">
        <f t="shared" si="341"/>
        <v>5.5211681697364812</v>
      </c>
      <c r="S2644" s="5">
        <f t="shared" si="342"/>
        <v>5.5453883279863145</v>
      </c>
      <c r="T2644" s="5">
        <f t="shared" si="343"/>
        <v>5.5029869899362085</v>
      </c>
      <c r="U2644" s="5">
        <f t="shared" si="344"/>
        <v>5.5333103710871931</v>
      </c>
      <c r="W2644" s="15">
        <f t="shared" si="345"/>
        <v>2.1827723530982723E-3</v>
      </c>
    </row>
    <row r="2645" spans="1:23" ht="15" x14ac:dyDescent="0.25">
      <c r="A2645" s="9" t="s">
        <v>12</v>
      </c>
      <c r="B2645" s="2">
        <v>42895</v>
      </c>
      <c r="C2645" s="1">
        <v>8.6317000000000004</v>
      </c>
      <c r="D2645" s="1">
        <v>8.6978000000000009</v>
      </c>
      <c r="E2645" s="1">
        <v>8.6034000000000006</v>
      </c>
      <c r="F2645" s="1">
        <v>8.6317000000000004</v>
      </c>
      <c r="G2645" s="1">
        <v>685468.08</v>
      </c>
      <c r="H2645" s="3">
        <v>42887</v>
      </c>
      <c r="I2645" s="1">
        <v>8.6128999999999998</v>
      </c>
      <c r="J2645" s="1">
        <v>1.8800000000000601E-2</v>
      </c>
      <c r="K2645" s="1">
        <v>0.21829999999999999</v>
      </c>
      <c r="L2645" s="10">
        <v>628281.68799999997</v>
      </c>
      <c r="M2645" s="5">
        <f t="shared" si="338"/>
        <v>1.8800000000000594E-2</v>
      </c>
      <c r="N2645" s="5">
        <f t="shared" si="339"/>
        <v>2.1827723530983287E-3</v>
      </c>
      <c r="O2645" s="5">
        <f t="shared" si="340"/>
        <v>5.5453883279863145</v>
      </c>
      <c r="R2645" s="5">
        <f t="shared" si="341"/>
        <v>5.5453883279863145</v>
      </c>
      <c r="S2645" s="5">
        <f t="shared" si="342"/>
        <v>5.5878539104880112</v>
      </c>
      <c r="T2645" s="5">
        <f t="shared" si="343"/>
        <v>5.5272071481860419</v>
      </c>
      <c r="U2645" s="5">
        <f t="shared" si="344"/>
        <v>5.5453883279863145</v>
      </c>
      <c r="W2645" s="15">
        <f t="shared" si="345"/>
        <v>-3.2786125560434476E-3</v>
      </c>
    </row>
    <row r="2646" spans="1:23" ht="15" x14ac:dyDescent="0.25">
      <c r="A2646" s="9" t="s">
        <v>12</v>
      </c>
      <c r="B2646" s="2">
        <v>42898</v>
      </c>
      <c r="C2646" s="1">
        <v>8.6317000000000004</v>
      </c>
      <c r="D2646" s="1">
        <v>8.6694999999999993</v>
      </c>
      <c r="E2646" s="1">
        <v>8.5846</v>
      </c>
      <c r="F2646" s="1">
        <v>8.5939999999999994</v>
      </c>
      <c r="G2646" s="1">
        <v>504578.16</v>
      </c>
      <c r="H2646" s="3">
        <v>42887</v>
      </c>
      <c r="I2646" s="1">
        <v>8.6317000000000004</v>
      </c>
      <c r="J2646" s="1">
        <v>-3.7700000000000997E-2</v>
      </c>
      <c r="K2646" s="1">
        <v>-0.43680000000000002</v>
      </c>
      <c r="L2646" s="10">
        <v>461493.68900000001</v>
      </c>
      <c r="M2646" s="5">
        <f t="shared" si="338"/>
        <v>-3.7700000000000955E-2</v>
      </c>
      <c r="N2646" s="5">
        <f t="shared" si="339"/>
        <v>-4.3676216735985905E-3</v>
      </c>
      <c r="O2646" s="5">
        <f t="shared" si="340"/>
        <v>5.5211681697364812</v>
      </c>
      <c r="R2646" s="5">
        <f t="shared" si="341"/>
        <v>5.5453883279863154</v>
      </c>
      <c r="S2646" s="5">
        <f t="shared" si="342"/>
        <v>5.5696727306877376</v>
      </c>
      <c r="T2646" s="5">
        <f t="shared" si="343"/>
        <v>5.5151291912869205</v>
      </c>
      <c r="U2646" s="5">
        <f t="shared" si="344"/>
        <v>5.5211681697364812</v>
      </c>
      <c r="W2646" s="15">
        <f t="shared" si="345"/>
        <v>2.1992087502911151E-3</v>
      </c>
    </row>
    <row r="2647" spans="1:23" ht="15" x14ac:dyDescent="0.25">
      <c r="A2647" s="9" t="s">
        <v>12</v>
      </c>
      <c r="B2647" s="2">
        <v>42899</v>
      </c>
      <c r="C2647" s="1">
        <v>8.5939999999999994</v>
      </c>
      <c r="D2647" s="1">
        <v>8.6222999999999992</v>
      </c>
      <c r="E2647" s="1">
        <v>8.5373999999999999</v>
      </c>
      <c r="F2647" s="1">
        <v>8.6034000000000006</v>
      </c>
      <c r="G2647" s="1">
        <v>448434.97</v>
      </c>
      <c r="H2647" s="3">
        <v>42887</v>
      </c>
      <c r="I2647" s="1">
        <v>8.5939999999999994</v>
      </c>
      <c r="J2647" s="1">
        <v>9.4000000000011904E-3</v>
      </c>
      <c r="K2647" s="1">
        <v>0.1094</v>
      </c>
      <c r="L2647" s="10">
        <v>407876.69500000001</v>
      </c>
      <c r="M2647" s="5">
        <f t="shared" si="338"/>
        <v>9.4000000000011852E-3</v>
      </c>
      <c r="N2647" s="5">
        <f t="shared" si="339"/>
        <v>1.0937863625786811E-3</v>
      </c>
      <c r="O2647" s="5">
        <f t="shared" si="340"/>
        <v>5.5272071481860419</v>
      </c>
      <c r="R2647" s="5">
        <f t="shared" si="341"/>
        <v>5.5211681697364812</v>
      </c>
      <c r="S2647" s="5">
        <f t="shared" si="342"/>
        <v>5.539349349536753</v>
      </c>
      <c r="T2647" s="5">
        <f t="shared" si="343"/>
        <v>5.4848058101359358</v>
      </c>
      <c r="U2647" s="5">
        <f t="shared" si="344"/>
        <v>5.5272071481860419</v>
      </c>
      <c r="W2647" s="15">
        <f t="shared" si="345"/>
        <v>1.1042146128275032E-3</v>
      </c>
    </row>
    <row r="2648" spans="1:23" ht="15" x14ac:dyDescent="0.25">
      <c r="A2648" s="9" t="s">
        <v>12</v>
      </c>
      <c r="B2648" s="2">
        <v>42900</v>
      </c>
      <c r="C2648" s="1">
        <v>8.6034000000000006</v>
      </c>
      <c r="D2648" s="1">
        <v>8.6128999999999998</v>
      </c>
      <c r="E2648" s="1">
        <v>8.5280000000000005</v>
      </c>
      <c r="F2648" s="1">
        <v>8.5656999999999996</v>
      </c>
      <c r="G2648" s="1">
        <v>375444.31</v>
      </c>
      <c r="H2648" s="3">
        <v>42887</v>
      </c>
      <c r="I2648" s="1">
        <v>8.6034000000000006</v>
      </c>
      <c r="J2648" s="1">
        <v>-3.7700000000000997E-2</v>
      </c>
      <c r="K2648" s="1">
        <v>-0.43819999999999998</v>
      </c>
      <c r="L2648" s="10">
        <v>340596.13500000001</v>
      </c>
      <c r="M2648" s="5">
        <f t="shared" si="338"/>
        <v>-3.7700000000000955E-2</v>
      </c>
      <c r="N2648" s="5">
        <f t="shared" si="339"/>
        <v>-4.3819885161681376E-3</v>
      </c>
      <c r="O2648" s="5">
        <f t="shared" si="340"/>
        <v>5.5029869899362085</v>
      </c>
      <c r="R2648" s="5">
        <f t="shared" si="341"/>
        <v>5.5272071481860419</v>
      </c>
      <c r="S2648" s="5">
        <f t="shared" si="342"/>
        <v>5.5333103710871931</v>
      </c>
      <c r="T2648" s="5">
        <f t="shared" si="343"/>
        <v>5.478766831686376</v>
      </c>
      <c r="U2648" s="5">
        <f t="shared" si="344"/>
        <v>5.5029869899362085</v>
      </c>
      <c r="W2648" s="15">
        <f t="shared" si="345"/>
        <v>7.7051496083218041E-3</v>
      </c>
    </row>
    <row r="2649" spans="1:23" ht="15" x14ac:dyDescent="0.25">
      <c r="A2649" s="9" t="s">
        <v>12</v>
      </c>
      <c r="B2649" s="2">
        <v>42901</v>
      </c>
      <c r="C2649" s="1">
        <v>8.5656999999999996</v>
      </c>
      <c r="D2649" s="1">
        <v>8.5656999999999996</v>
      </c>
      <c r="E2649" s="1">
        <v>8.5184999999999995</v>
      </c>
      <c r="F2649" s="1">
        <v>8.5280000000000005</v>
      </c>
      <c r="G2649" s="1">
        <v>337797.89</v>
      </c>
      <c r="H2649" s="3">
        <v>42887</v>
      </c>
      <c r="I2649" s="1">
        <v>8.5656999999999996</v>
      </c>
      <c r="J2649" s="1">
        <v>-3.7699999999999199E-2</v>
      </c>
      <c r="K2649" s="1">
        <v>-0.44009999999999999</v>
      </c>
      <c r="L2649" s="10">
        <v>305610.5</v>
      </c>
      <c r="M2649" s="5">
        <f t="shared" si="338"/>
        <v>-3.7699999999999179E-2</v>
      </c>
      <c r="N2649" s="5">
        <f t="shared" si="339"/>
        <v>-4.4012748520260081E-3</v>
      </c>
      <c r="O2649" s="5">
        <f t="shared" si="340"/>
        <v>5.478766831686376</v>
      </c>
      <c r="R2649" s="5">
        <f t="shared" si="341"/>
        <v>5.5029869899362094</v>
      </c>
      <c r="S2649" s="5">
        <f t="shared" si="342"/>
        <v>5.5029869899362094</v>
      </c>
      <c r="T2649" s="5">
        <f t="shared" si="343"/>
        <v>5.4726636087852238</v>
      </c>
      <c r="U2649" s="5">
        <f t="shared" si="344"/>
        <v>5.478766831686376</v>
      </c>
      <c r="W2649" s="15">
        <f t="shared" si="345"/>
        <v>2.3229362101313544E-2</v>
      </c>
    </row>
    <row r="2650" spans="1:23" ht="15" x14ac:dyDescent="0.25">
      <c r="A2650" s="9" t="s">
        <v>12</v>
      </c>
      <c r="B2650" s="2">
        <v>42902</v>
      </c>
      <c r="C2650" s="1">
        <v>8.5280000000000005</v>
      </c>
      <c r="D2650" s="1">
        <v>8.5656999999999996</v>
      </c>
      <c r="E2650" s="1">
        <v>8.4997000000000007</v>
      </c>
      <c r="F2650" s="1">
        <v>8.5091000000000001</v>
      </c>
      <c r="G2650" s="1">
        <v>285991.03999999998</v>
      </c>
      <c r="H2650" s="3">
        <v>42887</v>
      </c>
      <c r="I2650" s="1">
        <v>8.5280000000000005</v>
      </c>
      <c r="J2650" s="1">
        <v>-1.8900000000000399E-2</v>
      </c>
      <c r="K2650" s="1">
        <v>-0.22159999999999999</v>
      </c>
      <c r="L2650" s="10">
        <v>258559.005</v>
      </c>
      <c r="M2650" s="5">
        <f t="shared" si="338"/>
        <v>-1.8900000000000361E-2</v>
      </c>
      <c r="N2650" s="5">
        <f t="shared" si="339"/>
        <v>-2.2162288930582036E-3</v>
      </c>
      <c r="O2650" s="5">
        <f t="shared" si="340"/>
        <v>5.466624630335664</v>
      </c>
      <c r="R2650" s="5">
        <f t="shared" si="341"/>
        <v>5.478766831686376</v>
      </c>
      <c r="S2650" s="5">
        <f t="shared" si="342"/>
        <v>5.5029869899362085</v>
      </c>
      <c r="T2650" s="5">
        <f t="shared" si="343"/>
        <v>5.4605856518861033</v>
      </c>
      <c r="U2650" s="5">
        <f t="shared" si="344"/>
        <v>5.466624630335664</v>
      </c>
      <c r="W2650" s="15">
        <f t="shared" si="345"/>
        <v>2.5502109506293502E-2</v>
      </c>
    </row>
    <row r="2651" spans="1:23" ht="15" x14ac:dyDescent="0.25">
      <c r="A2651" s="9" t="s">
        <v>12</v>
      </c>
      <c r="B2651" s="2">
        <v>42905</v>
      </c>
      <c r="C2651" s="1">
        <v>8.5184999999999995</v>
      </c>
      <c r="D2651" s="1">
        <v>8.6317000000000004</v>
      </c>
      <c r="E2651" s="1">
        <v>8.5091000000000001</v>
      </c>
      <c r="F2651" s="1">
        <v>8.6128999999999998</v>
      </c>
      <c r="G2651" s="1">
        <v>489704.81</v>
      </c>
      <c r="H2651" s="3">
        <v>42887</v>
      </c>
      <c r="I2651" s="1">
        <v>8.5091000000000001</v>
      </c>
      <c r="J2651" s="1">
        <v>0.1038</v>
      </c>
      <c r="K2651" s="1">
        <v>1.2199</v>
      </c>
      <c r="L2651" s="10">
        <v>446000.772</v>
      </c>
      <c r="M2651" s="5">
        <f t="shared" si="338"/>
        <v>0.10379999999999967</v>
      </c>
      <c r="N2651" s="5">
        <f t="shared" si="339"/>
        <v>1.2198704915913513E-2</v>
      </c>
      <c r="O2651" s="5">
        <f t="shared" si="340"/>
        <v>5.533310371087194</v>
      </c>
      <c r="R2651" s="5">
        <f t="shared" si="341"/>
        <v>5.4726636087852247</v>
      </c>
      <c r="S2651" s="5">
        <f t="shared" si="342"/>
        <v>5.5453883279863154</v>
      </c>
      <c r="T2651" s="5">
        <f t="shared" si="343"/>
        <v>5.4666246303356649</v>
      </c>
      <c r="U2651" s="5">
        <f t="shared" si="344"/>
        <v>5.533310371087194</v>
      </c>
      <c r="W2651" s="15">
        <f t="shared" si="345"/>
        <v>1.8611617457534591E-2</v>
      </c>
    </row>
    <row r="2652" spans="1:23" ht="15" x14ac:dyDescent="0.25">
      <c r="A2652" s="9" t="s">
        <v>12</v>
      </c>
      <c r="B2652" s="2">
        <v>42906</v>
      </c>
      <c r="C2652" s="1">
        <v>8.6034000000000006</v>
      </c>
      <c r="D2652" s="1">
        <v>8.6411999999999995</v>
      </c>
      <c r="E2652" s="1">
        <v>8.5751000000000008</v>
      </c>
      <c r="F2652" s="1">
        <v>8.6034000000000006</v>
      </c>
      <c r="G2652" s="1">
        <v>313615.59999999998</v>
      </c>
      <c r="H2652" s="3">
        <v>42887</v>
      </c>
      <c r="I2652" s="1">
        <v>8.6128999999999998</v>
      </c>
      <c r="J2652" s="1">
        <v>-9.4999999999991792E-3</v>
      </c>
      <c r="K2652" s="1">
        <v>-0.1103</v>
      </c>
      <c r="L2652" s="10">
        <v>286053.88299999997</v>
      </c>
      <c r="M2652" s="5">
        <f t="shared" si="338"/>
        <v>-9.4999999999991758E-3</v>
      </c>
      <c r="N2652" s="5">
        <f t="shared" si="339"/>
        <v>-1.1029966677889185E-3</v>
      </c>
      <c r="O2652" s="5">
        <f t="shared" si="340"/>
        <v>5.5272071481860428</v>
      </c>
      <c r="R2652" s="5">
        <f t="shared" si="341"/>
        <v>5.5272071481860428</v>
      </c>
      <c r="S2652" s="5">
        <f t="shared" si="342"/>
        <v>5.5514915508874658</v>
      </c>
      <c r="T2652" s="5">
        <f t="shared" si="343"/>
        <v>5.5090259683857701</v>
      </c>
      <c r="U2652" s="5">
        <f t="shared" si="344"/>
        <v>5.5272071481860428</v>
      </c>
      <c r="W2652" s="15">
        <f t="shared" si="345"/>
        <v>2.6315177720436234E-2</v>
      </c>
    </row>
    <row r="2653" spans="1:23" ht="15" x14ac:dyDescent="0.25">
      <c r="A2653" s="9" t="s">
        <v>12</v>
      </c>
      <c r="B2653" s="2">
        <v>42907</v>
      </c>
      <c r="C2653" s="1">
        <v>8.6506000000000007</v>
      </c>
      <c r="D2653" s="1">
        <v>8.66</v>
      </c>
      <c r="E2653" s="1">
        <v>8.5939999999999994</v>
      </c>
      <c r="F2653" s="1">
        <v>8.6317000000000004</v>
      </c>
      <c r="G2653" s="1">
        <v>496932.19</v>
      </c>
      <c r="H2653" s="3">
        <v>42887</v>
      </c>
      <c r="I2653" s="1">
        <v>8.6034000000000006</v>
      </c>
      <c r="J2653" s="1">
        <v>2.8299999999999801E-2</v>
      </c>
      <c r="K2653" s="1">
        <v>0.32890000000000003</v>
      </c>
      <c r="L2653" s="10">
        <v>454488.88799999998</v>
      </c>
      <c r="M2653" s="5">
        <f t="shared" si="338"/>
        <v>2.829999999999977E-2</v>
      </c>
      <c r="N2653" s="5">
        <f t="shared" si="339"/>
        <v>3.2893972150544863E-3</v>
      </c>
      <c r="O2653" s="5">
        <f t="shared" si="340"/>
        <v>5.5453883279863154</v>
      </c>
      <c r="R2653" s="5">
        <f t="shared" si="341"/>
        <v>5.5575305293370283</v>
      </c>
      <c r="S2653" s="5">
        <f t="shared" si="342"/>
        <v>5.5635695077865872</v>
      </c>
      <c r="T2653" s="5">
        <f t="shared" si="343"/>
        <v>5.5211681697364821</v>
      </c>
      <c r="U2653" s="5">
        <f t="shared" si="344"/>
        <v>5.5453883279863154</v>
      </c>
      <c r="W2653" s="15">
        <f t="shared" si="345"/>
        <v>3.0608107325324152E-2</v>
      </c>
    </row>
    <row r="2654" spans="1:23" ht="15" x14ac:dyDescent="0.25">
      <c r="A2654" s="9" t="s">
        <v>12</v>
      </c>
      <c r="B2654" s="2">
        <v>42908</v>
      </c>
      <c r="C2654" s="1">
        <v>8.6317000000000004</v>
      </c>
      <c r="D2654" s="1">
        <v>8.8675999999999995</v>
      </c>
      <c r="E2654" s="1">
        <v>8.6222999999999992</v>
      </c>
      <c r="F2654" s="1">
        <v>8.7261000000000006</v>
      </c>
      <c r="G2654" s="1">
        <v>1426958.15</v>
      </c>
      <c r="H2654" s="3">
        <v>42887</v>
      </c>
      <c r="I2654" s="1">
        <v>8.6317000000000004</v>
      </c>
      <c r="J2654" s="1">
        <v>9.4400000000000303E-2</v>
      </c>
      <c r="K2654" s="1">
        <v>1.0935999999999999</v>
      </c>
      <c r="L2654" s="10">
        <v>1325210.564</v>
      </c>
      <c r="M2654" s="5">
        <f t="shared" si="338"/>
        <v>9.4400000000000261E-2</v>
      </c>
      <c r="N2654" s="5">
        <f t="shared" si="339"/>
        <v>1.0936431989063598E-2</v>
      </c>
      <c r="O2654" s="5">
        <f t="shared" si="340"/>
        <v>5.6060350902882856</v>
      </c>
      <c r="R2654" s="5">
        <f t="shared" si="341"/>
        <v>5.5453883279863163</v>
      </c>
      <c r="S2654" s="5">
        <f t="shared" si="342"/>
        <v>5.6969409892896472</v>
      </c>
      <c r="T2654" s="5">
        <f t="shared" si="343"/>
        <v>5.5393493495367547</v>
      </c>
      <c r="U2654" s="5">
        <f t="shared" si="344"/>
        <v>5.6060350902882856</v>
      </c>
      <c r="W2654" s="15">
        <f t="shared" si="345"/>
        <v>1.9458864784955177E-2</v>
      </c>
    </row>
    <row r="2655" spans="1:23" ht="15" x14ac:dyDescent="0.25">
      <c r="A2655" s="9" t="s">
        <v>12</v>
      </c>
      <c r="B2655" s="2">
        <v>42909</v>
      </c>
      <c r="C2655" s="1">
        <v>8.7072000000000003</v>
      </c>
      <c r="D2655" s="1">
        <v>8.7448999999999995</v>
      </c>
      <c r="E2655" s="1">
        <v>8.6411999999999995</v>
      </c>
      <c r="F2655" s="1">
        <v>8.7261000000000006</v>
      </c>
      <c r="G2655" s="1">
        <v>584004.41</v>
      </c>
      <c r="H2655" s="3">
        <v>42887</v>
      </c>
      <c r="I2655" s="1">
        <v>8.7261000000000006</v>
      </c>
      <c r="J2655" s="1">
        <v>0</v>
      </c>
      <c r="K2655" s="1">
        <v>0</v>
      </c>
      <c r="L2655" s="10">
        <v>538303.57400000002</v>
      </c>
      <c r="M2655" s="5">
        <f t="shared" si="338"/>
        <v>0</v>
      </c>
      <c r="N2655" s="5">
        <f t="shared" si="339"/>
        <v>0</v>
      </c>
      <c r="O2655" s="5">
        <f t="shared" si="340"/>
        <v>5.6060350902882856</v>
      </c>
      <c r="R2655" s="5">
        <f t="shared" si="341"/>
        <v>5.5938928889375727</v>
      </c>
      <c r="S2655" s="5">
        <f t="shared" si="342"/>
        <v>5.6181130471874061</v>
      </c>
      <c r="T2655" s="5">
        <f t="shared" si="343"/>
        <v>5.5514915508874676</v>
      </c>
      <c r="U2655" s="5">
        <f t="shared" si="344"/>
        <v>5.6060350902882856</v>
      </c>
      <c r="W2655" s="15">
        <f t="shared" si="345"/>
        <v>1.9458864784955177E-2</v>
      </c>
    </row>
    <row r="2656" spans="1:23" ht="15" x14ac:dyDescent="0.25">
      <c r="A2656" s="9" t="s">
        <v>12</v>
      </c>
      <c r="B2656" s="2">
        <v>42912</v>
      </c>
      <c r="C2656" s="1">
        <v>8.7355</v>
      </c>
      <c r="D2656" s="1">
        <v>8.8675999999999995</v>
      </c>
      <c r="E2656" s="1">
        <v>8.7355</v>
      </c>
      <c r="F2656" s="1">
        <v>8.7731999999999992</v>
      </c>
      <c r="G2656" s="1">
        <v>710769.95</v>
      </c>
      <c r="H2656" s="3">
        <v>42887</v>
      </c>
      <c r="I2656" s="1">
        <v>8.7261000000000006</v>
      </c>
      <c r="J2656" s="1">
        <v>4.7099999999998601E-2</v>
      </c>
      <c r="K2656" s="1">
        <v>0.53979999999999995</v>
      </c>
      <c r="L2656" s="10">
        <v>663762.85</v>
      </c>
      <c r="M2656" s="5">
        <f t="shared" si="338"/>
        <v>4.7099999999998587E-2</v>
      </c>
      <c r="N2656" s="5">
        <f t="shared" si="339"/>
        <v>5.3976003025404916E-3</v>
      </c>
      <c r="O2656" s="5">
        <f t="shared" si="340"/>
        <v>5.6362942269876779</v>
      </c>
      <c r="R2656" s="5">
        <f t="shared" si="341"/>
        <v>5.6120740687378454</v>
      </c>
      <c r="S2656" s="5">
        <f t="shared" si="342"/>
        <v>5.6969409892896472</v>
      </c>
      <c r="T2656" s="5">
        <f t="shared" si="343"/>
        <v>5.6120740687378454</v>
      </c>
      <c r="U2656" s="5">
        <f t="shared" si="344"/>
        <v>5.6362942269876779</v>
      </c>
      <c r="W2656" s="15">
        <f t="shared" si="345"/>
        <v>1.3985774859800237E-2</v>
      </c>
    </row>
    <row r="2657" spans="1:23" ht="15" x14ac:dyDescent="0.25">
      <c r="A2657" s="9" t="s">
        <v>12</v>
      </c>
      <c r="B2657" s="2">
        <v>42913</v>
      </c>
      <c r="C2657" s="1">
        <v>8.7731999999999992</v>
      </c>
      <c r="D2657" s="1">
        <v>8.8581000000000003</v>
      </c>
      <c r="E2657" s="1">
        <v>8.7448999999999995</v>
      </c>
      <c r="F2657" s="1">
        <v>8.8298000000000005</v>
      </c>
      <c r="G2657" s="1">
        <v>546016.13</v>
      </c>
      <c r="H2657" s="3">
        <v>42887</v>
      </c>
      <c r="I2657" s="1">
        <v>8.7731999999999992</v>
      </c>
      <c r="J2657" s="1">
        <v>5.6600000000001302E-2</v>
      </c>
      <c r="K2657" s="1">
        <v>0.64510000000000001</v>
      </c>
      <c r="L2657" s="10">
        <v>509162.00799999997</v>
      </c>
      <c r="M2657" s="5">
        <f t="shared" si="338"/>
        <v>5.6600000000001316E-2</v>
      </c>
      <c r="N2657" s="5">
        <f t="shared" si="339"/>
        <v>6.4514658277482926E-3</v>
      </c>
      <c r="O2657" s="5">
        <f t="shared" si="340"/>
        <v>5.6726565865882241</v>
      </c>
      <c r="R2657" s="5">
        <f t="shared" si="341"/>
        <v>5.6362942269876779</v>
      </c>
      <c r="S2657" s="5">
        <f t="shared" si="342"/>
        <v>5.6908377663884968</v>
      </c>
      <c r="T2657" s="5">
        <f t="shared" si="343"/>
        <v>5.6181130471874052</v>
      </c>
      <c r="U2657" s="5">
        <f t="shared" si="344"/>
        <v>5.6726565865882241</v>
      </c>
      <c r="W2657" s="15">
        <f t="shared" si="345"/>
        <v>7.486013273233727E-3</v>
      </c>
    </row>
    <row r="2658" spans="1:23" ht="15" x14ac:dyDescent="0.25">
      <c r="A2658" s="9" t="s">
        <v>12</v>
      </c>
      <c r="B2658" s="2">
        <v>42914</v>
      </c>
      <c r="C2658" s="1">
        <v>8.8203999999999994</v>
      </c>
      <c r="D2658" s="1">
        <v>8.9525000000000006</v>
      </c>
      <c r="E2658" s="1">
        <v>8.8015000000000008</v>
      </c>
      <c r="F2658" s="1">
        <v>8.8958999999999993</v>
      </c>
      <c r="G2658" s="1">
        <v>1168796.22</v>
      </c>
      <c r="H2658" s="3">
        <v>42887</v>
      </c>
      <c r="I2658" s="1">
        <v>8.8298000000000005</v>
      </c>
      <c r="J2658" s="1">
        <v>6.6099999999998701E-2</v>
      </c>
      <c r="K2658" s="1">
        <v>0.74860000000000004</v>
      </c>
      <c r="L2658" s="10">
        <v>1102438.0989999999</v>
      </c>
      <c r="M2658" s="5">
        <f t="shared" si="338"/>
        <v>6.6099999999998715E-2</v>
      </c>
      <c r="N2658" s="5">
        <f t="shared" si="339"/>
        <v>7.4860132732336758E-3</v>
      </c>
      <c r="O2658" s="5">
        <f t="shared" si="340"/>
        <v>5.7151221690899199</v>
      </c>
      <c r="R2658" s="5">
        <f t="shared" si="341"/>
        <v>5.6666176081386626</v>
      </c>
      <c r="S2658" s="5">
        <f t="shared" si="342"/>
        <v>5.7514845286904661</v>
      </c>
      <c r="T2658" s="5">
        <f t="shared" si="343"/>
        <v>5.6544754067879515</v>
      </c>
      <c r="U2658" s="5">
        <f t="shared" si="344"/>
        <v>5.7151221690899199</v>
      </c>
      <c r="W2658" s="15">
        <f t="shared" si="345"/>
        <v>0</v>
      </c>
    </row>
    <row r="2659" spans="1:23" ht="15" x14ac:dyDescent="0.25">
      <c r="A2659" s="9" t="s">
        <v>12</v>
      </c>
      <c r="B2659" s="2">
        <v>42915</v>
      </c>
      <c r="C2659" s="1">
        <v>8.8958999999999993</v>
      </c>
      <c r="D2659" s="1">
        <v>8.9146999999999998</v>
      </c>
      <c r="E2659" s="1">
        <v>8.8392999999999997</v>
      </c>
      <c r="F2659" s="1">
        <v>8.8958999999999993</v>
      </c>
      <c r="G2659" s="1">
        <v>488804.57</v>
      </c>
      <c r="H2659" s="3">
        <v>42887</v>
      </c>
      <c r="I2659" s="1">
        <v>8.8958999999999993</v>
      </c>
      <c r="J2659" s="1">
        <v>0</v>
      </c>
      <c r="K2659" s="1">
        <v>0</v>
      </c>
      <c r="L2659" s="10">
        <v>459810.41499999998</v>
      </c>
      <c r="M2659" s="5">
        <f t="shared" si="338"/>
        <v>0</v>
      </c>
      <c r="N2659" s="5">
        <f t="shared" si="339"/>
        <v>0</v>
      </c>
      <c r="O2659" s="5">
        <f t="shared" si="340"/>
        <v>5.7151221690899199</v>
      </c>
      <c r="R2659" s="5">
        <f t="shared" si="341"/>
        <v>5.7151221690899199</v>
      </c>
      <c r="S2659" s="5">
        <f t="shared" si="342"/>
        <v>5.7272001259890413</v>
      </c>
      <c r="T2659" s="5">
        <f t="shared" si="343"/>
        <v>5.6787598094893754</v>
      </c>
      <c r="U2659" s="5">
        <f t="shared" si="344"/>
        <v>5.7151221690899199</v>
      </c>
      <c r="W2659" s="15">
        <f t="shared" si="345"/>
        <v>-3.1812407963220934E-3</v>
      </c>
    </row>
    <row r="2660" spans="1:23" ht="15" x14ac:dyDescent="0.25">
      <c r="A2660" s="9" t="s">
        <v>12</v>
      </c>
      <c r="B2660" s="2">
        <v>42916</v>
      </c>
      <c r="C2660" s="1">
        <v>8.8675999999999995</v>
      </c>
      <c r="D2660" s="1">
        <v>8.8958999999999993</v>
      </c>
      <c r="E2660" s="1">
        <v>8.7827000000000002</v>
      </c>
      <c r="F2660" s="1">
        <v>8.8581000000000003</v>
      </c>
      <c r="G2660" s="1">
        <v>499633.49</v>
      </c>
      <c r="H2660" s="3">
        <v>42887</v>
      </c>
      <c r="I2660" s="1">
        <v>8.8958999999999993</v>
      </c>
      <c r="J2660" s="1">
        <v>-3.7799999999998897E-2</v>
      </c>
      <c r="K2660" s="1">
        <v>-0.4249</v>
      </c>
      <c r="L2660" s="10">
        <v>468003.516</v>
      </c>
      <c r="M2660" s="5">
        <f t="shared" si="338"/>
        <v>-3.7799999999998946E-2</v>
      </c>
      <c r="N2660" s="5">
        <f t="shared" si="339"/>
        <v>-4.2491484841330222E-3</v>
      </c>
      <c r="O2660" s="5">
        <f t="shared" si="340"/>
        <v>5.6908377663884959</v>
      </c>
      <c r="R2660" s="5">
        <f t="shared" si="341"/>
        <v>5.6969409892896463</v>
      </c>
      <c r="S2660" s="5">
        <f t="shared" si="342"/>
        <v>5.715122169089919</v>
      </c>
      <c r="T2660" s="5">
        <f t="shared" si="343"/>
        <v>5.6423974498888292</v>
      </c>
      <c r="U2660" s="5">
        <f t="shared" si="344"/>
        <v>5.6908377663884959</v>
      </c>
      <c r="W2660" s="15">
        <f t="shared" si="345"/>
        <v>8.5232724850701214E-3</v>
      </c>
    </row>
    <row r="2661" spans="1:23" ht="15" x14ac:dyDescent="0.25">
      <c r="A2661" s="9" t="s">
        <v>12</v>
      </c>
      <c r="B2661" s="2">
        <v>42919</v>
      </c>
      <c r="C2661" s="1">
        <v>8.8675999999999995</v>
      </c>
      <c r="D2661" s="1">
        <v>8.8958999999999993</v>
      </c>
      <c r="E2661" s="1">
        <v>8.8109999999999999</v>
      </c>
      <c r="F2661" s="1">
        <v>8.8675999999999995</v>
      </c>
      <c r="G2661" s="1">
        <v>388349.37</v>
      </c>
      <c r="H2661" s="3">
        <v>42917</v>
      </c>
      <c r="I2661" s="1">
        <v>8.8581000000000003</v>
      </c>
      <c r="J2661" s="1">
        <v>9.4999999999991792E-3</v>
      </c>
      <c r="K2661" s="1">
        <v>0.1072</v>
      </c>
      <c r="L2661" s="10">
        <v>364465.84700000001</v>
      </c>
      <c r="M2661" s="5">
        <f t="shared" si="338"/>
        <v>9.4999999999991758E-3</v>
      </c>
      <c r="N2661" s="5">
        <f t="shared" si="339"/>
        <v>1.0724647497769471E-3</v>
      </c>
      <c r="O2661" s="5">
        <f t="shared" si="340"/>
        <v>5.6969409892896463</v>
      </c>
      <c r="R2661" s="5">
        <f t="shared" si="341"/>
        <v>5.6969409892896463</v>
      </c>
      <c r="S2661" s="5">
        <f t="shared" si="342"/>
        <v>5.7151221690899181</v>
      </c>
      <c r="T2661" s="5">
        <f t="shared" si="343"/>
        <v>5.6605786296891019</v>
      </c>
      <c r="U2661" s="5">
        <f t="shared" si="344"/>
        <v>5.6969409892896463</v>
      </c>
      <c r="W2661" s="15">
        <f t="shared" si="345"/>
        <v>2.0208399115882569E-2</v>
      </c>
    </row>
    <row r="2662" spans="1:23" ht="15" x14ac:dyDescent="0.25">
      <c r="A2662" s="9" t="s">
        <v>12</v>
      </c>
      <c r="B2662" s="2">
        <v>42920</v>
      </c>
      <c r="C2662" s="1">
        <v>8.8675999999999995</v>
      </c>
      <c r="D2662" s="1">
        <v>8.8770000000000007</v>
      </c>
      <c r="E2662" s="1">
        <v>8.7731999999999992</v>
      </c>
      <c r="F2662" s="1">
        <v>8.8109999999999999</v>
      </c>
      <c r="G2662" s="1">
        <v>488362.53</v>
      </c>
      <c r="H2662" s="3">
        <v>42917</v>
      </c>
      <c r="I2662" s="1">
        <v>8.8675999999999995</v>
      </c>
      <c r="J2662" s="1">
        <v>-5.6599999999999498E-2</v>
      </c>
      <c r="K2662" s="1">
        <v>-0.63829999999999998</v>
      </c>
      <c r="L2662" s="10">
        <v>456577.02100000001</v>
      </c>
      <c r="M2662" s="5">
        <f t="shared" si="338"/>
        <v>-5.659999999999954E-2</v>
      </c>
      <c r="N2662" s="5">
        <f t="shared" si="339"/>
        <v>-6.3827867743244558E-3</v>
      </c>
      <c r="O2662" s="5">
        <f t="shared" si="340"/>
        <v>5.6605786296891019</v>
      </c>
      <c r="R2662" s="5">
        <f t="shared" si="341"/>
        <v>5.6969409892896472</v>
      </c>
      <c r="S2662" s="5">
        <f t="shared" si="342"/>
        <v>5.7029799677392079</v>
      </c>
      <c r="T2662" s="5">
        <f t="shared" si="343"/>
        <v>5.636294226987677</v>
      </c>
      <c r="U2662" s="5">
        <f t="shared" si="344"/>
        <v>5.6605786296891019</v>
      </c>
      <c r="W2662" s="15">
        <f t="shared" si="345"/>
        <v>9.7423674951764738E-2</v>
      </c>
    </row>
    <row r="2663" spans="1:23" ht="15" x14ac:dyDescent="0.25">
      <c r="A2663" s="9" t="s">
        <v>12</v>
      </c>
      <c r="B2663" s="2">
        <v>42921</v>
      </c>
      <c r="C2663" s="1">
        <v>8.7637999999999998</v>
      </c>
      <c r="D2663" s="1">
        <v>8.8486999999999991</v>
      </c>
      <c r="E2663" s="1">
        <v>8.7448999999999995</v>
      </c>
      <c r="F2663" s="1">
        <v>8.8392999999999997</v>
      </c>
      <c r="G2663" s="1">
        <v>567720</v>
      </c>
      <c r="H2663" s="3">
        <v>42917</v>
      </c>
      <c r="I2663" s="1">
        <v>8.8109999999999999</v>
      </c>
      <c r="J2663" s="1">
        <v>2.8299999999999801E-2</v>
      </c>
      <c r="K2663" s="1">
        <v>0.32119999999999999</v>
      </c>
      <c r="L2663" s="10">
        <v>529294.11399999994</v>
      </c>
      <c r="M2663" s="5">
        <f t="shared" si="338"/>
        <v>2.829999999999977E-2</v>
      </c>
      <c r="N2663" s="5">
        <f t="shared" si="339"/>
        <v>3.2118942231301522E-3</v>
      </c>
      <c r="O2663" s="5">
        <f t="shared" si="340"/>
        <v>5.6787598094893736</v>
      </c>
      <c r="R2663" s="5">
        <f t="shared" si="341"/>
        <v>5.6302552485381163</v>
      </c>
      <c r="S2663" s="5">
        <f t="shared" si="342"/>
        <v>5.6847987879389343</v>
      </c>
      <c r="T2663" s="5">
        <f t="shared" si="343"/>
        <v>5.6181130471874043</v>
      </c>
      <c r="U2663" s="5">
        <f t="shared" si="344"/>
        <v>5.6787598094893736</v>
      </c>
      <c r="W2663" s="15">
        <f t="shared" si="345"/>
        <v>0.10351498421820748</v>
      </c>
    </row>
    <row r="2664" spans="1:23" ht="15" x14ac:dyDescent="0.25">
      <c r="A2664" s="9" t="s">
        <v>12</v>
      </c>
      <c r="B2664" s="2">
        <v>42922</v>
      </c>
      <c r="C2664" s="1">
        <v>8.8298000000000005</v>
      </c>
      <c r="D2664" s="1">
        <v>8.8770000000000007</v>
      </c>
      <c r="E2664" s="1">
        <v>8.7827000000000002</v>
      </c>
      <c r="F2664" s="1">
        <v>8.8675999999999995</v>
      </c>
      <c r="G2664" s="1">
        <v>738911.86</v>
      </c>
      <c r="H2664" s="3">
        <v>42917</v>
      </c>
      <c r="I2664" s="1">
        <v>8.8392999999999997</v>
      </c>
      <c r="J2664" s="1">
        <v>2.8299999999999801E-2</v>
      </c>
      <c r="K2664" s="1">
        <v>0.32019999999999998</v>
      </c>
      <c r="L2664" s="10">
        <v>691387.18400000001</v>
      </c>
      <c r="M2664" s="5">
        <f t="shared" si="338"/>
        <v>2.829999999999977E-2</v>
      </c>
      <c r="N2664" s="5">
        <f t="shared" si="339"/>
        <v>3.201610987295348E-3</v>
      </c>
      <c r="O2664" s="5">
        <f t="shared" si="340"/>
        <v>5.6969409892896463</v>
      </c>
      <c r="R2664" s="5">
        <f t="shared" si="341"/>
        <v>5.6726565865882232</v>
      </c>
      <c r="S2664" s="5">
        <f t="shared" si="342"/>
        <v>5.7029799677392079</v>
      </c>
      <c r="T2664" s="5">
        <f t="shared" si="343"/>
        <v>5.6423974498888292</v>
      </c>
      <c r="U2664" s="5">
        <f t="shared" si="344"/>
        <v>5.6969409892896463</v>
      </c>
      <c r="W2664" s="15">
        <f t="shared" si="345"/>
        <v>0.15956966935811279</v>
      </c>
    </row>
    <row r="2665" spans="1:23" ht="15" x14ac:dyDescent="0.25">
      <c r="A2665" s="9" t="s">
        <v>12</v>
      </c>
      <c r="B2665" s="2">
        <v>42923</v>
      </c>
      <c r="C2665" s="1">
        <v>8.8392999999999997</v>
      </c>
      <c r="D2665" s="1">
        <v>8.9429999999999996</v>
      </c>
      <c r="E2665" s="1">
        <v>8.8109999999999999</v>
      </c>
      <c r="F2665" s="1">
        <v>8.9336000000000002</v>
      </c>
      <c r="G2665" s="1">
        <v>760369.58</v>
      </c>
      <c r="H2665" s="3">
        <v>42917</v>
      </c>
      <c r="I2665" s="1">
        <v>8.8675999999999995</v>
      </c>
      <c r="J2665" s="1">
        <v>6.6000000000000697E-2</v>
      </c>
      <c r="K2665" s="1">
        <v>0.74429999999999996</v>
      </c>
      <c r="L2665" s="10">
        <v>717084.35199999996</v>
      </c>
      <c r="M2665" s="5">
        <f t="shared" si="338"/>
        <v>6.6000000000000725E-2</v>
      </c>
      <c r="N2665" s="5">
        <f t="shared" si="339"/>
        <v>7.4428255672336066E-3</v>
      </c>
      <c r="O2665" s="5">
        <f t="shared" si="340"/>
        <v>5.7393423273397524</v>
      </c>
      <c r="R2665" s="5">
        <f t="shared" si="341"/>
        <v>5.6787598094893736</v>
      </c>
      <c r="S2665" s="5">
        <f t="shared" si="342"/>
        <v>5.7453813057893122</v>
      </c>
      <c r="T2665" s="5">
        <f t="shared" si="343"/>
        <v>5.660578629689101</v>
      </c>
      <c r="U2665" s="5">
        <f t="shared" si="344"/>
        <v>5.7393423273397524</v>
      </c>
      <c r="W2665" s="15">
        <f t="shared" si="345"/>
        <v>0.15100295513566775</v>
      </c>
    </row>
    <row r="2666" spans="1:23" ht="15" x14ac:dyDescent="0.25">
      <c r="A2666" s="9" t="s">
        <v>12</v>
      </c>
      <c r="B2666" s="2">
        <v>42926</v>
      </c>
      <c r="C2666" s="1">
        <v>8.9146999999999998</v>
      </c>
      <c r="D2666" s="1">
        <v>9.1128</v>
      </c>
      <c r="E2666" s="1">
        <v>8.9053000000000004</v>
      </c>
      <c r="F2666" s="1">
        <v>9.0467999999999993</v>
      </c>
      <c r="G2666" s="1">
        <v>1360815.91</v>
      </c>
      <c r="H2666" s="3">
        <v>42917</v>
      </c>
      <c r="I2666" s="1">
        <v>8.9336000000000002</v>
      </c>
      <c r="J2666" s="1">
        <v>0.113199999999999</v>
      </c>
      <c r="K2666" s="1">
        <v>1.2670999999999999</v>
      </c>
      <c r="L2666" s="10">
        <v>1303090.0049999999</v>
      </c>
      <c r="M2666" s="5">
        <f t="shared" si="338"/>
        <v>0.11319999999999908</v>
      </c>
      <c r="N2666" s="5">
        <f t="shared" si="339"/>
        <v>1.2671263544371706E-2</v>
      </c>
      <c r="O2666" s="5">
        <f t="shared" si="340"/>
        <v>5.8120670465408422</v>
      </c>
      <c r="R2666" s="5">
        <f t="shared" si="341"/>
        <v>5.7272001259890404</v>
      </c>
      <c r="S2666" s="5">
        <f t="shared" si="342"/>
        <v>5.8544683845909482</v>
      </c>
      <c r="T2666" s="5">
        <f t="shared" si="343"/>
        <v>5.7211611475394797</v>
      </c>
      <c r="U2666" s="5">
        <f t="shared" si="344"/>
        <v>5.8120670465408422</v>
      </c>
      <c r="W2666" s="15">
        <f t="shared" si="345"/>
        <v>0.13660078701861456</v>
      </c>
    </row>
    <row r="2667" spans="1:23" ht="15" x14ac:dyDescent="0.25">
      <c r="A2667" s="9" t="s">
        <v>12</v>
      </c>
      <c r="B2667" s="2">
        <v>42927</v>
      </c>
      <c r="C2667" s="1">
        <v>9.0656999999999996</v>
      </c>
      <c r="D2667" s="1">
        <v>9.8674999999999997</v>
      </c>
      <c r="E2667" s="1">
        <v>9.0656999999999996</v>
      </c>
      <c r="F2667" s="1">
        <v>9.6693999999999996</v>
      </c>
      <c r="G2667" s="1">
        <v>3812086.6</v>
      </c>
      <c r="H2667" s="3">
        <v>42917</v>
      </c>
      <c r="I2667" s="1">
        <v>9.0467999999999993</v>
      </c>
      <c r="J2667" s="1">
        <v>0.62260000000000004</v>
      </c>
      <c r="K2667" s="1">
        <v>6.8819999999999997</v>
      </c>
      <c r="L2667" s="10">
        <v>3842010.1710000001</v>
      </c>
      <c r="M2667" s="5">
        <f t="shared" si="338"/>
        <v>0.62260000000000026</v>
      </c>
      <c r="N2667" s="5">
        <f t="shared" si="339"/>
        <v>6.8819914223813977E-2</v>
      </c>
      <c r="O2667" s="5">
        <f t="shared" si="340"/>
        <v>6.2120530021468383</v>
      </c>
      <c r="R2667" s="5">
        <f t="shared" si="341"/>
        <v>5.8242092478915541</v>
      </c>
      <c r="S2667" s="5">
        <f t="shared" si="342"/>
        <v>6.339321260748747</v>
      </c>
      <c r="T2667" s="5">
        <f t="shared" si="343"/>
        <v>5.8242092478915541</v>
      </c>
      <c r="U2667" s="5">
        <f t="shared" si="344"/>
        <v>6.2120530021468383</v>
      </c>
      <c r="W2667" s="15">
        <f t="shared" si="345"/>
        <v>7.8050344385380832E-2</v>
      </c>
    </row>
    <row r="2668" spans="1:23" ht="15" x14ac:dyDescent="0.25">
      <c r="A2668" s="9" t="s">
        <v>12</v>
      </c>
      <c r="B2668" s="2">
        <v>42928</v>
      </c>
      <c r="C2668" s="1">
        <v>9.6882999999999999</v>
      </c>
      <c r="D2668" s="1">
        <v>9.9807000000000006</v>
      </c>
      <c r="E2668" s="1">
        <v>9.6221999999999994</v>
      </c>
      <c r="F2668" s="1">
        <v>9.7543000000000006</v>
      </c>
      <c r="G2668" s="1">
        <v>2998844.01</v>
      </c>
      <c r="H2668" s="3">
        <v>42917</v>
      </c>
      <c r="I2668" s="1">
        <v>9.6693999999999996</v>
      </c>
      <c r="J2668" s="1">
        <v>8.49000000000011E-2</v>
      </c>
      <c r="K2668" s="1">
        <v>0.878</v>
      </c>
      <c r="L2668" s="10">
        <v>3113681.338</v>
      </c>
      <c r="M2668" s="5">
        <f t="shared" si="338"/>
        <v>8.4900000000001086E-2</v>
      </c>
      <c r="N2668" s="5">
        <f t="shared" si="339"/>
        <v>8.7802759219807944E-3</v>
      </c>
      <c r="O2668" s="5">
        <f t="shared" si="340"/>
        <v>6.2665965415476572</v>
      </c>
      <c r="R2668" s="5">
        <f t="shared" si="341"/>
        <v>6.2241952034975512</v>
      </c>
      <c r="S2668" s="5">
        <f t="shared" si="342"/>
        <v>6.4120459799498377</v>
      </c>
      <c r="T2668" s="5">
        <f t="shared" si="343"/>
        <v>6.1817296209958545</v>
      </c>
      <c r="U2668" s="5">
        <f t="shared" si="344"/>
        <v>6.2665965415476572</v>
      </c>
      <c r="W2668" s="15">
        <f t="shared" si="345"/>
        <v>7.2532114042012319E-2</v>
      </c>
    </row>
    <row r="2669" spans="1:23" ht="15" x14ac:dyDescent="0.25">
      <c r="A2669" s="9" t="s">
        <v>12</v>
      </c>
      <c r="B2669" s="2">
        <v>42929</v>
      </c>
      <c r="C2669" s="1">
        <v>9.7165999999999997</v>
      </c>
      <c r="D2669" s="1">
        <v>10.2826</v>
      </c>
      <c r="E2669" s="1">
        <v>9.66</v>
      </c>
      <c r="F2669" s="1">
        <v>10.2826</v>
      </c>
      <c r="G2669" s="1">
        <v>2994534.32</v>
      </c>
      <c r="H2669" s="3">
        <v>42917</v>
      </c>
      <c r="I2669" s="1">
        <v>9.7543000000000006</v>
      </c>
      <c r="J2669" s="1">
        <v>0.52829999999999999</v>
      </c>
      <c r="K2669" s="1">
        <v>5.4161000000000001</v>
      </c>
      <c r="L2669" s="10">
        <v>3180144.5660000001</v>
      </c>
      <c r="M2669" s="5">
        <f t="shared" si="338"/>
        <v>0.52829999999999977</v>
      </c>
      <c r="N2669" s="5">
        <f t="shared" si="339"/>
        <v>5.4160729114339293E-2</v>
      </c>
      <c r="O2669" s="5">
        <f t="shared" si="340"/>
        <v>6.6059999793032755</v>
      </c>
      <c r="R2669" s="5">
        <f t="shared" si="341"/>
        <v>6.2423763832978238</v>
      </c>
      <c r="S2669" s="5">
        <f t="shared" si="342"/>
        <v>6.6059999793032755</v>
      </c>
      <c r="T2669" s="5">
        <f t="shared" si="343"/>
        <v>6.2060140236972785</v>
      </c>
      <c r="U2669" s="5">
        <f t="shared" si="344"/>
        <v>6.6059999793032755</v>
      </c>
      <c r="W2669" s="15">
        <f t="shared" si="345"/>
        <v>1.7427498881605885E-2</v>
      </c>
    </row>
    <row r="2670" spans="1:23" ht="15" x14ac:dyDescent="0.25">
      <c r="A2670" s="9" t="s">
        <v>12</v>
      </c>
      <c r="B2670" s="2">
        <v>42930</v>
      </c>
      <c r="C2670" s="1">
        <v>10.197699999999999</v>
      </c>
      <c r="D2670" s="1">
        <v>10.3203</v>
      </c>
      <c r="E2670" s="1">
        <v>10.0562</v>
      </c>
      <c r="F2670" s="1">
        <v>10.2826</v>
      </c>
      <c r="G2670" s="1">
        <v>1722570.26</v>
      </c>
      <c r="H2670" s="3">
        <v>42917</v>
      </c>
      <c r="I2670" s="1">
        <v>10.2826</v>
      </c>
      <c r="J2670" s="1">
        <v>0</v>
      </c>
      <c r="K2670" s="1">
        <v>0</v>
      </c>
      <c r="L2670" s="10">
        <v>1864449.2009999999</v>
      </c>
      <c r="M2670" s="5">
        <f t="shared" si="338"/>
        <v>0</v>
      </c>
      <c r="N2670" s="5">
        <f t="shared" si="339"/>
        <v>0</v>
      </c>
      <c r="O2670" s="5">
        <f t="shared" si="340"/>
        <v>6.6059999793032755</v>
      </c>
      <c r="R2670" s="5">
        <f t="shared" si="341"/>
        <v>6.5514564399024575</v>
      </c>
      <c r="S2670" s="5">
        <f t="shared" si="342"/>
        <v>6.6302201375531089</v>
      </c>
      <c r="T2670" s="5">
        <f t="shared" si="343"/>
        <v>6.460550540901095</v>
      </c>
      <c r="U2670" s="5">
        <f t="shared" si="344"/>
        <v>6.6059999793032755</v>
      </c>
      <c r="W2670" s="15">
        <f t="shared" si="345"/>
        <v>1.7427498881605885E-2</v>
      </c>
    </row>
    <row r="2671" spans="1:23" ht="15" x14ac:dyDescent="0.25">
      <c r="A2671" s="9" t="s">
        <v>12</v>
      </c>
      <c r="B2671" s="2">
        <v>42933</v>
      </c>
      <c r="C2671" s="1">
        <v>10.329800000000001</v>
      </c>
      <c r="D2671" s="1">
        <v>10.6882</v>
      </c>
      <c r="E2671" s="1">
        <v>10.1128</v>
      </c>
      <c r="F2671" s="1">
        <v>10.197699999999999</v>
      </c>
      <c r="G2671" s="1">
        <v>3273123.15</v>
      </c>
      <c r="H2671" s="3">
        <v>42917</v>
      </c>
      <c r="I2671" s="1">
        <v>10.2826</v>
      </c>
      <c r="J2671" s="1">
        <v>-8.49000000000011E-2</v>
      </c>
      <c r="K2671" s="1">
        <v>-0.82569999999999999</v>
      </c>
      <c r="L2671" s="10">
        <v>3608692.2790000001</v>
      </c>
      <c r="M2671" s="5">
        <f t="shared" si="338"/>
        <v>-8.4900000000001086E-2</v>
      </c>
      <c r="N2671" s="5">
        <f t="shared" si="339"/>
        <v>-8.2566666018323263E-3</v>
      </c>
      <c r="O2671" s="5">
        <f t="shared" si="340"/>
        <v>6.5514564399024575</v>
      </c>
      <c r="R2671" s="5">
        <f t="shared" si="341"/>
        <v>6.6363233604542611</v>
      </c>
      <c r="S2671" s="5">
        <f t="shared" si="342"/>
        <v>6.8665754749566528</v>
      </c>
      <c r="T2671" s="5">
        <f t="shared" si="343"/>
        <v>6.4969129005016404</v>
      </c>
      <c r="U2671" s="5">
        <f t="shared" si="344"/>
        <v>6.5514564399024575</v>
      </c>
      <c r="W2671" s="15">
        <f t="shared" si="345"/>
        <v>2.7937545245630968E-2</v>
      </c>
    </row>
    <row r="2672" spans="1:23" ht="15" x14ac:dyDescent="0.25">
      <c r="A2672" s="9" t="s">
        <v>12</v>
      </c>
      <c r="B2672" s="2">
        <v>42934</v>
      </c>
      <c r="C2672" s="1">
        <v>10.1411</v>
      </c>
      <c r="D2672" s="1">
        <v>10.509</v>
      </c>
      <c r="E2672" s="1">
        <v>10.0185</v>
      </c>
      <c r="F2672" s="1">
        <v>10.424099999999999</v>
      </c>
      <c r="G2672" s="1">
        <v>2349431.91</v>
      </c>
      <c r="H2672" s="3">
        <v>42917</v>
      </c>
      <c r="I2672" s="1">
        <v>10.197699999999999</v>
      </c>
      <c r="J2672" s="1">
        <v>0.22639999999999999</v>
      </c>
      <c r="K2672" s="1">
        <v>2.2201</v>
      </c>
      <c r="L2672" s="10">
        <v>2558433.986</v>
      </c>
      <c r="M2672" s="5">
        <f t="shared" si="338"/>
        <v>0.22639999999999993</v>
      </c>
      <c r="N2672" s="5">
        <f t="shared" si="339"/>
        <v>2.2201084558282746E-2</v>
      </c>
      <c r="O2672" s="5">
        <f t="shared" si="340"/>
        <v>6.696905878304638</v>
      </c>
      <c r="R2672" s="5">
        <f t="shared" si="341"/>
        <v>6.5150940803019131</v>
      </c>
      <c r="S2672" s="5">
        <f t="shared" si="342"/>
        <v>6.7514494177054569</v>
      </c>
      <c r="T2672" s="5">
        <f t="shared" si="343"/>
        <v>6.4363303826512617</v>
      </c>
      <c r="U2672" s="5">
        <f t="shared" si="344"/>
        <v>6.696905878304638</v>
      </c>
      <c r="W2672" s="15">
        <f t="shared" si="345"/>
        <v>1.0206947582170445E-2</v>
      </c>
    </row>
    <row r="2673" spans="1:23" ht="15" x14ac:dyDescent="0.25">
      <c r="A2673" s="9" t="s">
        <v>12</v>
      </c>
      <c r="B2673" s="2">
        <v>42935</v>
      </c>
      <c r="C2673" s="1">
        <v>10.3675</v>
      </c>
      <c r="D2673" s="1">
        <v>10.5562</v>
      </c>
      <c r="E2673" s="1">
        <v>10.2637</v>
      </c>
      <c r="F2673" s="1">
        <v>10.4618</v>
      </c>
      <c r="G2673" s="1">
        <v>1933075.92</v>
      </c>
      <c r="H2673" s="3">
        <v>42917</v>
      </c>
      <c r="I2673" s="1">
        <v>10.424099999999999</v>
      </c>
      <c r="J2673" s="1">
        <v>3.7700000000000997E-2</v>
      </c>
      <c r="K2673" s="1">
        <v>0.36170000000000002</v>
      </c>
      <c r="L2673" s="10">
        <v>2131336.2940000002</v>
      </c>
      <c r="M2673" s="5">
        <f t="shared" si="338"/>
        <v>3.7700000000000955E-2</v>
      </c>
      <c r="N2673" s="5">
        <f t="shared" si="339"/>
        <v>3.6166191805528493E-3</v>
      </c>
      <c r="O2673" s="5">
        <f t="shared" si="340"/>
        <v>6.7211260365544723</v>
      </c>
      <c r="R2673" s="5">
        <f t="shared" si="341"/>
        <v>6.6605435187040944</v>
      </c>
      <c r="S2673" s="5">
        <f t="shared" si="342"/>
        <v>6.7817727988564416</v>
      </c>
      <c r="T2673" s="5">
        <f t="shared" si="343"/>
        <v>6.5938577779525644</v>
      </c>
      <c r="U2673" s="5">
        <f t="shared" si="344"/>
        <v>6.7211260365544723</v>
      </c>
      <c r="W2673" s="15">
        <f t="shared" si="345"/>
        <v>6.566579583943577E-3</v>
      </c>
    </row>
    <row r="2674" spans="1:23" ht="15" x14ac:dyDescent="0.25">
      <c r="A2674" s="9" t="s">
        <v>12</v>
      </c>
      <c r="B2674" s="2">
        <v>42936</v>
      </c>
      <c r="C2674" s="1">
        <v>10.452400000000001</v>
      </c>
      <c r="D2674" s="1">
        <v>10.5845</v>
      </c>
      <c r="E2674" s="1">
        <v>10.292</v>
      </c>
      <c r="F2674" s="1">
        <v>10.348599999999999</v>
      </c>
      <c r="G2674" s="1">
        <v>1537338.58</v>
      </c>
      <c r="H2674" s="3">
        <v>42917</v>
      </c>
      <c r="I2674" s="1">
        <v>10.4618</v>
      </c>
      <c r="J2674" s="1">
        <v>-0.11320000000000099</v>
      </c>
      <c r="K2674" s="1">
        <v>-1.0820000000000001</v>
      </c>
      <c r="L2674" s="10">
        <v>1695060.9739999999</v>
      </c>
      <c r="M2674" s="5">
        <f t="shared" si="338"/>
        <v>-0.11320000000000086</v>
      </c>
      <c r="N2674" s="5">
        <f t="shared" si="339"/>
        <v>-1.0820317727351016E-2</v>
      </c>
      <c r="O2674" s="5">
        <f t="shared" si="340"/>
        <v>6.6484013173533816</v>
      </c>
      <c r="R2674" s="5">
        <f t="shared" si="341"/>
        <v>6.7150870581049116</v>
      </c>
      <c r="S2674" s="5">
        <f t="shared" si="342"/>
        <v>6.7999539786567134</v>
      </c>
      <c r="T2674" s="5">
        <f t="shared" si="343"/>
        <v>6.6120389577528371</v>
      </c>
      <c r="U2674" s="5">
        <f t="shared" si="344"/>
        <v>6.6484013173533816</v>
      </c>
      <c r="W2674" s="15">
        <f t="shared" si="345"/>
        <v>1.7577086977108136E-2</v>
      </c>
    </row>
    <row r="2675" spans="1:23" ht="15" x14ac:dyDescent="0.25">
      <c r="A2675" s="9" t="s">
        <v>12</v>
      </c>
      <c r="B2675" s="2">
        <v>42937</v>
      </c>
      <c r="C2675" s="1">
        <v>10.367800000000001</v>
      </c>
      <c r="D2675" s="1">
        <v>10.482699999999999</v>
      </c>
      <c r="E2675" s="1">
        <v>10.2338</v>
      </c>
      <c r="F2675" s="1">
        <v>10.4253</v>
      </c>
      <c r="G2675" s="1">
        <v>1501020</v>
      </c>
      <c r="H2675" s="3">
        <v>42917</v>
      </c>
      <c r="I2675" s="1">
        <v>10.348699999999999</v>
      </c>
      <c r="J2675" s="1">
        <v>7.6600000000000903E-2</v>
      </c>
      <c r="K2675" s="1">
        <v>0.74019999999999997</v>
      </c>
      <c r="L2675" s="10">
        <v>1625416.436</v>
      </c>
      <c r="M2675" s="5">
        <f t="shared" si="338"/>
        <v>7.660000000000089E-2</v>
      </c>
      <c r="N2675" s="5">
        <f t="shared" si="339"/>
        <v>7.4018958903051494E-3</v>
      </c>
      <c r="O2675" s="5">
        <f t="shared" si="340"/>
        <v>6.6976120917413979</v>
      </c>
      <c r="R2675" s="5">
        <f t="shared" si="341"/>
        <v>6.6606718890349894</v>
      </c>
      <c r="S2675" s="5">
        <f t="shared" si="342"/>
        <v>6.7344880506170135</v>
      </c>
      <c r="T2675" s="5">
        <f t="shared" si="343"/>
        <v>6.5745851557713566</v>
      </c>
      <c r="U2675" s="5">
        <f t="shared" si="344"/>
        <v>6.6976120917413979</v>
      </c>
      <c r="W2675" s="15">
        <f t="shared" si="345"/>
        <v>1.0100428764640013E-2</v>
      </c>
    </row>
    <row r="2676" spans="1:23" ht="15" x14ac:dyDescent="0.25">
      <c r="A2676" s="9" t="s">
        <v>12</v>
      </c>
      <c r="B2676" s="2">
        <v>42940</v>
      </c>
      <c r="C2676" s="1">
        <v>10.3583</v>
      </c>
      <c r="D2676" s="1">
        <v>10.587999999999999</v>
      </c>
      <c r="E2676" s="1">
        <v>10.2721</v>
      </c>
      <c r="F2676" s="1">
        <v>10.482699999999999</v>
      </c>
      <c r="G2676" s="1">
        <v>1692664.44</v>
      </c>
      <c r="H2676" s="3">
        <v>42917</v>
      </c>
      <c r="I2676" s="1">
        <v>10.4253</v>
      </c>
      <c r="J2676" s="1">
        <v>5.73999999999995E-2</v>
      </c>
      <c r="K2676" s="1">
        <v>0.55059999999999998</v>
      </c>
      <c r="L2676" s="10">
        <v>1846886.6780000001</v>
      </c>
      <c r="M2676" s="5">
        <f t="shared" si="338"/>
        <v>5.7399999999999451E-2</v>
      </c>
      <c r="N2676" s="5">
        <f t="shared" si="339"/>
        <v>5.5058367624911944E-3</v>
      </c>
      <c r="O2676" s="5">
        <f t="shared" si="340"/>
        <v>6.7344880506170135</v>
      </c>
      <c r="R2676" s="5">
        <f t="shared" si="341"/>
        <v>6.6545687251095815</v>
      </c>
      <c r="S2676" s="5">
        <f t="shared" si="342"/>
        <v>6.8021368044428376</v>
      </c>
      <c r="T2676" s="5">
        <f t="shared" si="343"/>
        <v>6.5991905429653643</v>
      </c>
      <c r="U2676" s="5">
        <f t="shared" si="344"/>
        <v>6.7344880506170135</v>
      </c>
      <c r="W2676" s="15">
        <f t="shared" si="345"/>
        <v>4.5694334474897236E-3</v>
      </c>
    </row>
    <row r="2677" spans="1:23" ht="15" x14ac:dyDescent="0.25">
      <c r="A2677" s="9" t="s">
        <v>12</v>
      </c>
      <c r="B2677" s="2">
        <v>42941</v>
      </c>
      <c r="C2677" s="1">
        <v>10.5114</v>
      </c>
      <c r="D2677" s="1">
        <v>10.789099999999999</v>
      </c>
      <c r="E2677" s="1">
        <v>10.482699999999999</v>
      </c>
      <c r="F2677" s="1">
        <v>10.5306</v>
      </c>
      <c r="G2677" s="1">
        <v>1954768.35</v>
      </c>
      <c r="H2677" s="3">
        <v>42917</v>
      </c>
      <c r="I2677" s="1">
        <v>10.482699999999999</v>
      </c>
      <c r="J2677" s="1">
        <v>4.7900000000000303E-2</v>
      </c>
      <c r="K2677" s="1">
        <v>0.45689999999999997</v>
      </c>
      <c r="L2677" s="10">
        <v>2172114.5970000001</v>
      </c>
      <c r="M2677" s="5">
        <f t="shared" si="338"/>
        <v>4.7900000000000276E-2</v>
      </c>
      <c r="N2677" s="5">
        <f t="shared" si="339"/>
        <v>4.5694334474897002E-3</v>
      </c>
      <c r="O2677" s="5">
        <f t="shared" si="340"/>
        <v>6.765260845567223</v>
      </c>
      <c r="R2677" s="5">
        <f t="shared" si="341"/>
        <v>6.7529260300548222</v>
      </c>
      <c r="S2677" s="5">
        <f t="shared" si="342"/>
        <v>6.9313311481690807</v>
      </c>
      <c r="T2677" s="5">
        <f t="shared" si="343"/>
        <v>6.7344880506170135</v>
      </c>
      <c r="U2677" s="5">
        <f t="shared" si="344"/>
        <v>6.765260845567223</v>
      </c>
      <c r="W2677" s="15">
        <f t="shared" si="345"/>
        <v>3.6370197329687048E-3</v>
      </c>
    </row>
    <row r="2678" spans="1:23" ht="15" x14ac:dyDescent="0.25">
      <c r="A2678" s="9" t="s">
        <v>12</v>
      </c>
      <c r="B2678" s="2">
        <v>42942</v>
      </c>
      <c r="C2678" s="1">
        <v>10.454000000000001</v>
      </c>
      <c r="D2678" s="1">
        <v>10.7029</v>
      </c>
      <c r="E2678" s="1">
        <v>10.2051</v>
      </c>
      <c r="F2678" s="1">
        <v>10.281700000000001</v>
      </c>
      <c r="G2678" s="1">
        <v>1697412.11</v>
      </c>
      <c r="H2678" s="3">
        <v>42917</v>
      </c>
      <c r="I2678" s="1">
        <v>10.5306</v>
      </c>
      <c r="J2678" s="1">
        <v>-0.24889999999999901</v>
      </c>
      <c r="K2678" s="1">
        <v>-2.3635999999999999</v>
      </c>
      <c r="L2678" s="10">
        <v>1846282.1510000001</v>
      </c>
      <c r="M2678" s="5">
        <f t="shared" si="338"/>
        <v>-0.24889999999999901</v>
      </c>
      <c r="N2678" s="5">
        <f t="shared" si="339"/>
        <v>-2.3635880196759825E-2</v>
      </c>
      <c r="O2678" s="5">
        <f t="shared" si="340"/>
        <v>6.6053579507215661</v>
      </c>
      <c r="R2678" s="5">
        <f t="shared" si="341"/>
        <v>6.7160500711792066</v>
      </c>
      <c r="S2678" s="5">
        <f t="shared" si="342"/>
        <v>6.8759529660248644</v>
      </c>
      <c r="T2678" s="5">
        <f t="shared" si="343"/>
        <v>6.5561471763335488</v>
      </c>
      <c r="U2678" s="5">
        <f t="shared" si="344"/>
        <v>6.6053579507215661</v>
      </c>
      <c r="W2678" s="15">
        <f t="shared" si="345"/>
        <v>3.8174620928445702E-2</v>
      </c>
    </row>
    <row r="2679" spans="1:23" ht="15" x14ac:dyDescent="0.25">
      <c r="A2679" s="9" t="s">
        <v>12</v>
      </c>
      <c r="B2679" s="2">
        <v>42943</v>
      </c>
      <c r="C2679" s="1">
        <v>10.262499999999999</v>
      </c>
      <c r="D2679" s="1">
        <v>10.3104</v>
      </c>
      <c r="E2679" s="1">
        <v>10.0806</v>
      </c>
      <c r="F2679" s="1">
        <v>10.1381</v>
      </c>
      <c r="G2679" s="1">
        <v>1194490.3999999999</v>
      </c>
      <c r="H2679" s="3">
        <v>42917</v>
      </c>
      <c r="I2679" s="1">
        <v>10.281700000000001</v>
      </c>
      <c r="J2679" s="1">
        <v>-0.143600000000001</v>
      </c>
      <c r="K2679" s="1">
        <v>-1.3967000000000001</v>
      </c>
      <c r="L2679" s="10">
        <v>1273888.8859999999</v>
      </c>
      <c r="M2679" s="5">
        <f t="shared" si="338"/>
        <v>-0.14360000000000106</v>
      </c>
      <c r="N2679" s="5">
        <f t="shared" si="339"/>
        <v>-1.3966561949872206E-2</v>
      </c>
      <c r="O2679" s="5">
        <f t="shared" si="340"/>
        <v>6.5131038097017324</v>
      </c>
      <c r="R2679" s="5">
        <f t="shared" si="341"/>
        <v>6.5930231352091644</v>
      </c>
      <c r="S2679" s="5">
        <f t="shared" si="342"/>
        <v>6.6237959301593738</v>
      </c>
      <c r="T2679" s="5">
        <f t="shared" si="343"/>
        <v>6.4761636069953239</v>
      </c>
      <c r="U2679" s="5">
        <f t="shared" si="344"/>
        <v>6.5131038097017324</v>
      </c>
      <c r="W2679" s="15">
        <f t="shared" si="345"/>
        <v>5.2879730916049583E-2</v>
      </c>
    </row>
    <row r="2680" spans="1:23" ht="15" x14ac:dyDescent="0.25">
      <c r="A2680" s="9" t="s">
        <v>12</v>
      </c>
      <c r="B2680" s="2">
        <v>42944</v>
      </c>
      <c r="C2680" s="1">
        <v>10.1572</v>
      </c>
      <c r="D2680" s="1">
        <v>10.348699999999999</v>
      </c>
      <c r="E2680" s="1">
        <v>10.128500000000001</v>
      </c>
      <c r="F2680" s="1">
        <v>10.281700000000001</v>
      </c>
      <c r="G2680" s="1">
        <v>819195.35</v>
      </c>
      <c r="H2680" s="3">
        <v>42917</v>
      </c>
      <c r="I2680" s="1">
        <v>10.1381</v>
      </c>
      <c r="J2680" s="1">
        <v>0.143600000000001</v>
      </c>
      <c r="K2680" s="1">
        <v>1.4164000000000001</v>
      </c>
      <c r="L2680" s="10">
        <v>877769.27899999998</v>
      </c>
      <c r="M2680" s="5">
        <f t="shared" si="338"/>
        <v>0.14360000000000106</v>
      </c>
      <c r="N2680" s="5">
        <f t="shared" si="339"/>
        <v>1.4164389777177289E-2</v>
      </c>
      <c r="O2680" s="5">
        <f t="shared" si="340"/>
        <v>6.6053579507215661</v>
      </c>
      <c r="R2680" s="5">
        <f t="shared" si="341"/>
        <v>6.5253743813833394</v>
      </c>
      <c r="S2680" s="5">
        <f t="shared" si="342"/>
        <v>6.6484013173533807</v>
      </c>
      <c r="T2680" s="5">
        <f t="shared" si="343"/>
        <v>6.5069364019455325</v>
      </c>
      <c r="U2680" s="5">
        <f t="shared" si="344"/>
        <v>6.6053579507215661</v>
      </c>
      <c r="W2680" s="15">
        <f t="shared" si="345"/>
        <v>4.0032290379995672E-2</v>
      </c>
    </row>
    <row r="2681" spans="1:23" ht="15" x14ac:dyDescent="0.25">
      <c r="A2681" s="9" t="s">
        <v>12</v>
      </c>
      <c r="B2681" s="2">
        <v>42947</v>
      </c>
      <c r="C2681" s="1">
        <v>10.3391</v>
      </c>
      <c r="D2681" s="1">
        <v>10.3583</v>
      </c>
      <c r="E2681" s="1">
        <v>10.004</v>
      </c>
      <c r="F2681" s="1">
        <v>10.214700000000001</v>
      </c>
      <c r="G2681" s="1">
        <v>1575864.39</v>
      </c>
      <c r="H2681" s="3">
        <v>42917</v>
      </c>
      <c r="I2681" s="1">
        <v>10.281700000000001</v>
      </c>
      <c r="J2681" s="1">
        <v>-6.7000000000000198E-2</v>
      </c>
      <c r="K2681" s="1">
        <v>-0.65159999999999996</v>
      </c>
      <c r="L2681" s="10">
        <v>1671814.0349999999</v>
      </c>
      <c r="M2681" s="5">
        <f t="shared" si="338"/>
        <v>-6.7000000000000171E-2</v>
      </c>
      <c r="N2681" s="5">
        <f t="shared" si="339"/>
        <v>-6.5164321075308722E-3</v>
      </c>
      <c r="O2681" s="5">
        <f t="shared" si="340"/>
        <v>6.5623145840897497</v>
      </c>
      <c r="R2681" s="5">
        <f t="shared" si="341"/>
        <v>6.6422339095971816</v>
      </c>
      <c r="S2681" s="5">
        <f t="shared" si="342"/>
        <v>6.6545687251095824</v>
      </c>
      <c r="T2681" s="5">
        <f t="shared" si="343"/>
        <v>6.4269528326073058</v>
      </c>
      <c r="U2681" s="5">
        <f t="shared" si="344"/>
        <v>6.5623145840897497</v>
      </c>
      <c r="W2681" s="15">
        <f t="shared" si="345"/>
        <v>4.6854043682144519E-2</v>
      </c>
    </row>
    <row r="2682" spans="1:23" ht="15" x14ac:dyDescent="0.25">
      <c r="A2682" s="9" t="s">
        <v>12</v>
      </c>
      <c r="B2682" s="2">
        <v>42948</v>
      </c>
      <c r="C2682" s="1">
        <v>10.1859</v>
      </c>
      <c r="D2682" s="1">
        <v>10.607200000000001</v>
      </c>
      <c r="E2682" s="1">
        <v>10.147600000000001</v>
      </c>
      <c r="F2682" s="1">
        <v>10.568899999999999</v>
      </c>
      <c r="G2682" s="1">
        <v>2035709.91</v>
      </c>
      <c r="H2682" s="3">
        <v>42948</v>
      </c>
      <c r="I2682" s="1">
        <v>10.214700000000001</v>
      </c>
      <c r="J2682" s="1">
        <v>0.35419999999999902</v>
      </c>
      <c r="K2682" s="1">
        <v>3.4676</v>
      </c>
      <c r="L2682" s="10">
        <v>2222887.9330000002</v>
      </c>
      <c r="M2682" s="5">
        <f t="shared" si="338"/>
        <v>0.35419999999999874</v>
      </c>
      <c r="N2682" s="5">
        <f t="shared" si="339"/>
        <v>3.467551665736622E-2</v>
      </c>
      <c r="O2682" s="5">
        <f t="shared" si="340"/>
        <v>6.7898662327612316</v>
      </c>
      <c r="R2682" s="5">
        <f t="shared" si="341"/>
        <v>6.543812360821148</v>
      </c>
      <c r="S2682" s="5">
        <f t="shared" si="342"/>
        <v>6.8144716199552411</v>
      </c>
      <c r="T2682" s="5">
        <f t="shared" si="343"/>
        <v>6.5192069736271403</v>
      </c>
      <c r="U2682" s="5">
        <f t="shared" si="344"/>
        <v>6.7898662327612316</v>
      </c>
      <c r="W2682" s="15">
        <f t="shared" si="345"/>
        <v>1.1770382915913924E-2</v>
      </c>
    </row>
    <row r="2683" spans="1:23" ht="15" x14ac:dyDescent="0.25">
      <c r="A2683" s="9" t="s">
        <v>12</v>
      </c>
      <c r="B2683" s="2">
        <v>42949</v>
      </c>
      <c r="C2683" s="1">
        <v>10.5784</v>
      </c>
      <c r="D2683" s="1">
        <v>10.8561</v>
      </c>
      <c r="E2683" s="1">
        <v>10.4923</v>
      </c>
      <c r="F2683" s="1">
        <v>10.674200000000001</v>
      </c>
      <c r="G2683" s="1">
        <v>2062069.07</v>
      </c>
      <c r="H2683" s="3">
        <v>42948</v>
      </c>
      <c r="I2683" s="1">
        <v>10.568899999999999</v>
      </c>
      <c r="J2683" s="1">
        <v>0.105300000000002</v>
      </c>
      <c r="K2683" s="1">
        <v>0.99629999999999996</v>
      </c>
      <c r="L2683" s="10">
        <v>2307726.682</v>
      </c>
      <c r="M2683" s="5">
        <f t="shared" si="338"/>
        <v>0.1053000000000015</v>
      </c>
      <c r="N2683" s="5">
        <f t="shared" si="339"/>
        <v>9.9631938990814104E-3</v>
      </c>
      <c r="O2683" s="5">
        <f t="shared" si="340"/>
        <v>6.8575149865870575</v>
      </c>
      <c r="R2683" s="5">
        <f t="shared" si="341"/>
        <v>6.7959693966866386</v>
      </c>
      <c r="S2683" s="5">
        <f t="shared" si="342"/>
        <v>6.9743745148008989</v>
      </c>
      <c r="T2683" s="5">
        <f t="shared" si="343"/>
        <v>6.7406554583732152</v>
      </c>
      <c r="U2683" s="5">
        <f t="shared" si="344"/>
        <v>6.8575149865870575</v>
      </c>
      <c r="W2683" s="15">
        <f t="shared" si="345"/>
        <v>1.7893612636077361E-3</v>
      </c>
    </row>
    <row r="2684" spans="1:23" ht="15" x14ac:dyDescent="0.25">
      <c r="A2684" s="9" t="s">
        <v>12</v>
      </c>
      <c r="B2684" s="2">
        <v>42950</v>
      </c>
      <c r="C2684" s="1">
        <v>10.6646</v>
      </c>
      <c r="D2684" s="1">
        <v>10.741199999999999</v>
      </c>
      <c r="E2684" s="1">
        <v>10.501899999999999</v>
      </c>
      <c r="F2684" s="1">
        <v>10.540100000000001</v>
      </c>
      <c r="G2684" s="1">
        <v>984219.38</v>
      </c>
      <c r="H2684" s="3">
        <v>42948</v>
      </c>
      <c r="I2684" s="1">
        <v>10.674200000000001</v>
      </c>
      <c r="J2684" s="1">
        <v>-0.1341</v>
      </c>
      <c r="K2684" s="1">
        <v>-1.2563</v>
      </c>
      <c r="L2684" s="10">
        <v>1090954.1310000001</v>
      </c>
      <c r="M2684" s="5">
        <f t="shared" si="338"/>
        <v>-0.13410000000000011</v>
      </c>
      <c r="N2684" s="5">
        <f t="shared" si="339"/>
        <v>-1.2563002379569439E-2</v>
      </c>
      <c r="O2684" s="5">
        <f t="shared" si="340"/>
        <v>6.7713640094926317</v>
      </c>
      <c r="R2684" s="5">
        <f t="shared" si="341"/>
        <v>6.8513475788308567</v>
      </c>
      <c r="S2684" s="5">
        <f t="shared" si="342"/>
        <v>6.900558353218873</v>
      </c>
      <c r="T2684" s="5">
        <f t="shared" si="343"/>
        <v>6.7468228661294161</v>
      </c>
      <c r="U2684" s="5">
        <f t="shared" si="344"/>
        <v>6.7713640094926317</v>
      </c>
      <c r="W2684" s="15">
        <f t="shared" si="345"/>
        <v>1.4534966461418719E-2</v>
      </c>
    </row>
    <row r="2685" spans="1:23" ht="15" x14ac:dyDescent="0.25">
      <c r="A2685" s="9" t="s">
        <v>12</v>
      </c>
      <c r="B2685" s="2">
        <v>42951</v>
      </c>
      <c r="C2685" s="1">
        <v>10.5306</v>
      </c>
      <c r="D2685" s="1">
        <v>10.808199999999999</v>
      </c>
      <c r="E2685" s="1">
        <v>10.4636</v>
      </c>
      <c r="F2685" s="1">
        <v>10.693300000000001</v>
      </c>
      <c r="G2685" s="1">
        <v>1353951.56</v>
      </c>
      <c r="H2685" s="3">
        <v>42948</v>
      </c>
      <c r="I2685" s="1">
        <v>10.540100000000001</v>
      </c>
      <c r="J2685" s="1">
        <v>0.1532</v>
      </c>
      <c r="K2685" s="1">
        <v>1.4535</v>
      </c>
      <c r="L2685" s="10">
        <v>1511389.828</v>
      </c>
      <c r="M2685" s="5">
        <f t="shared" si="338"/>
        <v>0.1532</v>
      </c>
      <c r="N2685" s="5">
        <f t="shared" si="339"/>
        <v>1.4534966461418771E-2</v>
      </c>
      <c r="O2685" s="5">
        <f t="shared" si="340"/>
        <v>6.8697855582686653</v>
      </c>
      <c r="R2685" s="5">
        <f t="shared" si="341"/>
        <v>6.7652608455672247</v>
      </c>
      <c r="S2685" s="5">
        <f t="shared" si="342"/>
        <v>6.9436017198506885</v>
      </c>
      <c r="T2685" s="5">
        <f t="shared" si="343"/>
        <v>6.7222174789354074</v>
      </c>
      <c r="U2685" s="5">
        <f t="shared" si="344"/>
        <v>6.8697855582686653</v>
      </c>
      <c r="W2685" s="15">
        <f t="shared" si="345"/>
        <v>-1.0745045963360234E-2</v>
      </c>
    </row>
    <row r="2686" spans="1:23" ht="15" x14ac:dyDescent="0.25">
      <c r="A2686" s="9" t="s">
        <v>12</v>
      </c>
      <c r="B2686" s="2">
        <v>42954</v>
      </c>
      <c r="C2686" s="1">
        <v>10.587999999999999</v>
      </c>
      <c r="D2686" s="1">
        <v>10.693300000000001</v>
      </c>
      <c r="E2686" s="1">
        <v>10.434799999999999</v>
      </c>
      <c r="F2686" s="1">
        <v>10.5306</v>
      </c>
      <c r="G2686" s="1">
        <v>860644.27</v>
      </c>
      <c r="H2686" s="3">
        <v>42948</v>
      </c>
      <c r="I2686" s="1">
        <v>10.693300000000001</v>
      </c>
      <c r="J2686" s="1">
        <v>-0.16270000000000101</v>
      </c>
      <c r="K2686" s="1">
        <v>-1.5215000000000001</v>
      </c>
      <c r="L2686" s="10">
        <v>946975.69900000002</v>
      </c>
      <c r="M2686" s="5">
        <f t="shared" si="338"/>
        <v>-0.16270000000000095</v>
      </c>
      <c r="N2686" s="5">
        <f t="shared" si="339"/>
        <v>-1.5215134710519759E-2</v>
      </c>
      <c r="O2686" s="5">
        <f t="shared" si="340"/>
        <v>6.7652608455672247</v>
      </c>
      <c r="R2686" s="5">
        <f t="shared" si="341"/>
        <v>6.8021368044428403</v>
      </c>
      <c r="S2686" s="5">
        <f t="shared" si="342"/>
        <v>6.8697855582686653</v>
      </c>
      <c r="T2686" s="5">
        <f t="shared" si="343"/>
        <v>6.7037152556668067</v>
      </c>
      <c r="U2686" s="5">
        <f t="shared" si="344"/>
        <v>6.7652608455672247</v>
      </c>
      <c r="W2686" s="15">
        <f t="shared" si="345"/>
        <v>4.5391525649061126E-3</v>
      </c>
    </row>
    <row r="2687" spans="1:23" ht="15" x14ac:dyDescent="0.25">
      <c r="A2687" s="9" t="s">
        <v>12</v>
      </c>
      <c r="B2687" s="2">
        <v>42955</v>
      </c>
      <c r="C2687" s="1">
        <v>10.5306</v>
      </c>
      <c r="D2687" s="1">
        <v>10.635899999999999</v>
      </c>
      <c r="E2687" s="1">
        <v>10.4444</v>
      </c>
      <c r="F2687" s="1">
        <v>10.5784</v>
      </c>
      <c r="G2687" s="1">
        <v>689567.44</v>
      </c>
      <c r="H2687" s="3">
        <v>42948</v>
      </c>
      <c r="I2687" s="1">
        <v>10.5306</v>
      </c>
      <c r="J2687" s="1">
        <v>4.7800000000000502E-2</v>
      </c>
      <c r="K2687" s="1">
        <v>0.45390000000000003</v>
      </c>
      <c r="L2687" s="10">
        <v>758872.02800000005</v>
      </c>
      <c r="M2687" s="5">
        <f t="shared" si="338"/>
        <v>4.7800000000000509E-2</v>
      </c>
      <c r="N2687" s="5">
        <f t="shared" si="339"/>
        <v>4.5391525649061317E-3</v>
      </c>
      <c r="O2687" s="5">
        <f t="shared" si="340"/>
        <v>6.7959693966866404</v>
      </c>
      <c r="R2687" s="5">
        <f t="shared" si="341"/>
        <v>6.7652608455672247</v>
      </c>
      <c r="S2687" s="5">
        <f t="shared" si="342"/>
        <v>6.8329095993930489</v>
      </c>
      <c r="T2687" s="5">
        <f t="shared" si="343"/>
        <v>6.7098826634230075</v>
      </c>
      <c r="U2687" s="5">
        <f t="shared" si="344"/>
        <v>6.7959693966866404</v>
      </c>
      <c r="W2687" s="15">
        <f t="shared" si="345"/>
        <v>-2.895522952431373E-2</v>
      </c>
    </row>
    <row r="2688" spans="1:23" ht="15" x14ac:dyDescent="0.25">
      <c r="A2688" s="9" t="s">
        <v>12</v>
      </c>
      <c r="B2688" s="2">
        <v>42956</v>
      </c>
      <c r="C2688" s="1">
        <v>10.4923</v>
      </c>
      <c r="D2688" s="1">
        <v>10.5497</v>
      </c>
      <c r="E2688" s="1">
        <v>10.2242</v>
      </c>
      <c r="F2688" s="1">
        <v>10.2721</v>
      </c>
      <c r="G2688" s="1">
        <v>1042321.81</v>
      </c>
      <c r="H2688" s="3">
        <v>42948</v>
      </c>
      <c r="I2688" s="1">
        <v>10.5784</v>
      </c>
      <c r="J2688" s="1">
        <v>-0.30630000000000002</v>
      </c>
      <c r="K2688" s="1">
        <v>-2.8955000000000002</v>
      </c>
      <c r="L2688" s="10">
        <v>1126512.1070000001</v>
      </c>
      <c r="M2688" s="5">
        <f t="shared" si="338"/>
        <v>-0.30630000000000024</v>
      </c>
      <c r="N2688" s="5">
        <f t="shared" si="339"/>
        <v>-2.8955229524313716E-2</v>
      </c>
      <c r="O2688" s="5">
        <f t="shared" si="340"/>
        <v>6.599190542965367</v>
      </c>
      <c r="R2688" s="5">
        <f t="shared" si="341"/>
        <v>6.7406554583732161</v>
      </c>
      <c r="S2688" s="5">
        <f t="shared" si="342"/>
        <v>6.7775314172488317</v>
      </c>
      <c r="T2688" s="5">
        <f t="shared" si="343"/>
        <v>6.5684177480151575</v>
      </c>
      <c r="U2688" s="5">
        <f t="shared" si="344"/>
        <v>6.599190542965367</v>
      </c>
      <c r="W2688" s="15">
        <f t="shared" si="345"/>
        <v>-1.0251068428072108E-2</v>
      </c>
    </row>
    <row r="2689" spans="1:23" ht="15" x14ac:dyDescent="0.25">
      <c r="A2689" s="9" t="s">
        <v>12</v>
      </c>
      <c r="B2689" s="2">
        <v>42957</v>
      </c>
      <c r="C2689" s="1">
        <v>10.243399999999999</v>
      </c>
      <c r="D2689" s="1">
        <v>10.3583</v>
      </c>
      <c r="E2689" s="1">
        <v>10.090199999999999</v>
      </c>
      <c r="F2689" s="1">
        <v>10.1668</v>
      </c>
      <c r="G2689" s="1">
        <v>959879.96</v>
      </c>
      <c r="H2689" s="3">
        <v>42948</v>
      </c>
      <c r="I2689" s="1">
        <v>10.2721</v>
      </c>
      <c r="J2689" s="1">
        <v>-0.1053</v>
      </c>
      <c r="K2689" s="1">
        <v>-1.0250999999999999</v>
      </c>
      <c r="L2689" s="10">
        <v>1026676.005</v>
      </c>
      <c r="M2689" s="5">
        <f t="shared" si="338"/>
        <v>-0.10529999999999973</v>
      </c>
      <c r="N2689" s="5">
        <f t="shared" si="339"/>
        <v>-1.025106842807213E-2</v>
      </c>
      <c r="O2689" s="5">
        <f t="shared" si="340"/>
        <v>6.5315417891395429</v>
      </c>
      <c r="R2689" s="5">
        <f t="shared" si="341"/>
        <v>6.5807525635275592</v>
      </c>
      <c r="S2689" s="5">
        <f t="shared" si="342"/>
        <v>6.6545687251095842</v>
      </c>
      <c r="T2689" s="5">
        <f t="shared" si="343"/>
        <v>6.4823310147515256</v>
      </c>
      <c r="U2689" s="5">
        <f t="shared" si="344"/>
        <v>6.5315417891395429</v>
      </c>
      <c r="W2689" s="15">
        <f t="shared" si="345"/>
        <v>-1.8835818546641736E-2</v>
      </c>
    </row>
    <row r="2690" spans="1:23" ht="15" x14ac:dyDescent="0.25">
      <c r="A2690" s="9" t="s">
        <v>12</v>
      </c>
      <c r="B2690" s="2">
        <v>42958</v>
      </c>
      <c r="C2690" s="1">
        <v>10.0328</v>
      </c>
      <c r="D2690" s="1">
        <v>10.090199999999999</v>
      </c>
      <c r="E2690" s="1">
        <v>9.5637000000000008</v>
      </c>
      <c r="F2690" s="1">
        <v>9.5923999999999996</v>
      </c>
      <c r="G2690" s="1">
        <v>2440643.35</v>
      </c>
      <c r="H2690" s="3">
        <v>42948</v>
      </c>
      <c r="I2690" s="1">
        <v>10.1668</v>
      </c>
      <c r="J2690" s="1">
        <v>-0.57440000000000102</v>
      </c>
      <c r="K2690" s="1">
        <v>-5.6497999999999999</v>
      </c>
      <c r="L2690" s="10">
        <v>2501779.3709999998</v>
      </c>
      <c r="M2690" s="5">
        <f t="shared" si="338"/>
        <v>-0.57440000000000069</v>
      </c>
      <c r="N2690" s="5">
        <f t="shared" si="339"/>
        <v>-5.6497619703348219E-2</v>
      </c>
      <c r="O2690" s="5">
        <f t="shared" si="340"/>
        <v>6.1625252250602101</v>
      </c>
      <c r="R2690" s="5">
        <f t="shared" si="341"/>
        <v>6.4454550558759101</v>
      </c>
      <c r="S2690" s="5">
        <f t="shared" si="342"/>
        <v>6.4823310147515256</v>
      </c>
      <c r="T2690" s="5">
        <f t="shared" si="343"/>
        <v>6.1440872456224032</v>
      </c>
      <c r="U2690" s="5">
        <f t="shared" si="344"/>
        <v>6.1625252250602101</v>
      </c>
      <c r="W2690" s="15">
        <f t="shared" si="345"/>
        <v>4.1918602226763246E-2</v>
      </c>
    </row>
    <row r="2691" spans="1:23" ht="15" x14ac:dyDescent="0.25">
      <c r="A2691" s="9" t="s">
        <v>12</v>
      </c>
      <c r="B2691" s="2">
        <v>42961</v>
      </c>
      <c r="C2691" s="1">
        <v>9.6976999999999993</v>
      </c>
      <c r="D2691" s="1">
        <v>9.8125999999999998</v>
      </c>
      <c r="E2691" s="1">
        <v>9.6114999999999995</v>
      </c>
      <c r="F2691" s="1">
        <v>9.7838999999999992</v>
      </c>
      <c r="G2691" s="1">
        <v>1157664.6399999999</v>
      </c>
      <c r="H2691" s="3">
        <v>42948</v>
      </c>
      <c r="I2691" s="1">
        <v>9.5923999999999996</v>
      </c>
      <c r="J2691" s="1">
        <v>0.1915</v>
      </c>
      <c r="K2691" s="1">
        <v>1.9964</v>
      </c>
      <c r="L2691" s="10">
        <v>1175479.138</v>
      </c>
      <c r="M2691" s="5">
        <f t="shared" ref="M2691:M2754" si="346">F2691-I2691</f>
        <v>0.19149999999999956</v>
      </c>
      <c r="N2691" s="5">
        <f t="shared" ref="N2691:N2754" si="347">M2691/I2691</f>
        <v>1.9963721279346106E-2</v>
      </c>
      <c r="O2691" s="5">
        <f t="shared" si="340"/>
        <v>6.2855521610302523</v>
      </c>
      <c r="R2691" s="5">
        <f t="shared" si="341"/>
        <v>6.2301739788860351</v>
      </c>
      <c r="S2691" s="5">
        <f t="shared" si="342"/>
        <v>6.3039901404680601</v>
      </c>
      <c r="T2691" s="5">
        <f t="shared" si="343"/>
        <v>6.1747957967418179</v>
      </c>
      <c r="U2691" s="5">
        <f t="shared" si="344"/>
        <v>6.2855521610302523</v>
      </c>
      <c r="W2691" s="15">
        <f t="shared" si="345"/>
        <v>2.3477345434847363E-2</v>
      </c>
    </row>
    <row r="2692" spans="1:23" ht="15" x14ac:dyDescent="0.25">
      <c r="A2692" s="9" t="s">
        <v>12</v>
      </c>
      <c r="B2692" s="2">
        <v>42962</v>
      </c>
      <c r="C2692" s="1">
        <v>9.8030000000000008</v>
      </c>
      <c r="D2692" s="1">
        <v>10.061500000000001</v>
      </c>
      <c r="E2692" s="1">
        <v>9.7743000000000002</v>
      </c>
      <c r="F2692" s="1">
        <v>9.8699999999999992</v>
      </c>
      <c r="G2692" s="1">
        <v>1075162.3500000001</v>
      </c>
      <c r="H2692" s="3">
        <v>42948</v>
      </c>
      <c r="I2692" s="1">
        <v>9.7838999999999992</v>
      </c>
      <c r="J2692" s="1">
        <v>8.6100000000000093E-2</v>
      </c>
      <c r="K2692" s="1">
        <v>0.88</v>
      </c>
      <c r="L2692" s="10">
        <v>1116749.9939999999</v>
      </c>
      <c r="M2692" s="5">
        <f t="shared" si="346"/>
        <v>8.6100000000000065E-2</v>
      </c>
      <c r="N2692" s="5">
        <f t="shared" si="347"/>
        <v>8.8001717106675325E-3</v>
      </c>
      <c r="O2692" s="5">
        <f t="shared" ref="O2692:O2755" si="348">+O2691*(1+N2692)</f>
        <v>6.3408660993436765</v>
      </c>
      <c r="R2692" s="5">
        <f t="shared" si="341"/>
        <v>6.297822732711861</v>
      </c>
      <c r="S2692" s="5">
        <f t="shared" si="342"/>
        <v>6.4638930353137196</v>
      </c>
      <c r="T2692" s="5">
        <f t="shared" si="343"/>
        <v>6.2793847532740532</v>
      </c>
      <c r="U2692" s="5">
        <f t="shared" si="344"/>
        <v>6.3408660993436765</v>
      </c>
      <c r="W2692" s="15">
        <f t="shared" si="345"/>
        <v>3.2978723404255339E-2</v>
      </c>
    </row>
    <row r="2693" spans="1:23" ht="15" x14ac:dyDescent="0.25">
      <c r="A2693" s="9" t="s">
        <v>12</v>
      </c>
      <c r="B2693" s="2">
        <v>42963</v>
      </c>
      <c r="C2693" s="1">
        <v>9.8508999999999993</v>
      </c>
      <c r="D2693" s="1">
        <v>9.9275000000000002</v>
      </c>
      <c r="E2693" s="1">
        <v>9.7167999999999992</v>
      </c>
      <c r="F2693" s="1">
        <v>9.8986999999999998</v>
      </c>
      <c r="G2693" s="1">
        <v>756806.02</v>
      </c>
      <c r="H2693" s="3">
        <v>42948</v>
      </c>
      <c r="I2693" s="1">
        <v>9.8699999999999992</v>
      </c>
      <c r="J2693" s="1">
        <v>2.87000000000006E-2</v>
      </c>
      <c r="K2693" s="1">
        <v>0.2908</v>
      </c>
      <c r="L2693" s="10">
        <v>778517.62100000004</v>
      </c>
      <c r="M2693" s="5">
        <f t="shared" si="346"/>
        <v>2.8700000000000614E-2</v>
      </c>
      <c r="N2693" s="5">
        <f t="shared" si="347"/>
        <v>2.9078014184397787E-3</v>
      </c>
      <c r="O2693" s="5">
        <f t="shared" si="348"/>
        <v>6.3593040787814852</v>
      </c>
      <c r="R2693" s="5">
        <f t="shared" si="341"/>
        <v>6.3285955276620696</v>
      </c>
      <c r="S2693" s="5">
        <f t="shared" si="342"/>
        <v>6.3778063020500868</v>
      </c>
      <c r="T2693" s="5">
        <f t="shared" si="343"/>
        <v>6.2424445505676429</v>
      </c>
      <c r="U2693" s="5">
        <f t="shared" si="344"/>
        <v>6.3593040787814852</v>
      </c>
      <c r="W2693" s="15">
        <f t="shared" si="345"/>
        <v>5.4158626890399519E-2</v>
      </c>
    </row>
    <row r="2694" spans="1:23" ht="15" x14ac:dyDescent="0.25">
      <c r="A2694" s="9" t="s">
        <v>12</v>
      </c>
      <c r="B2694" s="2">
        <v>42964</v>
      </c>
      <c r="C2694" s="1">
        <v>9.9083000000000006</v>
      </c>
      <c r="D2694" s="1">
        <v>9.9753000000000007</v>
      </c>
      <c r="E2694" s="1">
        <v>9.8508999999999993</v>
      </c>
      <c r="F2694" s="1">
        <v>9.9753000000000007</v>
      </c>
      <c r="G2694" s="1">
        <v>553642.11</v>
      </c>
      <c r="H2694" s="3">
        <v>42948</v>
      </c>
      <c r="I2694" s="1">
        <v>9.8986999999999998</v>
      </c>
      <c r="J2694" s="1">
        <v>7.6600000000000903E-2</v>
      </c>
      <c r="K2694" s="1">
        <v>0.77380000000000004</v>
      </c>
      <c r="L2694" s="10">
        <v>573093.94900000002</v>
      </c>
      <c r="M2694" s="5">
        <f t="shared" si="346"/>
        <v>7.660000000000089E-2</v>
      </c>
      <c r="N2694" s="5">
        <f t="shared" si="347"/>
        <v>7.7383898895815499E-3</v>
      </c>
      <c r="O2694" s="5">
        <f t="shared" si="348"/>
        <v>6.4085148531695024</v>
      </c>
      <c r="R2694" s="5">
        <f t="shared" si="341"/>
        <v>6.365471486537686</v>
      </c>
      <c r="S2694" s="5">
        <f t="shared" si="342"/>
        <v>6.4085148531695024</v>
      </c>
      <c r="T2694" s="5">
        <f t="shared" si="343"/>
        <v>6.3285955276620696</v>
      </c>
      <c r="U2694" s="5">
        <f t="shared" si="344"/>
        <v>6.4085148531695024</v>
      </c>
      <c r="W2694" s="15">
        <f t="shared" si="345"/>
        <v>4.8950908744598953E-2</v>
      </c>
    </row>
    <row r="2695" spans="1:23" ht="15" x14ac:dyDescent="0.25">
      <c r="A2695" s="9" t="s">
        <v>12</v>
      </c>
      <c r="B2695" s="2">
        <v>42965</v>
      </c>
      <c r="C2695" s="1">
        <v>9.9178999999999995</v>
      </c>
      <c r="D2695" s="1">
        <v>10.147600000000001</v>
      </c>
      <c r="E2695" s="1">
        <v>9.8508999999999993</v>
      </c>
      <c r="F2695" s="1">
        <v>9.9945000000000004</v>
      </c>
      <c r="G2695" s="1">
        <v>616520.41</v>
      </c>
      <c r="H2695" s="3">
        <v>42948</v>
      </c>
      <c r="I2695" s="1">
        <v>9.9753000000000007</v>
      </c>
      <c r="J2695" s="1">
        <v>1.91999999999997E-2</v>
      </c>
      <c r="K2695" s="1">
        <v>0.1925</v>
      </c>
      <c r="L2695" s="10">
        <v>643188.71699999995</v>
      </c>
      <c r="M2695" s="5">
        <f t="shared" si="346"/>
        <v>1.9199999999999662E-2</v>
      </c>
      <c r="N2695" s="5">
        <f t="shared" si="347"/>
        <v>1.9247541427325154E-3</v>
      </c>
      <c r="O2695" s="5">
        <f t="shared" si="348"/>
        <v>6.4208496686819032</v>
      </c>
      <c r="R2695" s="5">
        <f t="shared" ref="R2695:R2758" si="349">+C2695/$F2695*$O2695</f>
        <v>6.371638894293886</v>
      </c>
      <c r="S2695" s="5">
        <f t="shared" ref="S2695:S2758" si="350">+D2695/$F2695*$O2695</f>
        <v>6.519206973627143</v>
      </c>
      <c r="T2695" s="5">
        <f t="shared" ref="T2695:T2758" si="351">+E2695/$F2695*$O2695</f>
        <v>6.3285955276620696</v>
      </c>
      <c r="U2695" s="5">
        <f t="shared" ref="U2695:U2758" si="352">+F2695/$F2695*$O2695</f>
        <v>6.4208496686819032</v>
      </c>
      <c r="W2695" s="15">
        <f t="shared" ref="W2695:W2758" si="353">MAX(U2696:U2700)/U2695-1</f>
        <v>6.4175296413027105E-2</v>
      </c>
    </row>
    <row r="2696" spans="1:23" ht="15" x14ac:dyDescent="0.25">
      <c r="A2696" s="9" t="s">
        <v>12</v>
      </c>
      <c r="B2696" s="2">
        <v>42968</v>
      </c>
      <c r="C2696" s="1">
        <v>9.9848999999999997</v>
      </c>
      <c r="D2696" s="1">
        <v>10.071099999999999</v>
      </c>
      <c r="E2696" s="1">
        <v>9.9466000000000001</v>
      </c>
      <c r="F2696" s="1">
        <v>10.0136</v>
      </c>
      <c r="G2696" s="1">
        <v>399154.87</v>
      </c>
      <c r="H2696" s="3">
        <v>42948</v>
      </c>
      <c r="I2696" s="1">
        <v>9.9945000000000004</v>
      </c>
      <c r="J2696" s="1">
        <v>1.9099999999999898E-2</v>
      </c>
      <c r="K2696" s="1">
        <v>0.19109999999999999</v>
      </c>
      <c r="L2696" s="10">
        <v>417653.11</v>
      </c>
      <c r="M2696" s="5">
        <f t="shared" si="346"/>
        <v>1.9099999999999895E-2</v>
      </c>
      <c r="N2696" s="5">
        <f t="shared" si="347"/>
        <v>1.9110510780929405E-3</v>
      </c>
      <c r="O2696" s="5">
        <f t="shared" si="348"/>
        <v>6.4331202403635102</v>
      </c>
      <c r="R2696" s="5">
        <f t="shared" si="349"/>
        <v>6.4146822609257024</v>
      </c>
      <c r="S2696" s="5">
        <f t="shared" si="350"/>
        <v>6.4700604430699196</v>
      </c>
      <c r="T2696" s="5">
        <f t="shared" si="351"/>
        <v>6.3900768737316938</v>
      </c>
      <c r="U2696" s="5">
        <f t="shared" si="352"/>
        <v>6.4331202403635102</v>
      </c>
      <c r="W2696" s="15">
        <f t="shared" si="353"/>
        <v>8.5084285371894275E-2</v>
      </c>
    </row>
    <row r="2697" spans="1:23" ht="15" x14ac:dyDescent="0.25">
      <c r="A2697" s="9" t="s">
        <v>12</v>
      </c>
      <c r="B2697" s="2">
        <v>42969</v>
      </c>
      <c r="C2697" s="1">
        <v>10.0328</v>
      </c>
      <c r="D2697" s="1">
        <v>10.2051</v>
      </c>
      <c r="E2697" s="1">
        <v>9.9275000000000002</v>
      </c>
      <c r="F2697" s="1">
        <v>10.195499999999999</v>
      </c>
      <c r="G2697" s="1">
        <v>875681.81</v>
      </c>
      <c r="H2697" s="3">
        <v>42948</v>
      </c>
      <c r="I2697" s="1">
        <v>10.0136</v>
      </c>
      <c r="J2697" s="1">
        <v>0.18189999999999901</v>
      </c>
      <c r="K2697" s="1">
        <v>1.8165</v>
      </c>
      <c r="L2697" s="10">
        <v>922881.86499999999</v>
      </c>
      <c r="M2697" s="5">
        <f t="shared" si="346"/>
        <v>0.18189999999999884</v>
      </c>
      <c r="N2697" s="5">
        <f t="shared" si="347"/>
        <v>1.8165295198529881E-2</v>
      </c>
      <c r="O2697" s="5">
        <f t="shared" si="348"/>
        <v>6.5499797685773506</v>
      </c>
      <c r="R2697" s="5">
        <f t="shared" si="349"/>
        <v>6.4454550558759109</v>
      </c>
      <c r="S2697" s="5">
        <f t="shared" si="350"/>
        <v>6.5561471763335515</v>
      </c>
      <c r="T2697" s="5">
        <f t="shared" si="351"/>
        <v>6.3778063020500868</v>
      </c>
      <c r="U2697" s="5">
        <f t="shared" si="352"/>
        <v>6.5499797685773506</v>
      </c>
      <c r="W2697" s="15">
        <f t="shared" si="353"/>
        <v>9.5777548918640987E-2</v>
      </c>
    </row>
    <row r="2698" spans="1:23" ht="15" x14ac:dyDescent="0.25">
      <c r="A2698" s="9" t="s">
        <v>12</v>
      </c>
      <c r="B2698" s="2">
        <v>42970</v>
      </c>
      <c r="C2698" s="1">
        <v>10.176399999999999</v>
      </c>
      <c r="D2698" s="1">
        <v>10.5114</v>
      </c>
      <c r="E2698" s="1">
        <v>10.1381</v>
      </c>
      <c r="F2698" s="1">
        <v>10.434799999999999</v>
      </c>
      <c r="G2698" s="1">
        <v>1319151.8999999999</v>
      </c>
      <c r="H2698" s="3">
        <v>42948</v>
      </c>
      <c r="I2698" s="1">
        <v>10.195499999999999</v>
      </c>
      <c r="J2698" s="1">
        <v>0.23930000000000001</v>
      </c>
      <c r="K2698" s="1">
        <v>2.3471000000000002</v>
      </c>
      <c r="L2698" s="10">
        <v>1430051.9080000001</v>
      </c>
      <c r="M2698" s="5">
        <f t="shared" si="346"/>
        <v>0.23930000000000007</v>
      </c>
      <c r="N2698" s="5">
        <f t="shared" si="347"/>
        <v>2.3471139228090833E-2</v>
      </c>
      <c r="O2698" s="5">
        <f t="shared" si="348"/>
        <v>6.7037152556668076</v>
      </c>
      <c r="R2698" s="5">
        <f t="shared" si="349"/>
        <v>6.5377091968957428</v>
      </c>
      <c r="S2698" s="5">
        <f t="shared" si="350"/>
        <v>6.7529260300548257</v>
      </c>
      <c r="T2698" s="5">
        <f t="shared" si="351"/>
        <v>6.5131038097017351</v>
      </c>
      <c r="U2698" s="5">
        <f t="shared" si="352"/>
        <v>6.7037152556668076</v>
      </c>
      <c r="W2698" s="15">
        <f t="shared" si="353"/>
        <v>7.0648215586307739E-2</v>
      </c>
    </row>
    <row r="2699" spans="1:23" ht="15" x14ac:dyDescent="0.25">
      <c r="A2699" s="9" t="s">
        <v>12</v>
      </c>
      <c r="B2699" s="2">
        <v>42971</v>
      </c>
      <c r="C2699" s="1">
        <v>10.4253</v>
      </c>
      <c r="D2699" s="1">
        <v>10.635899999999999</v>
      </c>
      <c r="E2699" s="1">
        <v>10.3774</v>
      </c>
      <c r="F2699" s="1">
        <v>10.4636</v>
      </c>
      <c r="G2699" s="1">
        <v>924248.63</v>
      </c>
      <c r="H2699" s="3">
        <v>42948</v>
      </c>
      <c r="I2699" s="1">
        <v>10.434799999999999</v>
      </c>
      <c r="J2699" s="1">
        <v>2.8800000000000402E-2</v>
      </c>
      <c r="K2699" s="1">
        <v>0.27600000000000002</v>
      </c>
      <c r="L2699" s="10">
        <v>1014933.651</v>
      </c>
      <c r="M2699" s="5">
        <f t="shared" si="346"/>
        <v>2.8800000000000381E-2</v>
      </c>
      <c r="N2699" s="5">
        <f t="shared" si="347"/>
        <v>2.7599954000077035E-3</v>
      </c>
      <c r="O2699" s="5">
        <f t="shared" si="348"/>
        <v>6.7222174789354092</v>
      </c>
      <c r="R2699" s="5">
        <f t="shared" si="349"/>
        <v>6.6976120917414015</v>
      </c>
      <c r="S2699" s="5">
        <f t="shared" si="350"/>
        <v>6.8329095993930506</v>
      </c>
      <c r="T2699" s="5">
        <f t="shared" si="351"/>
        <v>6.666839296791192</v>
      </c>
      <c r="U2699" s="5">
        <f t="shared" si="352"/>
        <v>6.7222174789354092</v>
      </c>
      <c r="W2699" s="15">
        <f t="shared" si="353"/>
        <v>6.7701364731068026E-2</v>
      </c>
    </row>
    <row r="2700" spans="1:23" ht="15" x14ac:dyDescent="0.25">
      <c r="A2700" s="9" t="s">
        <v>12</v>
      </c>
      <c r="B2700" s="2">
        <v>42972</v>
      </c>
      <c r="C2700" s="1">
        <v>10.473100000000001</v>
      </c>
      <c r="D2700" s="1">
        <v>10.693300000000001</v>
      </c>
      <c r="E2700" s="1">
        <v>10.434799999999999</v>
      </c>
      <c r="F2700" s="1">
        <v>10.635899999999999</v>
      </c>
      <c r="G2700" s="1">
        <v>963940</v>
      </c>
      <c r="H2700" s="3">
        <v>42948</v>
      </c>
      <c r="I2700" s="1">
        <v>10.4636</v>
      </c>
      <c r="J2700" s="1">
        <v>0.17230000000000001</v>
      </c>
      <c r="K2700" s="1">
        <v>1.6467000000000001</v>
      </c>
      <c r="L2700" s="10">
        <v>1068994.547</v>
      </c>
      <c r="M2700" s="5">
        <f t="shared" si="346"/>
        <v>0.1722999999999999</v>
      </c>
      <c r="N2700" s="5">
        <f t="shared" si="347"/>
        <v>1.6466608050766458E-2</v>
      </c>
      <c r="O2700" s="5">
        <f t="shared" si="348"/>
        <v>6.8329095993930506</v>
      </c>
      <c r="R2700" s="5">
        <f t="shared" si="349"/>
        <v>6.7283206428608171</v>
      </c>
      <c r="S2700" s="5">
        <f t="shared" si="350"/>
        <v>6.8697855582686671</v>
      </c>
      <c r="T2700" s="5">
        <f t="shared" si="351"/>
        <v>6.7037152556668085</v>
      </c>
      <c r="U2700" s="5">
        <f t="shared" si="352"/>
        <v>6.8329095993930506</v>
      </c>
      <c r="W2700" s="15">
        <f t="shared" si="353"/>
        <v>5.0404761233182382E-2</v>
      </c>
    </row>
    <row r="2701" spans="1:23" ht="15" x14ac:dyDescent="0.25">
      <c r="A2701" s="9" t="s">
        <v>12</v>
      </c>
      <c r="B2701" s="2">
        <v>42975</v>
      </c>
      <c r="C2701" s="1">
        <v>10.626300000000001</v>
      </c>
      <c r="D2701" s="1">
        <v>11.047499999999999</v>
      </c>
      <c r="E2701" s="1">
        <v>10.626300000000001</v>
      </c>
      <c r="F2701" s="1">
        <v>10.865600000000001</v>
      </c>
      <c r="G2701" s="1">
        <v>1603938.32</v>
      </c>
      <c r="H2701" s="3">
        <v>42948</v>
      </c>
      <c r="I2701" s="1">
        <v>10.635899999999999</v>
      </c>
      <c r="J2701" s="1">
        <v>0.22970000000000099</v>
      </c>
      <c r="K2701" s="1">
        <v>2.1597</v>
      </c>
      <c r="L2701" s="10">
        <v>1828380.0859999999</v>
      </c>
      <c r="M2701" s="5">
        <f t="shared" si="346"/>
        <v>0.22970000000000113</v>
      </c>
      <c r="N2701" s="5">
        <f t="shared" si="347"/>
        <v>2.1596667888942274E-2</v>
      </c>
      <c r="O2701" s="5">
        <f t="shared" si="348"/>
        <v>6.9804776787263085</v>
      </c>
      <c r="R2701" s="5">
        <f t="shared" si="349"/>
        <v>6.8267421916368516</v>
      </c>
      <c r="S2701" s="5">
        <f t="shared" si="350"/>
        <v>7.097337206940149</v>
      </c>
      <c r="T2701" s="5">
        <f t="shared" si="351"/>
        <v>6.8267421916368516</v>
      </c>
      <c r="U2701" s="5">
        <f t="shared" si="352"/>
        <v>6.9804776787263085</v>
      </c>
      <c r="W2701" s="15">
        <f t="shared" si="353"/>
        <v>3.2598291856869688E-2</v>
      </c>
    </row>
    <row r="2702" spans="1:23" ht="15" x14ac:dyDescent="0.25">
      <c r="A2702" s="9" t="s">
        <v>12</v>
      </c>
      <c r="B2702" s="2">
        <v>42976</v>
      </c>
      <c r="C2702" s="1">
        <v>10.8178</v>
      </c>
      <c r="D2702" s="1">
        <v>11.239000000000001</v>
      </c>
      <c r="E2702" s="1">
        <v>10.7986</v>
      </c>
      <c r="F2702" s="1">
        <v>11.172000000000001</v>
      </c>
      <c r="G2702" s="1">
        <v>1357983.73</v>
      </c>
      <c r="H2702" s="3">
        <v>42948</v>
      </c>
      <c r="I2702" s="1">
        <v>10.865600000000001</v>
      </c>
      <c r="J2702" s="1">
        <v>0.30640000000000001</v>
      </c>
      <c r="K2702" s="1">
        <v>2.8199000000000001</v>
      </c>
      <c r="L2702" s="10">
        <v>1569230.034</v>
      </c>
      <c r="M2702" s="5">
        <f t="shared" si="346"/>
        <v>0.30640000000000001</v>
      </c>
      <c r="N2702" s="5">
        <f t="shared" si="347"/>
        <v>2.8199087026947428E-2</v>
      </c>
      <c r="O2702" s="5">
        <f t="shared" si="348"/>
        <v>7.1773207762783766</v>
      </c>
      <c r="R2702" s="5">
        <f t="shared" si="349"/>
        <v>6.9497691276068938</v>
      </c>
      <c r="S2702" s="5">
        <f t="shared" si="350"/>
        <v>7.2203641429101939</v>
      </c>
      <c r="T2702" s="5">
        <f t="shared" si="351"/>
        <v>6.937434312094493</v>
      </c>
      <c r="U2702" s="5">
        <f t="shared" si="352"/>
        <v>7.1773207762783766</v>
      </c>
      <c r="W2702" s="15">
        <f t="shared" si="353"/>
        <v>4.2785535266738339E-3</v>
      </c>
    </row>
    <row r="2703" spans="1:23" ht="15" x14ac:dyDescent="0.25">
      <c r="A2703" s="9" t="s">
        <v>12</v>
      </c>
      <c r="B2703" s="2">
        <v>42977</v>
      </c>
      <c r="C2703" s="1">
        <v>11.1816</v>
      </c>
      <c r="D2703" s="1">
        <v>11.200699999999999</v>
      </c>
      <c r="E2703" s="1">
        <v>10.865600000000001</v>
      </c>
      <c r="F2703" s="1">
        <v>10.9422</v>
      </c>
      <c r="G2703" s="1">
        <v>1096674.76</v>
      </c>
      <c r="H2703" s="3">
        <v>42948</v>
      </c>
      <c r="I2703" s="1">
        <v>11.172000000000001</v>
      </c>
      <c r="J2703" s="1">
        <v>-0.229800000000001</v>
      </c>
      <c r="K2703" s="1">
        <v>-2.0569000000000002</v>
      </c>
      <c r="L2703" s="10">
        <v>1264128.1399999999</v>
      </c>
      <c r="M2703" s="5">
        <f t="shared" si="346"/>
        <v>-0.22980000000000089</v>
      </c>
      <c r="N2703" s="5">
        <f t="shared" si="347"/>
        <v>-2.0569280343716512E-2</v>
      </c>
      <c r="O2703" s="5">
        <f t="shared" si="348"/>
        <v>7.0296884531143258</v>
      </c>
      <c r="R2703" s="5">
        <f t="shared" si="349"/>
        <v>7.1834881840345775</v>
      </c>
      <c r="S2703" s="5">
        <f t="shared" si="350"/>
        <v>7.1957587557161844</v>
      </c>
      <c r="T2703" s="5">
        <f t="shared" si="351"/>
        <v>6.9804776787263094</v>
      </c>
      <c r="U2703" s="5">
        <f t="shared" si="352"/>
        <v>7.0296884531143258</v>
      </c>
      <c r="W2703" s="15">
        <f t="shared" si="353"/>
        <v>2.536966971906951E-2</v>
      </c>
    </row>
    <row r="2704" spans="1:23" ht="15" x14ac:dyDescent="0.25">
      <c r="A2704" s="9" t="s">
        <v>12</v>
      </c>
      <c r="B2704" s="2">
        <v>42978</v>
      </c>
      <c r="C2704" s="1">
        <v>10.9039</v>
      </c>
      <c r="D2704" s="1">
        <v>10.9518</v>
      </c>
      <c r="E2704" s="1">
        <v>10.674200000000001</v>
      </c>
      <c r="F2704" s="1">
        <v>10.7986</v>
      </c>
      <c r="G2704" s="1">
        <v>1151786.46</v>
      </c>
      <c r="H2704" s="3">
        <v>42948</v>
      </c>
      <c r="I2704" s="1">
        <v>10.9422</v>
      </c>
      <c r="J2704" s="1">
        <v>-0.14359999999999901</v>
      </c>
      <c r="K2704" s="1">
        <v>-1.3124</v>
      </c>
      <c r="L2704" s="10">
        <v>1297730.595</v>
      </c>
      <c r="M2704" s="5">
        <f t="shared" si="346"/>
        <v>-0.14359999999999928</v>
      </c>
      <c r="N2704" s="5">
        <f t="shared" si="347"/>
        <v>-1.312350350021013E-2</v>
      </c>
      <c r="O2704" s="5">
        <f t="shared" si="348"/>
        <v>6.9374343120944939</v>
      </c>
      <c r="R2704" s="5">
        <f t="shared" si="349"/>
        <v>7.005083065920318</v>
      </c>
      <c r="S2704" s="5">
        <f t="shared" si="350"/>
        <v>7.0358558608705275</v>
      </c>
      <c r="T2704" s="5">
        <f t="shared" si="351"/>
        <v>6.8575149865870619</v>
      </c>
      <c r="U2704" s="5">
        <f t="shared" si="352"/>
        <v>6.9374343120944939</v>
      </c>
      <c r="W2704" s="15">
        <f t="shared" si="353"/>
        <v>3.9005056210990263E-2</v>
      </c>
    </row>
    <row r="2705" spans="1:23" ht="15" x14ac:dyDescent="0.25">
      <c r="A2705" s="9" t="s">
        <v>12</v>
      </c>
      <c r="B2705" s="2">
        <v>42979</v>
      </c>
      <c r="C2705" s="1">
        <v>10.7986</v>
      </c>
      <c r="D2705" s="1">
        <v>10.9039</v>
      </c>
      <c r="E2705" s="1">
        <v>10.674200000000001</v>
      </c>
      <c r="F2705" s="1">
        <v>10.7316</v>
      </c>
      <c r="G2705" s="1">
        <v>959976.89</v>
      </c>
      <c r="H2705" s="3">
        <v>42979</v>
      </c>
      <c r="I2705" s="1">
        <v>10.7986</v>
      </c>
      <c r="J2705" s="1">
        <v>-6.7000000000000198E-2</v>
      </c>
      <c r="K2705" s="1">
        <v>-0.62050000000000005</v>
      </c>
      <c r="L2705" s="10">
        <v>1080996.3189999999</v>
      </c>
      <c r="M2705" s="5">
        <f t="shared" si="346"/>
        <v>-6.7000000000000171E-2</v>
      </c>
      <c r="N2705" s="5">
        <f t="shared" si="347"/>
        <v>-6.2045079917767273E-3</v>
      </c>
      <c r="O2705" s="5">
        <f t="shared" si="348"/>
        <v>6.8943909454626775</v>
      </c>
      <c r="R2705" s="5">
        <f t="shared" si="349"/>
        <v>6.9374343120944939</v>
      </c>
      <c r="S2705" s="5">
        <f t="shared" si="350"/>
        <v>7.005083065920318</v>
      </c>
      <c r="T2705" s="5">
        <f t="shared" si="351"/>
        <v>6.8575149865870619</v>
      </c>
      <c r="U2705" s="5">
        <f t="shared" si="352"/>
        <v>6.8943909454626775</v>
      </c>
      <c r="W2705" s="15">
        <f t="shared" si="353"/>
        <v>4.5491818554549202E-2</v>
      </c>
    </row>
    <row r="2706" spans="1:23" ht="15" x14ac:dyDescent="0.25">
      <c r="A2706" s="9" t="s">
        <v>12</v>
      </c>
      <c r="B2706" s="2">
        <v>42982</v>
      </c>
      <c r="C2706" s="1">
        <v>10.7029</v>
      </c>
      <c r="D2706" s="1">
        <v>11.219799999999999</v>
      </c>
      <c r="E2706" s="1">
        <v>10.693300000000001</v>
      </c>
      <c r="F2706" s="1">
        <v>11.219799999999999</v>
      </c>
      <c r="G2706" s="1">
        <v>1352325.57</v>
      </c>
      <c r="H2706" s="3">
        <v>42979</v>
      </c>
      <c r="I2706" s="1">
        <v>10.7316</v>
      </c>
      <c r="J2706" s="1">
        <v>0.48819999999999902</v>
      </c>
      <c r="K2706" s="1">
        <v>4.5491999999999999</v>
      </c>
      <c r="L2706" s="10">
        <v>1551875.0330000001</v>
      </c>
      <c r="M2706" s="5">
        <f t="shared" si="346"/>
        <v>0.48819999999999908</v>
      </c>
      <c r="N2706" s="5">
        <f t="shared" si="347"/>
        <v>4.5491818554549097E-2</v>
      </c>
      <c r="O2706" s="5">
        <f t="shared" si="348"/>
        <v>7.2080293273977922</v>
      </c>
      <c r="R2706" s="5">
        <f t="shared" si="349"/>
        <v>6.8759529660248697</v>
      </c>
      <c r="S2706" s="5">
        <f t="shared" si="350"/>
        <v>7.2080293273977922</v>
      </c>
      <c r="T2706" s="5">
        <f t="shared" si="351"/>
        <v>6.8697855582686698</v>
      </c>
      <c r="U2706" s="5">
        <f t="shared" si="352"/>
        <v>7.2080293273977922</v>
      </c>
      <c r="W2706" s="15">
        <f t="shared" si="353"/>
        <v>-1.7023476354303124E-3</v>
      </c>
    </row>
    <row r="2707" spans="1:23" ht="15" x14ac:dyDescent="0.25">
      <c r="A2707" s="9" t="s">
        <v>12</v>
      </c>
      <c r="B2707" s="2">
        <v>42983</v>
      </c>
      <c r="C2707" s="1">
        <v>11.1816</v>
      </c>
      <c r="D2707" s="1">
        <v>11.4305</v>
      </c>
      <c r="E2707" s="1">
        <v>11.105</v>
      </c>
      <c r="F2707" s="1">
        <v>11.1433</v>
      </c>
      <c r="G2707" s="1">
        <v>1287518.76</v>
      </c>
      <c r="H2707" s="3">
        <v>42979</v>
      </c>
      <c r="I2707" s="1">
        <v>11.219799999999999</v>
      </c>
      <c r="J2707" s="1">
        <v>-7.6499999999999305E-2</v>
      </c>
      <c r="K2707" s="1">
        <v>-0.68179999999999996</v>
      </c>
      <c r="L2707" s="10">
        <v>1513759.541</v>
      </c>
      <c r="M2707" s="5">
        <f t="shared" si="346"/>
        <v>-7.6499999999999346E-2</v>
      </c>
      <c r="N2707" s="5">
        <f t="shared" si="347"/>
        <v>-6.8183033565660132E-3</v>
      </c>
      <c r="O2707" s="5">
        <f t="shared" si="348"/>
        <v>7.1588827968405697</v>
      </c>
      <c r="R2707" s="5">
        <f t="shared" si="349"/>
        <v>7.1834881840345775</v>
      </c>
      <c r="S2707" s="5">
        <f t="shared" si="350"/>
        <v>7.3433910788802361</v>
      </c>
      <c r="T2707" s="5">
        <f t="shared" si="351"/>
        <v>7.1342774096465611</v>
      </c>
      <c r="U2707" s="5">
        <f t="shared" si="352"/>
        <v>7.1588827968405697</v>
      </c>
      <c r="W2707" s="15">
        <f t="shared" si="353"/>
        <v>5.1510773289777934E-3</v>
      </c>
    </row>
    <row r="2708" spans="1:23" ht="15" x14ac:dyDescent="0.25">
      <c r="A2708" s="9" t="s">
        <v>12</v>
      </c>
      <c r="B2708" s="2">
        <v>42984</v>
      </c>
      <c r="C2708" s="1">
        <v>11.0954</v>
      </c>
      <c r="D2708" s="1">
        <v>11.372999999999999</v>
      </c>
      <c r="E2708" s="1">
        <v>10.9901</v>
      </c>
      <c r="F2708" s="1">
        <v>11.200699999999999</v>
      </c>
      <c r="G2708" s="1">
        <v>791621.55</v>
      </c>
      <c r="H2708" s="3">
        <v>42979</v>
      </c>
      <c r="I2708" s="1">
        <v>11.1433</v>
      </c>
      <c r="J2708" s="1">
        <v>5.73999999999995E-2</v>
      </c>
      <c r="K2708" s="1">
        <v>0.5151</v>
      </c>
      <c r="L2708" s="10">
        <v>925519.04299999995</v>
      </c>
      <c r="M2708" s="5">
        <f t="shared" si="346"/>
        <v>5.7399999999999451E-2</v>
      </c>
      <c r="N2708" s="5">
        <f t="shared" si="347"/>
        <v>5.1510773289779018E-3</v>
      </c>
      <c r="O2708" s="5">
        <f t="shared" si="348"/>
        <v>7.1957587557161844</v>
      </c>
      <c r="R2708" s="5">
        <f t="shared" si="349"/>
        <v>7.1281100018903603</v>
      </c>
      <c r="S2708" s="5">
        <f t="shared" si="350"/>
        <v>7.3064508761738258</v>
      </c>
      <c r="T2708" s="5">
        <f t="shared" si="351"/>
        <v>7.0604612480645352</v>
      </c>
      <c r="U2708" s="5">
        <f t="shared" si="352"/>
        <v>7.1957587557161844</v>
      </c>
      <c r="W2708" s="15">
        <f t="shared" si="353"/>
        <v>-1.3677716571285581E-2</v>
      </c>
    </row>
    <row r="2709" spans="1:23" ht="15" x14ac:dyDescent="0.25">
      <c r="A2709" s="9" t="s">
        <v>12</v>
      </c>
      <c r="B2709" s="2">
        <v>42985</v>
      </c>
      <c r="C2709" s="1">
        <v>11.152799999999999</v>
      </c>
      <c r="D2709" s="1">
        <v>11.2486</v>
      </c>
      <c r="E2709" s="1">
        <v>10.9039</v>
      </c>
      <c r="F2709" s="1">
        <v>10.9518</v>
      </c>
      <c r="G2709" s="1">
        <v>614187.24</v>
      </c>
      <c r="H2709" s="3">
        <v>42979</v>
      </c>
      <c r="I2709" s="1">
        <v>11.200699999999999</v>
      </c>
      <c r="J2709" s="1">
        <v>-0.24889999999999901</v>
      </c>
      <c r="K2709" s="1">
        <v>-2.2222</v>
      </c>
      <c r="L2709" s="10">
        <v>711036.42099999997</v>
      </c>
      <c r="M2709" s="5">
        <f t="shared" si="346"/>
        <v>-0.24889999999999901</v>
      </c>
      <c r="N2709" s="5">
        <f t="shared" si="347"/>
        <v>-2.2221825421625346E-2</v>
      </c>
      <c r="O2709" s="5">
        <f t="shared" si="348"/>
        <v>7.0358558608705275</v>
      </c>
      <c r="R2709" s="5">
        <f t="shared" si="349"/>
        <v>7.1649859607659758</v>
      </c>
      <c r="S2709" s="5">
        <f t="shared" si="350"/>
        <v>7.2265315506663939</v>
      </c>
      <c r="T2709" s="5">
        <f t="shared" si="351"/>
        <v>7.0050830659203189</v>
      </c>
      <c r="U2709" s="5">
        <f t="shared" si="352"/>
        <v>7.0358558608705275</v>
      </c>
      <c r="W2709" s="15">
        <f t="shared" si="353"/>
        <v>8.7382895962306861E-3</v>
      </c>
    </row>
    <row r="2710" spans="1:23" ht="15" x14ac:dyDescent="0.25">
      <c r="A2710" s="9" t="s">
        <v>12</v>
      </c>
      <c r="B2710" s="2">
        <v>42986</v>
      </c>
      <c r="C2710" s="1">
        <v>10.9709</v>
      </c>
      <c r="D2710" s="1">
        <v>11.1433</v>
      </c>
      <c r="E2710" s="1">
        <v>10.894399999999999</v>
      </c>
      <c r="F2710" s="1">
        <v>10.999700000000001</v>
      </c>
      <c r="G2710" s="1">
        <v>481276.15</v>
      </c>
      <c r="H2710" s="3">
        <v>42979</v>
      </c>
      <c r="I2710" s="1">
        <v>10.9518</v>
      </c>
      <c r="J2710" s="1">
        <v>4.7900000000000303E-2</v>
      </c>
      <c r="K2710" s="1">
        <v>0.43740000000000001</v>
      </c>
      <c r="L2710" s="10">
        <v>553644.52</v>
      </c>
      <c r="M2710" s="5">
        <f t="shared" si="346"/>
        <v>4.7900000000000276E-2</v>
      </c>
      <c r="N2710" s="5">
        <f t="shared" si="347"/>
        <v>4.3737102576745625E-3</v>
      </c>
      <c r="O2710" s="5">
        <f t="shared" si="348"/>
        <v>7.066628655820737</v>
      </c>
      <c r="R2710" s="5">
        <f t="shared" si="349"/>
        <v>7.0481264325521353</v>
      </c>
      <c r="S2710" s="5">
        <f t="shared" si="350"/>
        <v>7.1588827968405706</v>
      </c>
      <c r="T2710" s="5">
        <f t="shared" si="351"/>
        <v>6.9989799019949119</v>
      </c>
      <c r="U2710" s="5">
        <f t="shared" si="352"/>
        <v>7.066628655820737</v>
      </c>
      <c r="W2710" s="15">
        <f t="shared" si="353"/>
        <v>4.3455730610835186E-3</v>
      </c>
    </row>
    <row r="2711" spans="1:23" ht="15" x14ac:dyDescent="0.25">
      <c r="A2711" s="9" t="s">
        <v>12</v>
      </c>
      <c r="B2711" s="2">
        <v>42989</v>
      </c>
      <c r="C2711" s="1">
        <v>11.047499999999999</v>
      </c>
      <c r="D2711" s="1">
        <v>11.1911</v>
      </c>
      <c r="E2711" s="1">
        <v>10.8178</v>
      </c>
      <c r="F2711" s="1">
        <v>10.894399999999999</v>
      </c>
      <c r="G2711" s="1">
        <v>699472.75</v>
      </c>
      <c r="H2711" s="3">
        <v>42979</v>
      </c>
      <c r="I2711" s="1">
        <v>10.999700000000001</v>
      </c>
      <c r="J2711" s="1">
        <v>-0.105300000000002</v>
      </c>
      <c r="K2711" s="1">
        <v>-0.95730000000000004</v>
      </c>
      <c r="L2711" s="10">
        <v>801825.01399999997</v>
      </c>
      <c r="M2711" s="5">
        <f t="shared" si="346"/>
        <v>-0.1053000000000015</v>
      </c>
      <c r="N2711" s="5">
        <f t="shared" si="347"/>
        <v>-9.5729883542279778E-3</v>
      </c>
      <c r="O2711" s="5">
        <f t="shared" si="348"/>
        <v>6.9989799019949119</v>
      </c>
      <c r="R2711" s="5">
        <f t="shared" si="349"/>
        <v>7.0973372069401517</v>
      </c>
      <c r="S2711" s="5">
        <f t="shared" si="350"/>
        <v>7.1895913479599862</v>
      </c>
      <c r="T2711" s="5">
        <f t="shared" si="351"/>
        <v>6.9497691276068956</v>
      </c>
      <c r="U2711" s="5">
        <f t="shared" si="352"/>
        <v>6.9989799019949119</v>
      </c>
      <c r="W2711" s="15">
        <f t="shared" si="353"/>
        <v>1.4053091496548653E-2</v>
      </c>
    </row>
    <row r="2712" spans="1:23" ht="15" x14ac:dyDescent="0.25">
      <c r="A2712" s="9" t="s">
        <v>12</v>
      </c>
      <c r="B2712" s="2">
        <v>42990</v>
      </c>
      <c r="C2712" s="1">
        <v>10.894399999999999</v>
      </c>
      <c r="D2712" s="1">
        <v>11.047499999999999</v>
      </c>
      <c r="E2712" s="1">
        <v>10.789099999999999</v>
      </c>
      <c r="F2712" s="1">
        <v>11.047499999999999</v>
      </c>
      <c r="G2712" s="1">
        <v>846183.42</v>
      </c>
      <c r="H2712" s="3">
        <v>42979</v>
      </c>
      <c r="I2712" s="1">
        <v>10.894399999999999</v>
      </c>
      <c r="J2712" s="1">
        <v>0.15310000000000001</v>
      </c>
      <c r="K2712" s="1">
        <v>1.4053</v>
      </c>
      <c r="L2712" s="10">
        <v>962032.17200000002</v>
      </c>
      <c r="M2712" s="5">
        <f t="shared" si="346"/>
        <v>0.15310000000000024</v>
      </c>
      <c r="N2712" s="5">
        <f t="shared" si="347"/>
        <v>1.4053091496548709E-2</v>
      </c>
      <c r="O2712" s="5">
        <f t="shared" si="348"/>
        <v>7.0973372069401517</v>
      </c>
      <c r="R2712" s="5">
        <f t="shared" si="349"/>
        <v>6.9989799019949119</v>
      </c>
      <c r="S2712" s="5">
        <f t="shared" si="350"/>
        <v>7.0973372069401517</v>
      </c>
      <c r="T2712" s="5">
        <f t="shared" si="351"/>
        <v>6.9313311481690869</v>
      </c>
      <c r="U2712" s="5">
        <f t="shared" si="352"/>
        <v>7.0973372069401517</v>
      </c>
      <c r="W2712" s="15">
        <f t="shared" si="353"/>
        <v>-9.5315682281058578E-3</v>
      </c>
    </row>
    <row r="2713" spans="1:23" ht="15" x14ac:dyDescent="0.25">
      <c r="A2713" s="9" t="s">
        <v>12</v>
      </c>
      <c r="B2713" s="2">
        <v>42991</v>
      </c>
      <c r="C2713" s="1">
        <v>10.999700000000001</v>
      </c>
      <c r="D2713" s="1">
        <v>11.047499999999999</v>
      </c>
      <c r="E2713" s="1">
        <v>10.8561</v>
      </c>
      <c r="F2713" s="1">
        <v>10.9422</v>
      </c>
      <c r="G2713" s="1">
        <v>668237.42000000004</v>
      </c>
      <c r="H2713" s="3">
        <v>42979</v>
      </c>
      <c r="I2713" s="1">
        <v>11.047499999999999</v>
      </c>
      <c r="J2713" s="1">
        <v>-0.1053</v>
      </c>
      <c r="K2713" s="1">
        <v>-0.95320000000000005</v>
      </c>
      <c r="L2713" s="10">
        <v>765028.18400000001</v>
      </c>
      <c r="M2713" s="5">
        <f t="shared" si="346"/>
        <v>-0.10529999999999973</v>
      </c>
      <c r="N2713" s="5">
        <f t="shared" si="347"/>
        <v>-9.5315682281058821E-3</v>
      </c>
      <c r="O2713" s="5">
        <f t="shared" si="348"/>
        <v>7.0296884531143276</v>
      </c>
      <c r="R2713" s="5">
        <f t="shared" si="349"/>
        <v>7.0666286558207378</v>
      </c>
      <c r="S2713" s="5">
        <f t="shared" si="350"/>
        <v>7.0973372069401526</v>
      </c>
      <c r="T2713" s="5">
        <f t="shared" si="351"/>
        <v>6.9743745148009042</v>
      </c>
      <c r="U2713" s="5">
        <f t="shared" si="352"/>
        <v>7.0296884531143276</v>
      </c>
      <c r="W2713" s="15">
        <f t="shared" si="353"/>
        <v>-9.6232933048198133E-3</v>
      </c>
    </row>
    <row r="2714" spans="1:23" ht="15" x14ac:dyDescent="0.25">
      <c r="A2714" s="9" t="s">
        <v>12</v>
      </c>
      <c r="B2714" s="2">
        <v>42992</v>
      </c>
      <c r="C2714" s="1">
        <v>10.9422</v>
      </c>
      <c r="D2714" s="1">
        <v>11.0954</v>
      </c>
      <c r="E2714" s="1">
        <v>10.760300000000001</v>
      </c>
      <c r="F2714" s="1">
        <v>10.8369</v>
      </c>
      <c r="G2714" s="1">
        <v>883087.77</v>
      </c>
      <c r="H2714" s="3">
        <v>42979</v>
      </c>
      <c r="I2714" s="1">
        <v>10.9422</v>
      </c>
      <c r="J2714" s="1">
        <v>-0.1053</v>
      </c>
      <c r="K2714" s="1">
        <v>-0.96230000000000004</v>
      </c>
      <c r="L2714" s="10">
        <v>1005775.578</v>
      </c>
      <c r="M2714" s="5">
        <f t="shared" si="346"/>
        <v>-0.10529999999999973</v>
      </c>
      <c r="N2714" s="5">
        <f t="shared" si="347"/>
        <v>-9.6232933048198462E-3</v>
      </c>
      <c r="O2714" s="5">
        <f t="shared" si="348"/>
        <v>6.9620396992885034</v>
      </c>
      <c r="R2714" s="5">
        <f t="shared" si="349"/>
        <v>7.0296884531143284</v>
      </c>
      <c r="S2714" s="5">
        <f t="shared" si="350"/>
        <v>7.1281100018903611</v>
      </c>
      <c r="T2714" s="5">
        <f t="shared" si="351"/>
        <v>6.9128289249004871</v>
      </c>
      <c r="U2714" s="5">
        <f t="shared" si="352"/>
        <v>6.9620396992885034</v>
      </c>
      <c r="W2714" s="15">
        <f t="shared" si="353"/>
        <v>1.2365159778165324E-2</v>
      </c>
    </row>
    <row r="2715" spans="1:23" ht="15" x14ac:dyDescent="0.25">
      <c r="A2715" s="9" t="s">
        <v>12</v>
      </c>
      <c r="B2715" s="2">
        <v>42993</v>
      </c>
      <c r="C2715" s="1">
        <v>10.808199999999999</v>
      </c>
      <c r="D2715" s="1">
        <v>10.8369</v>
      </c>
      <c r="E2715" s="1">
        <v>10.674200000000001</v>
      </c>
      <c r="F2715" s="1">
        <v>10.808199999999999</v>
      </c>
      <c r="G2715" s="1">
        <v>646094.81000000006</v>
      </c>
      <c r="H2715" s="3">
        <v>42979</v>
      </c>
      <c r="I2715" s="1">
        <v>10.8369</v>
      </c>
      <c r="J2715" s="1">
        <v>-2.87000000000006E-2</v>
      </c>
      <c r="K2715" s="1">
        <v>-0.26479999999999998</v>
      </c>
      <c r="L2715" s="10">
        <v>726061.1</v>
      </c>
      <c r="M2715" s="5">
        <f t="shared" si="346"/>
        <v>-2.8700000000000614E-2</v>
      </c>
      <c r="N2715" s="5">
        <f t="shared" si="347"/>
        <v>-2.6483588480100966E-3</v>
      </c>
      <c r="O2715" s="5">
        <f t="shared" si="348"/>
        <v>6.9436017198506956</v>
      </c>
      <c r="R2715" s="5">
        <f t="shared" si="349"/>
        <v>6.9436017198506956</v>
      </c>
      <c r="S2715" s="5">
        <f t="shared" si="350"/>
        <v>6.9620396992885043</v>
      </c>
      <c r="T2715" s="5">
        <f t="shared" si="351"/>
        <v>6.8575149865870646</v>
      </c>
      <c r="U2715" s="5">
        <f t="shared" si="352"/>
        <v>6.9436017198506956</v>
      </c>
      <c r="W2715" s="15">
        <f t="shared" si="353"/>
        <v>1.5053385392572283E-2</v>
      </c>
    </row>
    <row r="2716" spans="1:23" ht="15" x14ac:dyDescent="0.25">
      <c r="A2716" s="9" t="s">
        <v>12</v>
      </c>
      <c r="B2716" s="2">
        <v>42996</v>
      </c>
      <c r="C2716" s="1">
        <v>10.7699</v>
      </c>
      <c r="D2716" s="1">
        <v>10.8369</v>
      </c>
      <c r="E2716" s="1">
        <v>10.722</v>
      </c>
      <c r="F2716" s="1">
        <v>10.7699</v>
      </c>
      <c r="G2716" s="1">
        <v>607612.96</v>
      </c>
      <c r="H2716" s="3">
        <v>42979</v>
      </c>
      <c r="I2716" s="1">
        <v>10.808199999999999</v>
      </c>
      <c r="J2716" s="1">
        <v>-3.8299999999999598E-2</v>
      </c>
      <c r="K2716" s="1">
        <v>-0.35439999999999999</v>
      </c>
      <c r="L2716" s="10">
        <v>684223.02300000004</v>
      </c>
      <c r="M2716" s="5">
        <f t="shared" si="346"/>
        <v>-3.8299999999999557E-2</v>
      </c>
      <c r="N2716" s="5">
        <f t="shared" si="347"/>
        <v>-3.5436057807960216E-3</v>
      </c>
      <c r="O2716" s="5">
        <f t="shared" si="348"/>
        <v>6.918996332656687</v>
      </c>
      <c r="R2716" s="5">
        <f t="shared" si="349"/>
        <v>6.918996332656687</v>
      </c>
      <c r="S2716" s="5">
        <f t="shared" si="350"/>
        <v>6.9620396992885034</v>
      </c>
      <c r="T2716" s="5">
        <f t="shared" si="351"/>
        <v>6.8882235377064776</v>
      </c>
      <c r="U2716" s="5">
        <f t="shared" si="352"/>
        <v>6.918996332656687</v>
      </c>
      <c r="W2716" s="15">
        <f t="shared" si="353"/>
        <v>1.8663125934317071E-2</v>
      </c>
    </row>
    <row r="2717" spans="1:23" ht="15" x14ac:dyDescent="0.25">
      <c r="A2717" s="9" t="s">
        <v>12</v>
      </c>
      <c r="B2717" s="2">
        <v>42997</v>
      </c>
      <c r="C2717" s="1">
        <v>10.7699</v>
      </c>
      <c r="D2717" s="1">
        <v>10.8561</v>
      </c>
      <c r="E2717" s="1">
        <v>10.607200000000001</v>
      </c>
      <c r="F2717" s="1">
        <v>10.654999999999999</v>
      </c>
      <c r="G2717" s="1">
        <v>764212.62</v>
      </c>
      <c r="H2717" s="3">
        <v>42979</v>
      </c>
      <c r="I2717" s="1">
        <v>10.7699</v>
      </c>
      <c r="J2717" s="1">
        <v>-0.1149</v>
      </c>
      <c r="K2717" s="1">
        <v>-1.0669</v>
      </c>
      <c r="L2717" s="10">
        <v>853815.99899999995</v>
      </c>
      <c r="M2717" s="5">
        <f t="shared" si="346"/>
        <v>-0.11490000000000045</v>
      </c>
      <c r="N2717" s="5">
        <f t="shared" si="347"/>
        <v>-1.0668622735587188E-2</v>
      </c>
      <c r="O2717" s="5">
        <f t="shared" si="348"/>
        <v>6.8451801710746611</v>
      </c>
      <c r="R2717" s="5">
        <f t="shared" si="349"/>
        <v>6.918996332656687</v>
      </c>
      <c r="S2717" s="5">
        <f t="shared" si="350"/>
        <v>6.9743745148009042</v>
      </c>
      <c r="T2717" s="5">
        <f t="shared" si="351"/>
        <v>6.8144716199552464</v>
      </c>
      <c r="U2717" s="5">
        <f t="shared" si="352"/>
        <v>6.8451801710746611</v>
      </c>
      <c r="W2717" s="15">
        <f t="shared" si="353"/>
        <v>2.9648052557484927E-2</v>
      </c>
    </row>
    <row r="2718" spans="1:23" ht="15" x14ac:dyDescent="0.25">
      <c r="A2718" s="9" t="s">
        <v>12</v>
      </c>
      <c r="B2718" s="2">
        <v>42998</v>
      </c>
      <c r="C2718" s="1">
        <v>10.6646</v>
      </c>
      <c r="D2718" s="1">
        <v>10.8848</v>
      </c>
      <c r="E2718" s="1">
        <v>10.5784</v>
      </c>
      <c r="F2718" s="1">
        <v>10.808199999999999</v>
      </c>
      <c r="G2718" s="1">
        <v>787154.69</v>
      </c>
      <c r="H2718" s="3">
        <v>42979</v>
      </c>
      <c r="I2718" s="1">
        <v>10.654999999999999</v>
      </c>
      <c r="J2718" s="1">
        <v>0.1532</v>
      </c>
      <c r="K2718" s="1">
        <v>1.4378</v>
      </c>
      <c r="L2718" s="10">
        <v>884640.96400000004</v>
      </c>
      <c r="M2718" s="5">
        <f t="shared" si="346"/>
        <v>0.1532</v>
      </c>
      <c r="N2718" s="5">
        <f t="shared" si="347"/>
        <v>1.4378226184889724E-2</v>
      </c>
      <c r="O2718" s="5">
        <f t="shared" si="348"/>
        <v>6.9436017198506947</v>
      </c>
      <c r="R2718" s="5">
        <f t="shared" si="349"/>
        <v>6.851347578830862</v>
      </c>
      <c r="S2718" s="5">
        <f t="shared" si="350"/>
        <v>6.9928124942387129</v>
      </c>
      <c r="T2718" s="5">
        <f t="shared" si="351"/>
        <v>6.7959693966866448</v>
      </c>
      <c r="U2718" s="5">
        <f t="shared" si="352"/>
        <v>6.9436017198506947</v>
      </c>
      <c r="W2718" s="15">
        <f t="shared" si="353"/>
        <v>1.5053385392572505E-2</v>
      </c>
    </row>
    <row r="2719" spans="1:23" ht="15" x14ac:dyDescent="0.25">
      <c r="A2719" s="9" t="s">
        <v>12</v>
      </c>
      <c r="B2719" s="2">
        <v>42999</v>
      </c>
      <c r="C2719" s="1">
        <v>10.779500000000001</v>
      </c>
      <c r="D2719" s="1">
        <v>11.018800000000001</v>
      </c>
      <c r="E2719" s="1">
        <v>10.722</v>
      </c>
      <c r="F2719" s="1">
        <v>10.9709</v>
      </c>
      <c r="G2719" s="1">
        <v>692407.93</v>
      </c>
      <c r="H2719" s="3">
        <v>42979</v>
      </c>
      <c r="I2719" s="1">
        <v>10.808199999999999</v>
      </c>
      <c r="J2719" s="1">
        <v>0.16270000000000101</v>
      </c>
      <c r="K2719" s="1">
        <v>1.5053000000000001</v>
      </c>
      <c r="L2719" s="10">
        <v>788605.3</v>
      </c>
      <c r="M2719" s="5">
        <f t="shared" si="346"/>
        <v>0.16270000000000095</v>
      </c>
      <c r="N2719" s="5">
        <f t="shared" si="347"/>
        <v>1.5053385392572395E-2</v>
      </c>
      <c r="O2719" s="5">
        <f t="shared" si="348"/>
        <v>7.0481264325521362</v>
      </c>
      <c r="R2719" s="5">
        <f t="shared" si="349"/>
        <v>6.9251637404128878</v>
      </c>
      <c r="S2719" s="5">
        <f t="shared" si="350"/>
        <v>7.0788992275023457</v>
      </c>
      <c r="T2719" s="5">
        <f t="shared" si="351"/>
        <v>6.8882235377064776</v>
      </c>
      <c r="U2719" s="5">
        <f t="shared" si="352"/>
        <v>7.0481264325521362</v>
      </c>
      <c r="W2719" s="15">
        <f t="shared" si="353"/>
        <v>-1.7409692914892583E-3</v>
      </c>
    </row>
    <row r="2720" spans="1:23" ht="15" x14ac:dyDescent="0.25">
      <c r="A2720" s="9" t="s">
        <v>12</v>
      </c>
      <c r="B2720" s="2">
        <v>43000</v>
      </c>
      <c r="C2720" s="1">
        <v>10.9422</v>
      </c>
      <c r="D2720" s="1">
        <v>11.0284</v>
      </c>
      <c r="E2720" s="1">
        <v>10.827299999999999</v>
      </c>
      <c r="F2720" s="1">
        <v>10.9518</v>
      </c>
      <c r="G2720" s="1">
        <v>593927.62</v>
      </c>
      <c r="H2720" s="3">
        <v>42979</v>
      </c>
      <c r="I2720" s="1">
        <v>10.9709</v>
      </c>
      <c r="J2720" s="1">
        <v>-1.9099999999999898E-2</v>
      </c>
      <c r="K2720" s="1">
        <v>-0.1741</v>
      </c>
      <c r="L2720" s="10">
        <v>677622.48899999994</v>
      </c>
      <c r="M2720" s="5">
        <f t="shared" si="346"/>
        <v>-1.9099999999999895E-2</v>
      </c>
      <c r="N2720" s="5">
        <f t="shared" si="347"/>
        <v>-1.7409692914892938E-3</v>
      </c>
      <c r="O2720" s="5">
        <f t="shared" si="348"/>
        <v>7.0358558608705293</v>
      </c>
      <c r="R2720" s="5">
        <f t="shared" si="349"/>
        <v>7.0296884531143284</v>
      </c>
      <c r="S2720" s="5">
        <f t="shared" si="350"/>
        <v>7.0850666352585447</v>
      </c>
      <c r="T2720" s="5">
        <f t="shared" si="351"/>
        <v>6.9558722915323026</v>
      </c>
      <c r="U2720" s="5">
        <f t="shared" si="352"/>
        <v>7.0358558608705293</v>
      </c>
      <c r="W2720" s="15">
        <f t="shared" si="353"/>
        <v>-1.3111999853905321E-2</v>
      </c>
    </row>
    <row r="2721" spans="1:23" ht="15" x14ac:dyDescent="0.25">
      <c r="A2721" s="9" t="s">
        <v>12</v>
      </c>
      <c r="B2721" s="2">
        <v>43003</v>
      </c>
      <c r="C2721" s="1">
        <v>10.9518</v>
      </c>
      <c r="D2721" s="1">
        <v>10.961399999999999</v>
      </c>
      <c r="E2721" s="1">
        <v>10.7029</v>
      </c>
      <c r="F2721" s="1">
        <v>10.808199999999999</v>
      </c>
      <c r="G2721" s="1">
        <v>532391.04</v>
      </c>
      <c r="H2721" s="3">
        <v>42979</v>
      </c>
      <c r="I2721" s="1">
        <v>10.9518</v>
      </c>
      <c r="J2721" s="1">
        <v>-0.143600000000001</v>
      </c>
      <c r="K2721" s="1">
        <v>-1.3111999999999999</v>
      </c>
      <c r="L2721" s="10">
        <v>602270.30200000003</v>
      </c>
      <c r="M2721" s="5">
        <f t="shared" si="346"/>
        <v>-0.14360000000000106</v>
      </c>
      <c r="N2721" s="5">
        <f t="shared" si="347"/>
        <v>-1.311199985390539E-2</v>
      </c>
      <c r="O2721" s="5">
        <f t="shared" si="348"/>
        <v>6.9436017198506956</v>
      </c>
      <c r="R2721" s="5">
        <f t="shared" si="349"/>
        <v>7.0358558608705293</v>
      </c>
      <c r="S2721" s="5">
        <f t="shared" si="350"/>
        <v>7.0420232686267283</v>
      </c>
      <c r="T2721" s="5">
        <f t="shared" si="351"/>
        <v>6.8759529660248706</v>
      </c>
      <c r="U2721" s="5">
        <f t="shared" si="352"/>
        <v>6.9436017198506956</v>
      </c>
      <c r="W2721" s="15">
        <f t="shared" si="353"/>
        <v>8.88214503802498E-4</v>
      </c>
    </row>
    <row r="2722" spans="1:23" ht="15" x14ac:dyDescent="0.25">
      <c r="A2722" s="9" t="s">
        <v>12</v>
      </c>
      <c r="B2722" s="2">
        <v>43004</v>
      </c>
      <c r="C2722" s="1">
        <v>10.779500000000001</v>
      </c>
      <c r="D2722" s="1">
        <v>10.8178</v>
      </c>
      <c r="E2722" s="1">
        <v>10.4923</v>
      </c>
      <c r="F2722" s="1">
        <v>10.5784</v>
      </c>
      <c r="G2722" s="1">
        <v>967460.9</v>
      </c>
      <c r="H2722" s="3">
        <v>42979</v>
      </c>
      <c r="I2722" s="1">
        <v>10.808199999999999</v>
      </c>
      <c r="J2722" s="1">
        <v>-0.22979999999999901</v>
      </c>
      <c r="K2722" s="1">
        <v>-2.1261999999999999</v>
      </c>
      <c r="L2722" s="10">
        <v>1074228.193</v>
      </c>
      <c r="M2722" s="5">
        <f t="shared" si="346"/>
        <v>-0.22979999999999912</v>
      </c>
      <c r="N2722" s="5">
        <f t="shared" si="347"/>
        <v>-2.1261634684776293E-2</v>
      </c>
      <c r="O2722" s="5">
        <f t="shared" si="348"/>
        <v>6.7959693966866457</v>
      </c>
      <c r="R2722" s="5">
        <f t="shared" si="349"/>
        <v>6.9251637404128878</v>
      </c>
      <c r="S2722" s="5">
        <f t="shared" si="350"/>
        <v>6.9497691276068956</v>
      </c>
      <c r="T2722" s="5">
        <f t="shared" si="351"/>
        <v>6.7406554583732223</v>
      </c>
      <c r="U2722" s="5">
        <f t="shared" si="352"/>
        <v>6.7959693966866457</v>
      </c>
      <c r="W2722" s="15">
        <f t="shared" si="353"/>
        <v>3.8011419496331911E-2</v>
      </c>
    </row>
    <row r="2723" spans="1:23" ht="15" x14ac:dyDescent="0.25">
      <c r="A2723" s="9" t="s">
        <v>12</v>
      </c>
      <c r="B2723" s="2">
        <v>43005</v>
      </c>
      <c r="C2723" s="1">
        <v>10.540100000000001</v>
      </c>
      <c r="D2723" s="1">
        <v>10.607200000000001</v>
      </c>
      <c r="E2723" s="1">
        <v>10.434799999999999</v>
      </c>
      <c r="F2723" s="1">
        <v>10.4636</v>
      </c>
      <c r="G2723" s="1">
        <v>727188.2</v>
      </c>
      <c r="H2723" s="3">
        <v>42979</v>
      </c>
      <c r="I2723" s="1">
        <v>10.5784</v>
      </c>
      <c r="J2723" s="1">
        <v>-0.114800000000001</v>
      </c>
      <c r="K2723" s="1">
        <v>-1.0851999999999999</v>
      </c>
      <c r="L2723" s="10">
        <v>798377.28</v>
      </c>
      <c r="M2723" s="5">
        <f t="shared" si="346"/>
        <v>-0.11480000000000068</v>
      </c>
      <c r="N2723" s="5">
        <f t="shared" si="347"/>
        <v>-1.0852302805717374E-2</v>
      </c>
      <c r="O2723" s="5">
        <f t="shared" si="348"/>
        <v>6.7222174789354137</v>
      </c>
      <c r="R2723" s="5">
        <f t="shared" si="349"/>
        <v>6.7713640094926379</v>
      </c>
      <c r="S2723" s="5">
        <f t="shared" si="350"/>
        <v>6.8144716199552464</v>
      </c>
      <c r="T2723" s="5">
        <f t="shared" si="351"/>
        <v>6.7037152556668111</v>
      </c>
      <c r="U2723" s="5">
        <f t="shared" si="352"/>
        <v>6.7222174789354137</v>
      </c>
      <c r="W2723" s="15">
        <f t="shared" si="353"/>
        <v>5.4895064796055104E-2</v>
      </c>
    </row>
    <row r="2724" spans="1:23" ht="15" x14ac:dyDescent="0.25">
      <c r="A2724" s="9" t="s">
        <v>12</v>
      </c>
      <c r="B2724" s="2">
        <v>43006</v>
      </c>
      <c r="C2724" s="1">
        <v>10.5114</v>
      </c>
      <c r="D2724" s="1">
        <v>10.5114</v>
      </c>
      <c r="E2724" s="1">
        <v>10.3583</v>
      </c>
      <c r="F2724" s="1">
        <v>10.415699999999999</v>
      </c>
      <c r="G2724" s="1">
        <v>517220.02</v>
      </c>
      <c r="H2724" s="3">
        <v>42979</v>
      </c>
      <c r="I2724" s="1">
        <v>10.4636</v>
      </c>
      <c r="J2724" s="1">
        <v>-4.7900000000000303E-2</v>
      </c>
      <c r="K2724" s="1">
        <v>-0.45779999999999998</v>
      </c>
      <c r="L2724" s="10">
        <v>563485.12699999998</v>
      </c>
      <c r="M2724" s="5">
        <f t="shared" si="346"/>
        <v>-4.7900000000000276E-2</v>
      </c>
      <c r="N2724" s="5">
        <f t="shared" si="347"/>
        <v>-4.5777743797546042E-3</v>
      </c>
      <c r="O2724" s="5">
        <f t="shared" si="348"/>
        <v>6.6914446839852042</v>
      </c>
      <c r="R2724" s="5">
        <f t="shared" si="349"/>
        <v>6.7529260300548293</v>
      </c>
      <c r="S2724" s="5">
        <f t="shared" si="350"/>
        <v>6.7529260300548293</v>
      </c>
      <c r="T2724" s="5">
        <f t="shared" si="351"/>
        <v>6.6545687251095886</v>
      </c>
      <c r="U2724" s="5">
        <f t="shared" si="352"/>
        <v>6.6914446839852042</v>
      </c>
      <c r="W2724" s="15">
        <f t="shared" si="353"/>
        <v>6.1580114634638417E-2</v>
      </c>
    </row>
    <row r="2725" spans="1:23" ht="15" x14ac:dyDescent="0.25">
      <c r="A2725" s="9" t="s">
        <v>12</v>
      </c>
      <c r="B2725" s="2">
        <v>43007</v>
      </c>
      <c r="C2725" s="1">
        <v>10.454000000000001</v>
      </c>
      <c r="D2725" s="1">
        <v>10.6837</v>
      </c>
      <c r="E2725" s="1">
        <v>10.3965</v>
      </c>
      <c r="F2725" s="1">
        <v>10.635899999999999</v>
      </c>
      <c r="G2725" s="1">
        <v>682280.1</v>
      </c>
      <c r="H2725" s="3">
        <v>42979</v>
      </c>
      <c r="I2725" s="1">
        <v>10.415699999999999</v>
      </c>
      <c r="J2725" s="1">
        <v>0.22020000000000001</v>
      </c>
      <c r="K2725" s="1">
        <v>2.1141000000000001</v>
      </c>
      <c r="L2725" s="10">
        <v>753852.53399999999</v>
      </c>
      <c r="M2725" s="5">
        <f t="shared" si="346"/>
        <v>0.22020000000000017</v>
      </c>
      <c r="N2725" s="5">
        <f t="shared" si="347"/>
        <v>2.1141161899824321E-2</v>
      </c>
      <c r="O2725" s="5">
        <f t="shared" si="348"/>
        <v>6.8329095993930542</v>
      </c>
      <c r="R2725" s="5">
        <f t="shared" si="349"/>
        <v>6.7160500711792137</v>
      </c>
      <c r="S2725" s="5">
        <f t="shared" si="350"/>
        <v>6.8636181505124689</v>
      </c>
      <c r="T2725" s="5">
        <f t="shared" si="351"/>
        <v>6.6791098684728034</v>
      </c>
      <c r="U2725" s="5">
        <f t="shared" si="352"/>
        <v>6.8329095993930542</v>
      </c>
      <c r="W2725" s="15">
        <f t="shared" si="353"/>
        <v>3.9601726229092193E-2</v>
      </c>
    </row>
    <row r="2726" spans="1:23" ht="15" x14ac:dyDescent="0.25">
      <c r="A2726" s="9" t="s">
        <v>12</v>
      </c>
      <c r="B2726" s="2">
        <v>43017</v>
      </c>
      <c r="C2726" s="1">
        <v>11.0762</v>
      </c>
      <c r="D2726" s="1">
        <v>11.1433</v>
      </c>
      <c r="E2726" s="1">
        <v>10.779500000000001</v>
      </c>
      <c r="F2726" s="1">
        <v>10.8178</v>
      </c>
      <c r="G2726" s="1">
        <v>1325227.31</v>
      </c>
      <c r="H2726" s="3">
        <v>43009</v>
      </c>
      <c r="I2726" s="1">
        <v>10.635899999999999</v>
      </c>
      <c r="J2726" s="1">
        <v>0.18190000000000101</v>
      </c>
      <c r="K2726" s="1">
        <v>1.7101999999999999</v>
      </c>
      <c r="L2726" s="10">
        <v>1520609.5109999999</v>
      </c>
      <c r="M2726" s="5">
        <f t="shared" si="346"/>
        <v>0.18190000000000062</v>
      </c>
      <c r="N2726" s="5">
        <f t="shared" si="347"/>
        <v>1.7102454893333015E-2</v>
      </c>
      <c r="O2726" s="5">
        <f t="shared" si="348"/>
        <v>6.9497691276068956</v>
      </c>
      <c r="R2726" s="5">
        <f t="shared" si="349"/>
        <v>7.1157751863779604</v>
      </c>
      <c r="S2726" s="5">
        <f t="shared" si="350"/>
        <v>7.1588827968405706</v>
      </c>
      <c r="T2726" s="5">
        <f t="shared" si="351"/>
        <v>6.925163740412887</v>
      </c>
      <c r="U2726" s="5">
        <f t="shared" si="352"/>
        <v>6.9497691276068956</v>
      </c>
      <c r="W2726" s="15">
        <f t="shared" si="353"/>
        <v>2.5661409898500631E-2</v>
      </c>
    </row>
    <row r="2727" spans="1:23" ht="15" x14ac:dyDescent="0.25">
      <c r="A2727" s="9" t="s">
        <v>12</v>
      </c>
      <c r="B2727" s="2">
        <v>43018</v>
      </c>
      <c r="C2727" s="1">
        <v>10.846500000000001</v>
      </c>
      <c r="D2727" s="1">
        <v>11.0092</v>
      </c>
      <c r="E2727" s="1">
        <v>10.846500000000001</v>
      </c>
      <c r="F2727" s="1">
        <v>10.980499999999999</v>
      </c>
      <c r="G2727" s="1">
        <v>747925.3</v>
      </c>
      <c r="H2727" s="3">
        <v>43009</v>
      </c>
      <c r="I2727" s="1">
        <v>10.8178</v>
      </c>
      <c r="J2727" s="1">
        <v>0.16269999999999901</v>
      </c>
      <c r="K2727" s="1">
        <v>1.504</v>
      </c>
      <c r="L2727" s="10">
        <v>853665.84900000005</v>
      </c>
      <c r="M2727" s="5">
        <f t="shared" si="346"/>
        <v>0.16269999999999918</v>
      </c>
      <c r="N2727" s="5">
        <f t="shared" si="347"/>
        <v>1.5040026622788291E-2</v>
      </c>
      <c r="O2727" s="5">
        <f t="shared" si="348"/>
        <v>7.0542938403083362</v>
      </c>
      <c r="R2727" s="5">
        <f t="shared" si="349"/>
        <v>6.9682071070447051</v>
      </c>
      <c r="S2727" s="5">
        <f t="shared" si="350"/>
        <v>7.0727318197461448</v>
      </c>
      <c r="T2727" s="5">
        <f t="shared" si="351"/>
        <v>6.9682071070447051</v>
      </c>
      <c r="U2727" s="5">
        <f t="shared" si="352"/>
        <v>7.0542938403083362</v>
      </c>
      <c r="W2727" s="15">
        <f t="shared" si="353"/>
        <v>1.0464004371385505E-2</v>
      </c>
    </row>
    <row r="2728" spans="1:23" ht="15" x14ac:dyDescent="0.25">
      <c r="A2728" s="9" t="s">
        <v>12</v>
      </c>
      <c r="B2728" s="2">
        <v>43019</v>
      </c>
      <c r="C2728" s="1">
        <v>10.9901</v>
      </c>
      <c r="D2728" s="1">
        <v>11.085800000000001</v>
      </c>
      <c r="E2728" s="1">
        <v>10.8561</v>
      </c>
      <c r="F2728" s="1">
        <v>11.038</v>
      </c>
      <c r="G2728" s="1">
        <v>658077.57999999996</v>
      </c>
      <c r="H2728" s="3">
        <v>43009</v>
      </c>
      <c r="I2728" s="1">
        <v>10.980499999999999</v>
      </c>
      <c r="J2728" s="1">
        <v>5.7500000000001002E-2</v>
      </c>
      <c r="K2728" s="1">
        <v>0.52370000000000005</v>
      </c>
      <c r="L2728" s="10">
        <v>756203.40500000003</v>
      </c>
      <c r="M2728" s="5">
        <f t="shared" si="346"/>
        <v>5.7500000000000995E-2</v>
      </c>
      <c r="N2728" s="5">
        <f t="shared" si="347"/>
        <v>5.2365557123993439E-3</v>
      </c>
      <c r="O2728" s="5">
        <f t="shared" si="348"/>
        <v>7.0912340430147474</v>
      </c>
      <c r="R2728" s="5">
        <f t="shared" si="349"/>
        <v>7.0604612480645379</v>
      </c>
      <c r="S2728" s="5">
        <f t="shared" si="350"/>
        <v>7.121942594134163</v>
      </c>
      <c r="T2728" s="5">
        <f t="shared" si="351"/>
        <v>6.9743745148009051</v>
      </c>
      <c r="U2728" s="5">
        <f t="shared" si="352"/>
        <v>7.0912340430147474</v>
      </c>
      <c r="W2728" s="15">
        <f t="shared" si="353"/>
        <v>1.3870266352600025E-2</v>
      </c>
    </row>
    <row r="2729" spans="1:23" ht="15" x14ac:dyDescent="0.25">
      <c r="A2729" s="9" t="s">
        <v>12</v>
      </c>
      <c r="B2729" s="2">
        <v>43020</v>
      </c>
      <c r="C2729" s="1">
        <v>11.047499999999999</v>
      </c>
      <c r="D2729" s="1">
        <v>11.085800000000001</v>
      </c>
      <c r="E2729" s="1">
        <v>10.980499999999999</v>
      </c>
      <c r="F2729" s="1">
        <v>11.0571</v>
      </c>
      <c r="G2729" s="1">
        <v>578065.31000000006</v>
      </c>
      <c r="H2729" s="3">
        <v>43009</v>
      </c>
      <c r="I2729" s="1">
        <v>11.038</v>
      </c>
      <c r="J2729" s="1">
        <v>1.9099999999999898E-2</v>
      </c>
      <c r="K2729" s="1">
        <v>0.17299999999999999</v>
      </c>
      <c r="L2729" s="10">
        <v>667148.37699999998</v>
      </c>
      <c r="M2729" s="5">
        <f t="shared" si="346"/>
        <v>1.9099999999999895E-2</v>
      </c>
      <c r="N2729" s="5">
        <f t="shared" si="347"/>
        <v>1.7303859394817806E-3</v>
      </c>
      <c r="O2729" s="5">
        <f t="shared" si="348"/>
        <v>7.1035046146963543</v>
      </c>
      <c r="R2729" s="5">
        <f t="shared" si="349"/>
        <v>7.0973372069401526</v>
      </c>
      <c r="S2729" s="5">
        <f t="shared" si="350"/>
        <v>7.1219425941341621</v>
      </c>
      <c r="T2729" s="5">
        <f t="shared" si="351"/>
        <v>7.0542938403083371</v>
      </c>
      <c r="U2729" s="5">
        <f t="shared" si="352"/>
        <v>7.1035046146963543</v>
      </c>
      <c r="W2729" s="15">
        <f t="shared" si="353"/>
        <v>1.2118910021615026E-2</v>
      </c>
    </row>
    <row r="2730" spans="1:23" ht="15" x14ac:dyDescent="0.25">
      <c r="A2730" s="9" t="s">
        <v>12</v>
      </c>
      <c r="B2730" s="2">
        <v>43021</v>
      </c>
      <c r="C2730" s="1">
        <v>11.066700000000001</v>
      </c>
      <c r="D2730" s="1">
        <v>11.066700000000001</v>
      </c>
      <c r="E2730" s="1">
        <v>10.7699</v>
      </c>
      <c r="F2730" s="1">
        <v>10.8752</v>
      </c>
      <c r="G2730" s="1">
        <v>737375.96</v>
      </c>
      <c r="H2730" s="3">
        <v>43009</v>
      </c>
      <c r="I2730" s="1">
        <v>11.0571</v>
      </c>
      <c r="J2730" s="1">
        <v>-0.18190000000000101</v>
      </c>
      <c r="K2730" s="1">
        <v>-1.6451</v>
      </c>
      <c r="L2730" s="10">
        <v>839662.73400000005</v>
      </c>
      <c r="M2730" s="5">
        <f t="shared" si="346"/>
        <v>-0.18190000000000062</v>
      </c>
      <c r="N2730" s="5">
        <f t="shared" si="347"/>
        <v>-1.645096815620738E-2</v>
      </c>
      <c r="O2730" s="5">
        <f t="shared" si="348"/>
        <v>6.986645086482512</v>
      </c>
      <c r="R2730" s="5">
        <f t="shared" si="349"/>
        <v>7.109672022452556</v>
      </c>
      <c r="S2730" s="5">
        <f t="shared" si="350"/>
        <v>7.109672022452556</v>
      </c>
      <c r="T2730" s="5">
        <f t="shared" si="351"/>
        <v>6.9189963326566879</v>
      </c>
      <c r="U2730" s="5">
        <f t="shared" si="352"/>
        <v>6.986645086482512</v>
      </c>
      <c r="W2730" s="15">
        <f t="shared" si="353"/>
        <v>2.9047741650728209E-2</v>
      </c>
    </row>
    <row r="2731" spans="1:23" ht="15" x14ac:dyDescent="0.25">
      <c r="A2731" s="9" t="s">
        <v>12</v>
      </c>
      <c r="B2731" s="2">
        <v>43024</v>
      </c>
      <c r="C2731" s="1">
        <v>10.8752</v>
      </c>
      <c r="D2731" s="1">
        <v>11.105</v>
      </c>
      <c r="E2731" s="1">
        <v>10.808199999999999</v>
      </c>
      <c r="F2731" s="1">
        <v>11.0954</v>
      </c>
      <c r="G2731" s="1">
        <v>1036250.64</v>
      </c>
      <c r="H2731" s="3">
        <v>43009</v>
      </c>
      <c r="I2731" s="1">
        <v>10.8752</v>
      </c>
      <c r="J2731" s="1">
        <v>0.22020000000000001</v>
      </c>
      <c r="K2731" s="1">
        <v>2.0247999999999999</v>
      </c>
      <c r="L2731" s="10">
        <v>1190724.2039999999</v>
      </c>
      <c r="M2731" s="5">
        <f t="shared" si="346"/>
        <v>0.22020000000000017</v>
      </c>
      <c r="N2731" s="5">
        <f t="shared" si="347"/>
        <v>2.0247903486832444E-2</v>
      </c>
      <c r="O2731" s="5">
        <f t="shared" si="348"/>
        <v>7.1281100018903611</v>
      </c>
      <c r="R2731" s="5">
        <f t="shared" si="349"/>
        <v>6.9866450864825111</v>
      </c>
      <c r="S2731" s="5">
        <f t="shared" si="350"/>
        <v>7.134277409646562</v>
      </c>
      <c r="T2731" s="5">
        <f t="shared" si="351"/>
        <v>6.9436017198506947</v>
      </c>
      <c r="U2731" s="5">
        <f t="shared" si="352"/>
        <v>7.1281100018903611</v>
      </c>
      <c r="W2731" s="15">
        <f t="shared" si="353"/>
        <v>8.6251960271825912E-3</v>
      </c>
    </row>
    <row r="2732" spans="1:23" ht="15" x14ac:dyDescent="0.25">
      <c r="A2732" s="9" t="s">
        <v>12</v>
      </c>
      <c r="B2732" s="2">
        <v>43025</v>
      </c>
      <c r="C2732" s="1">
        <v>11.1241</v>
      </c>
      <c r="D2732" s="1">
        <v>11.152799999999999</v>
      </c>
      <c r="E2732" s="1">
        <v>10.9901</v>
      </c>
      <c r="F2732" s="1">
        <v>11.018800000000001</v>
      </c>
      <c r="G2732" s="1">
        <v>506372.34</v>
      </c>
      <c r="H2732" s="3">
        <v>43009</v>
      </c>
      <c r="I2732" s="1">
        <v>11.0954</v>
      </c>
      <c r="J2732" s="1">
        <v>-7.6599999999999099E-2</v>
      </c>
      <c r="K2732" s="1">
        <v>-0.69040000000000001</v>
      </c>
      <c r="L2732" s="10">
        <v>585333.99800000002</v>
      </c>
      <c r="M2732" s="5">
        <f t="shared" si="346"/>
        <v>-7.6599999999999113E-2</v>
      </c>
      <c r="N2732" s="5">
        <f t="shared" si="347"/>
        <v>-6.9037619193538869E-3</v>
      </c>
      <c r="O2732" s="5">
        <f t="shared" si="348"/>
        <v>7.0788992275023448</v>
      </c>
      <c r="R2732" s="5">
        <f t="shared" si="349"/>
        <v>7.1465479813281689</v>
      </c>
      <c r="S2732" s="5">
        <f t="shared" si="350"/>
        <v>7.1649859607659767</v>
      </c>
      <c r="T2732" s="5">
        <f t="shared" si="351"/>
        <v>7.0604612480645361</v>
      </c>
      <c r="U2732" s="5">
        <f t="shared" si="352"/>
        <v>7.0788992275023448</v>
      </c>
      <c r="W2732" s="15">
        <f t="shared" si="353"/>
        <v>1.5636911460413128E-2</v>
      </c>
    </row>
    <row r="2733" spans="1:23" ht="15" x14ac:dyDescent="0.25">
      <c r="A2733" s="9" t="s">
        <v>12</v>
      </c>
      <c r="B2733" s="2">
        <v>43026</v>
      </c>
      <c r="C2733" s="1">
        <v>11.038</v>
      </c>
      <c r="D2733" s="1">
        <v>11.200699999999999</v>
      </c>
      <c r="E2733" s="1">
        <v>11.018800000000001</v>
      </c>
      <c r="F2733" s="1">
        <v>11.1911</v>
      </c>
      <c r="G2733" s="1">
        <v>871365.36</v>
      </c>
      <c r="H2733" s="3">
        <v>43009</v>
      </c>
      <c r="I2733" s="1">
        <v>11.018800000000001</v>
      </c>
      <c r="J2733" s="1">
        <v>0.17230000000000001</v>
      </c>
      <c r="K2733" s="1">
        <v>1.5637000000000001</v>
      </c>
      <c r="L2733" s="10">
        <v>1011050.927</v>
      </c>
      <c r="M2733" s="5">
        <f t="shared" si="346"/>
        <v>0.1722999999999999</v>
      </c>
      <c r="N2733" s="5">
        <f t="shared" si="347"/>
        <v>1.5636911460413103E-2</v>
      </c>
      <c r="O2733" s="5">
        <f t="shared" si="348"/>
        <v>7.1895913479599862</v>
      </c>
      <c r="R2733" s="5">
        <f t="shared" si="349"/>
        <v>7.0912340430147465</v>
      </c>
      <c r="S2733" s="5">
        <f t="shared" si="350"/>
        <v>7.1957587557161871</v>
      </c>
      <c r="T2733" s="5">
        <f t="shared" si="351"/>
        <v>7.0788992275023448</v>
      </c>
      <c r="U2733" s="5">
        <f t="shared" si="352"/>
        <v>7.1895913479599862</v>
      </c>
      <c r="W2733" s="15">
        <f t="shared" si="353"/>
        <v>-5.129075783435133E-3</v>
      </c>
    </row>
    <row r="2734" spans="1:23" ht="15" x14ac:dyDescent="0.25">
      <c r="A2734" s="9" t="s">
        <v>12</v>
      </c>
      <c r="B2734" s="2">
        <v>43027</v>
      </c>
      <c r="C2734" s="1">
        <v>11.1433</v>
      </c>
      <c r="D2734" s="1">
        <v>11.219799999999999</v>
      </c>
      <c r="E2734" s="1">
        <v>11.0762</v>
      </c>
      <c r="F2734" s="1">
        <v>11.133699999999999</v>
      </c>
      <c r="G2734" s="1">
        <v>722764.82</v>
      </c>
      <c r="H2734" s="3">
        <v>43009</v>
      </c>
      <c r="I2734" s="1">
        <v>11.1911</v>
      </c>
      <c r="J2734" s="1">
        <v>-5.74000000000012E-2</v>
      </c>
      <c r="K2734" s="1">
        <v>-0.51290000000000002</v>
      </c>
      <c r="L2734" s="10">
        <v>841546.799</v>
      </c>
      <c r="M2734" s="5">
        <f t="shared" si="346"/>
        <v>-5.7400000000001228E-2</v>
      </c>
      <c r="N2734" s="5">
        <f t="shared" si="347"/>
        <v>-5.1290757834351608E-3</v>
      </c>
      <c r="O2734" s="5">
        <f t="shared" si="348"/>
        <v>7.1527153890843698</v>
      </c>
      <c r="R2734" s="5">
        <f t="shared" si="349"/>
        <v>7.1588827968405706</v>
      </c>
      <c r="S2734" s="5">
        <f t="shared" si="350"/>
        <v>7.2080293273977931</v>
      </c>
      <c r="T2734" s="5">
        <f t="shared" si="351"/>
        <v>7.1157751863779604</v>
      </c>
      <c r="U2734" s="5">
        <f t="shared" si="352"/>
        <v>7.1527153890843698</v>
      </c>
      <c r="W2734" s="15">
        <f t="shared" si="353"/>
        <v>-1.2897778815667671E-2</v>
      </c>
    </row>
    <row r="2735" spans="1:23" ht="15" x14ac:dyDescent="0.25">
      <c r="A2735" s="9" t="s">
        <v>12</v>
      </c>
      <c r="B2735" s="2">
        <v>43028</v>
      </c>
      <c r="C2735" s="1">
        <v>11.0954</v>
      </c>
      <c r="D2735" s="1">
        <v>11.0954</v>
      </c>
      <c r="E2735" s="1">
        <v>10.9231</v>
      </c>
      <c r="F2735" s="1">
        <v>10.9901</v>
      </c>
      <c r="G2735" s="1">
        <v>461808.08</v>
      </c>
      <c r="H2735" s="3">
        <v>43009</v>
      </c>
      <c r="I2735" s="1">
        <v>11.133699999999999</v>
      </c>
      <c r="J2735" s="1">
        <v>-0.14359999999999901</v>
      </c>
      <c r="K2735" s="1">
        <v>-1.2898000000000001</v>
      </c>
      <c r="L2735" s="10">
        <v>529747.04799999995</v>
      </c>
      <c r="M2735" s="5">
        <f t="shared" si="346"/>
        <v>-0.14359999999999928</v>
      </c>
      <c r="N2735" s="5">
        <f t="shared" si="347"/>
        <v>-1.2897778815667685E-2</v>
      </c>
      <c r="O2735" s="5">
        <f t="shared" si="348"/>
        <v>7.060461248064537</v>
      </c>
      <c r="R2735" s="5">
        <f t="shared" si="349"/>
        <v>7.1281100018903611</v>
      </c>
      <c r="S2735" s="5">
        <f t="shared" si="350"/>
        <v>7.1281100018903611</v>
      </c>
      <c r="T2735" s="5">
        <f t="shared" si="351"/>
        <v>7.0174178814327206</v>
      </c>
      <c r="U2735" s="5">
        <f t="shared" si="352"/>
        <v>7.060461248064537</v>
      </c>
      <c r="W2735" s="15">
        <f t="shared" si="353"/>
        <v>6.9699092819901498E-3</v>
      </c>
    </row>
    <row r="2736" spans="1:23" ht="15" x14ac:dyDescent="0.25">
      <c r="A2736" s="9" t="s">
        <v>12</v>
      </c>
      <c r="B2736" s="2">
        <v>43031</v>
      </c>
      <c r="C2736" s="1">
        <v>10.9039</v>
      </c>
      <c r="D2736" s="1">
        <v>10.913500000000001</v>
      </c>
      <c r="E2736" s="1">
        <v>10.674200000000001</v>
      </c>
      <c r="F2736" s="1">
        <v>10.7125</v>
      </c>
      <c r="G2736" s="1">
        <v>1074465.02</v>
      </c>
      <c r="H2736" s="3">
        <v>43009</v>
      </c>
      <c r="I2736" s="1">
        <v>10.9901</v>
      </c>
      <c r="J2736" s="1">
        <v>-0.27760000000000001</v>
      </c>
      <c r="K2736" s="1">
        <v>-2.5259</v>
      </c>
      <c r="L2736" s="10">
        <v>1206888.281</v>
      </c>
      <c r="M2736" s="5">
        <f t="shared" si="346"/>
        <v>-0.27759999999999962</v>
      </c>
      <c r="N2736" s="5">
        <f t="shared" si="347"/>
        <v>-2.5259096823504756E-2</v>
      </c>
      <c r="O2736" s="5">
        <f t="shared" si="348"/>
        <v>6.8821203737810714</v>
      </c>
      <c r="R2736" s="5">
        <f t="shared" si="349"/>
        <v>7.0050830659203198</v>
      </c>
      <c r="S2736" s="5">
        <f t="shared" si="350"/>
        <v>7.0112504736765215</v>
      </c>
      <c r="T2736" s="5">
        <f t="shared" si="351"/>
        <v>6.8575149865870628</v>
      </c>
      <c r="U2736" s="5">
        <f t="shared" si="352"/>
        <v>6.8821203737810714</v>
      </c>
      <c r="W2736" s="15">
        <f t="shared" si="353"/>
        <v>3.3064177362893687E-2</v>
      </c>
    </row>
    <row r="2737" spans="1:23" ht="15" x14ac:dyDescent="0.25">
      <c r="A2737" s="9" t="s">
        <v>12</v>
      </c>
      <c r="B2737" s="2">
        <v>43032</v>
      </c>
      <c r="C2737" s="1">
        <v>10.722</v>
      </c>
      <c r="D2737" s="1">
        <v>10.932600000000001</v>
      </c>
      <c r="E2737" s="1">
        <v>10.7029</v>
      </c>
      <c r="F2737" s="1">
        <v>10.9039</v>
      </c>
      <c r="G2737" s="1">
        <v>618871.93999999994</v>
      </c>
      <c r="H2737" s="3">
        <v>43009</v>
      </c>
      <c r="I2737" s="1">
        <v>10.7125</v>
      </c>
      <c r="J2737" s="1">
        <v>0.19139999999999999</v>
      </c>
      <c r="K2737" s="1">
        <v>1.7867</v>
      </c>
      <c r="L2737" s="10">
        <v>700896.87100000004</v>
      </c>
      <c r="M2737" s="5">
        <f t="shared" si="346"/>
        <v>0.19139999999999979</v>
      </c>
      <c r="N2737" s="5">
        <f t="shared" si="347"/>
        <v>1.7866977829638253E-2</v>
      </c>
      <c r="O2737" s="5">
        <f t="shared" si="348"/>
        <v>7.0050830659203198</v>
      </c>
      <c r="R2737" s="5">
        <f t="shared" si="349"/>
        <v>6.8882235377064776</v>
      </c>
      <c r="S2737" s="5">
        <f t="shared" si="350"/>
        <v>7.0235210453581285</v>
      </c>
      <c r="T2737" s="5">
        <f t="shared" si="351"/>
        <v>6.8759529660248706</v>
      </c>
      <c r="U2737" s="5">
        <f t="shared" si="352"/>
        <v>7.0050830659203198</v>
      </c>
      <c r="W2737" s="15">
        <f t="shared" si="353"/>
        <v>1.4930437733287949E-2</v>
      </c>
    </row>
    <row r="2738" spans="1:23" ht="15" x14ac:dyDescent="0.25">
      <c r="A2738" s="9" t="s">
        <v>12</v>
      </c>
      <c r="B2738" s="2">
        <v>43033</v>
      </c>
      <c r="C2738" s="1">
        <v>10.8752</v>
      </c>
      <c r="D2738" s="1">
        <v>10.8848</v>
      </c>
      <c r="E2738" s="1">
        <v>10.7699</v>
      </c>
      <c r="F2738" s="1">
        <v>10.789099999999999</v>
      </c>
      <c r="G2738" s="1">
        <v>418573.6</v>
      </c>
      <c r="H2738" s="3">
        <v>43009</v>
      </c>
      <c r="I2738" s="1">
        <v>10.9039</v>
      </c>
      <c r="J2738" s="1">
        <v>-0.114800000000001</v>
      </c>
      <c r="K2738" s="1">
        <v>-1.0528</v>
      </c>
      <c r="L2738" s="10">
        <v>472708.17700000003</v>
      </c>
      <c r="M2738" s="5">
        <f t="shared" si="346"/>
        <v>-0.11480000000000068</v>
      </c>
      <c r="N2738" s="5">
        <f t="shared" si="347"/>
        <v>-1.0528343069910828E-2</v>
      </c>
      <c r="O2738" s="5">
        <f t="shared" si="348"/>
        <v>6.9313311481690878</v>
      </c>
      <c r="R2738" s="5">
        <f t="shared" si="349"/>
        <v>6.9866450864825111</v>
      </c>
      <c r="S2738" s="5">
        <f t="shared" si="350"/>
        <v>6.9928124942387129</v>
      </c>
      <c r="T2738" s="5">
        <f t="shared" si="351"/>
        <v>6.918996332656687</v>
      </c>
      <c r="U2738" s="5">
        <f t="shared" si="352"/>
        <v>6.9313311481690878</v>
      </c>
      <c r="W2738" s="15">
        <f t="shared" si="353"/>
        <v>2.5729671613016869E-2</v>
      </c>
    </row>
    <row r="2739" spans="1:23" ht="15" x14ac:dyDescent="0.25">
      <c r="A2739" s="9" t="s">
        <v>12</v>
      </c>
      <c r="B2739" s="2">
        <v>43034</v>
      </c>
      <c r="C2739" s="1">
        <v>10.7699</v>
      </c>
      <c r="D2739" s="1">
        <v>10.8369</v>
      </c>
      <c r="E2739" s="1">
        <v>10.6455</v>
      </c>
      <c r="F2739" s="1">
        <v>10.7029</v>
      </c>
      <c r="G2739" s="1">
        <v>928996.07</v>
      </c>
      <c r="H2739" s="3">
        <v>43009</v>
      </c>
      <c r="I2739" s="1">
        <v>10.789099999999999</v>
      </c>
      <c r="J2739" s="1">
        <v>-8.6199999999999805E-2</v>
      </c>
      <c r="K2739" s="1">
        <v>-0.79900000000000004</v>
      </c>
      <c r="L2739" s="10">
        <v>1041707.022</v>
      </c>
      <c r="M2739" s="5">
        <f t="shared" si="346"/>
        <v>-8.6199999999999832E-2</v>
      </c>
      <c r="N2739" s="5">
        <f t="shared" si="347"/>
        <v>-7.989545003753774E-3</v>
      </c>
      <c r="O2739" s="5">
        <f t="shared" si="348"/>
        <v>6.8759529660248706</v>
      </c>
      <c r="R2739" s="5">
        <f t="shared" si="349"/>
        <v>6.9189963326566861</v>
      </c>
      <c r="S2739" s="5">
        <f t="shared" si="350"/>
        <v>6.9620396992885043</v>
      </c>
      <c r="T2739" s="5">
        <f t="shared" si="351"/>
        <v>6.839077007149255</v>
      </c>
      <c r="U2739" s="5">
        <f t="shared" si="352"/>
        <v>6.8759529660248706</v>
      </c>
      <c r="W2739" s="15">
        <f t="shared" si="353"/>
        <v>3.3990787543562995E-2</v>
      </c>
    </row>
    <row r="2740" spans="1:23" ht="15" x14ac:dyDescent="0.25">
      <c r="A2740" s="9" t="s">
        <v>12</v>
      </c>
      <c r="B2740" s="2">
        <v>43035</v>
      </c>
      <c r="C2740" s="1">
        <v>10.7125</v>
      </c>
      <c r="D2740" s="1">
        <v>11.066700000000001</v>
      </c>
      <c r="E2740" s="1">
        <v>10.7029</v>
      </c>
      <c r="F2740" s="1">
        <v>11.066700000000001</v>
      </c>
      <c r="G2740" s="1">
        <v>1360086.42</v>
      </c>
      <c r="H2740" s="3">
        <v>43009</v>
      </c>
      <c r="I2740" s="1">
        <v>10.7029</v>
      </c>
      <c r="J2740" s="1">
        <v>0.36380000000000101</v>
      </c>
      <c r="K2740" s="1">
        <v>3.3990999999999998</v>
      </c>
      <c r="L2740" s="10">
        <v>1548543.7309999999</v>
      </c>
      <c r="M2740" s="5">
        <f t="shared" si="346"/>
        <v>0.36380000000000123</v>
      </c>
      <c r="N2740" s="5">
        <f t="shared" si="347"/>
        <v>3.3990787543563078E-2</v>
      </c>
      <c r="O2740" s="5">
        <f t="shared" si="348"/>
        <v>7.1096720224525534</v>
      </c>
      <c r="R2740" s="5">
        <f t="shared" si="349"/>
        <v>6.8821203737810706</v>
      </c>
      <c r="S2740" s="5">
        <f t="shared" si="350"/>
        <v>7.1096720224525534</v>
      </c>
      <c r="T2740" s="5">
        <f t="shared" si="351"/>
        <v>6.8759529660248697</v>
      </c>
      <c r="U2740" s="5">
        <f t="shared" si="352"/>
        <v>7.1096720224525534</v>
      </c>
      <c r="W2740" s="15">
        <f t="shared" si="353"/>
        <v>0</v>
      </c>
    </row>
    <row r="2741" spans="1:23" ht="15" x14ac:dyDescent="0.25">
      <c r="A2741" s="9" t="s">
        <v>12</v>
      </c>
      <c r="B2741" s="2">
        <v>43038</v>
      </c>
      <c r="C2741" s="1">
        <v>11.0571</v>
      </c>
      <c r="D2741" s="1">
        <v>11.2294</v>
      </c>
      <c r="E2741" s="1">
        <v>10.961399999999999</v>
      </c>
      <c r="F2741" s="1">
        <v>11.066700000000001</v>
      </c>
      <c r="G2741" s="1">
        <v>1278246.94</v>
      </c>
      <c r="H2741" s="3">
        <v>43009</v>
      </c>
      <c r="I2741" s="1">
        <v>11.066700000000001</v>
      </c>
      <c r="J2741" s="1">
        <v>0</v>
      </c>
      <c r="K2741" s="1">
        <v>0</v>
      </c>
      <c r="L2741" s="10">
        <v>1484495.4720000001</v>
      </c>
      <c r="M2741" s="5">
        <f t="shared" si="346"/>
        <v>0</v>
      </c>
      <c r="N2741" s="5">
        <f t="shared" si="347"/>
        <v>0</v>
      </c>
      <c r="O2741" s="5">
        <f t="shared" si="348"/>
        <v>7.1096720224525534</v>
      </c>
      <c r="R2741" s="5">
        <f t="shared" si="349"/>
        <v>7.1035046146963516</v>
      </c>
      <c r="S2741" s="5">
        <f t="shared" si="350"/>
        <v>7.214196735153994</v>
      </c>
      <c r="T2741" s="5">
        <f t="shared" si="351"/>
        <v>7.0420232686267275</v>
      </c>
      <c r="U2741" s="5">
        <f t="shared" si="352"/>
        <v>7.1096720224525534</v>
      </c>
      <c r="W2741" s="15">
        <f t="shared" si="353"/>
        <v>-1.734934533329846E-3</v>
      </c>
    </row>
    <row r="2742" spans="1:23" ht="15" x14ac:dyDescent="0.25">
      <c r="A2742" s="9" t="s">
        <v>12</v>
      </c>
      <c r="B2742" s="2">
        <v>43039</v>
      </c>
      <c r="C2742" s="1">
        <v>11.0571</v>
      </c>
      <c r="D2742" s="1">
        <v>11.085800000000001</v>
      </c>
      <c r="E2742" s="1">
        <v>10.9039</v>
      </c>
      <c r="F2742" s="1">
        <v>11.047499999999999</v>
      </c>
      <c r="G2742" s="1">
        <v>627491.38</v>
      </c>
      <c r="H2742" s="3">
        <v>43009</v>
      </c>
      <c r="I2742" s="1">
        <v>11.066700000000001</v>
      </c>
      <c r="J2742" s="1">
        <v>-1.92000000000014E-2</v>
      </c>
      <c r="K2742" s="1">
        <v>-0.17349999999999999</v>
      </c>
      <c r="L2742" s="10">
        <v>721237.47400000005</v>
      </c>
      <c r="M2742" s="5">
        <f t="shared" si="346"/>
        <v>-1.9200000000001438E-2</v>
      </c>
      <c r="N2742" s="5">
        <f t="shared" si="347"/>
        <v>-1.7349345333298486E-3</v>
      </c>
      <c r="O2742" s="5">
        <f t="shared" si="348"/>
        <v>7.0973372069401517</v>
      </c>
      <c r="R2742" s="5">
        <f t="shared" si="349"/>
        <v>7.1035046146963534</v>
      </c>
      <c r="S2742" s="5">
        <f t="shared" si="350"/>
        <v>7.1219425941341612</v>
      </c>
      <c r="T2742" s="5">
        <f t="shared" si="351"/>
        <v>7.0050830659203189</v>
      </c>
      <c r="U2742" s="5">
        <f t="shared" si="352"/>
        <v>7.0973372069401517</v>
      </c>
      <c r="W2742" s="15">
        <f t="shared" si="353"/>
        <v>3.2930527268612675E-2</v>
      </c>
    </row>
    <row r="2743" spans="1:23" ht="15" x14ac:dyDescent="0.25">
      <c r="A2743" s="9" t="s">
        <v>12</v>
      </c>
      <c r="B2743" s="2">
        <v>43040</v>
      </c>
      <c r="C2743" s="1">
        <v>11.066700000000001</v>
      </c>
      <c r="D2743" s="1">
        <v>11.0954</v>
      </c>
      <c r="E2743" s="1">
        <v>10.8369</v>
      </c>
      <c r="F2743" s="1">
        <v>10.913500000000001</v>
      </c>
      <c r="G2743" s="1">
        <v>692617.9</v>
      </c>
      <c r="H2743" s="3">
        <v>43040</v>
      </c>
      <c r="I2743" s="1">
        <v>11.047499999999999</v>
      </c>
      <c r="J2743" s="1">
        <v>-0.13399999999999901</v>
      </c>
      <c r="K2743" s="1">
        <v>-1.2129000000000001</v>
      </c>
      <c r="L2743" s="10">
        <v>792881.04200000002</v>
      </c>
      <c r="M2743" s="5">
        <f t="shared" si="346"/>
        <v>-0.13399999999999856</v>
      </c>
      <c r="N2743" s="5">
        <f t="shared" si="347"/>
        <v>-1.2129441050011186E-2</v>
      </c>
      <c r="O2743" s="5">
        <f t="shared" si="348"/>
        <v>7.0112504736765198</v>
      </c>
      <c r="R2743" s="5">
        <f t="shared" si="349"/>
        <v>7.1096720224525525</v>
      </c>
      <c r="S2743" s="5">
        <f t="shared" si="350"/>
        <v>7.1281100018903611</v>
      </c>
      <c r="T2743" s="5">
        <f t="shared" si="351"/>
        <v>6.9620396992885025</v>
      </c>
      <c r="U2743" s="5">
        <f t="shared" si="352"/>
        <v>7.0112504736765198</v>
      </c>
      <c r="W2743" s="15">
        <f t="shared" si="353"/>
        <v>6.4030787556695445E-2</v>
      </c>
    </row>
    <row r="2744" spans="1:23" ht="15" x14ac:dyDescent="0.25">
      <c r="A2744" s="9" t="s">
        <v>12</v>
      </c>
      <c r="B2744" s="2">
        <v>43041</v>
      </c>
      <c r="C2744" s="1">
        <v>10.8752</v>
      </c>
      <c r="D2744" s="1">
        <v>11.085800000000001</v>
      </c>
      <c r="E2744" s="1">
        <v>10.779500000000001</v>
      </c>
      <c r="F2744" s="1">
        <v>11.047499999999999</v>
      </c>
      <c r="G2744" s="1">
        <v>604308.47999999998</v>
      </c>
      <c r="H2744" s="3">
        <v>43040</v>
      </c>
      <c r="I2744" s="1">
        <v>10.913500000000001</v>
      </c>
      <c r="J2744" s="1">
        <v>0.13399999999999901</v>
      </c>
      <c r="K2744" s="1">
        <v>1.2278</v>
      </c>
      <c r="L2744" s="10">
        <v>689229.87300000002</v>
      </c>
      <c r="M2744" s="5">
        <f t="shared" si="346"/>
        <v>0.13399999999999856</v>
      </c>
      <c r="N2744" s="5">
        <f t="shared" si="347"/>
        <v>1.2278370825124714E-2</v>
      </c>
      <c r="O2744" s="5">
        <f t="shared" si="348"/>
        <v>7.0973372069401508</v>
      </c>
      <c r="R2744" s="5">
        <f t="shared" si="349"/>
        <v>6.9866450864825094</v>
      </c>
      <c r="S2744" s="5">
        <f t="shared" si="350"/>
        <v>7.1219425941341603</v>
      </c>
      <c r="T2744" s="5">
        <f t="shared" si="351"/>
        <v>6.9251637404128861</v>
      </c>
      <c r="U2744" s="5">
        <f t="shared" si="352"/>
        <v>7.0973372069401508</v>
      </c>
      <c r="W2744" s="15">
        <f t="shared" si="353"/>
        <v>6.8458927359131172E-2</v>
      </c>
    </row>
    <row r="2745" spans="1:23" ht="15" x14ac:dyDescent="0.25">
      <c r="A2745" s="9" t="s">
        <v>12</v>
      </c>
      <c r="B2745" s="2">
        <v>43042</v>
      </c>
      <c r="C2745" s="1">
        <v>10.999700000000001</v>
      </c>
      <c r="D2745" s="1">
        <v>11.1816</v>
      </c>
      <c r="E2745" s="1">
        <v>10.865600000000001</v>
      </c>
      <c r="F2745" s="1">
        <v>10.9039</v>
      </c>
      <c r="G2745" s="1">
        <v>743343.22</v>
      </c>
      <c r="H2745" s="3">
        <v>43040</v>
      </c>
      <c r="I2745" s="1">
        <v>11.047499999999999</v>
      </c>
      <c r="J2745" s="1">
        <v>-0.14359999999999901</v>
      </c>
      <c r="K2745" s="1">
        <v>-1.2998000000000001</v>
      </c>
      <c r="L2745" s="10">
        <v>852032.10699999996</v>
      </c>
      <c r="M2745" s="5">
        <f t="shared" si="346"/>
        <v>-0.14359999999999928</v>
      </c>
      <c r="N2745" s="5">
        <f t="shared" si="347"/>
        <v>-1.2998415931206091E-2</v>
      </c>
      <c r="O2745" s="5">
        <f t="shared" si="348"/>
        <v>7.005083065920318</v>
      </c>
      <c r="R2745" s="5">
        <f t="shared" si="349"/>
        <v>7.0666286558207361</v>
      </c>
      <c r="S2745" s="5">
        <f t="shared" si="350"/>
        <v>7.1834881840345766</v>
      </c>
      <c r="T2745" s="5">
        <f t="shared" si="351"/>
        <v>6.9804776787263103</v>
      </c>
      <c r="U2745" s="5">
        <f t="shared" si="352"/>
        <v>7.005083065920318</v>
      </c>
      <c r="W2745" s="15">
        <f t="shared" si="353"/>
        <v>8.2530103907776375E-2</v>
      </c>
    </row>
    <row r="2746" spans="1:23" ht="15" x14ac:dyDescent="0.25">
      <c r="A2746" s="9" t="s">
        <v>12</v>
      </c>
      <c r="B2746" s="2">
        <v>43045</v>
      </c>
      <c r="C2746" s="1">
        <v>10.932600000000001</v>
      </c>
      <c r="D2746" s="1">
        <v>10.932600000000001</v>
      </c>
      <c r="E2746" s="1">
        <v>10.6167</v>
      </c>
      <c r="F2746" s="1">
        <v>10.7986</v>
      </c>
      <c r="G2746" s="1">
        <v>1029902.81</v>
      </c>
      <c r="H2746" s="3">
        <v>43040</v>
      </c>
      <c r="I2746" s="1">
        <v>10.9039</v>
      </c>
      <c r="J2746" s="1">
        <v>-0.1053</v>
      </c>
      <c r="K2746" s="1">
        <v>-0.9657</v>
      </c>
      <c r="L2746" s="10">
        <v>1157303.9850000001</v>
      </c>
      <c r="M2746" s="5">
        <f t="shared" si="346"/>
        <v>-0.10529999999999973</v>
      </c>
      <c r="N2746" s="5">
        <f t="shared" si="347"/>
        <v>-9.6570951677839786E-3</v>
      </c>
      <c r="O2746" s="5">
        <f t="shared" si="348"/>
        <v>6.937434312094493</v>
      </c>
      <c r="R2746" s="5">
        <f t="shared" si="349"/>
        <v>7.0235210453581258</v>
      </c>
      <c r="S2746" s="5">
        <f t="shared" si="350"/>
        <v>7.0235210453581258</v>
      </c>
      <c r="T2746" s="5">
        <f t="shared" si="351"/>
        <v>6.8205747838806507</v>
      </c>
      <c r="U2746" s="5">
        <f t="shared" si="352"/>
        <v>6.937434312094493</v>
      </c>
      <c r="W2746" s="15">
        <f t="shared" si="353"/>
        <v>0.14362046932009731</v>
      </c>
    </row>
    <row r="2747" spans="1:23" ht="15" x14ac:dyDescent="0.25">
      <c r="A2747" s="9" t="s">
        <v>12</v>
      </c>
      <c r="B2747" s="2">
        <v>43046</v>
      </c>
      <c r="C2747" s="1">
        <v>10.789099999999999</v>
      </c>
      <c r="D2747" s="1">
        <v>11.5741</v>
      </c>
      <c r="E2747" s="1">
        <v>10.7699</v>
      </c>
      <c r="F2747" s="1">
        <v>11.411300000000001</v>
      </c>
      <c r="G2747" s="1">
        <v>2477163.2599999998</v>
      </c>
      <c r="H2747" s="3">
        <v>43040</v>
      </c>
      <c r="I2747" s="1">
        <v>10.7986</v>
      </c>
      <c r="J2747" s="1">
        <v>0.61270000000000002</v>
      </c>
      <c r="K2747" s="1">
        <v>5.6738999999999997</v>
      </c>
      <c r="L2747" s="10">
        <v>2914269.16</v>
      </c>
      <c r="M2747" s="5">
        <f t="shared" si="346"/>
        <v>0.61270000000000024</v>
      </c>
      <c r="N2747" s="5">
        <f t="shared" si="347"/>
        <v>5.6738836515844666E-2</v>
      </c>
      <c r="O2747" s="5">
        <f t="shared" si="348"/>
        <v>7.3310562633678344</v>
      </c>
      <c r="R2747" s="5">
        <f t="shared" si="349"/>
        <v>6.931331148169086</v>
      </c>
      <c r="S2747" s="5">
        <f t="shared" si="350"/>
        <v>7.4356452199000671</v>
      </c>
      <c r="T2747" s="5">
        <f t="shared" si="351"/>
        <v>6.9189963326566861</v>
      </c>
      <c r="U2747" s="5">
        <f t="shared" si="352"/>
        <v>7.3310562633678344</v>
      </c>
      <c r="W2747" s="15">
        <f t="shared" si="353"/>
        <v>8.6414343676881611E-2</v>
      </c>
    </row>
    <row r="2748" spans="1:23" ht="15" x14ac:dyDescent="0.25">
      <c r="A2748" s="9" t="s">
        <v>12</v>
      </c>
      <c r="B2748" s="2">
        <v>43047</v>
      </c>
      <c r="C2748" s="1">
        <v>11.4879</v>
      </c>
      <c r="D2748" s="1">
        <v>12.0527</v>
      </c>
      <c r="E2748" s="1">
        <v>11.4209</v>
      </c>
      <c r="F2748" s="1">
        <v>11.612299999999999</v>
      </c>
      <c r="G2748" s="1">
        <v>4262825.7300000004</v>
      </c>
      <c r="H2748" s="3">
        <v>43040</v>
      </c>
      <c r="I2748" s="1">
        <v>11.411300000000001</v>
      </c>
      <c r="J2748" s="1">
        <v>0.20099999999999901</v>
      </c>
      <c r="K2748" s="1">
        <v>1.7614000000000001</v>
      </c>
      <c r="L2748" s="10">
        <v>5199224.2759999996</v>
      </c>
      <c r="M2748" s="5">
        <f t="shared" si="346"/>
        <v>0.20099999999999874</v>
      </c>
      <c r="N2748" s="5">
        <f t="shared" si="347"/>
        <v>1.7614119337849211E-2</v>
      </c>
      <c r="O2748" s="5">
        <f t="shared" si="348"/>
        <v>7.4601863632632819</v>
      </c>
      <c r="R2748" s="5">
        <f t="shared" si="349"/>
        <v>7.3802670377558508</v>
      </c>
      <c r="S2748" s="5">
        <f t="shared" si="350"/>
        <v>7.7431161940789819</v>
      </c>
      <c r="T2748" s="5">
        <f t="shared" si="351"/>
        <v>7.3372236711240344</v>
      </c>
      <c r="U2748" s="5">
        <f t="shared" si="352"/>
        <v>7.4601863632632819</v>
      </c>
      <c r="W2748" s="15">
        <f t="shared" si="353"/>
        <v>6.7609345263212495E-2</v>
      </c>
    </row>
    <row r="2749" spans="1:23" ht="15" x14ac:dyDescent="0.25">
      <c r="A2749" s="9" t="s">
        <v>12</v>
      </c>
      <c r="B2749" s="2">
        <v>43048</v>
      </c>
      <c r="C2749" s="1">
        <v>11.679399999999999</v>
      </c>
      <c r="D2749" s="1">
        <v>12.0336</v>
      </c>
      <c r="E2749" s="1">
        <v>11.631500000000001</v>
      </c>
      <c r="F2749" s="1">
        <v>11.803800000000001</v>
      </c>
      <c r="G2749" s="1">
        <v>2295289.34</v>
      </c>
      <c r="H2749" s="3">
        <v>43040</v>
      </c>
      <c r="I2749" s="1">
        <v>11.612299999999999</v>
      </c>
      <c r="J2749" s="1">
        <v>0.191500000000001</v>
      </c>
      <c r="K2749" s="1">
        <v>1.6491</v>
      </c>
      <c r="L2749" s="10">
        <v>2839861.7349999999</v>
      </c>
      <c r="M2749" s="5">
        <f t="shared" si="346"/>
        <v>0.19150000000000134</v>
      </c>
      <c r="N2749" s="5">
        <f t="shared" si="347"/>
        <v>1.6491134400592591E-2</v>
      </c>
      <c r="O2749" s="5">
        <f t="shared" si="348"/>
        <v>7.5832132992333259</v>
      </c>
      <c r="R2749" s="5">
        <f t="shared" si="349"/>
        <v>7.503293973725893</v>
      </c>
      <c r="S2749" s="5">
        <f t="shared" si="350"/>
        <v>7.7308456223973767</v>
      </c>
      <c r="T2749" s="5">
        <f t="shared" si="351"/>
        <v>7.4725211787756853</v>
      </c>
      <c r="U2749" s="5">
        <f t="shared" si="352"/>
        <v>7.5832132992333259</v>
      </c>
      <c r="W2749" s="15">
        <f t="shared" si="353"/>
        <v>6.2454463816737027E-2</v>
      </c>
    </row>
    <row r="2750" spans="1:23" ht="15" x14ac:dyDescent="0.25">
      <c r="A2750" s="9" t="s">
        <v>12</v>
      </c>
      <c r="B2750" s="2">
        <v>43049</v>
      </c>
      <c r="C2750" s="1">
        <v>11.8421</v>
      </c>
      <c r="D2750" s="1">
        <v>12.0144</v>
      </c>
      <c r="E2750" s="1">
        <v>11.631500000000001</v>
      </c>
      <c r="F2750" s="1">
        <v>11.7751</v>
      </c>
      <c r="G2750" s="1">
        <v>1757552.27</v>
      </c>
      <c r="H2750" s="3">
        <v>43040</v>
      </c>
      <c r="I2750" s="1">
        <v>11.803800000000001</v>
      </c>
      <c r="J2750" s="1">
        <v>-2.87000000000006E-2</v>
      </c>
      <c r="K2750" s="1">
        <v>-0.24310000000000001</v>
      </c>
      <c r="L2750" s="10">
        <v>2167126.5970000001</v>
      </c>
      <c r="M2750" s="5">
        <f t="shared" si="346"/>
        <v>-2.8700000000000614E-2</v>
      </c>
      <c r="N2750" s="5">
        <f t="shared" si="347"/>
        <v>-2.4314203900439361E-3</v>
      </c>
      <c r="O2750" s="5">
        <f t="shared" si="348"/>
        <v>7.5647753197955172</v>
      </c>
      <c r="R2750" s="5">
        <f t="shared" si="349"/>
        <v>7.6078186864273336</v>
      </c>
      <c r="S2750" s="5">
        <f t="shared" si="350"/>
        <v>7.718510806884975</v>
      </c>
      <c r="T2750" s="5">
        <f t="shared" si="351"/>
        <v>7.4725211787756844</v>
      </c>
      <c r="U2750" s="5">
        <f t="shared" si="352"/>
        <v>7.5647753197955172</v>
      </c>
      <c r="W2750" s="15">
        <f t="shared" si="353"/>
        <v>7.1540793708758432E-2</v>
      </c>
    </row>
    <row r="2751" spans="1:23" ht="15" x14ac:dyDescent="0.25">
      <c r="A2751" s="9" t="s">
        <v>12</v>
      </c>
      <c r="B2751" s="2">
        <v>43052</v>
      </c>
      <c r="C2751" s="1">
        <v>11.823</v>
      </c>
      <c r="D2751" s="1">
        <v>12.541</v>
      </c>
      <c r="E2751" s="1">
        <v>11.823</v>
      </c>
      <c r="F2751" s="1">
        <v>12.349500000000001</v>
      </c>
      <c r="G2751" s="1">
        <v>2566906.23</v>
      </c>
      <c r="H2751" s="3">
        <v>43040</v>
      </c>
      <c r="I2751" s="1">
        <v>11.7751</v>
      </c>
      <c r="J2751" s="1">
        <v>0.57440000000000102</v>
      </c>
      <c r="K2751" s="1">
        <v>4.8780999999999999</v>
      </c>
      <c r="L2751" s="10">
        <v>3307955.2880000002</v>
      </c>
      <c r="M2751" s="5">
        <f t="shared" si="346"/>
        <v>0.57440000000000069</v>
      </c>
      <c r="N2751" s="5">
        <f t="shared" si="347"/>
        <v>4.8780902073018544E-2</v>
      </c>
      <c r="O2751" s="5">
        <f t="shared" si="348"/>
        <v>7.93379188387485</v>
      </c>
      <c r="R2751" s="5">
        <f t="shared" si="349"/>
        <v>7.5955481147457267</v>
      </c>
      <c r="S2751" s="5">
        <f t="shared" si="350"/>
        <v>8.0568188198448922</v>
      </c>
      <c r="T2751" s="5">
        <f t="shared" si="351"/>
        <v>7.5955481147457267</v>
      </c>
      <c r="U2751" s="5">
        <f t="shared" si="352"/>
        <v>7.93379188387485</v>
      </c>
      <c r="W2751" s="15">
        <f t="shared" si="353"/>
        <v>0.10465201020284232</v>
      </c>
    </row>
    <row r="2752" spans="1:23" ht="15" x14ac:dyDescent="0.25">
      <c r="A2752" s="9" t="s">
        <v>12</v>
      </c>
      <c r="B2752" s="2">
        <v>43053</v>
      </c>
      <c r="C2752" s="1">
        <v>12.397399999999999</v>
      </c>
      <c r="D2752" s="1">
        <v>12.694100000000001</v>
      </c>
      <c r="E2752" s="1">
        <v>12.263299999999999</v>
      </c>
      <c r="F2752" s="1">
        <v>12.397399999999999</v>
      </c>
      <c r="G2752" s="1">
        <v>1780302.47</v>
      </c>
      <c r="H2752" s="3">
        <v>43040</v>
      </c>
      <c r="I2752" s="1">
        <v>12.349500000000001</v>
      </c>
      <c r="J2752" s="1">
        <v>4.7899999999998499E-2</v>
      </c>
      <c r="K2752" s="1">
        <v>0.38790000000000002</v>
      </c>
      <c r="L2752" s="10">
        <v>2318092.534</v>
      </c>
      <c r="M2752" s="5">
        <f t="shared" si="346"/>
        <v>4.7899999999998499E-2</v>
      </c>
      <c r="N2752" s="5">
        <f t="shared" si="347"/>
        <v>3.8786995424914769E-3</v>
      </c>
      <c r="O2752" s="5">
        <f t="shared" si="348"/>
        <v>7.9645646788250586</v>
      </c>
      <c r="R2752" s="5">
        <f t="shared" si="349"/>
        <v>7.9645646788250586</v>
      </c>
      <c r="S2752" s="5">
        <f t="shared" si="350"/>
        <v>8.1551761247901329</v>
      </c>
      <c r="T2752" s="5">
        <f t="shared" si="351"/>
        <v>7.8784137017306328</v>
      </c>
      <c r="U2752" s="5">
        <f t="shared" si="352"/>
        <v>7.9645646788250586</v>
      </c>
      <c r="W2752" s="15">
        <f t="shared" si="353"/>
        <v>0.11582267249584599</v>
      </c>
    </row>
    <row r="2753" spans="1:23" ht="15" x14ac:dyDescent="0.25">
      <c r="A2753" s="9" t="s">
        <v>12</v>
      </c>
      <c r="B2753" s="2">
        <v>43054</v>
      </c>
      <c r="C2753" s="1">
        <v>12.349500000000001</v>
      </c>
      <c r="D2753" s="1">
        <v>12.569699999999999</v>
      </c>
      <c r="E2753" s="1">
        <v>12.225</v>
      </c>
      <c r="F2753" s="1">
        <v>12.349500000000001</v>
      </c>
      <c r="G2753" s="1">
        <v>1263052.27</v>
      </c>
      <c r="H2753" s="3">
        <v>43040</v>
      </c>
      <c r="I2753" s="1">
        <v>12.397399999999999</v>
      </c>
      <c r="J2753" s="1">
        <v>-4.7899999999998499E-2</v>
      </c>
      <c r="K2753" s="1">
        <v>-0.38640000000000002</v>
      </c>
      <c r="L2753" s="10">
        <v>1627912.7250000001</v>
      </c>
      <c r="M2753" s="5">
        <f t="shared" si="346"/>
        <v>-4.7899999999998499E-2</v>
      </c>
      <c r="N2753" s="5">
        <f t="shared" si="347"/>
        <v>-3.8637133592526259E-3</v>
      </c>
      <c r="O2753" s="5">
        <f t="shared" si="348"/>
        <v>7.9337918838748509</v>
      </c>
      <c r="R2753" s="5">
        <f t="shared" si="349"/>
        <v>7.9337918838748509</v>
      </c>
      <c r="S2753" s="5">
        <f t="shared" si="350"/>
        <v>8.0752567992827</v>
      </c>
      <c r="T2753" s="5">
        <f t="shared" si="351"/>
        <v>7.8538083145366242</v>
      </c>
      <c r="U2753" s="5">
        <f t="shared" si="352"/>
        <v>7.9337918838748509</v>
      </c>
      <c r="W2753" s="15">
        <f t="shared" si="353"/>
        <v>0.17054131746224566</v>
      </c>
    </row>
    <row r="2754" spans="1:23" ht="15" x14ac:dyDescent="0.25">
      <c r="A2754" s="9" t="s">
        <v>12</v>
      </c>
      <c r="B2754" s="2">
        <v>43055</v>
      </c>
      <c r="C2754" s="1">
        <v>12.349500000000001</v>
      </c>
      <c r="D2754" s="1">
        <v>12.5601</v>
      </c>
      <c r="E2754" s="1">
        <v>12.129300000000001</v>
      </c>
      <c r="F2754" s="1">
        <v>12.541</v>
      </c>
      <c r="G2754" s="1">
        <v>1200814.8</v>
      </c>
      <c r="H2754" s="3">
        <v>43040</v>
      </c>
      <c r="I2754" s="1">
        <v>12.349500000000001</v>
      </c>
      <c r="J2754" s="1">
        <v>0.1915</v>
      </c>
      <c r="K2754" s="1">
        <v>1.5507</v>
      </c>
      <c r="L2754" s="10">
        <v>1550701.791</v>
      </c>
      <c r="M2754" s="5">
        <f t="shared" si="346"/>
        <v>0.19149999999999956</v>
      </c>
      <c r="N2754" s="5">
        <f t="shared" si="347"/>
        <v>1.5506700676140697E-2</v>
      </c>
      <c r="O2754" s="5">
        <f t="shared" si="348"/>
        <v>8.0568188198448922</v>
      </c>
      <c r="R2754" s="5">
        <f t="shared" si="349"/>
        <v>7.9337918838748509</v>
      </c>
      <c r="S2754" s="5">
        <f t="shared" si="350"/>
        <v>8.0690893915264983</v>
      </c>
      <c r="T2754" s="5">
        <f t="shared" si="351"/>
        <v>7.7923269684670009</v>
      </c>
      <c r="U2754" s="5">
        <f t="shared" si="352"/>
        <v>8.0568188198448922</v>
      </c>
      <c r="W2754" s="15">
        <f t="shared" si="353"/>
        <v>0.15266725141535775</v>
      </c>
    </row>
    <row r="2755" spans="1:23" ht="15" x14ac:dyDescent="0.25">
      <c r="A2755" s="9" t="s">
        <v>12</v>
      </c>
      <c r="B2755" s="2">
        <v>43056</v>
      </c>
      <c r="C2755" s="1">
        <v>12.608000000000001</v>
      </c>
      <c r="D2755" s="1">
        <v>12.8856</v>
      </c>
      <c r="E2755" s="1">
        <v>12.4739</v>
      </c>
      <c r="F2755" s="1">
        <v>12.6175</v>
      </c>
      <c r="G2755" s="1">
        <v>2064149.72</v>
      </c>
      <c r="H2755" s="3">
        <v>43040</v>
      </c>
      <c r="I2755" s="1">
        <v>12.541</v>
      </c>
      <c r="J2755" s="1">
        <v>7.6499999999999305E-2</v>
      </c>
      <c r="K2755" s="1">
        <v>0.61</v>
      </c>
      <c r="L2755" s="10">
        <v>2731215.9330000002</v>
      </c>
      <c r="M2755" s="5">
        <f t="shared" ref="M2755:M2818" si="354">F2755-I2755</f>
        <v>7.6499999999999346E-2</v>
      </c>
      <c r="N2755" s="5">
        <f t="shared" ref="N2755:N2818" si="355">M2755/I2755</f>
        <v>6.0999920261541616E-3</v>
      </c>
      <c r="O2755" s="5">
        <f t="shared" si="348"/>
        <v>8.1059653504021156</v>
      </c>
      <c r="R2755" s="5">
        <f t="shared" si="349"/>
        <v>8.0998621864767095</v>
      </c>
      <c r="S2755" s="5">
        <f t="shared" si="350"/>
        <v>8.2782030607601751</v>
      </c>
      <c r="T2755" s="5">
        <f t="shared" si="351"/>
        <v>8.0137112093822829</v>
      </c>
      <c r="U2755" s="5">
        <f t="shared" si="352"/>
        <v>8.1059653504021156</v>
      </c>
      <c r="W2755" s="15">
        <f t="shared" si="353"/>
        <v>0.14567862096294837</v>
      </c>
    </row>
    <row r="2756" spans="1:23" ht="15" x14ac:dyDescent="0.25">
      <c r="A2756" s="9" t="s">
        <v>12</v>
      </c>
      <c r="B2756" s="2">
        <v>43059</v>
      </c>
      <c r="C2756" s="1">
        <v>12.569699999999999</v>
      </c>
      <c r="D2756" s="1">
        <v>13.6419</v>
      </c>
      <c r="E2756" s="1">
        <v>12.4931</v>
      </c>
      <c r="F2756" s="1">
        <v>13.6419</v>
      </c>
      <c r="G2756" s="1">
        <v>2843925.82</v>
      </c>
      <c r="H2756" s="3">
        <v>43040</v>
      </c>
      <c r="I2756" s="1">
        <v>12.6175</v>
      </c>
      <c r="J2756" s="1">
        <v>1.0244</v>
      </c>
      <c r="K2756" s="1">
        <v>8.1189</v>
      </c>
      <c r="L2756" s="10">
        <v>3860145.4720000001</v>
      </c>
      <c r="M2756" s="5">
        <f t="shared" si="354"/>
        <v>1.0244</v>
      </c>
      <c r="N2756" s="5">
        <f t="shared" si="355"/>
        <v>8.1188825044580942E-2</v>
      </c>
      <c r="O2756" s="5">
        <f t="shared" ref="O2756:O2819" si="356">+O2755*(1+N2756)</f>
        <v>8.7640791530533484</v>
      </c>
      <c r="R2756" s="5">
        <f t="shared" si="349"/>
        <v>8.0752567992827</v>
      </c>
      <c r="S2756" s="5">
        <f t="shared" si="350"/>
        <v>8.7640791530533484</v>
      </c>
      <c r="T2756" s="5">
        <f t="shared" si="351"/>
        <v>8.0260460248946845</v>
      </c>
      <c r="U2756" s="5">
        <f t="shared" si="352"/>
        <v>8.7640791530533484</v>
      </c>
      <c r="W2756" s="15">
        <f t="shared" si="353"/>
        <v>5.9647116603992245E-2</v>
      </c>
    </row>
    <row r="2757" spans="1:23" ht="15" x14ac:dyDescent="0.25">
      <c r="A2757" s="9" t="s">
        <v>12</v>
      </c>
      <c r="B2757" s="2">
        <v>43060</v>
      </c>
      <c r="C2757" s="1">
        <v>13.4696</v>
      </c>
      <c r="D2757" s="1">
        <v>14.158799999999999</v>
      </c>
      <c r="E2757" s="1">
        <v>13.412100000000001</v>
      </c>
      <c r="F2757" s="1">
        <v>13.833299999999999</v>
      </c>
      <c r="G2757" s="1">
        <v>2495327.81</v>
      </c>
      <c r="H2757" s="3">
        <v>43040</v>
      </c>
      <c r="I2757" s="1">
        <v>13.6419</v>
      </c>
      <c r="J2757" s="1">
        <v>0.19139999999999999</v>
      </c>
      <c r="K2757" s="1">
        <v>1.403</v>
      </c>
      <c r="L2757" s="10">
        <v>3609849.0240000002</v>
      </c>
      <c r="M2757" s="5">
        <f t="shared" si="354"/>
        <v>0.19139999999999979</v>
      </c>
      <c r="N2757" s="5">
        <f t="shared" si="355"/>
        <v>1.4030303696699125E-2</v>
      </c>
      <c r="O2757" s="5">
        <f t="shared" si="356"/>
        <v>8.8870418451925968</v>
      </c>
      <c r="R2757" s="5">
        <f t="shared" si="349"/>
        <v>8.6533870325957079</v>
      </c>
      <c r="S2757" s="5">
        <f t="shared" si="350"/>
        <v>9.0961555144262718</v>
      </c>
      <c r="T2757" s="5">
        <f t="shared" si="351"/>
        <v>8.6164468298892984</v>
      </c>
      <c r="U2757" s="5">
        <f t="shared" si="352"/>
        <v>8.8870418451925968</v>
      </c>
      <c r="W2757" s="15">
        <f t="shared" si="353"/>
        <v>4.4985650567832769E-2</v>
      </c>
    </row>
    <row r="2758" spans="1:23" ht="15" x14ac:dyDescent="0.25">
      <c r="A2758" s="9" t="s">
        <v>12</v>
      </c>
      <c r="B2758" s="2">
        <v>43061</v>
      </c>
      <c r="C2758" s="1">
        <v>13.8621</v>
      </c>
      <c r="D2758" s="1">
        <v>14.589600000000001</v>
      </c>
      <c r="E2758" s="1">
        <v>13.8621</v>
      </c>
      <c r="F2758" s="1">
        <v>14.4556</v>
      </c>
      <c r="G2758" s="1">
        <v>2570231.46</v>
      </c>
      <c r="H2758" s="3">
        <v>43040</v>
      </c>
      <c r="I2758" s="1">
        <v>13.833299999999999</v>
      </c>
      <c r="J2758" s="1">
        <v>0.62230000000000096</v>
      </c>
      <c r="K2758" s="1">
        <v>4.4985999999999997</v>
      </c>
      <c r="L2758" s="10">
        <v>3839501.1529999999</v>
      </c>
      <c r="M2758" s="5">
        <f t="shared" si="354"/>
        <v>0.62230000000000096</v>
      </c>
      <c r="N2758" s="5">
        <f t="shared" si="355"/>
        <v>4.4985650567832762E-2</v>
      </c>
      <c r="O2758" s="5">
        <f t="shared" si="356"/>
        <v>9.286831204222139</v>
      </c>
      <c r="R2758" s="5">
        <f t="shared" si="349"/>
        <v>8.9055440684612002</v>
      </c>
      <c r="S2758" s="5">
        <f t="shared" si="350"/>
        <v>9.3729179374857701</v>
      </c>
      <c r="T2758" s="5">
        <f t="shared" si="351"/>
        <v>8.9055440684612002</v>
      </c>
      <c r="U2758" s="5">
        <f t="shared" si="352"/>
        <v>9.286831204222139</v>
      </c>
      <c r="W2758" s="15">
        <f t="shared" si="353"/>
        <v>-3.5764686349926689E-2</v>
      </c>
    </row>
    <row r="2759" spans="1:23" ht="15" x14ac:dyDescent="0.25">
      <c r="A2759" s="9" t="s">
        <v>12</v>
      </c>
      <c r="B2759" s="2">
        <v>43062</v>
      </c>
      <c r="C2759" s="1">
        <v>14.503500000000001</v>
      </c>
      <c r="D2759" s="1">
        <v>14.589600000000001</v>
      </c>
      <c r="E2759" s="1">
        <v>13.4696</v>
      </c>
      <c r="F2759" s="1">
        <v>13.7376</v>
      </c>
      <c r="G2759" s="1">
        <v>2429142.14</v>
      </c>
      <c r="H2759" s="3">
        <v>43040</v>
      </c>
      <c r="I2759" s="1">
        <v>14.4556</v>
      </c>
      <c r="J2759" s="1">
        <v>-0.71799999999999997</v>
      </c>
      <c r="K2759" s="1">
        <v>-4.9668999999999999</v>
      </c>
      <c r="L2759" s="10">
        <v>3562843.3990000002</v>
      </c>
      <c r="M2759" s="5">
        <f t="shared" si="354"/>
        <v>-0.71799999999999997</v>
      </c>
      <c r="N2759" s="5">
        <f t="shared" si="355"/>
        <v>-4.9669332300285009E-2</v>
      </c>
      <c r="O2759" s="5">
        <f t="shared" si="356"/>
        <v>8.8255604991229735</v>
      </c>
      <c r="R2759" s="5">
        <f t="shared" ref="R2759:R2822" si="357">+C2759/$F2759*$O2759</f>
        <v>9.3176039991723485</v>
      </c>
      <c r="S2759" s="5">
        <f t="shared" ref="S2759:S2822" si="358">+D2759/$F2759*$O2759</f>
        <v>9.3729179374857718</v>
      </c>
      <c r="T2759" s="5">
        <f t="shared" ref="T2759:T2822" si="359">+E2759/$F2759*$O2759</f>
        <v>8.6533870325957079</v>
      </c>
      <c r="U2759" s="5">
        <f t="shared" ref="U2759:U2822" si="360">+F2759/$F2759*$O2759</f>
        <v>8.8255604991229735</v>
      </c>
      <c r="W2759" s="15">
        <f t="shared" ref="W2759:W2822" si="361">MAX(U2760:U2764)/U2759-1</f>
        <v>1.4631376659678397E-2</v>
      </c>
    </row>
    <row r="2760" spans="1:23" ht="15" x14ac:dyDescent="0.25">
      <c r="A2760" s="9" t="s">
        <v>12</v>
      </c>
      <c r="B2760" s="2">
        <v>43063</v>
      </c>
      <c r="C2760" s="1">
        <v>13.680199999999999</v>
      </c>
      <c r="D2760" s="1">
        <v>13.9674</v>
      </c>
      <c r="E2760" s="1">
        <v>13.1919</v>
      </c>
      <c r="F2760" s="1">
        <v>13.938599999999999</v>
      </c>
      <c r="G2760" s="1">
        <v>2630189.67</v>
      </c>
      <c r="H2760" s="3">
        <v>43040</v>
      </c>
      <c r="I2760" s="1">
        <v>13.7376</v>
      </c>
      <c r="J2760" s="1">
        <v>0.20099999999999901</v>
      </c>
      <c r="K2760" s="1">
        <v>1.4631000000000001</v>
      </c>
      <c r="L2760" s="10">
        <v>3732597.2749999999</v>
      </c>
      <c r="M2760" s="5">
        <f t="shared" si="354"/>
        <v>0.20099999999999874</v>
      </c>
      <c r="N2760" s="5">
        <f t="shared" si="355"/>
        <v>1.4631376659678454E-2</v>
      </c>
      <c r="O2760" s="5">
        <f t="shared" si="356"/>
        <v>8.9546905990184218</v>
      </c>
      <c r="R2760" s="5">
        <f t="shared" si="357"/>
        <v>8.7886845402473561</v>
      </c>
      <c r="S2760" s="5">
        <f t="shared" si="358"/>
        <v>8.9731928222870234</v>
      </c>
      <c r="T2760" s="5">
        <f t="shared" si="359"/>
        <v>8.4749819144814502</v>
      </c>
      <c r="U2760" s="5">
        <f t="shared" si="360"/>
        <v>8.9546905990184218</v>
      </c>
      <c r="W2760" s="15">
        <f t="shared" si="361"/>
        <v>-4.32683339790223E-2</v>
      </c>
    </row>
    <row r="2761" spans="1:23" ht="15" x14ac:dyDescent="0.25">
      <c r="A2761" s="9" t="s">
        <v>12</v>
      </c>
      <c r="B2761" s="2">
        <v>43066</v>
      </c>
      <c r="C2761" s="1">
        <v>13.6897</v>
      </c>
      <c r="D2761" s="1">
        <v>13.6897</v>
      </c>
      <c r="E2761" s="1">
        <v>13.1632</v>
      </c>
      <c r="F2761" s="1">
        <v>13.3355</v>
      </c>
      <c r="G2761" s="1">
        <v>2064085.33</v>
      </c>
      <c r="H2761" s="3">
        <v>43040</v>
      </c>
      <c r="I2761" s="1">
        <v>13.938599999999999</v>
      </c>
      <c r="J2761" s="1">
        <v>-0.60309999999999997</v>
      </c>
      <c r="K2761" s="1">
        <v>-4.3268000000000004</v>
      </c>
      <c r="L2761" s="10">
        <v>2878491.9010000001</v>
      </c>
      <c r="M2761" s="5">
        <f t="shared" si="354"/>
        <v>-0.60309999999999953</v>
      </c>
      <c r="N2761" s="5">
        <f t="shared" si="355"/>
        <v>-4.3268333979022251E-2</v>
      </c>
      <c r="O2761" s="5">
        <f t="shared" si="356"/>
        <v>8.5672360555012812</v>
      </c>
      <c r="R2761" s="5">
        <f t="shared" si="357"/>
        <v>8.794787704172764</v>
      </c>
      <c r="S2761" s="5">
        <f t="shared" si="358"/>
        <v>8.794787704172764</v>
      </c>
      <c r="T2761" s="5">
        <f t="shared" si="359"/>
        <v>8.4565439350436407</v>
      </c>
      <c r="U2761" s="5">
        <f t="shared" si="360"/>
        <v>8.5672360555012812</v>
      </c>
      <c r="W2761" s="15">
        <f t="shared" si="361"/>
        <v>-7.8962168647594977E-3</v>
      </c>
    </row>
    <row r="2762" spans="1:23" ht="15" x14ac:dyDescent="0.25">
      <c r="A2762" s="9" t="s">
        <v>12</v>
      </c>
      <c r="B2762" s="2">
        <v>43067</v>
      </c>
      <c r="C2762" s="1">
        <v>13.258900000000001</v>
      </c>
      <c r="D2762" s="1">
        <v>13.258900000000001</v>
      </c>
      <c r="E2762" s="1">
        <v>12.828200000000001</v>
      </c>
      <c r="F2762" s="1">
        <v>13.1153</v>
      </c>
      <c r="G2762" s="1">
        <v>1766432.5</v>
      </c>
      <c r="H2762" s="3">
        <v>43040</v>
      </c>
      <c r="I2762" s="1">
        <v>13.3355</v>
      </c>
      <c r="J2762" s="1">
        <v>-0.22020000000000001</v>
      </c>
      <c r="K2762" s="1">
        <v>-1.6512</v>
      </c>
      <c r="L2762" s="10">
        <v>2396540.1329999999</v>
      </c>
      <c r="M2762" s="5">
        <f t="shared" si="354"/>
        <v>-0.22020000000000017</v>
      </c>
      <c r="N2762" s="5">
        <f t="shared" si="355"/>
        <v>-1.6512316748528377E-2</v>
      </c>
      <c r="O2762" s="5">
        <f t="shared" si="356"/>
        <v>8.4257711400934312</v>
      </c>
      <c r="R2762" s="5">
        <f t="shared" si="357"/>
        <v>8.5180252811132657</v>
      </c>
      <c r="S2762" s="5">
        <f t="shared" si="358"/>
        <v>8.5180252811132657</v>
      </c>
      <c r="T2762" s="5">
        <f t="shared" si="359"/>
        <v>8.2413271018845595</v>
      </c>
      <c r="U2762" s="5">
        <f t="shared" si="360"/>
        <v>8.4257711400934312</v>
      </c>
      <c r="W2762" s="15">
        <f t="shared" si="361"/>
        <v>8.7607603333510475E-3</v>
      </c>
    </row>
    <row r="2763" spans="1:23" ht="15" x14ac:dyDescent="0.25">
      <c r="A2763" s="9" t="s">
        <v>12</v>
      </c>
      <c r="B2763" s="2">
        <v>43068</v>
      </c>
      <c r="C2763" s="1">
        <v>13.1441</v>
      </c>
      <c r="D2763" s="1">
        <v>13.3355</v>
      </c>
      <c r="E2763" s="1">
        <v>12.895200000000001</v>
      </c>
      <c r="F2763" s="1">
        <v>13.2302</v>
      </c>
      <c r="G2763" s="1">
        <v>1564094.93</v>
      </c>
      <c r="H2763" s="3">
        <v>43040</v>
      </c>
      <c r="I2763" s="1">
        <v>13.1153</v>
      </c>
      <c r="J2763" s="1">
        <v>0.1149</v>
      </c>
      <c r="K2763" s="1">
        <v>0.87609999999999999</v>
      </c>
      <c r="L2763" s="10">
        <v>2148312.6540000001</v>
      </c>
      <c r="M2763" s="5">
        <f t="shared" si="354"/>
        <v>0.11490000000000045</v>
      </c>
      <c r="N2763" s="5">
        <f t="shared" si="355"/>
        <v>8.7607603333511586E-3</v>
      </c>
      <c r="O2763" s="5">
        <f t="shared" si="356"/>
        <v>8.4995873016754562</v>
      </c>
      <c r="R2763" s="5">
        <f t="shared" si="357"/>
        <v>8.4442733633620328</v>
      </c>
      <c r="S2763" s="5">
        <f t="shared" si="358"/>
        <v>8.5672360555012794</v>
      </c>
      <c r="T2763" s="5">
        <f t="shared" si="359"/>
        <v>8.284370468516375</v>
      </c>
      <c r="U2763" s="5">
        <f t="shared" si="360"/>
        <v>8.4995873016754562</v>
      </c>
      <c r="W2763" s="15">
        <f t="shared" si="361"/>
        <v>-3.1836253420205463E-2</v>
      </c>
    </row>
    <row r="2764" spans="1:23" ht="15" x14ac:dyDescent="0.25">
      <c r="A2764" s="9" t="s">
        <v>12</v>
      </c>
      <c r="B2764" s="2">
        <v>43069</v>
      </c>
      <c r="C2764" s="1">
        <v>13.1153</v>
      </c>
      <c r="D2764" s="1">
        <v>13.1441</v>
      </c>
      <c r="E2764" s="1">
        <v>12.694100000000001</v>
      </c>
      <c r="F2764" s="1">
        <v>12.808999999999999</v>
      </c>
      <c r="G2764" s="1">
        <v>1379635.71</v>
      </c>
      <c r="H2764" s="3">
        <v>43040</v>
      </c>
      <c r="I2764" s="1">
        <v>13.2302</v>
      </c>
      <c r="J2764" s="1">
        <v>-0.42120000000000102</v>
      </c>
      <c r="K2764" s="1">
        <v>-3.1836000000000002</v>
      </c>
      <c r="L2764" s="10">
        <v>1866700.8840000001</v>
      </c>
      <c r="M2764" s="5">
        <f t="shared" si="354"/>
        <v>-0.42120000000000068</v>
      </c>
      <c r="N2764" s="5">
        <f t="shared" si="355"/>
        <v>-3.1836253420205338E-2</v>
      </c>
      <c r="O2764" s="5">
        <f t="shared" si="356"/>
        <v>8.2289922863721561</v>
      </c>
      <c r="R2764" s="5">
        <f t="shared" si="357"/>
        <v>8.4257711400934294</v>
      </c>
      <c r="S2764" s="5">
        <f t="shared" si="358"/>
        <v>8.4442733633620328</v>
      </c>
      <c r="T2764" s="5">
        <f t="shared" si="359"/>
        <v>8.1551761247901311</v>
      </c>
      <c r="U2764" s="5">
        <f t="shared" si="360"/>
        <v>8.2289922863721561</v>
      </c>
      <c r="W2764" s="15">
        <f t="shared" si="361"/>
        <v>-5.9801701928332562E-3</v>
      </c>
    </row>
    <row r="2765" spans="1:23" ht="15" x14ac:dyDescent="0.25">
      <c r="A2765" s="9" t="s">
        <v>12</v>
      </c>
      <c r="B2765" s="2">
        <v>43070</v>
      </c>
      <c r="C2765" s="1">
        <v>12.828200000000001</v>
      </c>
      <c r="D2765" s="1">
        <v>12.9047</v>
      </c>
      <c r="E2765" s="1">
        <v>12.4069</v>
      </c>
      <c r="F2765" s="1">
        <v>12.4452</v>
      </c>
      <c r="G2765" s="1">
        <v>1784933.15</v>
      </c>
      <c r="H2765" s="3">
        <v>43070</v>
      </c>
      <c r="I2765" s="1">
        <v>12.808999999999999</v>
      </c>
      <c r="J2765" s="1">
        <v>-0.36379999999999901</v>
      </c>
      <c r="K2765" s="1">
        <v>-2.8401999999999998</v>
      </c>
      <c r="L2765" s="10">
        <v>2354299.656</v>
      </c>
      <c r="M2765" s="5">
        <f t="shared" si="354"/>
        <v>-0.36379999999999946</v>
      </c>
      <c r="N2765" s="5">
        <f t="shared" si="355"/>
        <v>-2.8401904910609687E-2</v>
      </c>
      <c r="O2765" s="5">
        <f t="shared" si="356"/>
        <v>7.9952732299444733</v>
      </c>
      <c r="R2765" s="5">
        <f t="shared" si="357"/>
        <v>8.2413271018845577</v>
      </c>
      <c r="S2765" s="5">
        <f t="shared" si="358"/>
        <v>8.2904736324417811</v>
      </c>
      <c r="T2765" s="5">
        <f t="shared" si="359"/>
        <v>7.9706678427504656</v>
      </c>
      <c r="U2765" s="5">
        <f t="shared" si="360"/>
        <v>7.9952732299444733</v>
      </c>
      <c r="W2765" s="15">
        <f t="shared" si="361"/>
        <v>2.3077170314659501E-2</v>
      </c>
    </row>
    <row r="2766" spans="1:23" ht="15" x14ac:dyDescent="0.25">
      <c r="A2766" s="9" t="s">
        <v>12</v>
      </c>
      <c r="B2766" s="2">
        <v>43073</v>
      </c>
      <c r="C2766" s="1">
        <v>12.4931</v>
      </c>
      <c r="D2766" s="1">
        <v>12.7994</v>
      </c>
      <c r="E2766" s="1">
        <v>12.4452</v>
      </c>
      <c r="F2766" s="1">
        <v>12.7324</v>
      </c>
      <c r="G2766" s="1">
        <v>1454023.45</v>
      </c>
      <c r="H2766" s="3">
        <v>43070</v>
      </c>
      <c r="I2766" s="1">
        <v>12.4452</v>
      </c>
      <c r="J2766" s="1">
        <v>0.28720000000000001</v>
      </c>
      <c r="K2766" s="1">
        <v>2.3077000000000001</v>
      </c>
      <c r="L2766" s="10">
        <v>1923315.7120000001</v>
      </c>
      <c r="M2766" s="5">
        <f t="shared" si="354"/>
        <v>0.28720000000000034</v>
      </c>
      <c r="N2766" s="5">
        <f t="shared" si="355"/>
        <v>2.3077170314659494E-2</v>
      </c>
      <c r="O2766" s="5">
        <f t="shared" si="356"/>
        <v>8.1797815119841388</v>
      </c>
      <c r="R2766" s="5">
        <f t="shared" si="357"/>
        <v>8.026046024894681</v>
      </c>
      <c r="S2766" s="5">
        <f t="shared" si="358"/>
        <v>8.2228248786159561</v>
      </c>
      <c r="T2766" s="5">
        <f t="shared" si="359"/>
        <v>7.9952732299444724</v>
      </c>
      <c r="U2766" s="5">
        <f t="shared" si="360"/>
        <v>8.1797815119841388</v>
      </c>
      <c r="W2766" s="15">
        <f t="shared" si="361"/>
        <v>1.5040369451164048E-2</v>
      </c>
    </row>
    <row r="2767" spans="1:23" ht="15" x14ac:dyDescent="0.25">
      <c r="A2767" s="9" t="s">
        <v>12</v>
      </c>
      <c r="B2767" s="2">
        <v>43074</v>
      </c>
      <c r="C2767" s="1">
        <v>12.588800000000001</v>
      </c>
      <c r="D2767" s="1">
        <v>12.914300000000001</v>
      </c>
      <c r="E2767" s="1">
        <v>12.541</v>
      </c>
      <c r="F2767" s="1">
        <v>12.7324</v>
      </c>
      <c r="G2767" s="1">
        <v>1723681.32</v>
      </c>
      <c r="H2767" s="3">
        <v>43070</v>
      </c>
      <c r="I2767" s="1">
        <v>12.7324</v>
      </c>
      <c r="J2767" s="1">
        <v>0</v>
      </c>
      <c r="K2767" s="1">
        <v>0</v>
      </c>
      <c r="L2767" s="10">
        <v>2301867.6529999999</v>
      </c>
      <c r="M2767" s="5">
        <f t="shared" si="354"/>
        <v>0</v>
      </c>
      <c r="N2767" s="5">
        <f t="shared" si="355"/>
        <v>0</v>
      </c>
      <c r="O2767" s="5">
        <f t="shared" si="356"/>
        <v>8.1797815119841388</v>
      </c>
      <c r="R2767" s="5">
        <f t="shared" si="357"/>
        <v>8.0875273709643061</v>
      </c>
      <c r="S2767" s="5">
        <f t="shared" si="358"/>
        <v>8.2966410401979811</v>
      </c>
      <c r="T2767" s="5">
        <f t="shared" si="359"/>
        <v>8.0568188198448905</v>
      </c>
      <c r="U2767" s="5">
        <f t="shared" si="360"/>
        <v>8.1797815119841388</v>
      </c>
      <c r="W2767" s="15">
        <f t="shared" si="361"/>
        <v>1.5040369451164048E-2</v>
      </c>
    </row>
    <row r="2768" spans="1:23" ht="15" x14ac:dyDescent="0.25">
      <c r="A2768" s="9" t="s">
        <v>12</v>
      </c>
      <c r="B2768" s="2">
        <v>43075</v>
      </c>
      <c r="C2768" s="1">
        <v>12.694100000000001</v>
      </c>
      <c r="D2768" s="1">
        <v>12.7037</v>
      </c>
      <c r="E2768" s="1">
        <v>12.244199999999999</v>
      </c>
      <c r="F2768" s="1">
        <v>12.521800000000001</v>
      </c>
      <c r="G2768" s="1">
        <v>1619844.96</v>
      </c>
      <c r="H2768" s="3">
        <v>43070</v>
      </c>
      <c r="I2768" s="1">
        <v>12.7324</v>
      </c>
      <c r="J2768" s="1">
        <v>-0.21059999999999901</v>
      </c>
      <c r="K2768" s="1">
        <v>-1.6539999999999999</v>
      </c>
      <c r="L2768" s="10">
        <v>2104168.537</v>
      </c>
      <c r="M2768" s="5">
        <f t="shared" si="354"/>
        <v>-0.21059999999999945</v>
      </c>
      <c r="N2768" s="5">
        <f t="shared" si="355"/>
        <v>-1.6540479406867478E-2</v>
      </c>
      <c r="O2768" s="5">
        <f t="shared" si="356"/>
        <v>8.0444840043324906</v>
      </c>
      <c r="R2768" s="5">
        <f t="shared" si="357"/>
        <v>8.1551761247901311</v>
      </c>
      <c r="S2768" s="5">
        <f t="shared" si="358"/>
        <v>8.161343532546331</v>
      </c>
      <c r="T2768" s="5">
        <f t="shared" si="359"/>
        <v>7.8661431300490241</v>
      </c>
      <c r="U2768" s="5">
        <f t="shared" si="360"/>
        <v>8.0444840043324906</v>
      </c>
      <c r="W2768" s="15">
        <f t="shared" si="361"/>
        <v>3.2111996677793853E-2</v>
      </c>
    </row>
    <row r="2769" spans="1:23" ht="15" x14ac:dyDescent="0.25">
      <c r="A2769" s="9" t="s">
        <v>12</v>
      </c>
      <c r="B2769" s="2">
        <v>43076</v>
      </c>
      <c r="C2769" s="1">
        <v>12.4931</v>
      </c>
      <c r="D2769" s="1">
        <v>12.5792</v>
      </c>
      <c r="E2769" s="1">
        <v>12.2059</v>
      </c>
      <c r="F2769" s="1">
        <v>12.282500000000001</v>
      </c>
      <c r="G2769" s="1">
        <v>1181957.8400000001</v>
      </c>
      <c r="H2769" s="3">
        <v>43070</v>
      </c>
      <c r="I2769" s="1">
        <v>12.521800000000001</v>
      </c>
      <c r="J2769" s="1">
        <v>-0.23930000000000001</v>
      </c>
      <c r="K2769" s="1">
        <v>-1.9111</v>
      </c>
      <c r="L2769" s="10">
        <v>1526953.344</v>
      </c>
      <c r="M2769" s="5">
        <f t="shared" si="354"/>
        <v>-0.23930000000000007</v>
      </c>
      <c r="N2769" s="5">
        <f t="shared" si="355"/>
        <v>-1.9110670989793806E-2</v>
      </c>
      <c r="O2769" s="5">
        <f t="shared" si="356"/>
        <v>7.8907485172430336</v>
      </c>
      <c r="R2769" s="5">
        <f t="shared" si="357"/>
        <v>8.0260460248946828</v>
      </c>
      <c r="S2769" s="5">
        <f t="shared" si="358"/>
        <v>8.0813599632081061</v>
      </c>
      <c r="T2769" s="5">
        <f t="shared" si="359"/>
        <v>7.8415377428550164</v>
      </c>
      <c r="U2769" s="5">
        <f t="shared" si="360"/>
        <v>7.8907485172430336</v>
      </c>
      <c r="W2769" s="15">
        <f t="shared" si="361"/>
        <v>5.2220639120700074E-2</v>
      </c>
    </row>
    <row r="2770" spans="1:23" ht="15" x14ac:dyDescent="0.25">
      <c r="A2770" s="9" t="s">
        <v>12</v>
      </c>
      <c r="B2770" s="2">
        <v>43077</v>
      </c>
      <c r="C2770" s="1">
        <v>12.3399</v>
      </c>
      <c r="D2770" s="1">
        <v>12.5314</v>
      </c>
      <c r="E2770" s="1">
        <v>12.2059</v>
      </c>
      <c r="F2770" s="1">
        <v>12.5314</v>
      </c>
      <c r="G2770" s="1">
        <v>1351315.04</v>
      </c>
      <c r="H2770" s="3">
        <v>43070</v>
      </c>
      <c r="I2770" s="1">
        <v>12.282500000000001</v>
      </c>
      <c r="J2770" s="1">
        <v>0.24889999999999901</v>
      </c>
      <c r="K2770" s="1">
        <v>2.0265</v>
      </c>
      <c r="L2770" s="10">
        <v>1751423.112</v>
      </c>
      <c r="M2770" s="5">
        <f t="shared" si="354"/>
        <v>0.24889999999999901</v>
      </c>
      <c r="N2770" s="5">
        <f t="shared" si="355"/>
        <v>2.026460411154073E-2</v>
      </c>
      <c r="O2770" s="5">
        <f t="shared" si="356"/>
        <v>8.0506514120886905</v>
      </c>
      <c r="R2770" s="5">
        <f t="shared" si="357"/>
        <v>7.9276244761186492</v>
      </c>
      <c r="S2770" s="5">
        <f t="shared" si="358"/>
        <v>8.0506514120886905</v>
      </c>
      <c r="T2770" s="5">
        <f t="shared" si="359"/>
        <v>7.8415377428550164</v>
      </c>
      <c r="U2770" s="5">
        <f t="shared" si="360"/>
        <v>8.0506514120886905</v>
      </c>
      <c r="W2770" s="15">
        <f t="shared" si="361"/>
        <v>3.1321320842044864E-2</v>
      </c>
    </row>
    <row r="2771" spans="1:23" ht="15" x14ac:dyDescent="0.25">
      <c r="A2771" s="9" t="s">
        <v>12</v>
      </c>
      <c r="B2771" s="2">
        <v>43080</v>
      </c>
      <c r="C2771" s="1">
        <v>12.521800000000001</v>
      </c>
      <c r="D2771" s="1">
        <v>12.9909</v>
      </c>
      <c r="E2771" s="1">
        <v>12.330299999999999</v>
      </c>
      <c r="F2771" s="1">
        <v>12.9239</v>
      </c>
      <c r="G2771" s="1">
        <v>2261952.73</v>
      </c>
      <c r="H2771" s="3">
        <v>43070</v>
      </c>
      <c r="I2771" s="1">
        <v>12.5314</v>
      </c>
      <c r="J2771" s="1">
        <v>0.39250000000000002</v>
      </c>
      <c r="K2771" s="1">
        <v>3.1320999999999999</v>
      </c>
      <c r="L2771" s="10">
        <v>2980735.5720000002</v>
      </c>
      <c r="M2771" s="5">
        <f t="shared" si="354"/>
        <v>0.39250000000000007</v>
      </c>
      <c r="N2771" s="5">
        <f t="shared" si="355"/>
        <v>3.1321320842044788E-2</v>
      </c>
      <c r="O2771" s="5">
        <f t="shared" si="356"/>
        <v>8.302808447954181</v>
      </c>
      <c r="R2771" s="5">
        <f t="shared" si="357"/>
        <v>8.0444840043324906</v>
      </c>
      <c r="S2771" s="5">
        <f t="shared" si="358"/>
        <v>8.3458518145859966</v>
      </c>
      <c r="T2771" s="5">
        <f t="shared" si="359"/>
        <v>7.9214570683624475</v>
      </c>
      <c r="U2771" s="5">
        <f t="shared" si="360"/>
        <v>8.302808447954181</v>
      </c>
      <c r="W2771" s="15">
        <f t="shared" si="361"/>
        <v>-2.7406587794706172E-2</v>
      </c>
    </row>
    <row r="2772" spans="1:23" ht="15" x14ac:dyDescent="0.25">
      <c r="A2772" s="9" t="s">
        <v>12</v>
      </c>
      <c r="B2772" s="2">
        <v>43081</v>
      </c>
      <c r="C2772" s="1">
        <v>12.828200000000001</v>
      </c>
      <c r="D2772" s="1">
        <v>12.9047</v>
      </c>
      <c r="E2772" s="1">
        <v>12.464399999999999</v>
      </c>
      <c r="F2772" s="1">
        <v>12.464399999999999</v>
      </c>
      <c r="G2772" s="1">
        <v>1743405.79</v>
      </c>
      <c r="H2772" s="3">
        <v>43070</v>
      </c>
      <c r="I2772" s="1">
        <v>12.9239</v>
      </c>
      <c r="J2772" s="1">
        <v>-0.45950000000000002</v>
      </c>
      <c r="K2772" s="1">
        <v>-3.5554000000000001</v>
      </c>
      <c r="L2772" s="10">
        <v>2302354.9010000001</v>
      </c>
      <c r="M2772" s="5">
        <f t="shared" si="354"/>
        <v>-0.45950000000000024</v>
      </c>
      <c r="N2772" s="5">
        <f t="shared" si="355"/>
        <v>-3.5554283149823215E-2</v>
      </c>
      <c r="O2772" s="5">
        <f t="shared" si="356"/>
        <v>8.0076080454568732</v>
      </c>
      <c r="R2772" s="5">
        <f t="shared" si="357"/>
        <v>8.241327101884556</v>
      </c>
      <c r="S2772" s="5">
        <f t="shared" si="358"/>
        <v>8.2904736324417794</v>
      </c>
      <c r="T2772" s="5">
        <f t="shared" si="359"/>
        <v>8.0076080454568732</v>
      </c>
      <c r="U2772" s="5">
        <f t="shared" si="360"/>
        <v>8.0076080454568732</v>
      </c>
      <c r="W2772" s="15">
        <f t="shared" si="361"/>
        <v>1.9968871345592554E-2</v>
      </c>
    </row>
    <row r="2773" spans="1:23" ht="15" x14ac:dyDescent="0.25">
      <c r="A2773" s="9" t="s">
        <v>12</v>
      </c>
      <c r="B2773" s="2">
        <v>43082</v>
      </c>
      <c r="C2773" s="1">
        <v>12.4452</v>
      </c>
      <c r="D2773" s="1">
        <v>12.636699999999999</v>
      </c>
      <c r="E2773" s="1">
        <v>12.330299999999999</v>
      </c>
      <c r="F2773" s="1">
        <v>12.569699999999999</v>
      </c>
      <c r="G2773" s="1">
        <v>1289248.1100000001</v>
      </c>
      <c r="H2773" s="3">
        <v>43070</v>
      </c>
      <c r="I2773" s="1">
        <v>12.464399999999999</v>
      </c>
      <c r="J2773" s="1">
        <v>0.1053</v>
      </c>
      <c r="K2773" s="1">
        <v>0.8448</v>
      </c>
      <c r="L2773" s="10">
        <v>1679022.0349999999</v>
      </c>
      <c r="M2773" s="5">
        <f t="shared" si="354"/>
        <v>0.10529999999999973</v>
      </c>
      <c r="N2773" s="5">
        <f t="shared" si="355"/>
        <v>8.4480600750938464E-3</v>
      </c>
      <c r="O2773" s="5">
        <f t="shared" si="356"/>
        <v>8.0752567992826965</v>
      </c>
      <c r="R2773" s="5">
        <f t="shared" si="357"/>
        <v>7.9952732299444715</v>
      </c>
      <c r="S2773" s="5">
        <f t="shared" si="358"/>
        <v>8.1183001659145138</v>
      </c>
      <c r="T2773" s="5">
        <f t="shared" si="359"/>
        <v>7.9214570683624457</v>
      </c>
      <c r="U2773" s="5">
        <f t="shared" si="360"/>
        <v>8.0752567992826965</v>
      </c>
      <c r="W2773" s="15">
        <f t="shared" si="361"/>
        <v>1.1424298113718256E-2</v>
      </c>
    </row>
    <row r="2774" spans="1:23" ht="15" x14ac:dyDescent="0.25">
      <c r="A2774" s="9" t="s">
        <v>12</v>
      </c>
      <c r="B2774" s="2">
        <v>43083</v>
      </c>
      <c r="C2774" s="1">
        <v>12.588800000000001</v>
      </c>
      <c r="D2774" s="1">
        <v>12.742000000000001</v>
      </c>
      <c r="E2774" s="1">
        <v>12.3591</v>
      </c>
      <c r="F2774" s="1">
        <v>12.4452</v>
      </c>
      <c r="G2774" s="1">
        <v>1001997.98</v>
      </c>
      <c r="H2774" s="3">
        <v>43070</v>
      </c>
      <c r="I2774" s="1">
        <v>12.569699999999999</v>
      </c>
      <c r="J2774" s="1">
        <v>-0.124499999999999</v>
      </c>
      <c r="K2774" s="1">
        <v>-0.99050000000000005</v>
      </c>
      <c r="L2774" s="10">
        <v>1311131.9169999999</v>
      </c>
      <c r="M2774" s="5">
        <f t="shared" si="354"/>
        <v>-0.12449999999999939</v>
      </c>
      <c r="N2774" s="5">
        <f t="shared" si="355"/>
        <v>-9.9047709969211188E-3</v>
      </c>
      <c r="O2774" s="5">
        <f t="shared" si="356"/>
        <v>7.9952732299444715</v>
      </c>
      <c r="R2774" s="5">
        <f t="shared" si="357"/>
        <v>8.0875273709643043</v>
      </c>
      <c r="S2774" s="5">
        <f t="shared" si="358"/>
        <v>8.1859489197403388</v>
      </c>
      <c r="T2774" s="5">
        <f t="shared" si="359"/>
        <v>7.9399592916310482</v>
      </c>
      <c r="U2774" s="5">
        <f t="shared" si="360"/>
        <v>7.9952732299444715</v>
      </c>
      <c r="W2774" s="15">
        <f t="shared" si="361"/>
        <v>4.1542120656960613E-2</v>
      </c>
    </row>
    <row r="2775" spans="1:23" ht="15" x14ac:dyDescent="0.25">
      <c r="A2775" s="9" t="s">
        <v>12</v>
      </c>
      <c r="B2775" s="2">
        <v>43084</v>
      </c>
      <c r="C2775" s="1">
        <v>12.349500000000001</v>
      </c>
      <c r="D2775" s="1">
        <v>12.3782</v>
      </c>
      <c r="E2775" s="1">
        <v>12.129300000000001</v>
      </c>
      <c r="F2775" s="1">
        <v>12.177199999999999</v>
      </c>
      <c r="G2775" s="1">
        <v>1099952.5</v>
      </c>
      <c r="H2775" s="3">
        <v>43070</v>
      </c>
      <c r="I2775" s="1">
        <v>12.4452</v>
      </c>
      <c r="J2775" s="1">
        <v>-0.26800000000000102</v>
      </c>
      <c r="K2775" s="1">
        <v>-2.1534</v>
      </c>
      <c r="L2775" s="10">
        <v>1405372.004</v>
      </c>
      <c r="M2775" s="5">
        <f t="shared" si="354"/>
        <v>-0.26800000000000068</v>
      </c>
      <c r="N2775" s="5">
        <f t="shared" si="355"/>
        <v>-2.1534406839584793E-2</v>
      </c>
      <c r="O2775" s="5">
        <f t="shared" si="356"/>
        <v>7.8230997634172068</v>
      </c>
      <c r="R2775" s="5">
        <f t="shared" si="357"/>
        <v>7.9337918838748482</v>
      </c>
      <c r="S2775" s="5">
        <f t="shared" si="358"/>
        <v>7.952229863312656</v>
      </c>
      <c r="T2775" s="5">
        <f t="shared" si="359"/>
        <v>7.7923269684669991</v>
      </c>
      <c r="U2775" s="5">
        <f t="shared" si="360"/>
        <v>7.8230997634172068</v>
      </c>
      <c r="W2775" s="15">
        <f t="shared" si="361"/>
        <v>6.4464737378051362E-2</v>
      </c>
    </row>
    <row r="2776" spans="1:23" ht="15" x14ac:dyDescent="0.25">
      <c r="A2776" s="9" t="s">
        <v>12</v>
      </c>
      <c r="B2776" s="2">
        <v>43087</v>
      </c>
      <c r="C2776" s="1">
        <v>12.1867</v>
      </c>
      <c r="D2776" s="1">
        <v>12.3591</v>
      </c>
      <c r="E2776" s="1">
        <v>12.1006</v>
      </c>
      <c r="F2776" s="1">
        <v>12.2059</v>
      </c>
      <c r="G2776" s="1">
        <v>805464.52</v>
      </c>
      <c r="H2776" s="3">
        <v>43070</v>
      </c>
      <c r="I2776" s="1">
        <v>12.177199999999999</v>
      </c>
      <c r="J2776" s="1">
        <v>2.87000000000006E-2</v>
      </c>
      <c r="K2776" s="1">
        <v>0.23569999999999999</v>
      </c>
      <c r="L2776" s="10">
        <v>1029422.753</v>
      </c>
      <c r="M2776" s="5">
        <f t="shared" si="354"/>
        <v>2.8700000000000614E-2</v>
      </c>
      <c r="N2776" s="5">
        <f t="shared" si="355"/>
        <v>2.3568636468154105E-3</v>
      </c>
      <c r="O2776" s="5">
        <f t="shared" si="356"/>
        <v>7.8415377428550155</v>
      </c>
      <c r="R2776" s="5">
        <f t="shared" si="357"/>
        <v>7.8292029273426138</v>
      </c>
      <c r="S2776" s="5">
        <f t="shared" si="358"/>
        <v>7.93995929163105</v>
      </c>
      <c r="T2776" s="5">
        <f t="shared" si="359"/>
        <v>7.7738889890291913</v>
      </c>
      <c r="U2776" s="5">
        <f t="shared" si="360"/>
        <v>7.8415377428550155</v>
      </c>
      <c r="W2776" s="15">
        <f t="shared" si="361"/>
        <v>6.1961838127463365E-2</v>
      </c>
    </row>
    <row r="2777" spans="1:23" ht="15" x14ac:dyDescent="0.25">
      <c r="A2777" s="9" t="s">
        <v>12</v>
      </c>
      <c r="B2777" s="2">
        <v>43088</v>
      </c>
      <c r="C2777" s="1">
        <v>12.244199999999999</v>
      </c>
      <c r="D2777" s="1">
        <v>12.7516</v>
      </c>
      <c r="E2777" s="1">
        <v>12.196300000000001</v>
      </c>
      <c r="F2777" s="1">
        <v>12.7133</v>
      </c>
      <c r="G2777" s="1">
        <v>2397942.9500000002</v>
      </c>
      <c r="H2777" s="3">
        <v>43070</v>
      </c>
      <c r="I2777" s="1">
        <v>12.2059</v>
      </c>
      <c r="J2777" s="1">
        <v>0.50740000000000096</v>
      </c>
      <c r="K2777" s="1">
        <v>4.157</v>
      </c>
      <c r="L2777" s="10">
        <v>3138687.5649999999</v>
      </c>
      <c r="M2777" s="5">
        <f t="shared" si="354"/>
        <v>0.50740000000000052</v>
      </c>
      <c r="N2777" s="5">
        <f t="shared" si="355"/>
        <v>4.157006038063564E-2</v>
      </c>
      <c r="O2777" s="5">
        <f t="shared" si="356"/>
        <v>8.1675109403025328</v>
      </c>
      <c r="R2777" s="5">
        <f t="shared" si="357"/>
        <v>7.866143130049025</v>
      </c>
      <c r="S2777" s="5">
        <f t="shared" si="358"/>
        <v>8.1921163274965405</v>
      </c>
      <c r="T2777" s="5">
        <f t="shared" si="359"/>
        <v>7.8353703350988164</v>
      </c>
      <c r="U2777" s="5">
        <f t="shared" si="360"/>
        <v>8.1675109403025328</v>
      </c>
      <c r="W2777" s="15">
        <f t="shared" si="361"/>
        <v>2.8615701666758753E-2</v>
      </c>
    </row>
    <row r="2778" spans="1:23" ht="15" x14ac:dyDescent="0.25">
      <c r="A2778" s="9" t="s">
        <v>12</v>
      </c>
      <c r="B2778" s="2">
        <v>43089</v>
      </c>
      <c r="C2778" s="1">
        <v>12.636699999999999</v>
      </c>
      <c r="D2778" s="1">
        <v>12.742000000000001</v>
      </c>
      <c r="E2778" s="1">
        <v>12.569699999999999</v>
      </c>
      <c r="F2778" s="1">
        <v>12.694100000000001</v>
      </c>
      <c r="G2778" s="1">
        <v>1106245.07</v>
      </c>
      <c r="H2778" s="3">
        <v>43070</v>
      </c>
      <c r="I2778" s="1">
        <v>12.7133</v>
      </c>
      <c r="J2778" s="1">
        <v>-1.91999999999997E-2</v>
      </c>
      <c r="K2778" s="1">
        <v>-0.151</v>
      </c>
      <c r="L2778" s="10">
        <v>1463802.1159999999</v>
      </c>
      <c r="M2778" s="5">
        <f t="shared" si="354"/>
        <v>-1.9199999999999662E-2</v>
      </c>
      <c r="N2778" s="5">
        <f t="shared" si="355"/>
        <v>-1.5102294447546791E-3</v>
      </c>
      <c r="O2778" s="5">
        <f t="shared" si="356"/>
        <v>8.1551761247901329</v>
      </c>
      <c r="R2778" s="5">
        <f t="shared" si="357"/>
        <v>8.1183001659145173</v>
      </c>
      <c r="S2778" s="5">
        <f t="shared" si="358"/>
        <v>8.1859489197403423</v>
      </c>
      <c r="T2778" s="5">
        <f t="shared" si="359"/>
        <v>8.0752567992827</v>
      </c>
      <c r="U2778" s="5">
        <f t="shared" si="360"/>
        <v>8.1551761247901329</v>
      </c>
      <c r="W2778" s="15">
        <f t="shared" si="361"/>
        <v>3.0171496994667146E-2</v>
      </c>
    </row>
    <row r="2779" spans="1:23" ht="15" x14ac:dyDescent="0.25">
      <c r="A2779" s="9" t="s">
        <v>12</v>
      </c>
      <c r="B2779" s="2">
        <v>43090</v>
      </c>
      <c r="C2779" s="1">
        <v>12.6175</v>
      </c>
      <c r="D2779" s="1">
        <v>13.0962</v>
      </c>
      <c r="E2779" s="1">
        <v>12.5984</v>
      </c>
      <c r="F2779" s="1">
        <v>12.962199999999999</v>
      </c>
      <c r="G2779" s="1">
        <v>1485203.44</v>
      </c>
      <c r="H2779" s="3">
        <v>43070</v>
      </c>
      <c r="I2779" s="1">
        <v>12.694100000000001</v>
      </c>
      <c r="J2779" s="1">
        <v>0.26809999999999901</v>
      </c>
      <c r="K2779" s="1">
        <v>2.1120000000000001</v>
      </c>
      <c r="L2779" s="10">
        <v>2005617.683</v>
      </c>
      <c r="M2779" s="5">
        <f t="shared" si="354"/>
        <v>0.26809999999999867</v>
      </c>
      <c r="N2779" s="5">
        <f t="shared" si="355"/>
        <v>2.1120047896266664E-2</v>
      </c>
      <c r="O2779" s="5">
        <f t="shared" si="356"/>
        <v>8.3274138351481923</v>
      </c>
      <c r="R2779" s="5">
        <f t="shared" si="357"/>
        <v>8.1059653504021174</v>
      </c>
      <c r="S2779" s="5">
        <f t="shared" si="358"/>
        <v>8.4135005684118251</v>
      </c>
      <c r="T2779" s="5">
        <f t="shared" si="359"/>
        <v>8.0936947787205096</v>
      </c>
      <c r="U2779" s="5">
        <f t="shared" si="360"/>
        <v>8.3274138351481923</v>
      </c>
      <c r="W2779" s="15">
        <f t="shared" si="361"/>
        <v>8.864236009319626E-3</v>
      </c>
    </row>
    <row r="2780" spans="1:23" ht="15" x14ac:dyDescent="0.25">
      <c r="A2780" s="9" t="s">
        <v>12</v>
      </c>
      <c r="B2780" s="2">
        <v>43091</v>
      </c>
      <c r="C2780" s="1">
        <v>12.9239</v>
      </c>
      <c r="D2780" s="1">
        <v>13.048299999999999</v>
      </c>
      <c r="E2780" s="1">
        <v>12.875999999999999</v>
      </c>
      <c r="F2780" s="1">
        <v>12.943</v>
      </c>
      <c r="G2780" s="1">
        <v>742900.95</v>
      </c>
      <c r="H2780" s="3">
        <v>43070</v>
      </c>
      <c r="I2780" s="1">
        <v>12.962199999999999</v>
      </c>
      <c r="J2780" s="1">
        <v>-1.91999999999997E-2</v>
      </c>
      <c r="K2780" s="1">
        <v>-0.14810000000000001</v>
      </c>
      <c r="L2780" s="10">
        <v>1004525.768</v>
      </c>
      <c r="M2780" s="5">
        <f t="shared" si="354"/>
        <v>-1.9199999999999662E-2</v>
      </c>
      <c r="N2780" s="5">
        <f t="shared" si="355"/>
        <v>-1.4812300381107884E-3</v>
      </c>
      <c r="O2780" s="5">
        <f t="shared" si="356"/>
        <v>8.3150790196357924</v>
      </c>
      <c r="R2780" s="5">
        <f t="shared" si="357"/>
        <v>8.3028084479541846</v>
      </c>
      <c r="S2780" s="5">
        <f t="shared" si="358"/>
        <v>8.3827277734616175</v>
      </c>
      <c r="T2780" s="5">
        <f t="shared" si="359"/>
        <v>8.2720356530039769</v>
      </c>
      <c r="U2780" s="5">
        <f t="shared" si="360"/>
        <v>8.3150790196357924</v>
      </c>
      <c r="W2780" s="15">
        <f t="shared" si="361"/>
        <v>1.0360812794560914E-2</v>
      </c>
    </row>
    <row r="2781" spans="1:23" ht="15" x14ac:dyDescent="0.25">
      <c r="A2781" s="9" t="s">
        <v>12</v>
      </c>
      <c r="B2781" s="2">
        <v>43094</v>
      </c>
      <c r="C2781" s="1">
        <v>12.943</v>
      </c>
      <c r="D2781" s="1">
        <v>13.2685</v>
      </c>
      <c r="E2781" s="1">
        <v>12.5984</v>
      </c>
      <c r="F2781" s="1">
        <v>12.6846</v>
      </c>
      <c r="G2781" s="1">
        <v>1585567.18</v>
      </c>
      <c r="H2781" s="3">
        <v>43070</v>
      </c>
      <c r="I2781" s="1">
        <v>12.943</v>
      </c>
      <c r="J2781" s="1">
        <v>-0.25840000000000002</v>
      </c>
      <c r="K2781" s="1">
        <v>-1.9964</v>
      </c>
      <c r="L2781" s="10">
        <v>2145040.6579999998</v>
      </c>
      <c r="M2781" s="5">
        <f t="shared" si="354"/>
        <v>-0.25839999999999996</v>
      </c>
      <c r="N2781" s="5">
        <f t="shared" si="355"/>
        <v>-1.9964459553426562E-2</v>
      </c>
      <c r="O2781" s="5">
        <f t="shared" si="356"/>
        <v>8.1490729608647285</v>
      </c>
      <c r="R2781" s="5">
        <f t="shared" si="357"/>
        <v>8.3150790196357924</v>
      </c>
      <c r="S2781" s="5">
        <f t="shared" si="358"/>
        <v>8.5241926888694675</v>
      </c>
      <c r="T2781" s="5">
        <f t="shared" si="359"/>
        <v>8.0936947787205114</v>
      </c>
      <c r="U2781" s="5">
        <f t="shared" si="360"/>
        <v>8.1490729608647285</v>
      </c>
      <c r="W2781" s="15">
        <f t="shared" si="361"/>
        <v>3.3954559071629919E-2</v>
      </c>
    </row>
    <row r="2782" spans="1:23" ht="15" x14ac:dyDescent="0.25">
      <c r="A2782" s="9" t="s">
        <v>12</v>
      </c>
      <c r="B2782" s="2">
        <v>43095</v>
      </c>
      <c r="C2782" s="1">
        <v>12.694100000000001</v>
      </c>
      <c r="D2782" s="1">
        <v>13.1058</v>
      </c>
      <c r="E2782" s="1">
        <v>12.6271</v>
      </c>
      <c r="F2782" s="1">
        <v>13.0771</v>
      </c>
      <c r="G2782" s="1">
        <v>1123688.45</v>
      </c>
      <c r="H2782" s="3">
        <v>43070</v>
      </c>
      <c r="I2782" s="1">
        <v>12.6846</v>
      </c>
      <c r="J2782" s="1">
        <v>0.39250000000000002</v>
      </c>
      <c r="K2782" s="1">
        <v>3.0943000000000001</v>
      </c>
      <c r="L2782" s="10">
        <v>1510826.264</v>
      </c>
      <c r="M2782" s="5">
        <f t="shared" si="354"/>
        <v>0.39250000000000007</v>
      </c>
      <c r="N2782" s="5">
        <f t="shared" si="355"/>
        <v>3.0943033284455173E-2</v>
      </c>
      <c r="O2782" s="5">
        <f t="shared" si="356"/>
        <v>8.4012299967302191</v>
      </c>
      <c r="R2782" s="5">
        <f t="shared" si="357"/>
        <v>8.1551761247901364</v>
      </c>
      <c r="S2782" s="5">
        <f t="shared" si="358"/>
        <v>8.4196679761680269</v>
      </c>
      <c r="T2782" s="5">
        <f t="shared" si="359"/>
        <v>8.1121327581583191</v>
      </c>
      <c r="U2782" s="5">
        <f t="shared" si="360"/>
        <v>8.4012299967302191</v>
      </c>
      <c r="W2782" s="15">
        <f t="shared" si="361"/>
        <v>2.9211369493233885E-3</v>
      </c>
    </row>
    <row r="2783" spans="1:23" ht="15" x14ac:dyDescent="0.25">
      <c r="A2783" s="9" t="s">
        <v>12</v>
      </c>
      <c r="B2783" s="2">
        <v>43096</v>
      </c>
      <c r="C2783" s="1">
        <v>13.000500000000001</v>
      </c>
      <c r="D2783" s="1">
        <v>13.1919</v>
      </c>
      <c r="E2783" s="1">
        <v>12.6271</v>
      </c>
      <c r="F2783" s="1">
        <v>12.722799999999999</v>
      </c>
      <c r="G2783" s="1">
        <v>1366566.73</v>
      </c>
      <c r="H2783" s="3">
        <v>43070</v>
      </c>
      <c r="I2783" s="1">
        <v>13.0771</v>
      </c>
      <c r="J2783" s="1">
        <v>-0.3543</v>
      </c>
      <c r="K2783" s="1">
        <v>-2.7092999999999998</v>
      </c>
      <c r="L2783" s="10">
        <v>1848165.0060000001</v>
      </c>
      <c r="M2783" s="5">
        <f t="shared" si="354"/>
        <v>-0.35430000000000028</v>
      </c>
      <c r="N2783" s="5">
        <f t="shared" si="355"/>
        <v>-2.7093162857208426E-2</v>
      </c>
      <c r="O2783" s="5">
        <f t="shared" si="356"/>
        <v>8.1736141042279424</v>
      </c>
      <c r="R2783" s="5">
        <f t="shared" si="357"/>
        <v>8.3520192223422036</v>
      </c>
      <c r="S2783" s="5">
        <f t="shared" si="358"/>
        <v>8.4749819144814502</v>
      </c>
      <c r="T2783" s="5">
        <f t="shared" si="359"/>
        <v>8.1121327581583191</v>
      </c>
      <c r="U2783" s="5">
        <f t="shared" si="360"/>
        <v>8.1736141042279424</v>
      </c>
      <c r="W2783" s="15">
        <f t="shared" si="361"/>
        <v>3.0850127330461552E-2</v>
      </c>
    </row>
    <row r="2784" spans="1:23" ht="15" x14ac:dyDescent="0.25">
      <c r="A2784" s="9" t="s">
        <v>12</v>
      </c>
      <c r="B2784" s="2">
        <v>43097</v>
      </c>
      <c r="C2784" s="1">
        <v>12.7133</v>
      </c>
      <c r="D2784" s="1">
        <v>12.8856</v>
      </c>
      <c r="E2784" s="1">
        <v>12.464399999999999</v>
      </c>
      <c r="F2784" s="1">
        <v>12.6463</v>
      </c>
      <c r="G2784" s="1">
        <v>1553030.47</v>
      </c>
      <c r="H2784" s="3">
        <v>43070</v>
      </c>
      <c r="I2784" s="1">
        <v>12.722799999999999</v>
      </c>
      <c r="J2784" s="1">
        <v>-7.6499999999999305E-2</v>
      </c>
      <c r="K2784" s="1">
        <v>-0.60129999999999995</v>
      </c>
      <c r="L2784" s="10">
        <v>2052944.5390000001</v>
      </c>
      <c r="M2784" s="5">
        <f t="shared" si="354"/>
        <v>-7.6499999999999346E-2</v>
      </c>
      <c r="N2784" s="5">
        <f t="shared" si="355"/>
        <v>-6.0128273650453794E-3</v>
      </c>
      <c r="O2784" s="5">
        <f t="shared" si="356"/>
        <v>8.124467573670719</v>
      </c>
      <c r="R2784" s="5">
        <f t="shared" si="357"/>
        <v>8.1675109403025363</v>
      </c>
      <c r="S2784" s="5">
        <f t="shared" si="358"/>
        <v>8.2782030607601769</v>
      </c>
      <c r="T2784" s="5">
        <f t="shared" si="359"/>
        <v>8.0076080454568768</v>
      </c>
      <c r="U2784" s="5">
        <f t="shared" si="360"/>
        <v>8.124467573670719</v>
      </c>
      <c r="W2784" s="15">
        <f t="shared" si="361"/>
        <v>3.7085946086997668E-2</v>
      </c>
    </row>
    <row r="2785" spans="1:23" ht="15" x14ac:dyDescent="0.25">
      <c r="A2785" s="9" t="s">
        <v>12</v>
      </c>
      <c r="B2785" s="2">
        <v>43098</v>
      </c>
      <c r="C2785" s="1">
        <v>12.6463</v>
      </c>
      <c r="D2785" s="1">
        <v>12.8569</v>
      </c>
      <c r="E2785" s="1">
        <v>12.541</v>
      </c>
      <c r="F2785" s="1">
        <v>12.7324</v>
      </c>
      <c r="G2785" s="1">
        <v>982915.53</v>
      </c>
      <c r="H2785" s="3">
        <v>43070</v>
      </c>
      <c r="I2785" s="1">
        <v>12.6463</v>
      </c>
      <c r="J2785" s="1">
        <v>8.6100000000000093E-2</v>
      </c>
      <c r="K2785" s="1">
        <v>0.68079999999999996</v>
      </c>
      <c r="L2785" s="10">
        <v>1303222.04</v>
      </c>
      <c r="M2785" s="5">
        <f t="shared" si="354"/>
        <v>8.6100000000000065E-2</v>
      </c>
      <c r="N2785" s="5">
        <f t="shared" si="355"/>
        <v>6.8083154756727318E-3</v>
      </c>
      <c r="O2785" s="5">
        <f t="shared" si="356"/>
        <v>8.1797815119841424</v>
      </c>
      <c r="R2785" s="5">
        <f t="shared" si="357"/>
        <v>8.124467573670719</v>
      </c>
      <c r="S2785" s="5">
        <f t="shared" si="358"/>
        <v>8.2597650813223691</v>
      </c>
      <c r="T2785" s="5">
        <f t="shared" si="359"/>
        <v>8.056818819844894</v>
      </c>
      <c r="U2785" s="5">
        <f t="shared" si="360"/>
        <v>8.1797815119841424</v>
      </c>
      <c r="W2785" s="15">
        <f t="shared" si="361"/>
        <v>3.007288492350213E-2</v>
      </c>
    </row>
    <row r="2786" spans="1:23" ht="15" x14ac:dyDescent="0.25">
      <c r="A2786" s="9" t="s">
        <v>12</v>
      </c>
      <c r="B2786" s="2">
        <v>43102</v>
      </c>
      <c r="C2786" s="1">
        <v>12.7803</v>
      </c>
      <c r="D2786" s="1">
        <v>13.3355</v>
      </c>
      <c r="E2786" s="1">
        <v>12.7516</v>
      </c>
      <c r="F2786" s="1">
        <v>13.1153</v>
      </c>
      <c r="G2786" s="1">
        <v>2081592.55</v>
      </c>
      <c r="H2786" s="3">
        <v>43101</v>
      </c>
      <c r="I2786" s="1">
        <v>12.7324</v>
      </c>
      <c r="J2786" s="1">
        <v>0.38289999999999902</v>
      </c>
      <c r="K2786" s="1">
        <v>3.0072999999999999</v>
      </c>
      <c r="L2786" s="10">
        <v>2856543.8220000002</v>
      </c>
      <c r="M2786" s="5">
        <f t="shared" si="354"/>
        <v>0.38289999999999935</v>
      </c>
      <c r="N2786" s="5">
        <f t="shared" si="355"/>
        <v>3.0072884923502196E-2</v>
      </c>
      <c r="O2786" s="5">
        <f t="shared" si="356"/>
        <v>8.4257711400934312</v>
      </c>
      <c r="R2786" s="5">
        <f t="shared" si="357"/>
        <v>8.2105543069343501</v>
      </c>
      <c r="S2786" s="5">
        <f t="shared" si="358"/>
        <v>8.5672360555012812</v>
      </c>
      <c r="T2786" s="5">
        <f t="shared" si="359"/>
        <v>8.1921163274965423</v>
      </c>
      <c r="U2786" s="5">
        <f t="shared" si="360"/>
        <v>8.4257711400934312</v>
      </c>
      <c r="W2786" s="15">
        <f t="shared" si="361"/>
        <v>-2.7006625849198884E-2</v>
      </c>
    </row>
    <row r="2787" spans="1:23" ht="15" x14ac:dyDescent="0.25">
      <c r="A2787" s="9" t="s">
        <v>12</v>
      </c>
      <c r="B2787" s="2">
        <v>43103</v>
      </c>
      <c r="C2787" s="1">
        <v>13.1441</v>
      </c>
      <c r="D2787" s="1">
        <v>13.2685</v>
      </c>
      <c r="E2787" s="1">
        <v>12.636699999999999</v>
      </c>
      <c r="F2787" s="1">
        <v>12.761100000000001</v>
      </c>
      <c r="G2787" s="1">
        <v>2962498.38</v>
      </c>
      <c r="H2787" s="3">
        <v>43101</v>
      </c>
      <c r="I2787" s="1">
        <v>13.1153</v>
      </c>
      <c r="J2787" s="1">
        <v>-0.35419999999999902</v>
      </c>
      <c r="K2787" s="1">
        <v>-2.7006999999999999</v>
      </c>
      <c r="L2787" s="10">
        <v>4006220.7659999998</v>
      </c>
      <c r="M2787" s="5">
        <f t="shared" si="354"/>
        <v>-0.35419999999999874</v>
      </c>
      <c r="N2787" s="5">
        <f t="shared" si="355"/>
        <v>-2.7006625849198933E-2</v>
      </c>
      <c r="O2787" s="5">
        <f t="shared" si="356"/>
        <v>8.1982194914219502</v>
      </c>
      <c r="R2787" s="5">
        <f t="shared" si="357"/>
        <v>8.4442733633620328</v>
      </c>
      <c r="S2787" s="5">
        <f t="shared" si="358"/>
        <v>8.5241926888694657</v>
      </c>
      <c r="T2787" s="5">
        <f t="shared" si="359"/>
        <v>8.1183001659145173</v>
      </c>
      <c r="U2787" s="5">
        <f t="shared" si="360"/>
        <v>8.1982194914219502</v>
      </c>
      <c r="W2787" s="15">
        <f t="shared" si="361"/>
        <v>1.050849848367319E-2</v>
      </c>
    </row>
    <row r="2788" spans="1:23" ht="15" x14ac:dyDescent="0.25">
      <c r="A2788" s="9" t="s">
        <v>12</v>
      </c>
      <c r="B2788" s="2">
        <v>43104</v>
      </c>
      <c r="C2788" s="1">
        <v>12.7516</v>
      </c>
      <c r="D2788" s="1">
        <v>12.7994</v>
      </c>
      <c r="E2788" s="1">
        <v>12.569699999999999</v>
      </c>
      <c r="F2788" s="1">
        <v>12.6846</v>
      </c>
      <c r="G2788" s="1">
        <v>1854509.48</v>
      </c>
      <c r="H2788" s="3">
        <v>43101</v>
      </c>
      <c r="I2788" s="1">
        <v>12.761100000000001</v>
      </c>
      <c r="J2788" s="1">
        <v>-7.6500000000001095E-2</v>
      </c>
      <c r="K2788" s="1">
        <v>-0.59950000000000003</v>
      </c>
      <c r="L2788" s="10">
        <v>2454543.5159999998</v>
      </c>
      <c r="M2788" s="5">
        <f t="shared" si="354"/>
        <v>-7.6500000000001123E-2</v>
      </c>
      <c r="N2788" s="5">
        <f t="shared" si="355"/>
        <v>-5.9947810141759818E-3</v>
      </c>
      <c r="O2788" s="5">
        <f t="shared" si="356"/>
        <v>8.1490729608647268</v>
      </c>
      <c r="R2788" s="5">
        <f t="shared" si="357"/>
        <v>8.1921163274965441</v>
      </c>
      <c r="S2788" s="5">
        <f t="shared" si="358"/>
        <v>8.2228248786159579</v>
      </c>
      <c r="T2788" s="5">
        <f t="shared" si="359"/>
        <v>8.0752567992827</v>
      </c>
      <c r="U2788" s="5">
        <f t="shared" si="360"/>
        <v>8.1490729608647268</v>
      </c>
      <c r="W2788" s="15">
        <f t="shared" si="361"/>
        <v>1.6602809706258048E-2</v>
      </c>
    </row>
    <row r="2789" spans="1:23" ht="15" x14ac:dyDescent="0.25">
      <c r="A2789" s="9" t="s">
        <v>12</v>
      </c>
      <c r="B2789" s="2">
        <v>43105</v>
      </c>
      <c r="C2789" s="1">
        <v>12.6463</v>
      </c>
      <c r="D2789" s="1">
        <v>12.7803</v>
      </c>
      <c r="E2789" s="1">
        <v>12.588800000000001</v>
      </c>
      <c r="F2789" s="1">
        <v>12.7324</v>
      </c>
      <c r="G2789" s="1">
        <v>1210312.72</v>
      </c>
      <c r="H2789" s="3">
        <v>43101</v>
      </c>
      <c r="I2789" s="1">
        <v>12.6846</v>
      </c>
      <c r="J2789" s="1">
        <v>4.7800000000000502E-2</v>
      </c>
      <c r="K2789" s="1">
        <v>0.37680000000000002</v>
      </c>
      <c r="L2789" s="10">
        <v>1603289.517</v>
      </c>
      <c r="M2789" s="5">
        <f t="shared" si="354"/>
        <v>4.7800000000000509E-2</v>
      </c>
      <c r="N2789" s="5">
        <f t="shared" si="355"/>
        <v>3.7683490216483383E-3</v>
      </c>
      <c r="O2789" s="5">
        <f t="shared" si="356"/>
        <v>8.1797815119841424</v>
      </c>
      <c r="R2789" s="5">
        <f t="shared" si="357"/>
        <v>8.124467573670719</v>
      </c>
      <c r="S2789" s="5">
        <f t="shared" si="358"/>
        <v>8.2105543069343501</v>
      </c>
      <c r="T2789" s="5">
        <f t="shared" si="359"/>
        <v>8.0875273709643096</v>
      </c>
      <c r="U2789" s="5">
        <f t="shared" si="360"/>
        <v>8.1797815119841424</v>
      </c>
      <c r="W2789" s="15">
        <f t="shared" si="361"/>
        <v>1.8802425308661164E-2</v>
      </c>
    </row>
    <row r="2790" spans="1:23" ht="15" x14ac:dyDescent="0.25">
      <c r="A2790" s="9" t="s">
        <v>12</v>
      </c>
      <c r="B2790" s="2">
        <v>43108</v>
      </c>
      <c r="C2790" s="1">
        <v>12.6846</v>
      </c>
      <c r="D2790" s="1">
        <v>12.722799999999999</v>
      </c>
      <c r="E2790" s="1">
        <v>12.311199999999999</v>
      </c>
      <c r="F2790" s="1">
        <v>12.4069</v>
      </c>
      <c r="G2790" s="1">
        <v>2158620.81</v>
      </c>
      <c r="H2790" s="3">
        <v>43101</v>
      </c>
      <c r="I2790" s="1">
        <v>12.7324</v>
      </c>
      <c r="J2790" s="1">
        <v>-0.32550000000000001</v>
      </c>
      <c r="K2790" s="1">
        <v>-2.5565000000000002</v>
      </c>
      <c r="L2790" s="10">
        <v>2806099.1690000002</v>
      </c>
      <c r="M2790" s="5">
        <f t="shared" si="354"/>
        <v>-0.3254999999999999</v>
      </c>
      <c r="N2790" s="5">
        <f t="shared" si="355"/>
        <v>-2.5564701077565886E-2</v>
      </c>
      <c r="O2790" s="5">
        <f t="shared" si="356"/>
        <v>7.9706678427504674</v>
      </c>
      <c r="R2790" s="5">
        <f t="shared" si="357"/>
        <v>8.1490729608647268</v>
      </c>
      <c r="S2790" s="5">
        <f t="shared" si="358"/>
        <v>8.1736141042279407</v>
      </c>
      <c r="T2790" s="5">
        <f t="shared" si="359"/>
        <v>7.9091864966808423</v>
      </c>
      <c r="U2790" s="5">
        <f t="shared" si="360"/>
        <v>7.9706678427504674</v>
      </c>
      <c r="W2790" s="15">
        <f t="shared" si="361"/>
        <v>9.5680629327229205E-2</v>
      </c>
    </row>
    <row r="2791" spans="1:23" ht="15" x14ac:dyDescent="0.25">
      <c r="A2791" s="9" t="s">
        <v>12</v>
      </c>
      <c r="B2791" s="2">
        <v>43109</v>
      </c>
      <c r="C2791" s="1">
        <v>12.4069</v>
      </c>
      <c r="D2791" s="1">
        <v>12.636699999999999</v>
      </c>
      <c r="E2791" s="1">
        <v>12.368600000000001</v>
      </c>
      <c r="F2791" s="1">
        <v>12.521800000000001</v>
      </c>
      <c r="G2791" s="1">
        <v>1344345.09</v>
      </c>
      <c r="H2791" s="3">
        <v>43101</v>
      </c>
      <c r="I2791" s="1">
        <v>12.4069</v>
      </c>
      <c r="J2791" s="1">
        <v>0.1149</v>
      </c>
      <c r="K2791" s="1">
        <v>0.92610000000000003</v>
      </c>
      <c r="L2791" s="10">
        <v>1754315.7919999999</v>
      </c>
      <c r="M2791" s="5">
        <f t="shared" si="354"/>
        <v>0.11490000000000045</v>
      </c>
      <c r="N2791" s="5">
        <f t="shared" si="355"/>
        <v>9.2609757473664199E-3</v>
      </c>
      <c r="O2791" s="5">
        <f t="shared" si="356"/>
        <v>8.0444840043324941</v>
      </c>
      <c r="R2791" s="5">
        <f t="shared" si="357"/>
        <v>7.9706678427504682</v>
      </c>
      <c r="S2791" s="5">
        <f t="shared" si="358"/>
        <v>8.1183001659145191</v>
      </c>
      <c r="T2791" s="5">
        <f t="shared" si="359"/>
        <v>7.9460624555564605</v>
      </c>
      <c r="U2791" s="5">
        <f t="shared" si="360"/>
        <v>8.0444840043324941</v>
      </c>
      <c r="W2791" s="15">
        <f t="shared" si="361"/>
        <v>8.5626667092590258E-2</v>
      </c>
    </row>
    <row r="2792" spans="1:23" ht="15" x14ac:dyDescent="0.25">
      <c r="A2792" s="9" t="s">
        <v>12</v>
      </c>
      <c r="B2792" s="2">
        <v>43110</v>
      </c>
      <c r="C2792" s="1">
        <v>12.483499999999999</v>
      </c>
      <c r="D2792" s="1">
        <v>12.914300000000001</v>
      </c>
      <c r="E2792" s="1">
        <v>12.368600000000001</v>
      </c>
      <c r="F2792" s="1">
        <v>12.895200000000001</v>
      </c>
      <c r="G2792" s="1">
        <v>2403277.36</v>
      </c>
      <c r="H2792" s="3">
        <v>43101</v>
      </c>
      <c r="I2792" s="1">
        <v>12.521800000000001</v>
      </c>
      <c r="J2792" s="1">
        <v>0.37340000000000001</v>
      </c>
      <c r="K2792" s="1">
        <v>2.9820000000000002</v>
      </c>
      <c r="L2792" s="10">
        <v>3196055.83</v>
      </c>
      <c r="M2792" s="5">
        <f t="shared" si="354"/>
        <v>0.37340000000000018</v>
      </c>
      <c r="N2792" s="5">
        <f t="shared" si="355"/>
        <v>2.9819993930585074E-2</v>
      </c>
      <c r="O2792" s="5">
        <f t="shared" si="356"/>
        <v>8.2843704685163768</v>
      </c>
      <c r="R2792" s="5">
        <f t="shared" si="357"/>
        <v>8.0198786171384846</v>
      </c>
      <c r="S2792" s="5">
        <f t="shared" si="358"/>
        <v>8.2966410401979829</v>
      </c>
      <c r="T2792" s="5">
        <f t="shared" si="359"/>
        <v>7.9460624555564596</v>
      </c>
      <c r="U2792" s="5">
        <f t="shared" si="360"/>
        <v>8.2843704685163768</v>
      </c>
      <c r="W2792" s="15">
        <f t="shared" si="361"/>
        <v>5.6416340964079659E-2</v>
      </c>
    </row>
    <row r="2793" spans="1:23" ht="15" x14ac:dyDescent="0.25">
      <c r="A2793" s="9" t="s">
        <v>12</v>
      </c>
      <c r="B2793" s="2">
        <v>43111</v>
      </c>
      <c r="C2793" s="1">
        <v>12.8377</v>
      </c>
      <c r="D2793" s="1">
        <v>13.01</v>
      </c>
      <c r="E2793" s="1">
        <v>12.7037</v>
      </c>
      <c r="F2793" s="1">
        <v>12.828200000000001</v>
      </c>
      <c r="G2793" s="1">
        <v>1443877.81</v>
      </c>
      <c r="H2793" s="3">
        <v>43101</v>
      </c>
      <c r="I2793" s="1">
        <v>12.895200000000001</v>
      </c>
      <c r="J2793" s="1">
        <v>-6.7000000000000198E-2</v>
      </c>
      <c r="K2793" s="1">
        <v>-0.51959999999999995</v>
      </c>
      <c r="L2793" s="10">
        <v>1937494.294</v>
      </c>
      <c r="M2793" s="5">
        <f t="shared" si="354"/>
        <v>-6.7000000000000171E-2</v>
      </c>
      <c r="N2793" s="5">
        <f t="shared" si="355"/>
        <v>-5.1957317451454934E-3</v>
      </c>
      <c r="O2793" s="5">
        <f t="shared" si="356"/>
        <v>8.2413271018845595</v>
      </c>
      <c r="R2793" s="5">
        <f t="shared" si="357"/>
        <v>8.2474302658099656</v>
      </c>
      <c r="S2793" s="5">
        <f t="shared" si="358"/>
        <v>8.358122386267608</v>
      </c>
      <c r="T2793" s="5">
        <f t="shared" si="359"/>
        <v>8.1613435325463328</v>
      </c>
      <c r="U2793" s="5">
        <f t="shared" si="360"/>
        <v>8.2413271018845595</v>
      </c>
      <c r="W2793" s="15">
        <f t="shared" si="361"/>
        <v>9.8501738357680724E-2</v>
      </c>
    </row>
    <row r="2794" spans="1:23" ht="15" x14ac:dyDescent="0.25">
      <c r="A2794" s="9" t="s">
        <v>12</v>
      </c>
      <c r="B2794" s="2">
        <v>43112</v>
      </c>
      <c r="C2794" s="1">
        <v>12.875999999999999</v>
      </c>
      <c r="D2794" s="1">
        <v>13.0962</v>
      </c>
      <c r="E2794" s="1">
        <v>12.8377</v>
      </c>
      <c r="F2794" s="1">
        <v>12.9718</v>
      </c>
      <c r="G2794" s="1">
        <v>1353991.4</v>
      </c>
      <c r="H2794" s="3">
        <v>43101</v>
      </c>
      <c r="I2794" s="1">
        <v>12.828200000000001</v>
      </c>
      <c r="J2794" s="1">
        <v>0.14359999999999901</v>
      </c>
      <c r="K2794" s="1">
        <v>1.1194</v>
      </c>
      <c r="L2794" s="10">
        <v>1833435.672</v>
      </c>
      <c r="M2794" s="5">
        <f t="shared" si="354"/>
        <v>0.14359999999999928</v>
      </c>
      <c r="N2794" s="5">
        <f t="shared" si="355"/>
        <v>1.1194088024820262E-2</v>
      </c>
      <c r="O2794" s="5">
        <f t="shared" si="356"/>
        <v>8.3335812429043923</v>
      </c>
      <c r="R2794" s="5">
        <f t="shared" si="357"/>
        <v>8.2720356530039734</v>
      </c>
      <c r="S2794" s="5">
        <f t="shared" si="358"/>
        <v>8.4135005684118251</v>
      </c>
      <c r="T2794" s="5">
        <f t="shared" si="359"/>
        <v>8.2474302658099656</v>
      </c>
      <c r="U2794" s="5">
        <f t="shared" si="360"/>
        <v>8.3335812429043923</v>
      </c>
      <c r="W2794" s="15">
        <f t="shared" si="361"/>
        <v>9.2246257265761189E-2</v>
      </c>
    </row>
    <row r="2795" spans="1:23" ht="15" x14ac:dyDescent="0.25">
      <c r="A2795" s="9" t="s">
        <v>12</v>
      </c>
      <c r="B2795" s="2">
        <v>43115</v>
      </c>
      <c r="C2795" s="1">
        <v>12.9335</v>
      </c>
      <c r="D2795" s="1">
        <v>13.718500000000001</v>
      </c>
      <c r="E2795" s="1">
        <v>12.9239</v>
      </c>
      <c r="F2795" s="1">
        <v>13.593999999999999</v>
      </c>
      <c r="G2795" s="1">
        <v>3122394.48</v>
      </c>
      <c r="H2795" s="3">
        <v>43101</v>
      </c>
      <c r="I2795" s="1">
        <v>12.9718</v>
      </c>
      <c r="J2795" s="1">
        <v>0.62219999999999898</v>
      </c>
      <c r="K2795" s="1">
        <v>4.7965999999999998</v>
      </c>
      <c r="L2795" s="10">
        <v>4376707.0880000005</v>
      </c>
      <c r="M2795" s="5">
        <f t="shared" si="354"/>
        <v>0.62219999999999942</v>
      </c>
      <c r="N2795" s="5">
        <f t="shared" si="355"/>
        <v>4.796558688848112E-2</v>
      </c>
      <c r="O2795" s="5">
        <f t="shared" si="356"/>
        <v>8.7333063581031407</v>
      </c>
      <c r="R2795" s="5">
        <f t="shared" si="357"/>
        <v>8.3089758557103863</v>
      </c>
      <c r="S2795" s="5">
        <f t="shared" si="358"/>
        <v>8.8132899274413674</v>
      </c>
      <c r="T2795" s="5">
        <f t="shared" si="359"/>
        <v>8.3028084479541846</v>
      </c>
      <c r="U2795" s="5">
        <f t="shared" si="360"/>
        <v>8.7333063581031407</v>
      </c>
      <c r="W2795" s="15">
        <f t="shared" si="361"/>
        <v>4.2253935559805944E-2</v>
      </c>
    </row>
    <row r="2796" spans="1:23" ht="15" x14ac:dyDescent="0.25">
      <c r="A2796" s="9" t="s">
        <v>12</v>
      </c>
      <c r="B2796" s="2">
        <v>43116</v>
      </c>
      <c r="C2796" s="1">
        <v>13.565300000000001</v>
      </c>
      <c r="D2796" s="1">
        <v>13.766299999999999</v>
      </c>
      <c r="E2796" s="1">
        <v>13.4217</v>
      </c>
      <c r="F2796" s="1">
        <v>13.593999999999999</v>
      </c>
      <c r="G2796" s="1">
        <v>2444549</v>
      </c>
      <c r="H2796" s="3">
        <v>43101</v>
      </c>
      <c r="I2796" s="1">
        <v>13.593999999999999</v>
      </c>
      <c r="J2796" s="1">
        <v>0</v>
      </c>
      <c r="K2796" s="1">
        <v>0</v>
      </c>
      <c r="L2796" s="10">
        <v>3479177.0869999998</v>
      </c>
      <c r="M2796" s="5">
        <f t="shared" si="354"/>
        <v>0</v>
      </c>
      <c r="N2796" s="5">
        <f t="shared" si="355"/>
        <v>0</v>
      </c>
      <c r="O2796" s="5">
        <f t="shared" si="356"/>
        <v>8.7333063581031407</v>
      </c>
      <c r="R2796" s="5">
        <f t="shared" si="357"/>
        <v>8.7148683786653329</v>
      </c>
      <c r="S2796" s="5">
        <f t="shared" si="358"/>
        <v>8.8439984785607813</v>
      </c>
      <c r="T2796" s="5">
        <f t="shared" si="359"/>
        <v>8.6226142376455002</v>
      </c>
      <c r="U2796" s="5">
        <f t="shared" si="360"/>
        <v>8.7333063581031407</v>
      </c>
      <c r="W2796" s="15">
        <f t="shared" si="361"/>
        <v>4.2253935559805944E-2</v>
      </c>
    </row>
    <row r="2797" spans="1:23" ht="15" x14ac:dyDescent="0.25">
      <c r="A2797" s="9" t="s">
        <v>12</v>
      </c>
      <c r="B2797" s="2">
        <v>43117</v>
      </c>
      <c r="C2797" s="1">
        <v>13.718500000000001</v>
      </c>
      <c r="D2797" s="1">
        <v>14.1684</v>
      </c>
      <c r="E2797" s="1">
        <v>13.593999999999999</v>
      </c>
      <c r="F2797" s="1">
        <v>13.6227</v>
      </c>
      <c r="G2797" s="1">
        <v>2656294.0099999998</v>
      </c>
      <c r="H2797" s="3">
        <v>43101</v>
      </c>
      <c r="I2797" s="1">
        <v>13.593999999999999</v>
      </c>
      <c r="J2797" s="1">
        <v>2.87000000000006E-2</v>
      </c>
      <c r="K2797" s="1">
        <v>0.21110000000000001</v>
      </c>
      <c r="L2797" s="10">
        <v>3849312.8820000002</v>
      </c>
      <c r="M2797" s="5">
        <f t="shared" si="354"/>
        <v>2.8700000000000614E-2</v>
      </c>
      <c r="N2797" s="5">
        <f t="shared" si="355"/>
        <v>2.111225540679757E-3</v>
      </c>
      <c r="O2797" s="5">
        <f t="shared" si="356"/>
        <v>8.7517443375409485</v>
      </c>
      <c r="R2797" s="5">
        <f t="shared" si="357"/>
        <v>8.8132899274413674</v>
      </c>
      <c r="S2797" s="5">
        <f t="shared" si="358"/>
        <v>9.1023229221824735</v>
      </c>
      <c r="T2797" s="5">
        <f t="shared" si="359"/>
        <v>8.7333063581031407</v>
      </c>
      <c r="U2797" s="5">
        <f t="shared" si="360"/>
        <v>8.7517443375409485</v>
      </c>
      <c r="W2797" s="15">
        <f t="shared" si="361"/>
        <v>4.0058138254531084E-2</v>
      </c>
    </row>
    <row r="2798" spans="1:23" ht="15" x14ac:dyDescent="0.25">
      <c r="A2798" s="9" t="s">
        <v>12</v>
      </c>
      <c r="B2798" s="2">
        <v>43118</v>
      </c>
      <c r="C2798" s="1">
        <v>13.785500000000001</v>
      </c>
      <c r="D2798" s="1">
        <v>14.091799999999999</v>
      </c>
      <c r="E2798" s="1">
        <v>13.6706</v>
      </c>
      <c r="F2798" s="1">
        <v>14.091799999999999</v>
      </c>
      <c r="G2798" s="1">
        <v>2148026.7999999998</v>
      </c>
      <c r="H2798" s="3">
        <v>43101</v>
      </c>
      <c r="I2798" s="1">
        <v>13.6227</v>
      </c>
      <c r="J2798" s="1">
        <v>0.46909999999999902</v>
      </c>
      <c r="K2798" s="1">
        <v>3.4434999999999998</v>
      </c>
      <c r="L2798" s="10">
        <v>3120455.7420000001</v>
      </c>
      <c r="M2798" s="5">
        <f t="shared" si="354"/>
        <v>0.46909999999999918</v>
      </c>
      <c r="N2798" s="5">
        <f t="shared" si="355"/>
        <v>3.4435170707715741E-2</v>
      </c>
      <c r="O2798" s="5">
        <f t="shared" si="356"/>
        <v>9.0531121477944563</v>
      </c>
      <c r="R2798" s="5">
        <f t="shared" si="357"/>
        <v>8.8563332940731847</v>
      </c>
      <c r="S2798" s="5">
        <f t="shared" si="358"/>
        <v>9.0531121477944563</v>
      </c>
      <c r="T2798" s="5">
        <f t="shared" si="359"/>
        <v>8.782517132491158</v>
      </c>
      <c r="U2798" s="5">
        <f t="shared" si="360"/>
        <v>9.0531121477944563</v>
      </c>
      <c r="W2798" s="15">
        <f t="shared" si="361"/>
        <v>5.4357853503457232E-3</v>
      </c>
    </row>
    <row r="2799" spans="1:23" ht="15" x14ac:dyDescent="0.25">
      <c r="A2799" s="9" t="s">
        <v>12</v>
      </c>
      <c r="B2799" s="2">
        <v>43119</v>
      </c>
      <c r="C2799" s="1">
        <v>14.1684</v>
      </c>
      <c r="D2799" s="1">
        <v>14.484299999999999</v>
      </c>
      <c r="E2799" s="1">
        <v>14.0535</v>
      </c>
      <c r="F2799" s="1">
        <v>14.1684</v>
      </c>
      <c r="G2799" s="1">
        <v>2571146.69</v>
      </c>
      <c r="H2799" s="3">
        <v>43101</v>
      </c>
      <c r="I2799" s="1">
        <v>14.091799999999999</v>
      </c>
      <c r="J2799" s="1">
        <v>7.6600000000000903E-2</v>
      </c>
      <c r="K2799" s="1">
        <v>0.54359999999999997</v>
      </c>
      <c r="L2799" s="10">
        <v>3832857.44</v>
      </c>
      <c r="M2799" s="5">
        <f t="shared" si="354"/>
        <v>7.660000000000089E-2</v>
      </c>
      <c r="N2799" s="5">
        <f t="shared" si="355"/>
        <v>5.4357853503456547E-3</v>
      </c>
      <c r="O2799" s="5">
        <f t="shared" si="356"/>
        <v>9.1023229221824735</v>
      </c>
      <c r="R2799" s="5">
        <f t="shared" si="357"/>
        <v>9.1023229221824735</v>
      </c>
      <c r="S2799" s="5">
        <f t="shared" si="358"/>
        <v>9.3052691836599468</v>
      </c>
      <c r="T2799" s="5">
        <f t="shared" si="359"/>
        <v>9.0285067606004485</v>
      </c>
      <c r="U2799" s="5">
        <f t="shared" si="360"/>
        <v>9.1023229221824735</v>
      </c>
      <c r="W2799" s="15">
        <f t="shared" si="361"/>
        <v>-1.0135230512972493E-2</v>
      </c>
    </row>
    <row r="2800" spans="1:23" ht="15" x14ac:dyDescent="0.25">
      <c r="A2800" s="9" t="s">
        <v>12</v>
      </c>
      <c r="B2800" s="2">
        <v>43122</v>
      </c>
      <c r="C2800" s="1">
        <v>13.976900000000001</v>
      </c>
      <c r="D2800" s="1">
        <v>14.3024</v>
      </c>
      <c r="E2800" s="1">
        <v>13.8142</v>
      </c>
      <c r="F2800" s="1">
        <v>13.8238</v>
      </c>
      <c r="G2800" s="1">
        <v>2073867.14</v>
      </c>
      <c r="H2800" s="3">
        <v>43101</v>
      </c>
      <c r="I2800" s="1">
        <v>14.1684</v>
      </c>
      <c r="J2800" s="1">
        <v>-0.34460000000000002</v>
      </c>
      <c r="K2800" s="1">
        <v>-2.4321999999999999</v>
      </c>
      <c r="L2800" s="10">
        <v>3032799.07</v>
      </c>
      <c r="M2800" s="5">
        <f t="shared" si="354"/>
        <v>-0.3445999999999998</v>
      </c>
      <c r="N2800" s="5">
        <f t="shared" si="355"/>
        <v>-2.4321730047147157E-2</v>
      </c>
      <c r="O2800" s="5">
        <f t="shared" si="356"/>
        <v>8.8809386812671924</v>
      </c>
      <c r="R2800" s="5">
        <f t="shared" si="357"/>
        <v>8.9792959862124313</v>
      </c>
      <c r="S2800" s="5">
        <f t="shared" si="358"/>
        <v>9.1884096554461063</v>
      </c>
      <c r="T2800" s="5">
        <f t="shared" si="359"/>
        <v>8.8747712735109907</v>
      </c>
      <c r="U2800" s="5">
        <f t="shared" si="360"/>
        <v>8.8809386812671924</v>
      </c>
      <c r="W2800" s="15">
        <f t="shared" si="361"/>
        <v>1.4540140916390554E-2</v>
      </c>
    </row>
    <row r="2801" spans="1:23" ht="15" x14ac:dyDescent="0.25">
      <c r="A2801" s="9" t="s">
        <v>12</v>
      </c>
      <c r="B2801" s="2">
        <v>43123</v>
      </c>
      <c r="C2801" s="1">
        <v>13.747199999999999</v>
      </c>
      <c r="D2801" s="1">
        <v>14.264099999999999</v>
      </c>
      <c r="E2801" s="1">
        <v>13.718500000000001</v>
      </c>
      <c r="F2801" s="1">
        <v>14.024800000000001</v>
      </c>
      <c r="G2801" s="1">
        <v>2388791.7000000002</v>
      </c>
      <c r="H2801" s="3">
        <v>43101</v>
      </c>
      <c r="I2801" s="1">
        <v>13.8238</v>
      </c>
      <c r="J2801" s="1">
        <v>0.20100000000000101</v>
      </c>
      <c r="K2801" s="1">
        <v>1.454</v>
      </c>
      <c r="L2801" s="10">
        <v>3492462.0049999999</v>
      </c>
      <c r="M2801" s="5">
        <f t="shared" si="354"/>
        <v>0.20100000000000051</v>
      </c>
      <c r="N2801" s="5">
        <f t="shared" si="355"/>
        <v>1.4540140916390609E-2</v>
      </c>
      <c r="O2801" s="5">
        <f t="shared" si="356"/>
        <v>9.0100687811626408</v>
      </c>
      <c r="R2801" s="5">
        <f t="shared" si="357"/>
        <v>8.8317279068791734</v>
      </c>
      <c r="S2801" s="5">
        <f t="shared" si="358"/>
        <v>9.1638042682520968</v>
      </c>
      <c r="T2801" s="5">
        <f t="shared" si="359"/>
        <v>8.8132899274413674</v>
      </c>
      <c r="U2801" s="5">
        <f t="shared" si="360"/>
        <v>9.0100687811626408</v>
      </c>
      <c r="W2801" s="15">
        <f t="shared" si="361"/>
        <v>-6.8450173977541162E-4</v>
      </c>
    </row>
    <row r="2802" spans="1:23" ht="15" x14ac:dyDescent="0.25">
      <c r="A2802" s="9" t="s">
        <v>12</v>
      </c>
      <c r="B2802" s="2">
        <v>43124</v>
      </c>
      <c r="C2802" s="1">
        <v>14.0344</v>
      </c>
      <c r="D2802" s="1">
        <v>14.436500000000001</v>
      </c>
      <c r="E2802" s="1">
        <v>13.8812</v>
      </c>
      <c r="F2802" s="1">
        <v>14.0152</v>
      </c>
      <c r="G2802" s="1">
        <v>2591292.12</v>
      </c>
      <c r="H2802" s="3">
        <v>43101</v>
      </c>
      <c r="I2802" s="1">
        <v>14.024800000000001</v>
      </c>
      <c r="J2802" s="1">
        <v>-9.6000000000007208E-3</v>
      </c>
      <c r="K2802" s="1">
        <v>-6.8500000000000005E-2</v>
      </c>
      <c r="L2802" s="10">
        <v>3838734.9219999998</v>
      </c>
      <c r="M2802" s="5">
        <f t="shared" si="354"/>
        <v>-9.6000000000007191E-3</v>
      </c>
      <c r="N2802" s="5">
        <f t="shared" si="355"/>
        <v>-6.8450173977530645E-4</v>
      </c>
      <c r="O2802" s="5">
        <f t="shared" si="356"/>
        <v>9.003901373406439</v>
      </c>
      <c r="R2802" s="5">
        <f t="shared" si="357"/>
        <v>9.0162361889188407</v>
      </c>
      <c r="S2802" s="5">
        <f t="shared" si="358"/>
        <v>9.2745606325405312</v>
      </c>
      <c r="T2802" s="5">
        <f t="shared" si="359"/>
        <v>8.9178146401428062</v>
      </c>
      <c r="U2802" s="5">
        <f t="shared" si="360"/>
        <v>9.003901373406439</v>
      </c>
      <c r="W2802" s="15">
        <f t="shared" si="361"/>
        <v>-3.0053085221759424E-2</v>
      </c>
    </row>
    <row r="2803" spans="1:23" ht="15" x14ac:dyDescent="0.25">
      <c r="A2803" s="9" t="s">
        <v>12</v>
      </c>
      <c r="B2803" s="2">
        <v>43125</v>
      </c>
      <c r="C2803" s="1">
        <v>13.833299999999999</v>
      </c>
      <c r="D2803" s="1">
        <v>13.852499999999999</v>
      </c>
      <c r="E2803" s="1">
        <v>13.4025</v>
      </c>
      <c r="F2803" s="1">
        <v>13.593999999999999</v>
      </c>
      <c r="G2803" s="1">
        <v>2369984.59</v>
      </c>
      <c r="H2803" s="3">
        <v>43101</v>
      </c>
      <c r="I2803" s="1">
        <v>14.0152</v>
      </c>
      <c r="J2803" s="1">
        <v>-0.42120000000000102</v>
      </c>
      <c r="K2803" s="1">
        <v>-3.0053000000000001</v>
      </c>
      <c r="L2803" s="10">
        <v>3360822.344</v>
      </c>
      <c r="M2803" s="5">
        <f t="shared" si="354"/>
        <v>-0.42120000000000068</v>
      </c>
      <c r="N2803" s="5">
        <f t="shared" si="355"/>
        <v>-3.0053085221759281E-2</v>
      </c>
      <c r="O2803" s="5">
        <f t="shared" si="356"/>
        <v>8.7333063581031389</v>
      </c>
      <c r="R2803" s="5">
        <f t="shared" si="357"/>
        <v>8.887041845192595</v>
      </c>
      <c r="S2803" s="5">
        <f t="shared" si="358"/>
        <v>8.8993766607049967</v>
      </c>
      <c r="T2803" s="5">
        <f t="shared" si="359"/>
        <v>8.6102794221330967</v>
      </c>
      <c r="U2803" s="5">
        <f t="shared" si="360"/>
        <v>8.7333063581031389</v>
      </c>
      <c r="W2803" s="15">
        <f t="shared" si="361"/>
        <v>-1.0563483889951431E-2</v>
      </c>
    </row>
    <row r="2804" spans="1:23" ht="15" x14ac:dyDescent="0.25">
      <c r="A2804" s="9" t="s">
        <v>12</v>
      </c>
      <c r="B2804" s="2">
        <v>43126</v>
      </c>
      <c r="C2804" s="1">
        <v>13.5749</v>
      </c>
      <c r="D2804" s="1">
        <v>13.728</v>
      </c>
      <c r="E2804" s="1">
        <v>13.4217</v>
      </c>
      <c r="F2804" s="1">
        <v>13.4504</v>
      </c>
      <c r="G2804" s="1">
        <v>2032988.65</v>
      </c>
      <c r="H2804" s="3">
        <v>43101</v>
      </c>
      <c r="I2804" s="1">
        <v>13.593999999999999</v>
      </c>
      <c r="J2804" s="1">
        <v>-0.14359999999999901</v>
      </c>
      <c r="K2804" s="1">
        <v>-1.0563</v>
      </c>
      <c r="L2804" s="10">
        <v>2885104.6269999999</v>
      </c>
      <c r="M2804" s="5">
        <f t="shared" si="354"/>
        <v>-0.14359999999999928</v>
      </c>
      <c r="N2804" s="5">
        <f t="shared" si="355"/>
        <v>-1.0563483889951398E-2</v>
      </c>
      <c r="O2804" s="5">
        <f t="shared" si="356"/>
        <v>8.6410522170833062</v>
      </c>
      <c r="R2804" s="5">
        <f t="shared" si="357"/>
        <v>8.7210357864215329</v>
      </c>
      <c r="S2804" s="5">
        <f t="shared" si="358"/>
        <v>8.8193930913667717</v>
      </c>
      <c r="T2804" s="5">
        <f t="shared" si="359"/>
        <v>8.6226142376454984</v>
      </c>
      <c r="U2804" s="5">
        <f t="shared" si="360"/>
        <v>8.6410522170833062</v>
      </c>
      <c r="W2804" s="15">
        <f t="shared" si="361"/>
        <v>0</v>
      </c>
    </row>
    <row r="2805" spans="1:23" ht="15" x14ac:dyDescent="0.25">
      <c r="A2805" s="9" t="s">
        <v>12</v>
      </c>
      <c r="B2805" s="2">
        <v>43129</v>
      </c>
      <c r="C2805" s="1">
        <v>13.4504</v>
      </c>
      <c r="D2805" s="1">
        <v>13.6419</v>
      </c>
      <c r="E2805" s="1">
        <v>13.019600000000001</v>
      </c>
      <c r="F2805" s="1">
        <v>13.153600000000001</v>
      </c>
      <c r="G2805" s="1">
        <v>2090546.68</v>
      </c>
      <c r="H2805" s="3">
        <v>43101</v>
      </c>
      <c r="I2805" s="1">
        <v>13.4504</v>
      </c>
      <c r="J2805" s="1">
        <v>-0.29679999999999901</v>
      </c>
      <c r="K2805" s="1">
        <v>-2.2065999999999999</v>
      </c>
      <c r="L2805" s="10">
        <v>2911452.0950000002</v>
      </c>
      <c r="M2805" s="5">
        <f t="shared" si="354"/>
        <v>-0.29679999999999929</v>
      </c>
      <c r="N2805" s="5">
        <f t="shared" si="355"/>
        <v>-2.2066258252542621E-2</v>
      </c>
      <c r="O2805" s="5">
        <f t="shared" si="356"/>
        <v>8.4503765272874407</v>
      </c>
      <c r="R2805" s="5">
        <f t="shared" si="357"/>
        <v>8.6410522170833062</v>
      </c>
      <c r="S2805" s="5">
        <f t="shared" si="358"/>
        <v>8.7640791530533484</v>
      </c>
      <c r="T2805" s="5">
        <f t="shared" si="359"/>
        <v>8.3642897940238079</v>
      </c>
      <c r="U2805" s="5">
        <f t="shared" si="360"/>
        <v>8.4503765272874407</v>
      </c>
      <c r="W2805" s="15">
        <f t="shared" si="361"/>
        <v>5.8957243644325308E-2</v>
      </c>
    </row>
    <row r="2806" spans="1:23" ht="15" x14ac:dyDescent="0.25">
      <c r="A2806" s="9" t="s">
        <v>12</v>
      </c>
      <c r="B2806" s="2">
        <v>43130</v>
      </c>
      <c r="C2806" s="1">
        <v>13.1153</v>
      </c>
      <c r="D2806" s="1">
        <v>13.2494</v>
      </c>
      <c r="E2806" s="1">
        <v>12.9718</v>
      </c>
      <c r="F2806" s="1">
        <v>13.067500000000001</v>
      </c>
      <c r="G2806" s="1">
        <v>1094739.8600000001</v>
      </c>
      <c r="H2806" s="3">
        <v>43101</v>
      </c>
      <c r="I2806" s="1">
        <v>13.153600000000001</v>
      </c>
      <c r="J2806" s="1">
        <v>-8.6100000000000093E-2</v>
      </c>
      <c r="K2806" s="1">
        <v>-0.65459999999999996</v>
      </c>
      <c r="L2806" s="10">
        <v>1497708.872</v>
      </c>
      <c r="M2806" s="5">
        <f t="shared" si="354"/>
        <v>-8.6100000000000065E-2</v>
      </c>
      <c r="N2806" s="5">
        <f t="shared" si="355"/>
        <v>-6.5457365284028752E-3</v>
      </c>
      <c r="O2806" s="5">
        <f t="shared" si="356"/>
        <v>8.3950625889740174</v>
      </c>
      <c r="R2806" s="5">
        <f t="shared" si="357"/>
        <v>8.425771140093433</v>
      </c>
      <c r="S2806" s="5">
        <f t="shared" si="358"/>
        <v>8.5119221171878579</v>
      </c>
      <c r="T2806" s="5">
        <f t="shared" si="359"/>
        <v>8.3335812429043923</v>
      </c>
      <c r="U2806" s="5">
        <f t="shared" si="360"/>
        <v>8.3950625889740174</v>
      </c>
      <c r="W2806" s="15">
        <f t="shared" si="361"/>
        <v>6.5934570499330158E-2</v>
      </c>
    </row>
    <row r="2807" spans="1:23" ht="15" x14ac:dyDescent="0.25">
      <c r="A2807" s="9" t="s">
        <v>12</v>
      </c>
      <c r="B2807" s="2">
        <v>43131</v>
      </c>
      <c r="C2807" s="1">
        <v>13.019600000000001</v>
      </c>
      <c r="D2807" s="1">
        <v>13.4504</v>
      </c>
      <c r="E2807" s="1">
        <v>12.9526</v>
      </c>
      <c r="F2807" s="1">
        <v>13.4504</v>
      </c>
      <c r="G2807" s="1">
        <v>1747729.14</v>
      </c>
      <c r="H2807" s="3">
        <v>43101</v>
      </c>
      <c r="I2807" s="1">
        <v>13.067500000000001</v>
      </c>
      <c r="J2807" s="1">
        <v>0.38289999999999902</v>
      </c>
      <c r="K2807" s="1">
        <v>2.9302000000000001</v>
      </c>
      <c r="L2807" s="10">
        <v>2423104.767</v>
      </c>
      <c r="M2807" s="5">
        <f t="shared" si="354"/>
        <v>0.38289999999999935</v>
      </c>
      <c r="N2807" s="5">
        <f t="shared" si="355"/>
        <v>2.9301702697531993E-2</v>
      </c>
      <c r="O2807" s="5">
        <f t="shared" si="356"/>
        <v>8.6410522170833062</v>
      </c>
      <c r="R2807" s="5">
        <f t="shared" si="357"/>
        <v>8.3642897940238079</v>
      </c>
      <c r="S2807" s="5">
        <f t="shared" si="358"/>
        <v>8.6410522170833062</v>
      </c>
      <c r="T2807" s="5">
        <f t="shared" si="359"/>
        <v>8.3212464273919906</v>
      </c>
      <c r="U2807" s="5">
        <f t="shared" si="360"/>
        <v>8.6410522170833062</v>
      </c>
      <c r="W2807" s="15">
        <f t="shared" si="361"/>
        <v>3.5590019627669056E-2</v>
      </c>
    </row>
    <row r="2808" spans="1:23" ht="15" x14ac:dyDescent="0.25">
      <c r="A2808" s="9" t="s">
        <v>12</v>
      </c>
      <c r="B2808" s="2">
        <v>43132</v>
      </c>
      <c r="C2808" s="1">
        <v>13.354699999999999</v>
      </c>
      <c r="D2808" s="1">
        <v>13.6897</v>
      </c>
      <c r="E2808" s="1">
        <v>13.2494</v>
      </c>
      <c r="F2808" s="1">
        <v>13.4313</v>
      </c>
      <c r="G2808" s="1">
        <v>2005614.75</v>
      </c>
      <c r="H2808" s="3">
        <v>43132</v>
      </c>
      <c r="I2808" s="1">
        <v>13.4504</v>
      </c>
      <c r="J2808" s="1">
        <v>-1.9099999999999898E-2</v>
      </c>
      <c r="K2808" s="1">
        <v>-0.14199999999999999</v>
      </c>
      <c r="L2808" s="10">
        <v>2821583.6090000002</v>
      </c>
      <c r="M2808" s="5">
        <f t="shared" si="354"/>
        <v>-1.9099999999999895E-2</v>
      </c>
      <c r="N2808" s="5">
        <f t="shared" si="355"/>
        <v>-1.4200321180039177E-3</v>
      </c>
      <c r="O2808" s="5">
        <f t="shared" si="356"/>
        <v>8.6287816454016983</v>
      </c>
      <c r="R2808" s="5">
        <f t="shared" si="357"/>
        <v>8.5795708710136811</v>
      </c>
      <c r="S2808" s="5">
        <f t="shared" si="358"/>
        <v>8.794787704172764</v>
      </c>
      <c r="T2808" s="5">
        <f t="shared" si="359"/>
        <v>8.5119221171878561</v>
      </c>
      <c r="U2808" s="5">
        <f t="shared" si="360"/>
        <v>8.6287816454016983</v>
      </c>
      <c r="W2808" s="15">
        <f t="shared" si="361"/>
        <v>3.7062681944413534E-2</v>
      </c>
    </row>
    <row r="2809" spans="1:23" ht="15" x14ac:dyDescent="0.25">
      <c r="A2809" s="9" t="s">
        <v>12</v>
      </c>
      <c r="B2809" s="2">
        <v>43133</v>
      </c>
      <c r="C2809" s="1">
        <v>13.3164</v>
      </c>
      <c r="D2809" s="1">
        <v>13.4983</v>
      </c>
      <c r="E2809" s="1">
        <v>13.048299999999999</v>
      </c>
      <c r="F2809" s="1">
        <v>13.4504</v>
      </c>
      <c r="G2809" s="1">
        <v>1176512.71</v>
      </c>
      <c r="H2809" s="3">
        <v>43132</v>
      </c>
      <c r="I2809" s="1">
        <v>13.4313</v>
      </c>
      <c r="J2809" s="1">
        <v>1.9099999999999898E-2</v>
      </c>
      <c r="K2809" s="1">
        <v>0.14219999999999999</v>
      </c>
      <c r="L2809" s="10">
        <v>1637619.618</v>
      </c>
      <c r="M2809" s="5">
        <f t="shared" si="354"/>
        <v>1.9099999999999895E-2</v>
      </c>
      <c r="N2809" s="5">
        <f t="shared" si="355"/>
        <v>1.4220514767743922E-3</v>
      </c>
      <c r="O2809" s="5">
        <f t="shared" si="356"/>
        <v>8.6410522170833062</v>
      </c>
      <c r="R2809" s="5">
        <f t="shared" si="357"/>
        <v>8.5549654838196734</v>
      </c>
      <c r="S2809" s="5">
        <f t="shared" si="358"/>
        <v>8.6718250120335156</v>
      </c>
      <c r="T2809" s="5">
        <f t="shared" si="359"/>
        <v>8.3827277734616139</v>
      </c>
      <c r="U2809" s="5">
        <f t="shared" si="360"/>
        <v>8.6410522170833062</v>
      </c>
      <c r="W2809" s="15">
        <f t="shared" si="361"/>
        <v>3.5590019627669056E-2</v>
      </c>
    </row>
    <row r="2810" spans="1:23" ht="15" x14ac:dyDescent="0.25">
      <c r="A2810" s="9" t="s">
        <v>12</v>
      </c>
      <c r="B2810" s="2">
        <v>43136</v>
      </c>
      <c r="C2810" s="1">
        <v>13.2111</v>
      </c>
      <c r="D2810" s="1">
        <v>13.9482</v>
      </c>
      <c r="E2810" s="1">
        <v>13.1441</v>
      </c>
      <c r="F2810" s="1">
        <v>13.9291</v>
      </c>
      <c r="G2810" s="1">
        <v>2331997.9</v>
      </c>
      <c r="H2810" s="3">
        <v>43132</v>
      </c>
      <c r="I2810" s="1">
        <v>13.4504</v>
      </c>
      <c r="J2810" s="1">
        <v>0.47870000000000001</v>
      </c>
      <c r="K2810" s="1">
        <v>3.5590000000000002</v>
      </c>
      <c r="L2810" s="10">
        <v>3326355.3139999998</v>
      </c>
      <c r="M2810" s="5">
        <f t="shared" si="354"/>
        <v>0.4786999999999999</v>
      </c>
      <c r="N2810" s="5">
        <f t="shared" si="355"/>
        <v>3.5590019627669056E-2</v>
      </c>
      <c r="O2810" s="5">
        <f t="shared" si="356"/>
        <v>8.9485874350930139</v>
      </c>
      <c r="R2810" s="5">
        <f t="shared" si="357"/>
        <v>8.4873167299938483</v>
      </c>
      <c r="S2810" s="5">
        <f t="shared" si="358"/>
        <v>8.9608580067746217</v>
      </c>
      <c r="T2810" s="5">
        <f t="shared" si="359"/>
        <v>8.4442733633620328</v>
      </c>
      <c r="U2810" s="5">
        <f t="shared" si="360"/>
        <v>8.9485874350930139</v>
      </c>
      <c r="W2810" s="15">
        <f t="shared" si="361"/>
        <v>-3.7805744807632991E-2</v>
      </c>
    </row>
    <row r="2811" spans="1:23" ht="15" x14ac:dyDescent="0.25">
      <c r="A2811" s="9" t="s">
        <v>12</v>
      </c>
      <c r="B2811" s="2">
        <v>43137</v>
      </c>
      <c r="C2811" s="1">
        <v>13.6227</v>
      </c>
      <c r="D2811" s="1">
        <v>13.718500000000001</v>
      </c>
      <c r="E2811" s="1">
        <v>13.3355</v>
      </c>
      <c r="F2811" s="1">
        <v>13.4025</v>
      </c>
      <c r="G2811" s="1">
        <v>2582872.04</v>
      </c>
      <c r="H2811" s="3">
        <v>43132</v>
      </c>
      <c r="I2811" s="1">
        <v>13.9291</v>
      </c>
      <c r="J2811" s="1">
        <v>-0.52659999999999996</v>
      </c>
      <c r="K2811" s="1">
        <v>-3.7806000000000002</v>
      </c>
      <c r="L2811" s="10">
        <v>3641294.71</v>
      </c>
      <c r="M2811" s="5">
        <f t="shared" si="354"/>
        <v>-0.52660000000000018</v>
      </c>
      <c r="N2811" s="5">
        <f t="shared" si="355"/>
        <v>-3.7805744807632956E-2</v>
      </c>
      <c r="O2811" s="5">
        <f t="shared" si="356"/>
        <v>8.6102794221330967</v>
      </c>
      <c r="R2811" s="5">
        <f t="shared" si="357"/>
        <v>8.7517443375409467</v>
      </c>
      <c r="S2811" s="5">
        <f t="shared" si="358"/>
        <v>8.8132899274413656</v>
      </c>
      <c r="T2811" s="5">
        <f t="shared" si="359"/>
        <v>8.5672360555012794</v>
      </c>
      <c r="U2811" s="5">
        <f t="shared" si="360"/>
        <v>8.6102794221330967</v>
      </c>
      <c r="W2811" s="15">
        <f t="shared" si="361"/>
        <v>-7.7142324193247513E-2</v>
      </c>
    </row>
    <row r="2812" spans="1:23" ht="15" x14ac:dyDescent="0.25">
      <c r="A2812" s="9" t="s">
        <v>12</v>
      </c>
      <c r="B2812" s="2">
        <v>43138</v>
      </c>
      <c r="C2812" s="1">
        <v>13.613200000000001</v>
      </c>
      <c r="D2812" s="1">
        <v>13.6897</v>
      </c>
      <c r="E2812" s="1">
        <v>12.2155</v>
      </c>
      <c r="F2812" s="1">
        <v>12.368600000000001</v>
      </c>
      <c r="G2812" s="1">
        <v>3345716.97</v>
      </c>
      <c r="H2812" s="3">
        <v>43132</v>
      </c>
      <c r="I2812" s="1">
        <v>13.4025</v>
      </c>
      <c r="J2812" s="1">
        <v>-1.0339</v>
      </c>
      <c r="K2812" s="1">
        <v>-7.7141999999999999</v>
      </c>
      <c r="L2812" s="10">
        <v>4521586.59</v>
      </c>
      <c r="M2812" s="5">
        <f t="shared" si="354"/>
        <v>-1.0338999999999992</v>
      </c>
      <c r="N2812" s="5">
        <f t="shared" si="355"/>
        <v>-7.7142324193247472E-2</v>
      </c>
      <c r="O2812" s="5">
        <f t="shared" si="356"/>
        <v>7.9460624555564578</v>
      </c>
      <c r="R2812" s="5">
        <f t="shared" si="357"/>
        <v>8.7456411736155406</v>
      </c>
      <c r="S2812" s="5">
        <f t="shared" si="358"/>
        <v>8.794787704172764</v>
      </c>
      <c r="T2812" s="5">
        <f t="shared" si="359"/>
        <v>7.8477051506112172</v>
      </c>
      <c r="U2812" s="5">
        <f t="shared" si="360"/>
        <v>7.9460624555564578</v>
      </c>
      <c r="W2812" s="15">
        <f t="shared" si="361"/>
        <v>-2.9405106479310605E-2</v>
      </c>
    </row>
    <row r="2813" spans="1:23" ht="15" x14ac:dyDescent="0.25">
      <c r="A2813" s="9" t="s">
        <v>12</v>
      </c>
      <c r="B2813" s="2">
        <v>43139</v>
      </c>
      <c r="C2813" s="1">
        <v>12.282500000000001</v>
      </c>
      <c r="D2813" s="1">
        <v>12.368600000000001</v>
      </c>
      <c r="E2813" s="1">
        <v>11.9953</v>
      </c>
      <c r="F2813" s="1">
        <v>12.004899999999999</v>
      </c>
      <c r="G2813" s="1">
        <v>2137815.06</v>
      </c>
      <c r="H2813" s="3">
        <v>43132</v>
      </c>
      <c r="I2813" s="1">
        <v>12.368600000000001</v>
      </c>
      <c r="J2813" s="1">
        <v>-0.36370000000000102</v>
      </c>
      <c r="K2813" s="1">
        <v>-2.9405000000000001</v>
      </c>
      <c r="L2813" s="10">
        <v>2711464.8859999999</v>
      </c>
      <c r="M2813" s="5">
        <f t="shared" si="354"/>
        <v>-0.36370000000000147</v>
      </c>
      <c r="N2813" s="5">
        <f t="shared" si="355"/>
        <v>-2.940510647931063E-2</v>
      </c>
      <c r="O2813" s="5">
        <f t="shared" si="356"/>
        <v>7.712407642959568</v>
      </c>
      <c r="R2813" s="5">
        <f t="shared" si="357"/>
        <v>7.8907485172430345</v>
      </c>
      <c r="S2813" s="5">
        <f t="shared" si="358"/>
        <v>7.9460624555564587</v>
      </c>
      <c r="T2813" s="5">
        <f t="shared" si="359"/>
        <v>7.7062402352033681</v>
      </c>
      <c r="U2813" s="5">
        <f t="shared" si="360"/>
        <v>7.712407642959568</v>
      </c>
      <c r="W2813" s="15">
        <f t="shared" si="361"/>
        <v>-6.3807278694530956E-3</v>
      </c>
    </row>
    <row r="2814" spans="1:23" ht="15" x14ac:dyDescent="0.25">
      <c r="A2814" s="9" t="s">
        <v>12</v>
      </c>
      <c r="B2814" s="2">
        <v>43140</v>
      </c>
      <c r="C2814" s="1">
        <v>11.564500000000001</v>
      </c>
      <c r="D2814" s="1">
        <v>11.564500000000001</v>
      </c>
      <c r="E2814" s="1">
        <v>10.894399999999999</v>
      </c>
      <c r="F2814" s="1">
        <v>11.1911</v>
      </c>
      <c r="G2814" s="1">
        <v>2824949.75</v>
      </c>
      <c r="H2814" s="3">
        <v>43132</v>
      </c>
      <c r="I2814" s="1">
        <v>12.004899999999999</v>
      </c>
      <c r="J2814" s="1">
        <v>-0.81379999999999897</v>
      </c>
      <c r="K2814" s="1">
        <v>-6.7789000000000001</v>
      </c>
      <c r="L2814" s="10">
        <v>3308553.5010000002</v>
      </c>
      <c r="M2814" s="5">
        <f t="shared" si="354"/>
        <v>-0.81379999999999875</v>
      </c>
      <c r="N2814" s="5">
        <f t="shared" si="355"/>
        <v>-6.7788986163982934E-2</v>
      </c>
      <c r="O2814" s="5">
        <f t="shared" si="356"/>
        <v>7.1895913479599862</v>
      </c>
      <c r="R2814" s="5">
        <f t="shared" si="357"/>
        <v>7.4294778121438698</v>
      </c>
      <c r="S2814" s="5">
        <f t="shared" si="358"/>
        <v>7.4294778121438698</v>
      </c>
      <c r="T2814" s="5">
        <f t="shared" si="359"/>
        <v>6.9989799019949128</v>
      </c>
      <c r="U2814" s="5">
        <f t="shared" si="360"/>
        <v>7.1895913479599862</v>
      </c>
      <c r="W2814" s="15">
        <f t="shared" si="361"/>
        <v>7.8705399826647815E-2</v>
      </c>
    </row>
    <row r="2815" spans="1:23" ht="15" x14ac:dyDescent="0.25">
      <c r="A2815" s="9" t="s">
        <v>12</v>
      </c>
      <c r="B2815" s="2">
        <v>43143</v>
      </c>
      <c r="C2815" s="1">
        <v>11.2773</v>
      </c>
      <c r="D2815" s="1">
        <v>11.3347</v>
      </c>
      <c r="E2815" s="1">
        <v>11.066700000000001</v>
      </c>
      <c r="F2815" s="1">
        <v>11.219799999999999</v>
      </c>
      <c r="G2815" s="1">
        <v>1228782.44</v>
      </c>
      <c r="H2815" s="3">
        <v>43132</v>
      </c>
      <c r="I2815" s="1">
        <v>11.1911</v>
      </c>
      <c r="J2815" s="1">
        <v>2.8699999999998799E-2</v>
      </c>
      <c r="K2815" s="1">
        <v>0.25650000000000001</v>
      </c>
      <c r="L2815" s="10">
        <v>1439644.3119999999</v>
      </c>
      <c r="M2815" s="5">
        <f t="shared" si="354"/>
        <v>2.8699999999998838E-2</v>
      </c>
      <c r="N2815" s="5">
        <f t="shared" si="355"/>
        <v>2.5645378917174217E-3</v>
      </c>
      <c r="O2815" s="5">
        <f t="shared" si="356"/>
        <v>7.2080293273977931</v>
      </c>
      <c r="R2815" s="5">
        <f t="shared" si="357"/>
        <v>7.2449695301042025</v>
      </c>
      <c r="S2815" s="5">
        <f t="shared" si="358"/>
        <v>7.281845488979819</v>
      </c>
      <c r="T2815" s="5">
        <f t="shared" si="359"/>
        <v>7.1096720224525543</v>
      </c>
      <c r="U2815" s="5">
        <f t="shared" si="360"/>
        <v>7.2080293273977931</v>
      </c>
      <c r="W2815" s="15">
        <f t="shared" si="361"/>
        <v>7.7648442931246509E-2</v>
      </c>
    </row>
    <row r="2816" spans="1:23" ht="15" x14ac:dyDescent="0.25">
      <c r="A2816" s="9" t="s">
        <v>12</v>
      </c>
      <c r="B2816" s="2">
        <v>43144</v>
      </c>
      <c r="C2816" s="1">
        <v>11.3634</v>
      </c>
      <c r="D2816" s="1">
        <v>11.6889</v>
      </c>
      <c r="E2816" s="1">
        <v>11.3347</v>
      </c>
      <c r="F2816" s="1">
        <v>11.4305</v>
      </c>
      <c r="G2816" s="1">
        <v>1298178.69</v>
      </c>
      <c r="H2816" s="3">
        <v>43132</v>
      </c>
      <c r="I2816" s="1">
        <v>11.219799999999999</v>
      </c>
      <c r="J2816" s="1">
        <v>0.210700000000001</v>
      </c>
      <c r="K2816" s="1">
        <v>1.8778999999999999</v>
      </c>
      <c r="L2816" s="10">
        <v>1562420.0049999999</v>
      </c>
      <c r="M2816" s="5">
        <f t="shared" si="354"/>
        <v>0.210700000000001</v>
      </c>
      <c r="N2816" s="5">
        <f t="shared" si="355"/>
        <v>1.8779300878803633E-2</v>
      </c>
      <c r="O2816" s="5">
        <f t="shared" si="356"/>
        <v>7.3433910788802361</v>
      </c>
      <c r="R2816" s="5">
        <f t="shared" si="357"/>
        <v>7.3002834684176259</v>
      </c>
      <c r="S2816" s="5">
        <f t="shared" si="358"/>
        <v>7.5093971376513009</v>
      </c>
      <c r="T2816" s="5">
        <f t="shared" si="359"/>
        <v>7.2818454889798181</v>
      </c>
      <c r="U2816" s="5">
        <f t="shared" si="360"/>
        <v>7.3433910788802361</v>
      </c>
      <c r="W2816" s="15">
        <f t="shared" si="361"/>
        <v>5.7783998950177162E-2</v>
      </c>
    </row>
    <row r="2817" spans="1:23" ht="15" x14ac:dyDescent="0.25">
      <c r="A2817" s="9" t="s">
        <v>12</v>
      </c>
      <c r="B2817" s="2">
        <v>43145</v>
      </c>
      <c r="C2817" s="1">
        <v>11.4496</v>
      </c>
      <c r="D2817" s="1">
        <v>11.5166</v>
      </c>
      <c r="E2817" s="1">
        <v>11.258100000000001</v>
      </c>
      <c r="F2817" s="1">
        <v>11.4879</v>
      </c>
      <c r="G2817" s="1">
        <v>864190.24</v>
      </c>
      <c r="H2817" s="3">
        <v>43132</v>
      </c>
      <c r="I2817" s="1">
        <v>11.4305</v>
      </c>
      <c r="J2817" s="1">
        <v>5.73999999999995E-2</v>
      </c>
      <c r="K2817" s="1">
        <v>0.50219999999999998</v>
      </c>
      <c r="L2817" s="10">
        <v>1030474.41</v>
      </c>
      <c r="M2817" s="5">
        <f t="shared" si="354"/>
        <v>5.7399999999999451E-2</v>
      </c>
      <c r="N2817" s="5">
        <f t="shared" si="355"/>
        <v>5.0216525961243562E-3</v>
      </c>
      <c r="O2817" s="5">
        <f t="shared" si="356"/>
        <v>7.3802670377558517</v>
      </c>
      <c r="R2817" s="5">
        <f t="shared" si="357"/>
        <v>7.3556616505618431</v>
      </c>
      <c r="S2817" s="5">
        <f t="shared" si="358"/>
        <v>7.3987050171936604</v>
      </c>
      <c r="T2817" s="5">
        <f t="shared" si="359"/>
        <v>7.2326347145918017</v>
      </c>
      <c r="U2817" s="5">
        <f t="shared" si="360"/>
        <v>7.3802670377558517</v>
      </c>
      <c r="W2817" s="15">
        <f t="shared" si="361"/>
        <v>5.2498716040355609E-2</v>
      </c>
    </row>
    <row r="2818" spans="1:23" ht="15" x14ac:dyDescent="0.25">
      <c r="A2818" s="9" t="s">
        <v>12</v>
      </c>
      <c r="B2818" s="2">
        <v>43153</v>
      </c>
      <c r="C2818" s="1">
        <v>11.7272</v>
      </c>
      <c r="D2818" s="1">
        <v>11.9953</v>
      </c>
      <c r="E2818" s="1">
        <v>11.7272</v>
      </c>
      <c r="F2818" s="1">
        <v>11.9283</v>
      </c>
      <c r="G2818" s="1">
        <v>1268406.07</v>
      </c>
      <c r="H2818" s="3">
        <v>43132</v>
      </c>
      <c r="I2818" s="1">
        <v>11.4879</v>
      </c>
      <c r="J2818" s="1">
        <v>0.44040000000000001</v>
      </c>
      <c r="K2818" s="1">
        <v>3.8336000000000001</v>
      </c>
      <c r="L2818" s="10">
        <v>1573562.575</v>
      </c>
      <c r="M2818" s="5">
        <f t="shared" si="354"/>
        <v>0.44040000000000035</v>
      </c>
      <c r="N2818" s="5">
        <f t="shared" si="355"/>
        <v>3.8335988300733849E-2</v>
      </c>
      <c r="O2818" s="5">
        <f t="shared" si="356"/>
        <v>7.6631968685715526</v>
      </c>
      <c r="R2818" s="5">
        <f t="shared" si="357"/>
        <v>7.5340025248453104</v>
      </c>
      <c r="S2818" s="5">
        <f t="shared" si="358"/>
        <v>7.7062402352033681</v>
      </c>
      <c r="T2818" s="5">
        <f t="shared" si="359"/>
        <v>7.5340025248453104</v>
      </c>
      <c r="U2818" s="5">
        <f t="shared" si="360"/>
        <v>7.6631968685715526</v>
      </c>
      <c r="W2818" s="15">
        <f t="shared" si="361"/>
        <v>1.363983132550306E-2</v>
      </c>
    </row>
    <row r="2819" spans="1:23" ht="15" x14ac:dyDescent="0.25">
      <c r="A2819" s="9" t="s">
        <v>12</v>
      </c>
      <c r="B2819" s="2">
        <v>43154</v>
      </c>
      <c r="C2819" s="1">
        <v>12.043100000000001</v>
      </c>
      <c r="D2819" s="1">
        <v>12.244199999999999</v>
      </c>
      <c r="E2819" s="1">
        <v>11.918699999999999</v>
      </c>
      <c r="F2819" s="1">
        <v>12.071899999999999</v>
      </c>
      <c r="G2819" s="1">
        <v>1013663.2</v>
      </c>
      <c r="H2819" s="3">
        <v>43132</v>
      </c>
      <c r="I2819" s="1">
        <v>11.9283</v>
      </c>
      <c r="J2819" s="1">
        <v>0.14359999999999901</v>
      </c>
      <c r="K2819" s="1">
        <v>1.2039</v>
      </c>
      <c r="L2819" s="10">
        <v>1278185.7209999999</v>
      </c>
      <c r="M2819" s="5">
        <f t="shared" ref="M2819:M2882" si="362">F2819-I2819</f>
        <v>0.14359999999999928</v>
      </c>
      <c r="N2819" s="5">
        <f t="shared" ref="N2819:N2882" si="363">M2819/I2819</f>
        <v>1.2038597285447154E-2</v>
      </c>
      <c r="O2819" s="5">
        <f t="shared" si="356"/>
        <v>7.7554510095913844</v>
      </c>
      <c r="R2819" s="5">
        <f t="shared" si="357"/>
        <v>7.7369487863227837</v>
      </c>
      <c r="S2819" s="5">
        <f t="shared" si="358"/>
        <v>7.866143130049025</v>
      </c>
      <c r="T2819" s="5">
        <f t="shared" si="359"/>
        <v>7.6570294608153509</v>
      </c>
      <c r="U2819" s="5">
        <f t="shared" si="360"/>
        <v>7.7554510095913844</v>
      </c>
      <c r="W2819" s="15">
        <f t="shared" si="361"/>
        <v>1.5821867311691662E-3</v>
      </c>
    </row>
    <row r="2820" spans="1:23" ht="15" x14ac:dyDescent="0.25">
      <c r="A2820" s="9" t="s">
        <v>12</v>
      </c>
      <c r="B2820" s="2">
        <v>43157</v>
      </c>
      <c r="C2820" s="1">
        <v>12.225</v>
      </c>
      <c r="D2820" s="1">
        <v>12.301600000000001</v>
      </c>
      <c r="E2820" s="1">
        <v>11.918699999999999</v>
      </c>
      <c r="F2820" s="1">
        <v>12.090999999999999</v>
      </c>
      <c r="G2820" s="1">
        <v>1045758.74</v>
      </c>
      <c r="H2820" s="3">
        <v>43132</v>
      </c>
      <c r="I2820" s="1">
        <v>12.071899999999999</v>
      </c>
      <c r="J2820" s="1">
        <v>1.9099999999999898E-2</v>
      </c>
      <c r="K2820" s="1">
        <v>0.15820000000000001</v>
      </c>
      <c r="L2820" s="10">
        <v>1318960.463</v>
      </c>
      <c r="M2820" s="5">
        <f t="shared" si="362"/>
        <v>1.9099999999999895E-2</v>
      </c>
      <c r="N2820" s="5">
        <f t="shared" si="363"/>
        <v>1.5821867311690699E-3</v>
      </c>
      <c r="O2820" s="5">
        <f t="shared" ref="O2820:O2883" si="364">+O2819*(1+N2820)</f>
        <v>7.7677215812729923</v>
      </c>
      <c r="R2820" s="5">
        <f t="shared" si="357"/>
        <v>7.853808314536626</v>
      </c>
      <c r="S2820" s="5">
        <f t="shared" si="358"/>
        <v>7.9030190889246423</v>
      </c>
      <c r="T2820" s="5">
        <f t="shared" si="359"/>
        <v>7.6570294608153509</v>
      </c>
      <c r="U2820" s="5">
        <f t="shared" si="360"/>
        <v>7.7677215812729923</v>
      </c>
      <c r="W2820" s="15">
        <f t="shared" si="361"/>
        <v>-2.7714829211810343E-2</v>
      </c>
    </row>
    <row r="2821" spans="1:23" ht="15" x14ac:dyDescent="0.25">
      <c r="A2821" s="9" t="s">
        <v>12</v>
      </c>
      <c r="B2821" s="2">
        <v>43158</v>
      </c>
      <c r="C2821" s="1">
        <v>12.1006</v>
      </c>
      <c r="D2821" s="1">
        <v>12.157999999999999</v>
      </c>
      <c r="E2821" s="1">
        <v>11.6698</v>
      </c>
      <c r="F2821" s="1">
        <v>11.7559</v>
      </c>
      <c r="G2821" s="1">
        <v>1285869.06</v>
      </c>
      <c r="H2821" s="3">
        <v>43132</v>
      </c>
      <c r="I2821" s="1">
        <v>12.090999999999999</v>
      </c>
      <c r="J2821" s="1">
        <v>-0.33509999999999901</v>
      </c>
      <c r="K2821" s="1">
        <v>-2.7715000000000001</v>
      </c>
      <c r="L2821" s="10">
        <v>1590018.4920000001</v>
      </c>
      <c r="M2821" s="5">
        <f t="shared" si="362"/>
        <v>-0.33509999999999884</v>
      </c>
      <c r="N2821" s="5">
        <f t="shared" si="363"/>
        <v>-2.7714829211810343E-2</v>
      </c>
      <c r="O2821" s="5">
        <f t="shared" si="364"/>
        <v>7.5524405042831182</v>
      </c>
      <c r="R2821" s="5">
        <f t="shared" si="357"/>
        <v>7.7738889890291931</v>
      </c>
      <c r="S2821" s="5">
        <f t="shared" si="358"/>
        <v>7.8107649479048087</v>
      </c>
      <c r="T2821" s="5">
        <f t="shared" si="359"/>
        <v>7.4971265659696948</v>
      </c>
      <c r="U2821" s="5">
        <f t="shared" si="360"/>
        <v>7.5524405042831182</v>
      </c>
      <c r="W2821" s="15">
        <f t="shared" si="361"/>
        <v>-1.4656470368070607E-2</v>
      </c>
    </row>
    <row r="2822" spans="1:23" ht="15" x14ac:dyDescent="0.25">
      <c r="A2822" s="9" t="s">
        <v>12</v>
      </c>
      <c r="B2822" s="2">
        <v>43159</v>
      </c>
      <c r="C2822" s="1">
        <v>11.583600000000001</v>
      </c>
      <c r="D2822" s="1">
        <v>11.6698</v>
      </c>
      <c r="E2822" s="1">
        <v>11.4209</v>
      </c>
      <c r="F2822" s="1">
        <v>11.5358</v>
      </c>
      <c r="G2822" s="1">
        <v>1214145.5900000001</v>
      </c>
      <c r="H2822" s="3">
        <v>43132</v>
      </c>
      <c r="I2822" s="1">
        <v>11.7559</v>
      </c>
      <c r="J2822" s="1">
        <v>-0.22009999999999999</v>
      </c>
      <c r="K2822" s="1">
        <v>-1.8723000000000001</v>
      </c>
      <c r="L2822" s="10">
        <v>1463313.702</v>
      </c>
      <c r="M2822" s="5">
        <f t="shared" si="362"/>
        <v>-0.22010000000000041</v>
      </c>
      <c r="N2822" s="5">
        <f t="shared" si="363"/>
        <v>-1.8722513801580517E-2</v>
      </c>
      <c r="O2822" s="5">
        <f t="shared" si="364"/>
        <v>7.411039832706062</v>
      </c>
      <c r="R2822" s="5">
        <f t="shared" si="357"/>
        <v>7.4417483838254777</v>
      </c>
      <c r="S2822" s="5">
        <f t="shared" si="358"/>
        <v>7.4971265659696948</v>
      </c>
      <c r="T2822" s="5">
        <f t="shared" si="359"/>
        <v>7.3372236711240362</v>
      </c>
      <c r="U2822" s="5">
        <f t="shared" si="360"/>
        <v>7.411039832706062</v>
      </c>
      <c r="W2822" s="15">
        <f t="shared" si="361"/>
        <v>4.1436224622479756E-3</v>
      </c>
    </row>
    <row r="2823" spans="1:23" ht="15" x14ac:dyDescent="0.25">
      <c r="A2823" s="9" t="s">
        <v>12</v>
      </c>
      <c r="B2823" s="2">
        <v>43160</v>
      </c>
      <c r="C2823" s="1">
        <v>11.411300000000001</v>
      </c>
      <c r="D2823" s="1">
        <v>11.631500000000001</v>
      </c>
      <c r="E2823" s="1">
        <v>11.392200000000001</v>
      </c>
      <c r="F2823" s="1">
        <v>11.526199999999999</v>
      </c>
      <c r="G2823" s="1">
        <v>886957.18</v>
      </c>
      <c r="H2823" s="3">
        <v>43160</v>
      </c>
      <c r="I2823" s="1">
        <v>11.5358</v>
      </c>
      <c r="J2823" s="1">
        <v>-9.6000000000007208E-3</v>
      </c>
      <c r="K2823" s="1">
        <v>-8.3199999999999996E-2</v>
      </c>
      <c r="L2823" s="10">
        <v>1069354.4909999999</v>
      </c>
      <c r="M2823" s="5">
        <f t="shared" si="362"/>
        <v>-9.6000000000007191E-3</v>
      </c>
      <c r="N2823" s="5">
        <f t="shared" si="363"/>
        <v>-8.3219195894525906E-4</v>
      </c>
      <c r="O2823" s="5">
        <f t="shared" si="364"/>
        <v>7.4048724249498612</v>
      </c>
      <c r="R2823" s="5">
        <f t="shared" ref="R2823:R2886" si="365">+C2823/$F2823*$O2823</f>
        <v>7.3310562633678371</v>
      </c>
      <c r="S2823" s="5">
        <f t="shared" ref="S2823:S2886" si="366">+D2823/$F2823*$O2823</f>
        <v>7.4725211787756862</v>
      </c>
      <c r="T2823" s="5">
        <f t="shared" ref="T2823:T2886" si="367">+E2823/$F2823*$O2823</f>
        <v>7.3187856916862293</v>
      </c>
      <c r="U2823" s="5">
        <f t="shared" ref="U2823:U2886" si="368">+F2823/$F2823*$O2823</f>
        <v>7.4048724249498612</v>
      </c>
      <c r="W2823" s="15">
        <f t="shared" ref="W2823:W2886" si="369">MAX(U2824:U2828)/U2823-1</f>
        <v>5.8128437819922052E-3</v>
      </c>
    </row>
    <row r="2824" spans="1:23" ht="15" x14ac:dyDescent="0.25">
      <c r="A2824" s="9" t="s">
        <v>12</v>
      </c>
      <c r="B2824" s="2">
        <v>43161</v>
      </c>
      <c r="C2824" s="1">
        <v>11.411300000000001</v>
      </c>
      <c r="D2824" s="1">
        <v>11.526199999999999</v>
      </c>
      <c r="E2824" s="1">
        <v>11.3443</v>
      </c>
      <c r="F2824" s="1">
        <v>11.44</v>
      </c>
      <c r="G2824" s="1">
        <v>663124.16</v>
      </c>
      <c r="H2824" s="3">
        <v>43160</v>
      </c>
      <c r="I2824" s="1">
        <v>11.526199999999999</v>
      </c>
      <c r="J2824" s="1">
        <v>-8.6199999999999805E-2</v>
      </c>
      <c r="K2824" s="1">
        <v>-0.74790000000000001</v>
      </c>
      <c r="L2824" s="10">
        <v>791736.473</v>
      </c>
      <c r="M2824" s="5">
        <f t="shared" si="362"/>
        <v>-8.6199999999999832E-2</v>
      </c>
      <c r="N2824" s="5">
        <f t="shared" si="363"/>
        <v>-7.4786139404139996E-3</v>
      </c>
      <c r="O2824" s="5">
        <f t="shared" si="364"/>
        <v>7.349494242805644</v>
      </c>
      <c r="R2824" s="5">
        <f t="shared" si="365"/>
        <v>7.3310562633678371</v>
      </c>
      <c r="S2824" s="5">
        <f t="shared" si="366"/>
        <v>7.4048724249498612</v>
      </c>
      <c r="T2824" s="5">
        <f t="shared" si="367"/>
        <v>7.2880128967360207</v>
      </c>
      <c r="U2824" s="5">
        <f t="shared" si="368"/>
        <v>7.349494242805644</v>
      </c>
      <c r="W2824" s="15">
        <f t="shared" si="369"/>
        <v>1.3391608391608356E-2</v>
      </c>
    </row>
    <row r="2825" spans="1:23" ht="15" x14ac:dyDescent="0.25">
      <c r="A2825" s="9" t="s">
        <v>12</v>
      </c>
      <c r="B2825" s="2">
        <v>43164</v>
      </c>
      <c r="C2825" s="1">
        <v>11.4209</v>
      </c>
      <c r="D2825" s="1">
        <v>11.564500000000001</v>
      </c>
      <c r="E2825" s="1">
        <v>11.2964</v>
      </c>
      <c r="F2825" s="1">
        <v>11.353899999999999</v>
      </c>
      <c r="G2825" s="1">
        <v>754183.13</v>
      </c>
      <c r="H2825" s="3">
        <v>43160</v>
      </c>
      <c r="I2825" s="1">
        <v>11.44</v>
      </c>
      <c r="J2825" s="1">
        <v>-8.6100000000000093E-2</v>
      </c>
      <c r="K2825" s="1">
        <v>-0.75260000000000005</v>
      </c>
      <c r="L2825" s="10">
        <v>897244.26500000001</v>
      </c>
      <c r="M2825" s="5">
        <f t="shared" si="362"/>
        <v>-8.6100000000000065E-2</v>
      </c>
      <c r="N2825" s="5">
        <f t="shared" si="363"/>
        <v>-7.5262237762237826E-3</v>
      </c>
      <c r="O2825" s="5">
        <f t="shared" si="364"/>
        <v>7.2941803044922198</v>
      </c>
      <c r="R2825" s="5">
        <f t="shared" si="365"/>
        <v>7.3372236711240362</v>
      </c>
      <c r="S2825" s="5">
        <f t="shared" si="366"/>
        <v>7.4294778121438707</v>
      </c>
      <c r="T2825" s="5">
        <f t="shared" si="367"/>
        <v>7.2572401017858112</v>
      </c>
      <c r="U2825" s="5">
        <f t="shared" si="368"/>
        <v>7.2941803044922198</v>
      </c>
      <c r="W2825" s="15">
        <f t="shared" si="369"/>
        <v>2.1076458309479573E-2</v>
      </c>
    </row>
    <row r="2826" spans="1:23" ht="15" x14ac:dyDescent="0.25">
      <c r="A2826" s="9" t="s">
        <v>12</v>
      </c>
      <c r="B2826" s="2">
        <v>43165</v>
      </c>
      <c r="C2826" s="1">
        <v>11.44</v>
      </c>
      <c r="D2826" s="1">
        <v>11.5932</v>
      </c>
      <c r="E2826" s="1">
        <v>11.2677</v>
      </c>
      <c r="F2826" s="1">
        <v>11.583600000000001</v>
      </c>
      <c r="G2826" s="1">
        <v>1150162.49</v>
      </c>
      <c r="H2826" s="3">
        <v>43160</v>
      </c>
      <c r="I2826" s="1">
        <v>11.353899999999999</v>
      </c>
      <c r="J2826" s="1">
        <v>0.22970000000000099</v>
      </c>
      <c r="K2826" s="1">
        <v>2.0230999999999999</v>
      </c>
      <c r="L2826" s="10">
        <v>1373438.382</v>
      </c>
      <c r="M2826" s="5">
        <f t="shared" si="362"/>
        <v>0.22970000000000113</v>
      </c>
      <c r="N2826" s="5">
        <f t="shared" si="363"/>
        <v>2.0230933864134892E-2</v>
      </c>
      <c r="O2826" s="5">
        <f t="shared" si="364"/>
        <v>7.4417483838254768</v>
      </c>
      <c r="R2826" s="5">
        <f t="shared" si="365"/>
        <v>7.3494942428056431</v>
      </c>
      <c r="S2826" s="5">
        <f t="shared" si="366"/>
        <v>7.4479157915816767</v>
      </c>
      <c r="T2826" s="5">
        <f t="shared" si="367"/>
        <v>7.2388021223480017</v>
      </c>
      <c r="U2826" s="5">
        <f t="shared" si="368"/>
        <v>7.4417483838254768</v>
      </c>
      <c r="W2826" s="15">
        <f t="shared" si="369"/>
        <v>8.2875789909864217E-4</v>
      </c>
    </row>
    <row r="2827" spans="1:23" ht="15" x14ac:dyDescent="0.25">
      <c r="A2827" s="9" t="s">
        <v>12</v>
      </c>
      <c r="B2827" s="2">
        <v>43166</v>
      </c>
      <c r="C2827" s="1">
        <v>11.631500000000001</v>
      </c>
      <c r="D2827" s="1">
        <v>11.8134</v>
      </c>
      <c r="E2827" s="1">
        <v>11.526199999999999</v>
      </c>
      <c r="F2827" s="1">
        <v>11.5358</v>
      </c>
      <c r="G2827" s="1">
        <v>1427570.32</v>
      </c>
      <c r="H2827" s="3">
        <v>43160</v>
      </c>
      <c r="I2827" s="1">
        <v>11.583600000000001</v>
      </c>
      <c r="J2827" s="1">
        <v>-4.7800000000000502E-2</v>
      </c>
      <c r="K2827" s="1">
        <v>-0.41270000000000001</v>
      </c>
      <c r="L2827" s="10">
        <v>1744085.27</v>
      </c>
      <c r="M2827" s="5">
        <f t="shared" si="362"/>
        <v>-4.7800000000000509E-2</v>
      </c>
      <c r="N2827" s="5">
        <f t="shared" si="363"/>
        <v>-4.1265237059291155E-3</v>
      </c>
      <c r="O2827" s="5">
        <f t="shared" si="364"/>
        <v>7.4110398327060611</v>
      </c>
      <c r="R2827" s="5">
        <f t="shared" si="365"/>
        <v>7.4725211787756862</v>
      </c>
      <c r="S2827" s="5">
        <f t="shared" si="366"/>
        <v>7.5893807069895258</v>
      </c>
      <c r="T2827" s="5">
        <f t="shared" si="367"/>
        <v>7.4048724249498603</v>
      </c>
      <c r="U2827" s="5">
        <f t="shared" si="368"/>
        <v>7.4110398327060611</v>
      </c>
      <c r="W2827" s="15">
        <f t="shared" si="369"/>
        <v>4.9758144211931032E-3</v>
      </c>
    </row>
    <row r="2828" spans="1:23" ht="15" x14ac:dyDescent="0.25">
      <c r="A2828" s="9" t="s">
        <v>12</v>
      </c>
      <c r="B2828" s="2">
        <v>43167</v>
      </c>
      <c r="C2828" s="1">
        <v>11.5358</v>
      </c>
      <c r="D2828" s="1">
        <v>11.631500000000001</v>
      </c>
      <c r="E2828" s="1">
        <v>11.44</v>
      </c>
      <c r="F2828" s="1">
        <v>11.5932</v>
      </c>
      <c r="G2828" s="1">
        <v>689755.03</v>
      </c>
      <c r="H2828" s="3">
        <v>43160</v>
      </c>
      <c r="I2828" s="1">
        <v>11.5358</v>
      </c>
      <c r="J2828" s="1">
        <v>5.73999999999995E-2</v>
      </c>
      <c r="K2828" s="1">
        <v>0.49759999999999999</v>
      </c>
      <c r="L2828" s="10">
        <v>832153.69700000004</v>
      </c>
      <c r="M2828" s="5">
        <f t="shared" si="362"/>
        <v>5.7399999999999451E-2</v>
      </c>
      <c r="N2828" s="5">
        <f t="shared" si="363"/>
        <v>4.9758144211931076E-3</v>
      </c>
      <c r="O2828" s="5">
        <f t="shared" si="364"/>
        <v>7.4479157915816767</v>
      </c>
      <c r="R2828" s="5">
        <f t="shared" si="365"/>
        <v>7.4110398327060611</v>
      </c>
      <c r="S2828" s="5">
        <f t="shared" si="366"/>
        <v>7.4725211787756853</v>
      </c>
      <c r="T2828" s="5">
        <f t="shared" si="367"/>
        <v>7.3494942428056431</v>
      </c>
      <c r="U2828" s="5">
        <f t="shared" si="368"/>
        <v>7.4479157915816767</v>
      </c>
      <c r="W2828" s="15">
        <f t="shared" si="369"/>
        <v>-1.6475175102645956E-3</v>
      </c>
    </row>
    <row r="2829" spans="1:23" ht="15" x14ac:dyDescent="0.25">
      <c r="A2829" s="9" t="s">
        <v>12</v>
      </c>
      <c r="B2829" s="2">
        <v>43168</v>
      </c>
      <c r="C2829" s="1">
        <v>11.631500000000001</v>
      </c>
      <c r="D2829" s="1">
        <v>11.679399999999999</v>
      </c>
      <c r="E2829" s="1">
        <v>11.4688</v>
      </c>
      <c r="F2829" s="1">
        <v>11.5741</v>
      </c>
      <c r="G2829" s="1">
        <v>943876.97</v>
      </c>
      <c r="H2829" s="3">
        <v>43160</v>
      </c>
      <c r="I2829" s="1">
        <v>11.5932</v>
      </c>
      <c r="J2829" s="1">
        <v>-1.9099999999999898E-2</v>
      </c>
      <c r="K2829" s="1">
        <v>-0.1648</v>
      </c>
      <c r="L2829" s="10">
        <v>1139043.574</v>
      </c>
      <c r="M2829" s="5">
        <f t="shared" si="362"/>
        <v>-1.9099999999999895E-2</v>
      </c>
      <c r="N2829" s="5">
        <f t="shared" si="363"/>
        <v>-1.647517510264629E-3</v>
      </c>
      <c r="O2829" s="5">
        <f t="shared" si="364"/>
        <v>7.4356452199000698</v>
      </c>
      <c r="R2829" s="5">
        <f t="shared" si="365"/>
        <v>7.4725211787756871</v>
      </c>
      <c r="S2829" s="5">
        <f t="shared" si="366"/>
        <v>7.5032939737258939</v>
      </c>
      <c r="T2829" s="5">
        <f t="shared" si="367"/>
        <v>7.3679964660742447</v>
      </c>
      <c r="U2829" s="5">
        <f t="shared" si="368"/>
        <v>7.4356452199000698</v>
      </c>
      <c r="W2829" s="15">
        <f t="shared" si="369"/>
        <v>-4.9679888717049092E-3</v>
      </c>
    </row>
    <row r="2830" spans="1:23" ht="15" x14ac:dyDescent="0.25">
      <c r="A2830" s="9" t="s">
        <v>12</v>
      </c>
      <c r="B2830" s="2">
        <v>43171</v>
      </c>
      <c r="C2830" s="1">
        <v>11.631500000000001</v>
      </c>
      <c r="D2830" s="1">
        <v>11.650600000000001</v>
      </c>
      <c r="E2830" s="1">
        <v>11.44</v>
      </c>
      <c r="F2830" s="1">
        <v>11.5166</v>
      </c>
      <c r="G2830" s="1">
        <v>1268701.32</v>
      </c>
      <c r="H2830" s="3">
        <v>43160</v>
      </c>
      <c r="I2830" s="1">
        <v>11.5741</v>
      </c>
      <c r="J2830" s="1">
        <v>-5.7499999999999198E-2</v>
      </c>
      <c r="K2830" s="1">
        <v>-0.49680000000000002</v>
      </c>
      <c r="L2830" s="10">
        <v>1526643.4779999999</v>
      </c>
      <c r="M2830" s="5">
        <f t="shared" si="362"/>
        <v>-5.7499999999999218E-2</v>
      </c>
      <c r="N2830" s="5">
        <f t="shared" si="363"/>
        <v>-4.9679888717048598E-3</v>
      </c>
      <c r="O2830" s="5">
        <f t="shared" si="364"/>
        <v>7.3987050171936604</v>
      </c>
      <c r="R2830" s="5">
        <f t="shared" si="365"/>
        <v>7.4725211787756853</v>
      </c>
      <c r="S2830" s="5">
        <f t="shared" si="366"/>
        <v>7.4847917504572932</v>
      </c>
      <c r="T2830" s="5">
        <f t="shared" si="367"/>
        <v>7.3494942428056431</v>
      </c>
      <c r="U2830" s="5">
        <f t="shared" si="368"/>
        <v>7.3987050171936604</v>
      </c>
      <c r="W2830" s="15">
        <f t="shared" si="369"/>
        <v>-8.335793550180437E-4</v>
      </c>
    </row>
    <row r="2831" spans="1:23" ht="15" x14ac:dyDescent="0.25">
      <c r="A2831" s="9" t="s">
        <v>12</v>
      </c>
      <c r="B2831" s="2">
        <v>43172</v>
      </c>
      <c r="C2831" s="1">
        <v>11.526199999999999</v>
      </c>
      <c r="D2831" s="1">
        <v>11.698499999999999</v>
      </c>
      <c r="E2831" s="1">
        <v>11.4879</v>
      </c>
      <c r="F2831" s="1">
        <v>11.507</v>
      </c>
      <c r="G2831" s="1">
        <v>1082267.32</v>
      </c>
      <c r="H2831" s="3">
        <v>43160</v>
      </c>
      <c r="I2831" s="1">
        <v>11.5166</v>
      </c>
      <c r="J2831" s="1">
        <v>-9.6000000000007208E-3</v>
      </c>
      <c r="K2831" s="1">
        <v>-8.3400000000000002E-2</v>
      </c>
      <c r="L2831" s="10">
        <v>1309543.466</v>
      </c>
      <c r="M2831" s="5">
        <f t="shared" si="362"/>
        <v>-9.6000000000007191E-3</v>
      </c>
      <c r="N2831" s="5">
        <f t="shared" si="363"/>
        <v>-8.3357935501803644E-4</v>
      </c>
      <c r="O2831" s="5">
        <f t="shared" si="364"/>
        <v>7.3925376094374595</v>
      </c>
      <c r="R2831" s="5">
        <f t="shared" si="365"/>
        <v>7.4048724249498603</v>
      </c>
      <c r="S2831" s="5">
        <f t="shared" si="366"/>
        <v>7.5155645454075009</v>
      </c>
      <c r="T2831" s="5">
        <f t="shared" si="367"/>
        <v>7.3802670377558517</v>
      </c>
      <c r="U2831" s="5">
        <f t="shared" si="368"/>
        <v>7.3925376094374595</v>
      </c>
      <c r="W2831" s="15">
        <f t="shared" si="369"/>
        <v>-8.3166768054226958E-3</v>
      </c>
    </row>
    <row r="2832" spans="1:23" ht="15" x14ac:dyDescent="0.25">
      <c r="A2832" s="9" t="s">
        <v>12</v>
      </c>
      <c r="B2832" s="2">
        <v>43173</v>
      </c>
      <c r="C2832" s="1">
        <v>11.4688</v>
      </c>
      <c r="D2832" s="1">
        <v>11.4879</v>
      </c>
      <c r="E2832" s="1">
        <v>11.325200000000001</v>
      </c>
      <c r="F2832" s="1">
        <v>11.411300000000001</v>
      </c>
      <c r="G2832" s="1">
        <v>635594.13</v>
      </c>
      <c r="H2832" s="3">
        <v>43160</v>
      </c>
      <c r="I2832" s="1">
        <v>11.507</v>
      </c>
      <c r="J2832" s="1">
        <v>-9.5699999999998994E-2</v>
      </c>
      <c r="K2832" s="1">
        <v>-0.83169999999999999</v>
      </c>
      <c r="L2832" s="10">
        <v>757090.75600000005</v>
      </c>
      <c r="M2832" s="5">
        <f t="shared" si="362"/>
        <v>-9.5699999999999008E-2</v>
      </c>
      <c r="N2832" s="5">
        <f t="shared" si="363"/>
        <v>-8.3166768054226993E-3</v>
      </c>
      <c r="O2832" s="5">
        <f t="shared" si="364"/>
        <v>7.3310562633678362</v>
      </c>
      <c r="R2832" s="5">
        <f t="shared" si="365"/>
        <v>7.3679964660742456</v>
      </c>
      <c r="S2832" s="5">
        <f t="shared" si="366"/>
        <v>7.3802670377558517</v>
      </c>
      <c r="T2832" s="5">
        <f t="shared" si="367"/>
        <v>7.2757423250544129</v>
      </c>
      <c r="U2832" s="5">
        <f t="shared" si="368"/>
        <v>7.3310562633678362</v>
      </c>
      <c r="W2832" s="15">
        <f t="shared" si="369"/>
        <v>-1.6737794992686128E-3</v>
      </c>
    </row>
    <row r="2833" spans="1:23" ht="15" x14ac:dyDescent="0.25">
      <c r="A2833" s="9" t="s">
        <v>12</v>
      </c>
      <c r="B2833" s="2">
        <v>43174</v>
      </c>
      <c r="C2833" s="1">
        <v>11.286899999999999</v>
      </c>
      <c r="D2833" s="1">
        <v>11.3443</v>
      </c>
      <c r="E2833" s="1">
        <v>11.1624</v>
      </c>
      <c r="F2833" s="1">
        <v>11.2103</v>
      </c>
      <c r="G2833" s="1">
        <v>1155694.73</v>
      </c>
      <c r="H2833" s="3">
        <v>43160</v>
      </c>
      <c r="I2833" s="1">
        <v>11.411300000000001</v>
      </c>
      <c r="J2833" s="1">
        <v>-0.20100000000000101</v>
      </c>
      <c r="K2833" s="1">
        <v>-1.7614000000000001</v>
      </c>
      <c r="L2833" s="10">
        <v>1356878.6340000001</v>
      </c>
      <c r="M2833" s="5">
        <f t="shared" si="362"/>
        <v>-0.20100000000000051</v>
      </c>
      <c r="N2833" s="5">
        <f t="shared" si="363"/>
        <v>-1.7614119337849368E-2</v>
      </c>
      <c r="O2833" s="5">
        <f t="shared" si="364"/>
        <v>7.201926163472387</v>
      </c>
      <c r="R2833" s="5">
        <f t="shared" si="365"/>
        <v>7.2511369378604034</v>
      </c>
      <c r="S2833" s="5">
        <f t="shared" si="366"/>
        <v>7.2880128967360207</v>
      </c>
      <c r="T2833" s="5">
        <f t="shared" si="367"/>
        <v>7.1711533685221784</v>
      </c>
      <c r="U2833" s="5">
        <f t="shared" si="368"/>
        <v>7.201926163472387</v>
      </c>
      <c r="W2833" s="15">
        <f t="shared" si="369"/>
        <v>1.6226149166391313E-2</v>
      </c>
    </row>
    <row r="2834" spans="1:23" ht="15" x14ac:dyDescent="0.25">
      <c r="A2834" s="9" t="s">
        <v>12</v>
      </c>
      <c r="B2834" s="2">
        <v>43175</v>
      </c>
      <c r="C2834" s="1">
        <v>11.219799999999999</v>
      </c>
      <c r="D2834" s="1">
        <v>11.3443</v>
      </c>
      <c r="E2834" s="1">
        <v>11.1433</v>
      </c>
      <c r="F2834" s="1">
        <v>11.1433</v>
      </c>
      <c r="G2834" s="1">
        <v>962983.38</v>
      </c>
      <c r="H2834" s="3">
        <v>43160</v>
      </c>
      <c r="I2834" s="1">
        <v>11.2103</v>
      </c>
      <c r="J2834" s="1">
        <v>-6.7000000000000198E-2</v>
      </c>
      <c r="K2834" s="1">
        <v>-0.59770000000000001</v>
      </c>
      <c r="L2834" s="10">
        <v>1130784.17</v>
      </c>
      <c r="M2834" s="5">
        <f t="shared" si="362"/>
        <v>-6.7000000000000171E-2</v>
      </c>
      <c r="N2834" s="5">
        <f t="shared" si="363"/>
        <v>-5.9766464769007224E-3</v>
      </c>
      <c r="O2834" s="5">
        <f t="shared" si="364"/>
        <v>7.1588827968405706</v>
      </c>
      <c r="R2834" s="5">
        <f t="shared" si="365"/>
        <v>7.208029327397794</v>
      </c>
      <c r="S2834" s="5">
        <f t="shared" si="366"/>
        <v>7.2880128967360189</v>
      </c>
      <c r="T2834" s="5">
        <f t="shared" si="367"/>
        <v>7.1588827968405706</v>
      </c>
      <c r="U2834" s="5">
        <f t="shared" si="368"/>
        <v>7.1588827968405706</v>
      </c>
      <c r="W2834" s="15">
        <f t="shared" si="369"/>
        <v>2.2336291762762972E-2</v>
      </c>
    </row>
    <row r="2835" spans="1:23" ht="15" x14ac:dyDescent="0.25">
      <c r="A2835" s="9" t="s">
        <v>12</v>
      </c>
      <c r="B2835" s="2">
        <v>43178</v>
      </c>
      <c r="C2835" s="1">
        <v>11.1624</v>
      </c>
      <c r="D2835" s="1">
        <v>11.3347</v>
      </c>
      <c r="E2835" s="1">
        <v>11.1145</v>
      </c>
      <c r="F2835" s="1">
        <v>11.325200000000001</v>
      </c>
      <c r="G2835" s="1">
        <v>808538.72</v>
      </c>
      <c r="H2835" s="3">
        <v>43160</v>
      </c>
      <c r="I2835" s="1">
        <v>11.1433</v>
      </c>
      <c r="J2835" s="1">
        <v>0.18190000000000101</v>
      </c>
      <c r="K2835" s="1">
        <v>1.6324000000000001</v>
      </c>
      <c r="L2835" s="10">
        <v>947664.74399999995</v>
      </c>
      <c r="M2835" s="5">
        <f t="shared" si="362"/>
        <v>0.18190000000000062</v>
      </c>
      <c r="N2835" s="5">
        <f t="shared" si="363"/>
        <v>1.6323710211517291E-2</v>
      </c>
      <c r="O2835" s="5">
        <f t="shared" si="364"/>
        <v>7.275742325054412</v>
      </c>
      <c r="R2835" s="5">
        <f t="shared" si="365"/>
        <v>7.1711533685221767</v>
      </c>
      <c r="S2835" s="5">
        <f t="shared" si="366"/>
        <v>7.2818454889798181</v>
      </c>
      <c r="T2835" s="5">
        <f t="shared" si="367"/>
        <v>7.1403805735719681</v>
      </c>
      <c r="U2835" s="5">
        <f t="shared" si="368"/>
        <v>7.275742325054412</v>
      </c>
      <c r="W2835" s="15">
        <f t="shared" si="369"/>
        <v>5.9160103132833708E-3</v>
      </c>
    </row>
    <row r="2836" spans="1:23" ht="15" x14ac:dyDescent="0.25">
      <c r="A2836" s="9" t="s">
        <v>12</v>
      </c>
      <c r="B2836" s="2">
        <v>43179</v>
      </c>
      <c r="C2836" s="1">
        <v>11.239000000000001</v>
      </c>
      <c r="D2836" s="1">
        <v>11.372999999999999</v>
      </c>
      <c r="E2836" s="1">
        <v>11.219799999999999</v>
      </c>
      <c r="F2836" s="1">
        <v>11.3156</v>
      </c>
      <c r="G2836" s="1">
        <v>776150.02</v>
      </c>
      <c r="H2836" s="3">
        <v>43160</v>
      </c>
      <c r="I2836" s="1">
        <v>11.325200000000001</v>
      </c>
      <c r="J2836" s="1">
        <v>-9.6000000000007208E-3</v>
      </c>
      <c r="K2836" s="1">
        <v>-8.48E-2</v>
      </c>
      <c r="L2836" s="10">
        <v>916858.47499999998</v>
      </c>
      <c r="M2836" s="5">
        <f t="shared" si="362"/>
        <v>-9.6000000000007191E-3</v>
      </c>
      <c r="N2836" s="5">
        <f t="shared" si="363"/>
        <v>-8.4766714936607905E-4</v>
      </c>
      <c r="O2836" s="5">
        <f t="shared" si="364"/>
        <v>7.2695749172982103</v>
      </c>
      <c r="R2836" s="5">
        <f t="shared" si="365"/>
        <v>7.2203641429101948</v>
      </c>
      <c r="S2836" s="5">
        <f t="shared" si="366"/>
        <v>7.3064508761738249</v>
      </c>
      <c r="T2836" s="5">
        <f t="shared" si="367"/>
        <v>7.2080293273977922</v>
      </c>
      <c r="U2836" s="5">
        <f t="shared" si="368"/>
        <v>7.2695749172982103</v>
      </c>
      <c r="W2836" s="15">
        <f t="shared" si="369"/>
        <v>6.7694156739368516E-3</v>
      </c>
    </row>
    <row r="2837" spans="1:23" ht="15" x14ac:dyDescent="0.25">
      <c r="A2837" s="9" t="s">
        <v>12</v>
      </c>
      <c r="B2837" s="2">
        <v>43180</v>
      </c>
      <c r="C2837" s="1">
        <v>11.44</v>
      </c>
      <c r="D2837" s="1">
        <v>11.6028</v>
      </c>
      <c r="E2837" s="1">
        <v>11.3443</v>
      </c>
      <c r="F2837" s="1">
        <v>11.392200000000001</v>
      </c>
      <c r="G2837" s="1">
        <v>1445109.51</v>
      </c>
      <c r="H2837" s="3">
        <v>43160</v>
      </c>
      <c r="I2837" s="1">
        <v>11.3156</v>
      </c>
      <c r="J2837" s="1">
        <v>7.6600000000000903E-2</v>
      </c>
      <c r="K2837" s="1">
        <v>0.67689999999999995</v>
      </c>
      <c r="L2837" s="10">
        <v>1736437.4010000001</v>
      </c>
      <c r="M2837" s="5">
        <f t="shared" si="362"/>
        <v>7.660000000000089E-2</v>
      </c>
      <c r="N2837" s="5">
        <f t="shared" si="363"/>
        <v>6.7694156739369444E-3</v>
      </c>
      <c r="O2837" s="5">
        <f t="shared" si="364"/>
        <v>7.3187856916862266</v>
      </c>
      <c r="R2837" s="5">
        <f t="shared" si="365"/>
        <v>7.3494942428056413</v>
      </c>
      <c r="S2837" s="5">
        <f t="shared" si="366"/>
        <v>7.4540831993378749</v>
      </c>
      <c r="T2837" s="5">
        <f t="shared" si="367"/>
        <v>7.2880128967360172</v>
      </c>
      <c r="U2837" s="5">
        <f t="shared" si="368"/>
        <v>7.3187856916862266</v>
      </c>
      <c r="W2837" s="15">
        <f t="shared" si="369"/>
        <v>-2.0171696423869068E-2</v>
      </c>
    </row>
    <row r="2838" spans="1:23" ht="15" x14ac:dyDescent="0.25">
      <c r="A2838" s="9" t="s">
        <v>12</v>
      </c>
      <c r="B2838" s="2">
        <v>43181</v>
      </c>
      <c r="C2838" s="1">
        <v>11.392200000000001</v>
      </c>
      <c r="D2838" s="1">
        <v>11.459199999999999</v>
      </c>
      <c r="E2838" s="1">
        <v>11.1241</v>
      </c>
      <c r="F2838" s="1">
        <v>11.1624</v>
      </c>
      <c r="G2838" s="1">
        <v>984278.42</v>
      </c>
      <c r="H2838" s="3">
        <v>43160</v>
      </c>
      <c r="I2838" s="1">
        <v>11.392200000000001</v>
      </c>
      <c r="J2838" s="1">
        <v>-0.229800000000001</v>
      </c>
      <c r="K2838" s="1">
        <v>-2.0171999999999999</v>
      </c>
      <c r="L2838" s="10">
        <v>1155741.0549999999</v>
      </c>
      <c r="M2838" s="5">
        <f t="shared" si="362"/>
        <v>-0.22980000000000089</v>
      </c>
      <c r="N2838" s="5">
        <f t="shared" si="363"/>
        <v>-2.017169642386904E-2</v>
      </c>
      <c r="O2838" s="5">
        <f t="shared" si="364"/>
        <v>7.1711533685221758</v>
      </c>
      <c r="R2838" s="5">
        <f t="shared" si="365"/>
        <v>7.3187856916862275</v>
      </c>
      <c r="S2838" s="5">
        <f t="shared" si="366"/>
        <v>7.3618290583180421</v>
      </c>
      <c r="T2838" s="5">
        <f t="shared" si="367"/>
        <v>7.1465479813281672</v>
      </c>
      <c r="U2838" s="5">
        <f t="shared" si="368"/>
        <v>7.1711533685221758</v>
      </c>
      <c r="W2838" s="15">
        <f t="shared" si="369"/>
        <v>-2.7440335411739403E-2</v>
      </c>
    </row>
    <row r="2839" spans="1:23" ht="15" x14ac:dyDescent="0.25">
      <c r="A2839" s="9" t="s">
        <v>12</v>
      </c>
      <c r="B2839" s="2">
        <v>43182</v>
      </c>
      <c r="C2839" s="1">
        <v>10.7699</v>
      </c>
      <c r="D2839" s="1">
        <v>10.865600000000001</v>
      </c>
      <c r="E2839" s="1">
        <v>10.454000000000001</v>
      </c>
      <c r="F2839" s="1">
        <v>10.8561</v>
      </c>
      <c r="G2839" s="1">
        <v>1825690.75</v>
      </c>
      <c r="H2839" s="3">
        <v>43160</v>
      </c>
      <c r="I2839" s="1">
        <v>11.1624</v>
      </c>
      <c r="J2839" s="1">
        <v>-0.30630000000000002</v>
      </c>
      <c r="K2839" s="1">
        <v>-2.7440000000000002</v>
      </c>
      <c r="L2839" s="10">
        <v>2037734.3999999999</v>
      </c>
      <c r="M2839" s="5">
        <f t="shared" si="362"/>
        <v>-0.30630000000000024</v>
      </c>
      <c r="N2839" s="5">
        <f t="shared" si="363"/>
        <v>-2.7440335411739434E-2</v>
      </c>
      <c r="O2839" s="5">
        <f t="shared" si="364"/>
        <v>6.9743745148009024</v>
      </c>
      <c r="R2839" s="5">
        <f t="shared" si="365"/>
        <v>6.9189963326566852</v>
      </c>
      <c r="S2839" s="5">
        <f t="shared" si="366"/>
        <v>6.9804776787263094</v>
      </c>
      <c r="T2839" s="5">
        <f t="shared" si="367"/>
        <v>6.7160500711792119</v>
      </c>
      <c r="U2839" s="5">
        <f t="shared" si="368"/>
        <v>6.9743745148009024</v>
      </c>
      <c r="W2839" s="15">
        <f t="shared" si="369"/>
        <v>-2.5580088613774921E-2</v>
      </c>
    </row>
    <row r="2840" spans="1:23" ht="15" x14ac:dyDescent="0.25">
      <c r="A2840" s="9" t="s">
        <v>12</v>
      </c>
      <c r="B2840" s="2">
        <v>43185</v>
      </c>
      <c r="C2840" s="1">
        <v>10.674200000000001</v>
      </c>
      <c r="D2840" s="1">
        <v>10.722</v>
      </c>
      <c r="E2840" s="1">
        <v>10.3965</v>
      </c>
      <c r="F2840" s="1">
        <v>10.4636</v>
      </c>
      <c r="G2840" s="1">
        <v>1383598.51</v>
      </c>
      <c r="H2840" s="3">
        <v>43160</v>
      </c>
      <c r="I2840" s="1">
        <v>10.8561</v>
      </c>
      <c r="J2840" s="1">
        <v>-0.39250000000000002</v>
      </c>
      <c r="K2840" s="1">
        <v>-3.6154999999999999</v>
      </c>
      <c r="L2840" s="10">
        <v>1519435.0109999999</v>
      </c>
      <c r="M2840" s="5">
        <f t="shared" si="362"/>
        <v>-0.39250000000000007</v>
      </c>
      <c r="N2840" s="5">
        <f t="shared" si="363"/>
        <v>-3.6154788552058295E-2</v>
      </c>
      <c r="O2840" s="5">
        <f t="shared" si="364"/>
        <v>6.722217478935411</v>
      </c>
      <c r="R2840" s="5">
        <f t="shared" si="365"/>
        <v>6.857514986587061</v>
      </c>
      <c r="S2840" s="5">
        <f t="shared" si="366"/>
        <v>6.8882235377064749</v>
      </c>
      <c r="T2840" s="5">
        <f t="shared" si="367"/>
        <v>6.6791098684728007</v>
      </c>
      <c r="U2840" s="5">
        <f t="shared" si="368"/>
        <v>6.722217478935411</v>
      </c>
      <c r="W2840" s="15">
        <f t="shared" si="369"/>
        <v>1.0971367407010879E-2</v>
      </c>
    </row>
    <row r="2841" spans="1:23" ht="15" x14ac:dyDescent="0.25">
      <c r="A2841" s="9" t="s">
        <v>12</v>
      </c>
      <c r="B2841" s="2">
        <v>43186</v>
      </c>
      <c r="C2841" s="1">
        <v>10.626300000000001</v>
      </c>
      <c r="D2841" s="1">
        <v>10.693300000000001</v>
      </c>
      <c r="E2841" s="1">
        <v>10.3965</v>
      </c>
      <c r="F2841" s="1">
        <v>10.473100000000001</v>
      </c>
      <c r="G2841" s="1">
        <v>1103933.6100000001</v>
      </c>
      <c r="H2841" s="3">
        <v>43160</v>
      </c>
      <c r="I2841" s="1">
        <v>10.4636</v>
      </c>
      <c r="J2841" s="1">
        <v>9.5000000000009504E-3</v>
      </c>
      <c r="K2841" s="1">
        <v>9.0800000000000006E-2</v>
      </c>
      <c r="L2841" s="10">
        <v>1213989.9310000001</v>
      </c>
      <c r="M2841" s="5">
        <f t="shared" si="362"/>
        <v>9.5000000000009521E-3</v>
      </c>
      <c r="N2841" s="5">
        <f t="shared" si="363"/>
        <v>9.0790932375099892E-4</v>
      </c>
      <c r="O2841" s="5">
        <f t="shared" si="364"/>
        <v>6.728320642860818</v>
      </c>
      <c r="R2841" s="5">
        <f t="shared" si="365"/>
        <v>6.8267421916368507</v>
      </c>
      <c r="S2841" s="5">
        <f t="shared" si="366"/>
        <v>6.8697855582686671</v>
      </c>
      <c r="T2841" s="5">
        <f t="shared" si="367"/>
        <v>6.6791098684728007</v>
      </c>
      <c r="U2841" s="5">
        <f t="shared" si="368"/>
        <v>6.728320642860818</v>
      </c>
      <c r="W2841" s="15">
        <f t="shared" si="369"/>
        <v>1.0054329663614414E-2</v>
      </c>
    </row>
    <row r="2842" spans="1:23" ht="15" x14ac:dyDescent="0.25">
      <c r="A2842" s="9" t="s">
        <v>12</v>
      </c>
      <c r="B2842" s="2">
        <v>43187</v>
      </c>
      <c r="C2842" s="1">
        <v>10.387</v>
      </c>
      <c r="D2842" s="1">
        <v>10.6646</v>
      </c>
      <c r="E2842" s="1">
        <v>10.329499999999999</v>
      </c>
      <c r="F2842" s="1">
        <v>10.4253</v>
      </c>
      <c r="G2842" s="1">
        <v>1099023.3899999999</v>
      </c>
      <c r="H2842" s="3">
        <v>43160</v>
      </c>
      <c r="I2842" s="1">
        <v>10.473100000000001</v>
      </c>
      <c r="J2842" s="1">
        <v>-4.7800000000000502E-2</v>
      </c>
      <c r="K2842" s="1">
        <v>-0.45639999999999997</v>
      </c>
      <c r="L2842" s="10">
        <v>1201023.442</v>
      </c>
      <c r="M2842" s="5">
        <f t="shared" si="362"/>
        <v>-4.7800000000000509E-2</v>
      </c>
      <c r="N2842" s="5">
        <f t="shared" si="363"/>
        <v>-4.5640736744612873E-3</v>
      </c>
      <c r="O2842" s="5">
        <f t="shared" si="364"/>
        <v>6.6976120917414024</v>
      </c>
      <c r="R2842" s="5">
        <f t="shared" si="365"/>
        <v>6.6730067045473938</v>
      </c>
      <c r="S2842" s="5">
        <f t="shared" si="366"/>
        <v>6.8513475788308593</v>
      </c>
      <c r="T2842" s="5">
        <f t="shared" si="367"/>
        <v>6.6360665018409843</v>
      </c>
      <c r="U2842" s="5">
        <f t="shared" si="368"/>
        <v>6.6976120917414024</v>
      </c>
      <c r="W2842" s="15">
        <f t="shared" si="369"/>
        <v>1.4685428716679549E-2</v>
      </c>
    </row>
    <row r="2843" spans="1:23" ht="15" x14ac:dyDescent="0.25">
      <c r="A2843" s="9" t="s">
        <v>12</v>
      </c>
      <c r="B2843" s="2">
        <v>43188</v>
      </c>
      <c r="C2843" s="1">
        <v>10.454000000000001</v>
      </c>
      <c r="D2843" s="1">
        <v>10.693300000000001</v>
      </c>
      <c r="E2843" s="1">
        <v>10.0998</v>
      </c>
      <c r="F2843" s="1">
        <v>10.5784</v>
      </c>
      <c r="G2843" s="1">
        <v>1330602.3799999999</v>
      </c>
      <c r="H2843" s="3">
        <v>43160</v>
      </c>
      <c r="I2843" s="1">
        <v>10.4253</v>
      </c>
      <c r="J2843" s="1">
        <v>0.15310000000000001</v>
      </c>
      <c r="K2843" s="1">
        <v>1.4684999999999999</v>
      </c>
      <c r="L2843" s="10">
        <v>1445281.8289999999</v>
      </c>
      <c r="M2843" s="5">
        <f t="shared" si="362"/>
        <v>0.15310000000000024</v>
      </c>
      <c r="N2843" s="5">
        <f t="shared" si="363"/>
        <v>1.4685428716679638E-2</v>
      </c>
      <c r="O2843" s="5">
        <f t="shared" si="364"/>
        <v>6.7959693966866421</v>
      </c>
      <c r="R2843" s="5">
        <f t="shared" si="365"/>
        <v>6.7160500711792102</v>
      </c>
      <c r="S2843" s="5">
        <f t="shared" si="366"/>
        <v>6.869785558268668</v>
      </c>
      <c r="T2843" s="5">
        <f t="shared" si="367"/>
        <v>6.4884984225077282</v>
      </c>
      <c r="U2843" s="5">
        <f t="shared" si="368"/>
        <v>6.7959693966866421</v>
      </c>
      <c r="W2843" s="15">
        <f t="shared" si="369"/>
        <v>-2.7130757014293128E-3</v>
      </c>
    </row>
    <row r="2844" spans="1:23" ht="15" x14ac:dyDescent="0.25">
      <c r="A2844" s="9" t="s">
        <v>12</v>
      </c>
      <c r="B2844" s="2">
        <v>43189</v>
      </c>
      <c r="C2844" s="1">
        <v>10.568899999999999</v>
      </c>
      <c r="D2844" s="1">
        <v>10.5784</v>
      </c>
      <c r="E2844" s="1">
        <v>10.415699999999999</v>
      </c>
      <c r="F2844" s="1">
        <v>10.434799999999999</v>
      </c>
      <c r="G2844" s="1">
        <v>752173.68</v>
      </c>
      <c r="H2844" s="3">
        <v>43160</v>
      </c>
      <c r="I2844" s="1">
        <v>10.5784</v>
      </c>
      <c r="J2844" s="1">
        <v>-0.143600000000001</v>
      </c>
      <c r="K2844" s="1">
        <v>-1.3574999999999999</v>
      </c>
      <c r="L2844" s="10">
        <v>823438.18</v>
      </c>
      <c r="M2844" s="5">
        <f t="shared" si="362"/>
        <v>-0.14360000000000106</v>
      </c>
      <c r="N2844" s="5">
        <f t="shared" si="363"/>
        <v>-1.3574831732587259E-2</v>
      </c>
      <c r="O2844" s="5">
        <f t="shared" si="364"/>
        <v>6.7037152556668085</v>
      </c>
      <c r="R2844" s="5">
        <f t="shared" si="365"/>
        <v>6.7898662327612342</v>
      </c>
      <c r="S2844" s="5">
        <f t="shared" si="366"/>
        <v>6.7959693966866421</v>
      </c>
      <c r="T2844" s="5">
        <f t="shared" si="367"/>
        <v>6.6914446839852015</v>
      </c>
      <c r="U2844" s="5">
        <f t="shared" si="368"/>
        <v>6.7037152556668085</v>
      </c>
      <c r="W2844" s="15">
        <f t="shared" si="369"/>
        <v>4.7705753823743757E-2</v>
      </c>
    </row>
    <row r="2845" spans="1:23" ht="15" x14ac:dyDescent="0.25">
      <c r="A2845" s="9" t="s">
        <v>12</v>
      </c>
      <c r="B2845" s="2">
        <v>43192</v>
      </c>
      <c r="C2845" s="1">
        <v>10.4061</v>
      </c>
      <c r="D2845" s="1">
        <v>10.521000000000001</v>
      </c>
      <c r="E2845" s="1">
        <v>10.243399999999999</v>
      </c>
      <c r="F2845" s="1">
        <v>10.2529</v>
      </c>
      <c r="G2845" s="1">
        <v>1109316.43</v>
      </c>
      <c r="H2845" s="3">
        <v>43191</v>
      </c>
      <c r="I2845" s="1">
        <v>10.434799999999999</v>
      </c>
      <c r="J2845" s="1">
        <v>-0.18189999999999901</v>
      </c>
      <c r="K2845" s="1">
        <v>-1.7432000000000001</v>
      </c>
      <c r="L2845" s="10">
        <v>1200911.98</v>
      </c>
      <c r="M2845" s="5">
        <f t="shared" si="362"/>
        <v>-0.18189999999999884</v>
      </c>
      <c r="N2845" s="5">
        <f t="shared" si="363"/>
        <v>-1.7432054279909424E-2</v>
      </c>
      <c r="O2845" s="5">
        <f t="shared" si="364"/>
        <v>6.586855727452968</v>
      </c>
      <c r="R2845" s="5">
        <f t="shared" si="365"/>
        <v>6.6852772762290025</v>
      </c>
      <c r="S2845" s="5">
        <f t="shared" si="366"/>
        <v>6.7590934378110266</v>
      </c>
      <c r="T2845" s="5">
        <f t="shared" si="367"/>
        <v>6.580752563527561</v>
      </c>
      <c r="U2845" s="5">
        <f t="shared" si="368"/>
        <v>6.586855727452968</v>
      </c>
      <c r="W2845" s="15">
        <f t="shared" si="369"/>
        <v>0.10458504423138826</v>
      </c>
    </row>
    <row r="2846" spans="1:23" ht="15" x14ac:dyDescent="0.25">
      <c r="A2846" s="9" t="s">
        <v>12</v>
      </c>
      <c r="B2846" s="2">
        <v>43193</v>
      </c>
      <c r="C2846" s="1">
        <v>10.147600000000001</v>
      </c>
      <c r="D2846" s="1">
        <v>10.214700000000001</v>
      </c>
      <c r="E2846" s="1">
        <v>10.061500000000001</v>
      </c>
      <c r="F2846" s="1">
        <v>10.109299999999999</v>
      </c>
      <c r="G2846" s="1">
        <v>890745.65</v>
      </c>
      <c r="H2846" s="3">
        <v>43191</v>
      </c>
      <c r="I2846" s="1">
        <v>10.2529</v>
      </c>
      <c r="J2846" s="1">
        <v>-0.143600000000001</v>
      </c>
      <c r="K2846" s="1">
        <v>-1.4006000000000001</v>
      </c>
      <c r="L2846" s="10">
        <v>942237.8</v>
      </c>
      <c r="M2846" s="5">
        <f t="shared" si="362"/>
        <v>-0.14360000000000106</v>
      </c>
      <c r="N2846" s="5">
        <f t="shared" si="363"/>
        <v>-1.4005793482819598E-2</v>
      </c>
      <c r="O2846" s="5">
        <f t="shared" si="364"/>
        <v>6.4946015864331343</v>
      </c>
      <c r="R2846" s="5">
        <f t="shared" si="365"/>
        <v>6.5192069736271439</v>
      </c>
      <c r="S2846" s="5">
        <f t="shared" si="366"/>
        <v>6.5623145840897541</v>
      </c>
      <c r="T2846" s="5">
        <f t="shared" si="367"/>
        <v>6.4638930353137205</v>
      </c>
      <c r="U2846" s="5">
        <f t="shared" si="368"/>
        <v>6.4946015864331343</v>
      </c>
      <c r="W2846" s="15">
        <f t="shared" si="369"/>
        <v>0.12027538998743736</v>
      </c>
    </row>
    <row r="2847" spans="1:23" ht="15" x14ac:dyDescent="0.25">
      <c r="A2847" s="9" t="s">
        <v>12</v>
      </c>
      <c r="B2847" s="2">
        <v>43194</v>
      </c>
      <c r="C2847" s="1">
        <v>10.2242</v>
      </c>
      <c r="D2847" s="1">
        <v>10.540100000000001</v>
      </c>
      <c r="E2847" s="1">
        <v>10.147600000000001</v>
      </c>
      <c r="F2847" s="1">
        <v>10.4061</v>
      </c>
      <c r="G2847" s="1">
        <v>1602488.73</v>
      </c>
      <c r="H2847" s="3">
        <v>43191</v>
      </c>
      <c r="I2847" s="1">
        <v>10.109299999999999</v>
      </c>
      <c r="J2847" s="1">
        <v>0.29680000000000101</v>
      </c>
      <c r="K2847" s="1">
        <v>2.9359000000000002</v>
      </c>
      <c r="L2847" s="10">
        <v>1737258.898</v>
      </c>
      <c r="M2847" s="5">
        <f t="shared" si="362"/>
        <v>0.29680000000000106</v>
      </c>
      <c r="N2847" s="5">
        <f t="shared" si="363"/>
        <v>2.9359104982540934E-2</v>
      </c>
      <c r="O2847" s="5">
        <f t="shared" si="364"/>
        <v>6.6852772762290025</v>
      </c>
      <c r="R2847" s="5">
        <f t="shared" si="365"/>
        <v>6.5684177480151611</v>
      </c>
      <c r="S2847" s="5">
        <f t="shared" si="366"/>
        <v>6.7713640094926353</v>
      </c>
      <c r="T2847" s="5">
        <f t="shared" si="367"/>
        <v>6.5192069736271439</v>
      </c>
      <c r="U2847" s="5">
        <f t="shared" si="368"/>
        <v>6.6852772762290025</v>
      </c>
      <c r="W2847" s="15">
        <f t="shared" si="369"/>
        <v>8.8323195049057723E-2</v>
      </c>
    </row>
    <row r="2848" spans="1:23" ht="15" x14ac:dyDescent="0.25">
      <c r="A2848" s="9" t="s">
        <v>12</v>
      </c>
      <c r="B2848" s="2">
        <v>43199</v>
      </c>
      <c r="C2848" s="1">
        <v>10.3391</v>
      </c>
      <c r="D2848" s="1">
        <v>10.626300000000001</v>
      </c>
      <c r="E2848" s="1">
        <v>10.2721</v>
      </c>
      <c r="F2848" s="1">
        <v>10.5497</v>
      </c>
      <c r="G2848" s="1">
        <v>1074795.76</v>
      </c>
      <c r="H2848" s="3">
        <v>43191</v>
      </c>
      <c r="I2848" s="1">
        <v>10.4061</v>
      </c>
      <c r="J2848" s="1">
        <v>0.14359999999999901</v>
      </c>
      <c r="K2848" s="1">
        <v>1.38</v>
      </c>
      <c r="L2848" s="10">
        <v>1180084.371</v>
      </c>
      <c r="M2848" s="5">
        <f t="shared" si="362"/>
        <v>0.14359999999999928</v>
      </c>
      <c r="N2848" s="5">
        <f t="shared" si="363"/>
        <v>1.3799598312528159E-2</v>
      </c>
      <c r="O2848" s="5">
        <f t="shared" si="364"/>
        <v>6.7775314172488343</v>
      </c>
      <c r="R2848" s="5">
        <f t="shared" si="365"/>
        <v>6.6422339095971852</v>
      </c>
      <c r="S2848" s="5">
        <f t="shared" si="366"/>
        <v>6.8267421916368507</v>
      </c>
      <c r="T2848" s="5">
        <f t="shared" si="367"/>
        <v>6.5991905429653688</v>
      </c>
      <c r="U2848" s="5">
        <f t="shared" si="368"/>
        <v>6.7775314172488343</v>
      </c>
      <c r="W2848" s="15">
        <f t="shared" si="369"/>
        <v>7.3509199313724682E-2</v>
      </c>
    </row>
    <row r="2849" spans="1:23" ht="15" x14ac:dyDescent="0.25">
      <c r="A2849" s="9" t="s">
        <v>12</v>
      </c>
      <c r="B2849" s="2">
        <v>43200</v>
      </c>
      <c r="C2849" s="1">
        <v>10.5497</v>
      </c>
      <c r="D2849" s="1">
        <v>10.9709</v>
      </c>
      <c r="E2849" s="1">
        <v>10.501899999999999</v>
      </c>
      <c r="F2849" s="1">
        <v>10.932600000000001</v>
      </c>
      <c r="G2849" s="1">
        <v>1390950.79</v>
      </c>
      <c r="H2849" s="3">
        <v>43191</v>
      </c>
      <c r="I2849" s="1">
        <v>10.5497</v>
      </c>
      <c r="J2849" s="1">
        <v>0.38290000000000102</v>
      </c>
      <c r="K2849" s="1">
        <v>3.6295000000000002</v>
      </c>
      <c r="L2849" s="10">
        <v>1562265.0889999999</v>
      </c>
      <c r="M2849" s="5">
        <f t="shared" si="362"/>
        <v>0.38290000000000113</v>
      </c>
      <c r="N2849" s="5">
        <f t="shared" si="363"/>
        <v>3.6294870944197574E-2</v>
      </c>
      <c r="O2849" s="5">
        <f t="shared" si="364"/>
        <v>7.0235210453581249</v>
      </c>
      <c r="R2849" s="5">
        <f t="shared" si="365"/>
        <v>6.7775314172488335</v>
      </c>
      <c r="S2849" s="5">
        <f t="shared" si="366"/>
        <v>7.0481264325521336</v>
      </c>
      <c r="T2849" s="5">
        <f t="shared" si="367"/>
        <v>6.7468228661294187</v>
      </c>
      <c r="U2849" s="5">
        <f t="shared" si="368"/>
        <v>7.0235210453581249</v>
      </c>
      <c r="W2849" s="15">
        <f t="shared" si="369"/>
        <v>3.5910945246327541E-2</v>
      </c>
    </row>
    <row r="2850" spans="1:23" ht="15" x14ac:dyDescent="0.25">
      <c r="A2850" s="9" t="s">
        <v>12</v>
      </c>
      <c r="B2850" s="2">
        <v>43201</v>
      </c>
      <c r="C2850" s="1">
        <v>10.9039</v>
      </c>
      <c r="D2850" s="1">
        <v>11.411300000000001</v>
      </c>
      <c r="E2850" s="1">
        <v>10.894399999999999</v>
      </c>
      <c r="F2850" s="1">
        <v>11.325200000000001</v>
      </c>
      <c r="G2850" s="1">
        <v>2095970.45</v>
      </c>
      <c r="H2850" s="3">
        <v>43191</v>
      </c>
      <c r="I2850" s="1">
        <v>10.932600000000001</v>
      </c>
      <c r="J2850" s="1">
        <v>0.3926</v>
      </c>
      <c r="K2850" s="1">
        <v>3.5911</v>
      </c>
      <c r="L2850" s="10">
        <v>2458982.1630000002</v>
      </c>
      <c r="M2850" s="5">
        <f t="shared" si="362"/>
        <v>0.39259999999999984</v>
      </c>
      <c r="N2850" s="5">
        <f t="shared" si="363"/>
        <v>3.5910945246327479E-2</v>
      </c>
      <c r="O2850" s="5">
        <f t="shared" si="364"/>
        <v>7.2757423250544093</v>
      </c>
      <c r="R2850" s="5">
        <f t="shared" si="365"/>
        <v>7.0050830659203172</v>
      </c>
      <c r="S2850" s="5">
        <f t="shared" si="366"/>
        <v>7.3310562633678327</v>
      </c>
      <c r="T2850" s="5">
        <f t="shared" si="367"/>
        <v>6.9989799019949093</v>
      </c>
      <c r="U2850" s="5">
        <f t="shared" si="368"/>
        <v>7.2757423250544093</v>
      </c>
      <c r="W2850" s="15">
        <f t="shared" si="369"/>
        <v>-2.198636668668108E-2</v>
      </c>
    </row>
    <row r="2851" spans="1:23" ht="15" x14ac:dyDescent="0.25">
      <c r="A2851" s="9" t="s">
        <v>12</v>
      </c>
      <c r="B2851" s="2">
        <v>43202</v>
      </c>
      <c r="C2851" s="1">
        <v>11.2964</v>
      </c>
      <c r="D2851" s="1">
        <v>11.325200000000001</v>
      </c>
      <c r="E2851" s="1">
        <v>10.932600000000001</v>
      </c>
      <c r="F2851" s="1">
        <v>11.0284</v>
      </c>
      <c r="G2851" s="1">
        <v>1173128.18</v>
      </c>
      <c r="H2851" s="3">
        <v>43191</v>
      </c>
      <c r="I2851" s="1">
        <v>11.325200000000001</v>
      </c>
      <c r="J2851" s="1">
        <v>-0.29680000000000101</v>
      </c>
      <c r="K2851" s="1">
        <v>-2.6206999999999998</v>
      </c>
      <c r="L2851" s="10">
        <v>1364675.848</v>
      </c>
      <c r="M2851" s="5">
        <f t="shared" si="362"/>
        <v>-0.29680000000000106</v>
      </c>
      <c r="N2851" s="5">
        <f t="shared" si="363"/>
        <v>-2.6207042701232742E-2</v>
      </c>
      <c r="O2851" s="5">
        <f t="shared" si="364"/>
        <v>7.0850666352585421</v>
      </c>
      <c r="R2851" s="5">
        <f t="shared" si="365"/>
        <v>7.2572401017858077</v>
      </c>
      <c r="S2851" s="5">
        <f t="shared" si="366"/>
        <v>7.2757423250544093</v>
      </c>
      <c r="T2851" s="5">
        <f t="shared" si="367"/>
        <v>7.0235210453581249</v>
      </c>
      <c r="U2851" s="5">
        <f t="shared" si="368"/>
        <v>7.0850666352585421</v>
      </c>
      <c r="W2851" s="15">
        <f t="shared" si="369"/>
        <v>4.3342642631751804E-3</v>
      </c>
    </row>
    <row r="2852" spans="1:23" ht="15" x14ac:dyDescent="0.25">
      <c r="A2852" s="9" t="s">
        <v>12</v>
      </c>
      <c r="B2852" s="2">
        <v>43203</v>
      </c>
      <c r="C2852" s="1">
        <v>11.1433</v>
      </c>
      <c r="D2852" s="1">
        <v>11.286899999999999</v>
      </c>
      <c r="E2852" s="1">
        <v>10.961399999999999</v>
      </c>
      <c r="F2852" s="1">
        <v>11.0762</v>
      </c>
      <c r="G2852" s="1">
        <v>1300255.97</v>
      </c>
      <c r="H2852" s="3">
        <v>43191</v>
      </c>
      <c r="I2852" s="1">
        <v>11.0284</v>
      </c>
      <c r="J2852" s="1">
        <v>4.7800000000000502E-2</v>
      </c>
      <c r="K2852" s="1">
        <v>0.43340000000000001</v>
      </c>
      <c r="L2852" s="10">
        <v>1516155.527</v>
      </c>
      <c r="M2852" s="5">
        <f t="shared" si="362"/>
        <v>4.7800000000000509E-2</v>
      </c>
      <c r="N2852" s="5">
        <f t="shared" si="363"/>
        <v>4.3342642631751215E-3</v>
      </c>
      <c r="O2852" s="5">
        <f t="shared" si="364"/>
        <v>7.1157751863779577</v>
      </c>
      <c r="R2852" s="5">
        <f t="shared" si="365"/>
        <v>7.1588827968405671</v>
      </c>
      <c r="S2852" s="5">
        <f t="shared" si="366"/>
        <v>7.2511369378603998</v>
      </c>
      <c r="T2852" s="5">
        <f t="shared" si="367"/>
        <v>7.0420232686267257</v>
      </c>
      <c r="U2852" s="5">
        <f t="shared" si="368"/>
        <v>7.1157751863779577</v>
      </c>
      <c r="W2852" s="15">
        <f t="shared" si="369"/>
        <v>-6.0490059767790427E-3</v>
      </c>
    </row>
    <row r="2853" spans="1:23" ht="15" x14ac:dyDescent="0.25">
      <c r="A2853" s="9" t="s">
        <v>12</v>
      </c>
      <c r="B2853" s="2">
        <v>43206</v>
      </c>
      <c r="C2853" s="1">
        <v>10.980499999999999</v>
      </c>
      <c r="D2853" s="1">
        <v>10.980499999999999</v>
      </c>
      <c r="E2853" s="1">
        <v>10.5593</v>
      </c>
      <c r="F2853" s="1">
        <v>10.626300000000001</v>
      </c>
      <c r="G2853" s="1">
        <v>1427072.81</v>
      </c>
      <c r="H2853" s="3">
        <v>43191</v>
      </c>
      <c r="I2853" s="1">
        <v>11.0762</v>
      </c>
      <c r="J2853" s="1">
        <v>-0.44990000000000002</v>
      </c>
      <c r="K2853" s="1">
        <v>-4.0618999999999996</v>
      </c>
      <c r="L2853" s="10">
        <v>1593706.0859999999</v>
      </c>
      <c r="M2853" s="5">
        <f t="shared" si="362"/>
        <v>-0.44989999999999952</v>
      </c>
      <c r="N2853" s="5">
        <f t="shared" si="363"/>
        <v>-4.061862371571473E-2</v>
      </c>
      <c r="O2853" s="5">
        <f t="shared" si="364"/>
        <v>6.8267421916368516</v>
      </c>
      <c r="R2853" s="5">
        <f t="shared" si="365"/>
        <v>7.0542938403083335</v>
      </c>
      <c r="S2853" s="5">
        <f t="shared" si="366"/>
        <v>7.0542938403083335</v>
      </c>
      <c r="T2853" s="5">
        <f t="shared" si="367"/>
        <v>6.7836988250050352</v>
      </c>
      <c r="U2853" s="5">
        <f t="shared" si="368"/>
        <v>6.8267421916368516</v>
      </c>
      <c r="W2853" s="15">
        <f t="shared" si="369"/>
        <v>4.2338349190216507E-2</v>
      </c>
    </row>
    <row r="2854" spans="1:23" ht="15" x14ac:dyDescent="0.25">
      <c r="A2854" s="9" t="s">
        <v>12</v>
      </c>
      <c r="B2854" s="2">
        <v>43207</v>
      </c>
      <c r="C2854" s="1">
        <v>10.6455</v>
      </c>
      <c r="D2854" s="1">
        <v>10.961399999999999</v>
      </c>
      <c r="E2854" s="1">
        <v>10.635899999999999</v>
      </c>
      <c r="F2854" s="1">
        <v>10.7316</v>
      </c>
      <c r="G2854" s="1">
        <v>1301891.72</v>
      </c>
      <c r="H2854" s="3">
        <v>43191</v>
      </c>
      <c r="I2854" s="1">
        <v>10.626300000000001</v>
      </c>
      <c r="J2854" s="1">
        <v>0.1053</v>
      </c>
      <c r="K2854" s="1">
        <v>0.9909</v>
      </c>
      <c r="L2854" s="10">
        <v>1468159.3489999999</v>
      </c>
      <c r="M2854" s="5">
        <f t="shared" si="362"/>
        <v>0.10529999999999973</v>
      </c>
      <c r="N2854" s="5">
        <f t="shared" si="363"/>
        <v>9.9093757940204707E-3</v>
      </c>
      <c r="O2854" s="5">
        <f t="shared" si="364"/>
        <v>6.8943909454626766</v>
      </c>
      <c r="R2854" s="5">
        <f t="shared" si="365"/>
        <v>6.8390770071492524</v>
      </c>
      <c r="S2854" s="5">
        <f t="shared" si="366"/>
        <v>7.0420232686267257</v>
      </c>
      <c r="T2854" s="5">
        <f t="shared" si="367"/>
        <v>6.8329095993930524</v>
      </c>
      <c r="U2854" s="5">
        <f t="shared" si="368"/>
        <v>6.8943909454626766</v>
      </c>
      <c r="W2854" s="15">
        <f t="shared" si="369"/>
        <v>5.7987625330798487E-2</v>
      </c>
    </row>
    <row r="2855" spans="1:23" ht="15" x14ac:dyDescent="0.25">
      <c r="A2855" s="9" t="s">
        <v>12</v>
      </c>
      <c r="B2855" s="2">
        <v>43208</v>
      </c>
      <c r="C2855" s="1">
        <v>10.961399999999999</v>
      </c>
      <c r="D2855" s="1">
        <v>11.1145</v>
      </c>
      <c r="E2855" s="1">
        <v>10.7986</v>
      </c>
      <c r="F2855" s="1">
        <v>11.0092</v>
      </c>
      <c r="G2855" s="1">
        <v>1475845.33</v>
      </c>
      <c r="H2855" s="3">
        <v>43191</v>
      </c>
      <c r="I2855" s="1">
        <v>10.7316</v>
      </c>
      <c r="J2855" s="1">
        <v>0.27760000000000001</v>
      </c>
      <c r="K2855" s="1">
        <v>2.5868000000000002</v>
      </c>
      <c r="L2855" s="10">
        <v>1692722.923</v>
      </c>
      <c r="M2855" s="5">
        <f t="shared" si="362"/>
        <v>0.27759999999999962</v>
      </c>
      <c r="N2855" s="5">
        <f t="shared" si="363"/>
        <v>2.5867531402586717E-2</v>
      </c>
      <c r="O2855" s="5">
        <f t="shared" si="364"/>
        <v>7.0727318197461413</v>
      </c>
      <c r="R2855" s="5">
        <f t="shared" si="365"/>
        <v>7.0420232686267257</v>
      </c>
      <c r="S2855" s="5">
        <f t="shared" si="366"/>
        <v>7.1403805735719663</v>
      </c>
      <c r="T2855" s="5">
        <f t="shared" si="367"/>
        <v>6.9374343120944921</v>
      </c>
      <c r="U2855" s="5">
        <f t="shared" si="368"/>
        <v>7.0727318197461413</v>
      </c>
      <c r="W2855" s="15">
        <f t="shared" si="369"/>
        <v>3.1310176942920265E-2</v>
      </c>
    </row>
    <row r="2856" spans="1:23" ht="15" x14ac:dyDescent="0.25">
      <c r="A2856" s="9" t="s">
        <v>12</v>
      </c>
      <c r="B2856" s="2">
        <v>43209</v>
      </c>
      <c r="C2856" s="1">
        <v>11.0284</v>
      </c>
      <c r="D2856" s="1">
        <v>11.1911</v>
      </c>
      <c r="E2856" s="1">
        <v>10.932600000000001</v>
      </c>
      <c r="F2856" s="1">
        <v>10.980499999999999</v>
      </c>
      <c r="G2856" s="1">
        <v>849131.83</v>
      </c>
      <c r="H2856" s="3">
        <v>43191</v>
      </c>
      <c r="I2856" s="1">
        <v>11.0092</v>
      </c>
      <c r="J2856" s="1">
        <v>-2.87000000000006E-2</v>
      </c>
      <c r="K2856" s="1">
        <v>-0.26069999999999999</v>
      </c>
      <c r="L2856" s="10">
        <v>979593.56400000001</v>
      </c>
      <c r="M2856" s="5">
        <f t="shared" si="362"/>
        <v>-2.8700000000000614E-2</v>
      </c>
      <c r="N2856" s="5">
        <f t="shared" si="363"/>
        <v>-2.60691058387536E-3</v>
      </c>
      <c r="O2856" s="5">
        <f t="shared" si="364"/>
        <v>7.0542938403083326</v>
      </c>
      <c r="R2856" s="5">
        <f t="shared" si="365"/>
        <v>7.0850666352585412</v>
      </c>
      <c r="S2856" s="5">
        <f t="shared" si="366"/>
        <v>7.1895913479599818</v>
      </c>
      <c r="T2856" s="5">
        <f t="shared" si="367"/>
        <v>7.023521045358124</v>
      </c>
      <c r="U2856" s="5">
        <f t="shared" si="368"/>
        <v>7.0542938403083326</v>
      </c>
      <c r="W2856" s="15">
        <f t="shared" si="369"/>
        <v>3.4005737443649986E-2</v>
      </c>
    </row>
    <row r="2857" spans="1:23" ht="15" x14ac:dyDescent="0.25">
      <c r="A2857" s="9" t="s">
        <v>12</v>
      </c>
      <c r="B2857" s="2">
        <v>43210</v>
      </c>
      <c r="C2857" s="1">
        <v>11.018800000000001</v>
      </c>
      <c r="D2857" s="1">
        <v>11.085800000000001</v>
      </c>
      <c r="E2857" s="1">
        <v>10.722</v>
      </c>
      <c r="F2857" s="1">
        <v>10.865600000000001</v>
      </c>
      <c r="G2857" s="1">
        <v>958690.66</v>
      </c>
      <c r="H2857" s="3">
        <v>43191</v>
      </c>
      <c r="I2857" s="1">
        <v>10.980499999999999</v>
      </c>
      <c r="J2857" s="1">
        <v>-0.114899999999999</v>
      </c>
      <c r="K2857" s="1">
        <v>-1.0464</v>
      </c>
      <c r="L2857" s="10">
        <v>1090801.311</v>
      </c>
      <c r="M2857" s="5">
        <f t="shared" si="362"/>
        <v>-0.11489999999999867</v>
      </c>
      <c r="N2857" s="5">
        <f t="shared" si="363"/>
        <v>-1.0464004371385519E-2</v>
      </c>
      <c r="O2857" s="5">
        <f t="shared" si="364"/>
        <v>6.9804776787263085</v>
      </c>
      <c r="R2857" s="5">
        <f t="shared" si="365"/>
        <v>7.0788992275023412</v>
      </c>
      <c r="S2857" s="5">
        <f t="shared" si="366"/>
        <v>7.1219425941341576</v>
      </c>
      <c r="T2857" s="5">
        <f t="shared" si="367"/>
        <v>6.8882235377064749</v>
      </c>
      <c r="U2857" s="5">
        <f t="shared" si="368"/>
        <v>6.9804776787263085</v>
      </c>
      <c r="W2857" s="15">
        <f t="shared" si="369"/>
        <v>4.4939994109850945E-2</v>
      </c>
    </row>
    <row r="2858" spans="1:23" ht="15" x14ac:dyDescent="0.25">
      <c r="A2858" s="9" t="s">
        <v>12</v>
      </c>
      <c r="B2858" s="2">
        <v>43213</v>
      </c>
      <c r="C2858" s="1">
        <v>10.8178</v>
      </c>
      <c r="D2858" s="1">
        <v>11.1145</v>
      </c>
      <c r="E2858" s="1">
        <v>10.779500000000001</v>
      </c>
      <c r="F2858" s="1">
        <v>11.0762</v>
      </c>
      <c r="G2858" s="1">
        <v>1070289.3500000001</v>
      </c>
      <c r="H2858" s="3">
        <v>43191</v>
      </c>
      <c r="I2858" s="1">
        <v>10.865600000000001</v>
      </c>
      <c r="J2858" s="1">
        <v>0.21059999999999901</v>
      </c>
      <c r="K2858" s="1">
        <v>1.9381999999999999</v>
      </c>
      <c r="L2858" s="10">
        <v>1228544.0060000001</v>
      </c>
      <c r="M2858" s="5">
        <f t="shared" si="362"/>
        <v>0.21059999999999945</v>
      </c>
      <c r="N2858" s="5">
        <f t="shared" si="363"/>
        <v>1.938227065233392E-2</v>
      </c>
      <c r="O2858" s="5">
        <f t="shared" si="364"/>
        <v>7.1157751863779568</v>
      </c>
      <c r="R2858" s="5">
        <f t="shared" si="365"/>
        <v>6.9497691276068929</v>
      </c>
      <c r="S2858" s="5">
        <f t="shared" si="366"/>
        <v>7.1403805735719645</v>
      </c>
      <c r="T2858" s="5">
        <f t="shared" si="367"/>
        <v>6.9251637404128843</v>
      </c>
      <c r="U2858" s="5">
        <f t="shared" si="368"/>
        <v>7.1157751863779568</v>
      </c>
      <c r="W2858" s="15">
        <f t="shared" si="369"/>
        <v>2.5071775518679562E-2</v>
      </c>
    </row>
    <row r="2859" spans="1:23" ht="15" x14ac:dyDescent="0.25">
      <c r="A2859" s="9" t="s">
        <v>12</v>
      </c>
      <c r="B2859" s="2">
        <v>43214</v>
      </c>
      <c r="C2859" s="1">
        <v>11.133699999999999</v>
      </c>
      <c r="D2859" s="1">
        <v>11.4305</v>
      </c>
      <c r="E2859" s="1">
        <v>11.085800000000001</v>
      </c>
      <c r="F2859" s="1">
        <v>11.353899999999999</v>
      </c>
      <c r="G2859" s="1">
        <v>1461098.8</v>
      </c>
      <c r="H2859" s="3">
        <v>43191</v>
      </c>
      <c r="I2859" s="1">
        <v>11.0762</v>
      </c>
      <c r="J2859" s="1">
        <v>0.277699999999999</v>
      </c>
      <c r="K2859" s="1">
        <v>2.5072000000000001</v>
      </c>
      <c r="L2859" s="10">
        <v>1725152.1980000001</v>
      </c>
      <c r="M2859" s="5">
        <f t="shared" si="362"/>
        <v>0.27769999999999939</v>
      </c>
      <c r="N2859" s="5">
        <f t="shared" si="363"/>
        <v>2.5071775518679635E-2</v>
      </c>
      <c r="O2859" s="5">
        <f t="shared" si="364"/>
        <v>7.2941803044922153</v>
      </c>
      <c r="R2859" s="5">
        <f t="shared" si="365"/>
        <v>7.1527153890843653</v>
      </c>
      <c r="S2859" s="5">
        <f t="shared" si="366"/>
        <v>7.3433910788802335</v>
      </c>
      <c r="T2859" s="5">
        <f t="shared" si="367"/>
        <v>7.1219425941341576</v>
      </c>
      <c r="U2859" s="5">
        <f t="shared" si="368"/>
        <v>7.2941803044922153</v>
      </c>
      <c r="W2859" s="15">
        <f t="shared" si="369"/>
        <v>-1.5175402284677508E-2</v>
      </c>
    </row>
    <row r="2860" spans="1:23" ht="15" x14ac:dyDescent="0.25">
      <c r="A2860" s="9" t="s">
        <v>12</v>
      </c>
      <c r="B2860" s="2">
        <v>43215</v>
      </c>
      <c r="C2860" s="1">
        <v>11.258100000000001</v>
      </c>
      <c r="D2860" s="1">
        <v>11.305999999999999</v>
      </c>
      <c r="E2860" s="1">
        <v>11.133699999999999</v>
      </c>
      <c r="F2860" s="1">
        <v>11.1816</v>
      </c>
      <c r="G2860" s="1">
        <v>730286.48</v>
      </c>
      <c r="H2860" s="3">
        <v>43191</v>
      </c>
      <c r="I2860" s="1">
        <v>11.353899999999999</v>
      </c>
      <c r="J2860" s="1">
        <v>-0.17230000000000001</v>
      </c>
      <c r="K2860" s="1">
        <v>-1.5175000000000001</v>
      </c>
      <c r="L2860" s="10">
        <v>854713.24800000002</v>
      </c>
      <c r="M2860" s="5">
        <f t="shared" si="362"/>
        <v>-0.1722999999999999</v>
      </c>
      <c r="N2860" s="5">
        <f t="shared" si="363"/>
        <v>-1.5175402284677503E-2</v>
      </c>
      <c r="O2860" s="5">
        <f t="shared" si="364"/>
        <v>7.1834881840345748</v>
      </c>
      <c r="R2860" s="5">
        <f t="shared" si="365"/>
        <v>7.2326347145917991</v>
      </c>
      <c r="S2860" s="5">
        <f t="shared" si="366"/>
        <v>7.2634075095420059</v>
      </c>
      <c r="T2860" s="5">
        <f t="shared" si="367"/>
        <v>7.1527153890843662</v>
      </c>
      <c r="U2860" s="5">
        <f t="shared" si="368"/>
        <v>7.1834881840345748</v>
      </c>
      <c r="W2860" s="15">
        <f t="shared" si="369"/>
        <v>-2.2268727194676874E-2</v>
      </c>
    </row>
    <row r="2861" spans="1:23" ht="15" x14ac:dyDescent="0.25">
      <c r="A2861" s="9" t="s">
        <v>12</v>
      </c>
      <c r="B2861" s="2">
        <v>43216</v>
      </c>
      <c r="C2861" s="1">
        <v>11.1624</v>
      </c>
      <c r="D2861" s="1">
        <v>11.1911</v>
      </c>
      <c r="E2861" s="1">
        <v>10.827299999999999</v>
      </c>
      <c r="F2861" s="1">
        <v>10.932600000000001</v>
      </c>
      <c r="G2861" s="1">
        <v>874235.91</v>
      </c>
      <c r="H2861" s="3">
        <v>43191</v>
      </c>
      <c r="I2861" s="1">
        <v>11.1816</v>
      </c>
      <c r="J2861" s="1">
        <v>-0.248999999999999</v>
      </c>
      <c r="K2861" s="1">
        <v>-2.2269000000000001</v>
      </c>
      <c r="L2861" s="10">
        <v>1002483.154</v>
      </c>
      <c r="M2861" s="5">
        <f t="shared" si="362"/>
        <v>-0.24899999999999878</v>
      </c>
      <c r="N2861" s="5">
        <f t="shared" si="363"/>
        <v>-2.226872719467686E-2</v>
      </c>
      <c r="O2861" s="5">
        <f t="shared" si="364"/>
        <v>7.023521045358124</v>
      </c>
      <c r="R2861" s="5">
        <f t="shared" si="365"/>
        <v>7.1711533685221731</v>
      </c>
      <c r="S2861" s="5">
        <f t="shared" si="366"/>
        <v>7.1895913479599827</v>
      </c>
      <c r="T2861" s="5">
        <f t="shared" si="367"/>
        <v>6.955872291532299</v>
      </c>
      <c r="U2861" s="5">
        <f t="shared" si="368"/>
        <v>7.023521045358124</v>
      </c>
      <c r="W2861" s="15">
        <f t="shared" si="369"/>
        <v>-4.7280610284836322E-2</v>
      </c>
    </row>
    <row r="2862" spans="1:23" ht="15" x14ac:dyDescent="0.25">
      <c r="A2862" s="9" t="s">
        <v>12</v>
      </c>
      <c r="B2862" s="2">
        <v>43217</v>
      </c>
      <c r="C2862" s="1">
        <v>10.999700000000001</v>
      </c>
      <c r="D2862" s="1">
        <v>11.018800000000001</v>
      </c>
      <c r="E2862" s="1">
        <v>10.176399999999999</v>
      </c>
      <c r="F2862" s="1">
        <v>10.387</v>
      </c>
      <c r="G2862" s="1">
        <v>2709795.68</v>
      </c>
      <c r="H2862" s="3">
        <v>43191</v>
      </c>
      <c r="I2862" s="1">
        <v>10.932600000000001</v>
      </c>
      <c r="J2862" s="1">
        <v>-0.54559999999999997</v>
      </c>
      <c r="K2862" s="1">
        <v>-4.9905999999999997</v>
      </c>
      <c r="L2862" s="10">
        <v>2958464.2769999998</v>
      </c>
      <c r="M2862" s="5">
        <f t="shared" si="362"/>
        <v>-0.54560000000000031</v>
      </c>
      <c r="N2862" s="5">
        <f t="shared" si="363"/>
        <v>-4.9905786363719541E-2</v>
      </c>
      <c r="O2862" s="5">
        <f t="shared" si="364"/>
        <v>6.6730067045473929</v>
      </c>
      <c r="R2862" s="5">
        <f t="shared" si="365"/>
        <v>7.0666286558207325</v>
      </c>
      <c r="S2862" s="5">
        <f t="shared" si="366"/>
        <v>7.0788992275023404</v>
      </c>
      <c r="T2862" s="5">
        <f t="shared" si="367"/>
        <v>6.5377091968957428</v>
      </c>
      <c r="U2862" s="5">
        <f t="shared" si="368"/>
        <v>6.6730067045473929</v>
      </c>
      <c r="W2862" s="15">
        <f t="shared" si="369"/>
        <v>1.4739578319052704E-2</v>
      </c>
    </row>
    <row r="2863" spans="1:23" ht="15" x14ac:dyDescent="0.25">
      <c r="A2863" s="9" t="s">
        <v>12</v>
      </c>
      <c r="B2863" s="2">
        <v>43222</v>
      </c>
      <c r="C2863" s="1">
        <v>10.501899999999999</v>
      </c>
      <c r="D2863" s="1">
        <v>10.5593</v>
      </c>
      <c r="E2863" s="1">
        <v>10.3391</v>
      </c>
      <c r="F2863" s="1">
        <v>10.415699999999999</v>
      </c>
      <c r="G2863" s="1">
        <v>1190523.18</v>
      </c>
      <c r="H2863" s="3">
        <v>43221</v>
      </c>
      <c r="I2863" s="1">
        <v>10.387</v>
      </c>
      <c r="J2863" s="1">
        <v>2.8699999999998799E-2</v>
      </c>
      <c r="K2863" s="1">
        <v>0.27629999999999999</v>
      </c>
      <c r="L2863" s="10">
        <v>1295804.42</v>
      </c>
      <c r="M2863" s="5">
        <f t="shared" si="362"/>
        <v>2.8699999999998838E-2</v>
      </c>
      <c r="N2863" s="5">
        <f t="shared" si="363"/>
        <v>2.7630692211416999E-3</v>
      </c>
      <c r="O2863" s="5">
        <f t="shared" si="364"/>
        <v>6.6914446839852006</v>
      </c>
      <c r="R2863" s="5">
        <f t="shared" si="365"/>
        <v>6.746822866129417</v>
      </c>
      <c r="S2863" s="5">
        <f t="shared" si="366"/>
        <v>6.7836988250050343</v>
      </c>
      <c r="T2863" s="5">
        <f t="shared" si="367"/>
        <v>6.6422339095971852</v>
      </c>
      <c r="U2863" s="5">
        <f t="shared" si="368"/>
        <v>6.6914446839852006</v>
      </c>
      <c r="W2863" s="15">
        <f t="shared" si="369"/>
        <v>1.1943508357575627E-2</v>
      </c>
    </row>
    <row r="2864" spans="1:23" ht="15" x14ac:dyDescent="0.25">
      <c r="A2864" s="9" t="s">
        <v>12</v>
      </c>
      <c r="B2864" s="2">
        <v>43223</v>
      </c>
      <c r="C2864" s="1">
        <v>10.3965</v>
      </c>
      <c r="D2864" s="1">
        <v>10.415699999999999</v>
      </c>
      <c r="E2864" s="1">
        <v>10.1189</v>
      </c>
      <c r="F2864" s="1">
        <v>10.2912</v>
      </c>
      <c r="G2864" s="1">
        <v>1281355.57</v>
      </c>
      <c r="H2864" s="3">
        <v>43221</v>
      </c>
      <c r="I2864" s="1">
        <v>10.415699999999999</v>
      </c>
      <c r="J2864" s="1">
        <v>-0.124499999999999</v>
      </c>
      <c r="K2864" s="1">
        <v>-1.1953</v>
      </c>
      <c r="L2864" s="10">
        <v>1372765.845</v>
      </c>
      <c r="M2864" s="5">
        <f t="shared" si="362"/>
        <v>-0.12449999999999939</v>
      </c>
      <c r="N2864" s="5">
        <f t="shared" si="363"/>
        <v>-1.1953109248538207E-2</v>
      </c>
      <c r="O2864" s="5">
        <f t="shared" si="364"/>
        <v>6.6114611146469757</v>
      </c>
      <c r="R2864" s="5">
        <f t="shared" si="365"/>
        <v>6.6791098684727999</v>
      </c>
      <c r="S2864" s="5">
        <f t="shared" si="366"/>
        <v>6.6914446839852006</v>
      </c>
      <c r="T2864" s="5">
        <f t="shared" si="367"/>
        <v>6.5007689941893352</v>
      </c>
      <c r="U2864" s="5">
        <f t="shared" si="368"/>
        <v>6.6114611146469757</v>
      </c>
      <c r="W2864" s="15">
        <f t="shared" si="369"/>
        <v>2.4185712064676679E-2</v>
      </c>
    </row>
    <row r="2865" spans="1:23" ht="15" x14ac:dyDescent="0.25">
      <c r="A2865" s="9" t="s">
        <v>12</v>
      </c>
      <c r="B2865" s="2">
        <v>43224</v>
      </c>
      <c r="C2865" s="1">
        <v>10.2721</v>
      </c>
      <c r="D2865" s="1">
        <v>10.367800000000001</v>
      </c>
      <c r="E2865" s="1">
        <v>10.2051</v>
      </c>
      <c r="F2865" s="1">
        <v>10.2242</v>
      </c>
      <c r="G2865" s="1">
        <v>710509.52</v>
      </c>
      <c r="H2865" s="3">
        <v>43221</v>
      </c>
      <c r="I2865" s="1">
        <v>10.2912</v>
      </c>
      <c r="J2865" s="1">
        <v>-6.7000000000000198E-2</v>
      </c>
      <c r="K2865" s="1">
        <v>-0.65100000000000002</v>
      </c>
      <c r="L2865" s="10">
        <v>761302.46799999999</v>
      </c>
      <c r="M2865" s="5">
        <f t="shared" si="362"/>
        <v>-6.7000000000000171E-2</v>
      </c>
      <c r="N2865" s="5">
        <f t="shared" si="363"/>
        <v>-6.5104166666666834E-3</v>
      </c>
      <c r="O2865" s="5">
        <f t="shared" si="364"/>
        <v>6.5684177480151593</v>
      </c>
      <c r="R2865" s="5">
        <f t="shared" si="365"/>
        <v>6.5991905429653688</v>
      </c>
      <c r="S2865" s="5">
        <f t="shared" si="366"/>
        <v>6.6606718890349939</v>
      </c>
      <c r="T2865" s="5">
        <f t="shared" si="367"/>
        <v>6.5561471763335524</v>
      </c>
      <c r="U2865" s="5">
        <f t="shared" si="368"/>
        <v>6.5684177480151593</v>
      </c>
      <c r="W2865" s="15">
        <f t="shared" si="369"/>
        <v>3.089728291700089E-2</v>
      </c>
    </row>
    <row r="2866" spans="1:23" ht="15" x14ac:dyDescent="0.25">
      <c r="A2866" s="9" t="s">
        <v>12</v>
      </c>
      <c r="B2866" s="2">
        <v>43227</v>
      </c>
      <c r="C2866" s="1">
        <v>10.243399999999999</v>
      </c>
      <c r="D2866" s="1">
        <v>10.367800000000001</v>
      </c>
      <c r="E2866" s="1">
        <v>10.1859</v>
      </c>
      <c r="F2866" s="1">
        <v>10.348699999999999</v>
      </c>
      <c r="G2866" s="1">
        <v>974309.67</v>
      </c>
      <c r="H2866" s="3">
        <v>43221</v>
      </c>
      <c r="I2866" s="1">
        <v>10.2242</v>
      </c>
      <c r="J2866" s="1">
        <v>0.124499999999999</v>
      </c>
      <c r="K2866" s="1">
        <v>1.2177</v>
      </c>
      <c r="L2866" s="10">
        <v>1046743.101</v>
      </c>
      <c r="M2866" s="5">
        <f t="shared" si="362"/>
        <v>0.12449999999999939</v>
      </c>
      <c r="N2866" s="5">
        <f t="shared" si="363"/>
        <v>1.2176991842882514E-2</v>
      </c>
      <c r="O2866" s="5">
        <f t="shared" si="364"/>
        <v>6.6484013173533842</v>
      </c>
      <c r="R2866" s="5">
        <f t="shared" si="365"/>
        <v>6.5807525635275601</v>
      </c>
      <c r="S2866" s="5">
        <f t="shared" si="366"/>
        <v>6.660671889034993</v>
      </c>
      <c r="T2866" s="5">
        <f t="shared" si="367"/>
        <v>6.5438123608211507</v>
      </c>
      <c r="U2866" s="5">
        <f t="shared" si="368"/>
        <v>6.6484013173533842</v>
      </c>
      <c r="W2866" s="15">
        <f t="shared" si="369"/>
        <v>3.4226521205562133E-2</v>
      </c>
    </row>
    <row r="2867" spans="1:23" ht="15" x14ac:dyDescent="0.25">
      <c r="A2867" s="9" t="s">
        <v>12</v>
      </c>
      <c r="B2867" s="2">
        <v>43228</v>
      </c>
      <c r="C2867" s="1">
        <v>10.367800000000001</v>
      </c>
      <c r="D2867" s="1">
        <v>10.674200000000001</v>
      </c>
      <c r="E2867" s="1">
        <v>10.3391</v>
      </c>
      <c r="F2867" s="1">
        <v>10.540100000000001</v>
      </c>
      <c r="G2867" s="1">
        <v>1373305.68</v>
      </c>
      <c r="H2867" s="3">
        <v>43221</v>
      </c>
      <c r="I2867" s="1">
        <v>10.348699999999999</v>
      </c>
      <c r="J2867" s="1">
        <v>0.19140000000000201</v>
      </c>
      <c r="K2867" s="1">
        <v>1.8494999999999999</v>
      </c>
      <c r="L2867" s="10">
        <v>1511546.6810000001</v>
      </c>
      <c r="M2867" s="5">
        <f t="shared" si="362"/>
        <v>0.19140000000000157</v>
      </c>
      <c r="N2867" s="5">
        <f t="shared" si="363"/>
        <v>1.8495076676297659E-2</v>
      </c>
      <c r="O2867" s="5">
        <f t="shared" si="364"/>
        <v>6.7713640094926335</v>
      </c>
      <c r="R2867" s="5">
        <f t="shared" si="365"/>
        <v>6.6606718890349921</v>
      </c>
      <c r="S2867" s="5">
        <f t="shared" si="366"/>
        <v>6.8575149865870602</v>
      </c>
      <c r="T2867" s="5">
        <f t="shared" si="367"/>
        <v>6.6422339095971843</v>
      </c>
      <c r="U2867" s="5">
        <f t="shared" si="368"/>
        <v>6.7713640094926335</v>
      </c>
      <c r="W2867" s="15">
        <f t="shared" si="369"/>
        <v>1.5445773759262149E-2</v>
      </c>
    </row>
    <row r="2868" spans="1:23" ht="15" x14ac:dyDescent="0.25">
      <c r="A2868" s="9" t="s">
        <v>12</v>
      </c>
      <c r="B2868" s="2">
        <v>43229</v>
      </c>
      <c r="C2868" s="1">
        <v>10.5114</v>
      </c>
      <c r="D2868" s="1">
        <v>10.5593</v>
      </c>
      <c r="E2868" s="1">
        <v>10.415699999999999</v>
      </c>
      <c r="F2868" s="1">
        <v>10.501899999999999</v>
      </c>
      <c r="G2868" s="1">
        <v>627656.13</v>
      </c>
      <c r="H2868" s="3">
        <v>43221</v>
      </c>
      <c r="I2868" s="1">
        <v>10.540100000000001</v>
      </c>
      <c r="J2868" s="1">
        <v>-3.8200000000001601E-2</v>
      </c>
      <c r="K2868" s="1">
        <v>-0.3624</v>
      </c>
      <c r="L2868" s="10">
        <v>687036.87399999995</v>
      </c>
      <c r="M2868" s="5">
        <f t="shared" si="362"/>
        <v>-3.8200000000001566E-2</v>
      </c>
      <c r="N2868" s="5">
        <f t="shared" si="363"/>
        <v>-3.6242540393356384E-3</v>
      </c>
      <c r="O2868" s="5">
        <f t="shared" si="364"/>
        <v>6.7468228661294178</v>
      </c>
      <c r="R2868" s="5">
        <f t="shared" si="365"/>
        <v>6.7529260300548257</v>
      </c>
      <c r="S2868" s="5">
        <f t="shared" si="366"/>
        <v>6.7836988250050352</v>
      </c>
      <c r="T2868" s="5">
        <f t="shared" si="367"/>
        <v>6.6914446839852006</v>
      </c>
      <c r="U2868" s="5">
        <f t="shared" si="368"/>
        <v>6.7468228661294178</v>
      </c>
      <c r="W2868" s="15">
        <f t="shared" si="369"/>
        <v>1.9139393823974782E-2</v>
      </c>
    </row>
    <row r="2869" spans="1:23" ht="15" x14ac:dyDescent="0.25">
      <c r="A2869" s="9" t="s">
        <v>12</v>
      </c>
      <c r="B2869" s="2">
        <v>43230</v>
      </c>
      <c r="C2869" s="1">
        <v>10.5593</v>
      </c>
      <c r="D2869" s="1">
        <v>10.6167</v>
      </c>
      <c r="E2869" s="1">
        <v>10.4444</v>
      </c>
      <c r="F2869" s="1">
        <v>10.540100000000001</v>
      </c>
      <c r="G2869" s="1">
        <v>552735.88</v>
      </c>
      <c r="H2869" s="3">
        <v>43221</v>
      </c>
      <c r="I2869" s="1">
        <v>10.501899999999999</v>
      </c>
      <c r="J2869" s="1">
        <v>3.8200000000001601E-2</v>
      </c>
      <c r="K2869" s="1">
        <v>0.36370000000000002</v>
      </c>
      <c r="L2869" s="10">
        <v>607349.99699999997</v>
      </c>
      <c r="M2869" s="5">
        <f t="shared" si="362"/>
        <v>3.8200000000001566E-2</v>
      </c>
      <c r="N2869" s="5">
        <f t="shared" si="363"/>
        <v>3.6374370352033033E-3</v>
      </c>
      <c r="O2869" s="5">
        <f t="shared" si="364"/>
        <v>6.7713640094926335</v>
      </c>
      <c r="R2869" s="5">
        <f t="shared" si="365"/>
        <v>6.7836988250050343</v>
      </c>
      <c r="S2869" s="5">
        <f t="shared" si="366"/>
        <v>6.8205747838806499</v>
      </c>
      <c r="T2869" s="5">
        <f t="shared" si="367"/>
        <v>6.7098826634230093</v>
      </c>
      <c r="U2869" s="5">
        <f t="shared" si="368"/>
        <v>6.7713640094926335</v>
      </c>
      <c r="W2869" s="15">
        <f t="shared" si="369"/>
        <v>1.5445773759262149E-2</v>
      </c>
    </row>
    <row r="2870" spans="1:23" ht="15" x14ac:dyDescent="0.25">
      <c r="A2870" s="9" t="s">
        <v>12</v>
      </c>
      <c r="B2870" s="2">
        <v>43231</v>
      </c>
      <c r="C2870" s="1">
        <v>10.568899999999999</v>
      </c>
      <c r="D2870" s="1">
        <v>10.654999999999999</v>
      </c>
      <c r="E2870" s="1">
        <v>10.4923</v>
      </c>
      <c r="F2870" s="1">
        <v>10.540100000000001</v>
      </c>
      <c r="G2870" s="1">
        <v>772369.66</v>
      </c>
      <c r="H2870" s="3">
        <v>43221</v>
      </c>
      <c r="I2870" s="1">
        <v>10.540100000000001</v>
      </c>
      <c r="J2870" s="1">
        <v>0</v>
      </c>
      <c r="K2870" s="1">
        <v>0</v>
      </c>
      <c r="L2870" s="10">
        <v>853271.16599999997</v>
      </c>
      <c r="M2870" s="5">
        <f t="shared" si="362"/>
        <v>0</v>
      </c>
      <c r="N2870" s="5">
        <f t="shared" si="363"/>
        <v>0</v>
      </c>
      <c r="O2870" s="5">
        <f t="shared" si="364"/>
        <v>6.7713640094926335</v>
      </c>
      <c r="R2870" s="5">
        <f t="shared" si="365"/>
        <v>6.7898662327612342</v>
      </c>
      <c r="S2870" s="5">
        <f t="shared" si="366"/>
        <v>6.8451801710746585</v>
      </c>
      <c r="T2870" s="5">
        <f t="shared" si="367"/>
        <v>6.7406554583732188</v>
      </c>
      <c r="U2870" s="5">
        <f t="shared" si="368"/>
        <v>6.7713640094926335</v>
      </c>
      <c r="W2870" s="15">
        <f t="shared" si="369"/>
        <v>1.5445773759262149E-2</v>
      </c>
    </row>
    <row r="2871" spans="1:23" ht="15" x14ac:dyDescent="0.25">
      <c r="A2871" s="9" t="s">
        <v>12</v>
      </c>
      <c r="B2871" s="2">
        <v>43234</v>
      </c>
      <c r="C2871" s="1">
        <v>10.6167</v>
      </c>
      <c r="D2871" s="1">
        <v>10.7508</v>
      </c>
      <c r="E2871" s="1">
        <v>10.5593</v>
      </c>
      <c r="F2871" s="1">
        <v>10.7029</v>
      </c>
      <c r="G2871" s="1">
        <v>1039297.16</v>
      </c>
      <c r="H2871" s="3">
        <v>43221</v>
      </c>
      <c r="I2871" s="1">
        <v>10.540100000000001</v>
      </c>
      <c r="J2871" s="1">
        <v>0.162799999999999</v>
      </c>
      <c r="K2871" s="1">
        <v>1.5446</v>
      </c>
      <c r="L2871" s="10">
        <v>1158064.2009999999</v>
      </c>
      <c r="M2871" s="5">
        <f t="shared" si="362"/>
        <v>0.16279999999999895</v>
      </c>
      <c r="N2871" s="5">
        <f t="shared" si="363"/>
        <v>1.5445773759262146E-2</v>
      </c>
      <c r="O2871" s="5">
        <f t="shared" si="364"/>
        <v>6.8759529660248671</v>
      </c>
      <c r="R2871" s="5">
        <f t="shared" si="365"/>
        <v>6.8205747838806499</v>
      </c>
      <c r="S2871" s="5">
        <f t="shared" si="366"/>
        <v>6.9067257609750765</v>
      </c>
      <c r="T2871" s="5">
        <f t="shared" si="367"/>
        <v>6.7836988250050352</v>
      </c>
      <c r="U2871" s="5">
        <f t="shared" si="368"/>
        <v>6.8759529660248671</v>
      </c>
      <c r="W2871" s="15">
        <f t="shared" si="369"/>
        <v>-5.3630324491492631E-3</v>
      </c>
    </row>
    <row r="2872" spans="1:23" ht="15" x14ac:dyDescent="0.25">
      <c r="A2872" s="9" t="s">
        <v>12</v>
      </c>
      <c r="B2872" s="2">
        <v>43235</v>
      </c>
      <c r="C2872" s="1">
        <v>10.7029</v>
      </c>
      <c r="D2872" s="1">
        <v>10.7125</v>
      </c>
      <c r="E2872" s="1">
        <v>10.5497</v>
      </c>
      <c r="F2872" s="1">
        <v>10.6455</v>
      </c>
      <c r="G2872" s="1">
        <v>669261.43999999994</v>
      </c>
      <c r="H2872" s="3">
        <v>43221</v>
      </c>
      <c r="I2872" s="1">
        <v>10.7029</v>
      </c>
      <c r="J2872" s="1">
        <v>-5.73999999999995E-2</v>
      </c>
      <c r="K2872" s="1">
        <v>-0.5363</v>
      </c>
      <c r="L2872" s="10">
        <v>742590.44700000004</v>
      </c>
      <c r="M2872" s="5">
        <f t="shared" si="362"/>
        <v>-5.7399999999999451E-2</v>
      </c>
      <c r="N2872" s="5">
        <f t="shared" si="363"/>
        <v>-5.3630324491492449E-3</v>
      </c>
      <c r="O2872" s="5">
        <f t="shared" si="364"/>
        <v>6.8390770071492515</v>
      </c>
      <c r="R2872" s="5">
        <f t="shared" si="365"/>
        <v>6.8759529660248679</v>
      </c>
      <c r="S2872" s="5">
        <f t="shared" si="366"/>
        <v>6.882120373781067</v>
      </c>
      <c r="T2872" s="5">
        <f t="shared" si="367"/>
        <v>6.7775314172488335</v>
      </c>
      <c r="U2872" s="5">
        <f t="shared" si="368"/>
        <v>6.8390770071492515</v>
      </c>
      <c r="W2872" s="15">
        <f t="shared" si="369"/>
        <v>-1.4391057254238837E-2</v>
      </c>
    </row>
    <row r="2873" spans="1:23" ht="15" x14ac:dyDescent="0.25">
      <c r="A2873" s="9" t="s">
        <v>12</v>
      </c>
      <c r="B2873" s="2">
        <v>43236</v>
      </c>
      <c r="C2873" s="1">
        <v>10.5976</v>
      </c>
      <c r="D2873" s="1">
        <v>10.5976</v>
      </c>
      <c r="E2873" s="1">
        <v>10.4253</v>
      </c>
      <c r="F2873" s="1">
        <v>10.434799999999999</v>
      </c>
      <c r="G2873" s="1">
        <v>714362.08</v>
      </c>
      <c r="H2873" s="3">
        <v>43221</v>
      </c>
      <c r="I2873" s="1">
        <v>10.6455</v>
      </c>
      <c r="J2873" s="1">
        <v>-0.210700000000001</v>
      </c>
      <c r="K2873" s="1">
        <v>-1.9792000000000001</v>
      </c>
      <c r="L2873" s="10">
        <v>782694.66899999999</v>
      </c>
      <c r="M2873" s="5">
        <f t="shared" si="362"/>
        <v>-0.210700000000001</v>
      </c>
      <c r="N2873" s="5">
        <f t="shared" si="363"/>
        <v>-1.9792400544831244E-2</v>
      </c>
      <c r="O2873" s="5">
        <f t="shared" si="364"/>
        <v>6.7037152556668076</v>
      </c>
      <c r="R2873" s="5">
        <f t="shared" si="365"/>
        <v>6.808304212199042</v>
      </c>
      <c r="S2873" s="5">
        <f t="shared" si="366"/>
        <v>6.808304212199042</v>
      </c>
      <c r="T2873" s="5">
        <f t="shared" si="367"/>
        <v>6.6976120917414015</v>
      </c>
      <c r="U2873" s="5">
        <f t="shared" si="368"/>
        <v>6.7037152556668076</v>
      </c>
      <c r="W2873" s="15">
        <f t="shared" si="369"/>
        <v>5.5104074826544114E-3</v>
      </c>
    </row>
    <row r="2874" spans="1:23" ht="15" x14ac:dyDescent="0.25">
      <c r="A2874" s="9" t="s">
        <v>12</v>
      </c>
      <c r="B2874" s="2">
        <v>43237</v>
      </c>
      <c r="C2874" s="1">
        <v>10.4444</v>
      </c>
      <c r="D2874" s="1">
        <v>10.473100000000001</v>
      </c>
      <c r="E2874" s="1">
        <v>10.32</v>
      </c>
      <c r="F2874" s="1">
        <v>10.3583</v>
      </c>
      <c r="G2874" s="1">
        <v>586494.38</v>
      </c>
      <c r="H2874" s="3">
        <v>43221</v>
      </c>
      <c r="I2874" s="1">
        <v>10.434799999999999</v>
      </c>
      <c r="J2874" s="1">
        <v>-7.6499999999999305E-2</v>
      </c>
      <c r="K2874" s="1">
        <v>-0.73309999999999997</v>
      </c>
      <c r="L2874" s="10">
        <v>635675.43999999994</v>
      </c>
      <c r="M2874" s="5">
        <f t="shared" si="362"/>
        <v>-7.6499999999999346E-2</v>
      </c>
      <c r="N2874" s="5">
        <f t="shared" si="363"/>
        <v>-7.3312377812703028E-3</v>
      </c>
      <c r="O2874" s="5">
        <f t="shared" si="364"/>
        <v>6.6545687251095851</v>
      </c>
      <c r="R2874" s="5">
        <f t="shared" si="365"/>
        <v>6.7098826634230084</v>
      </c>
      <c r="S2874" s="5">
        <f t="shared" si="366"/>
        <v>6.7283206428608171</v>
      </c>
      <c r="T2874" s="5">
        <f t="shared" si="367"/>
        <v>6.6299633379155773</v>
      </c>
      <c r="U2874" s="5">
        <f t="shared" si="368"/>
        <v>6.6545687251095851</v>
      </c>
      <c r="W2874" s="15">
        <f t="shared" si="369"/>
        <v>1.2936485716768198E-2</v>
      </c>
    </row>
    <row r="2875" spans="1:23" ht="15" x14ac:dyDescent="0.25">
      <c r="A2875" s="9" t="s">
        <v>12</v>
      </c>
      <c r="B2875" s="2">
        <v>43238</v>
      </c>
      <c r="C2875" s="1">
        <v>10.348699999999999</v>
      </c>
      <c r="D2875" s="1">
        <v>10.501899999999999</v>
      </c>
      <c r="E2875" s="1">
        <v>10.300800000000001</v>
      </c>
      <c r="F2875" s="1">
        <v>10.4923</v>
      </c>
      <c r="G2875" s="1">
        <v>578384.77</v>
      </c>
      <c r="H2875" s="3">
        <v>43221</v>
      </c>
      <c r="I2875" s="1">
        <v>10.3583</v>
      </c>
      <c r="J2875" s="1">
        <v>0.13400000000000001</v>
      </c>
      <c r="K2875" s="1">
        <v>1.2936000000000001</v>
      </c>
      <c r="L2875" s="10">
        <v>628250.18400000001</v>
      </c>
      <c r="M2875" s="5">
        <f t="shared" si="362"/>
        <v>0.13400000000000034</v>
      </c>
      <c r="N2875" s="5">
        <f t="shared" si="363"/>
        <v>1.2936485716768229E-2</v>
      </c>
      <c r="O2875" s="5">
        <f t="shared" si="364"/>
        <v>6.7406554583732179</v>
      </c>
      <c r="R2875" s="5">
        <f t="shared" si="365"/>
        <v>6.6484013173533842</v>
      </c>
      <c r="S2875" s="5">
        <f t="shared" si="366"/>
        <v>6.7468228661294178</v>
      </c>
      <c r="T2875" s="5">
        <f t="shared" si="367"/>
        <v>6.6176285224031766</v>
      </c>
      <c r="U2875" s="5">
        <f t="shared" si="368"/>
        <v>6.7406554583732179</v>
      </c>
      <c r="W2875" s="15">
        <f t="shared" si="369"/>
        <v>-9.149566825196187E-4</v>
      </c>
    </row>
    <row r="2876" spans="1:23" ht="15" x14ac:dyDescent="0.25">
      <c r="A2876" s="9" t="s">
        <v>12</v>
      </c>
      <c r="B2876" s="2">
        <v>43241</v>
      </c>
      <c r="C2876" s="1">
        <v>10.5976</v>
      </c>
      <c r="D2876" s="1">
        <v>10.635899999999999</v>
      </c>
      <c r="E2876" s="1">
        <v>10.4636</v>
      </c>
      <c r="F2876" s="1">
        <v>10.482699999999999</v>
      </c>
      <c r="G2876" s="1">
        <v>763533.57</v>
      </c>
      <c r="H2876" s="3">
        <v>43221</v>
      </c>
      <c r="I2876" s="1">
        <v>10.4923</v>
      </c>
      <c r="J2876" s="1">
        <v>-9.6000000000007208E-3</v>
      </c>
      <c r="K2876" s="1">
        <v>-9.1499999999999998E-2</v>
      </c>
      <c r="L2876" s="10">
        <v>838750.57700000005</v>
      </c>
      <c r="M2876" s="5">
        <f t="shared" si="362"/>
        <v>-9.6000000000007191E-3</v>
      </c>
      <c r="N2876" s="5">
        <f t="shared" si="363"/>
        <v>-9.1495668251963052E-4</v>
      </c>
      <c r="O2876" s="5">
        <f t="shared" si="364"/>
        <v>6.7344880506170171</v>
      </c>
      <c r="R2876" s="5">
        <f t="shared" si="365"/>
        <v>6.8083042121990429</v>
      </c>
      <c r="S2876" s="5">
        <f t="shared" si="366"/>
        <v>6.8329095993930506</v>
      </c>
      <c r="T2876" s="5">
        <f t="shared" si="367"/>
        <v>6.7222174789354101</v>
      </c>
      <c r="U2876" s="5">
        <f t="shared" si="368"/>
        <v>6.7344880506170171</v>
      </c>
      <c r="W2876" s="15">
        <f t="shared" si="369"/>
        <v>-8.2230723000753514E-3</v>
      </c>
    </row>
    <row r="2877" spans="1:23" ht="15" x14ac:dyDescent="0.25">
      <c r="A2877" s="9" t="s">
        <v>12</v>
      </c>
      <c r="B2877" s="2">
        <v>43242</v>
      </c>
      <c r="C2877" s="1">
        <v>10.482699999999999</v>
      </c>
      <c r="D2877" s="1">
        <v>10.5114</v>
      </c>
      <c r="E2877" s="1">
        <v>10.329499999999999</v>
      </c>
      <c r="F2877" s="1">
        <v>10.3965</v>
      </c>
      <c r="G2877" s="1">
        <v>589871.85</v>
      </c>
      <c r="H2877" s="3">
        <v>43221</v>
      </c>
      <c r="I2877" s="1">
        <v>10.482699999999999</v>
      </c>
      <c r="J2877" s="1">
        <v>-8.6199999999999805E-2</v>
      </c>
      <c r="K2877" s="1">
        <v>-0.82230000000000003</v>
      </c>
      <c r="L2877" s="10">
        <v>639815.24899999995</v>
      </c>
      <c r="M2877" s="5">
        <f t="shared" si="362"/>
        <v>-8.6199999999999832E-2</v>
      </c>
      <c r="N2877" s="5">
        <f t="shared" si="363"/>
        <v>-8.2230723000753462E-3</v>
      </c>
      <c r="O2877" s="5">
        <f t="shared" si="364"/>
        <v>6.6791098684727999</v>
      </c>
      <c r="R2877" s="5">
        <f t="shared" si="365"/>
        <v>6.7344880506170179</v>
      </c>
      <c r="S2877" s="5">
        <f t="shared" si="366"/>
        <v>6.7529260300548257</v>
      </c>
      <c r="T2877" s="5">
        <f t="shared" si="367"/>
        <v>6.6360665018409835</v>
      </c>
      <c r="U2877" s="5">
        <f t="shared" si="368"/>
        <v>6.6791098684727999</v>
      </c>
      <c r="W2877" s="15">
        <f t="shared" si="369"/>
        <v>-1.9333429519549972E-2</v>
      </c>
    </row>
    <row r="2878" spans="1:23" ht="15" x14ac:dyDescent="0.25">
      <c r="A2878" s="9" t="s">
        <v>12</v>
      </c>
      <c r="B2878" s="2">
        <v>43243</v>
      </c>
      <c r="C2878" s="1">
        <v>10.3583</v>
      </c>
      <c r="D2878" s="1">
        <v>10.3583</v>
      </c>
      <c r="E2878" s="1">
        <v>10.1668</v>
      </c>
      <c r="F2878" s="1">
        <v>10.195499999999999</v>
      </c>
      <c r="G2878" s="1">
        <v>991016.29</v>
      </c>
      <c r="H2878" s="3">
        <v>43221</v>
      </c>
      <c r="I2878" s="1">
        <v>10.3965</v>
      </c>
      <c r="J2878" s="1">
        <v>-0.20100000000000101</v>
      </c>
      <c r="K2878" s="1">
        <v>-1.9333</v>
      </c>
      <c r="L2878" s="10">
        <v>1058587.8119999999</v>
      </c>
      <c r="M2878" s="5">
        <f t="shared" si="362"/>
        <v>-0.20100000000000051</v>
      </c>
      <c r="N2878" s="5">
        <f t="shared" si="363"/>
        <v>-1.9333429519549899E-2</v>
      </c>
      <c r="O2878" s="5">
        <f t="shared" si="364"/>
        <v>6.5499797685773506</v>
      </c>
      <c r="R2878" s="5">
        <f t="shared" si="365"/>
        <v>6.6545687251095851</v>
      </c>
      <c r="S2878" s="5">
        <f t="shared" si="366"/>
        <v>6.6545687251095851</v>
      </c>
      <c r="T2878" s="5">
        <f t="shared" si="367"/>
        <v>6.5315417891395438</v>
      </c>
      <c r="U2878" s="5">
        <f t="shared" si="368"/>
        <v>6.5499797685773506</v>
      </c>
      <c r="W2878" s="15">
        <f t="shared" si="369"/>
        <v>-3.7565592663429959E-3</v>
      </c>
    </row>
    <row r="2879" spans="1:23" ht="15" x14ac:dyDescent="0.25">
      <c r="A2879" s="9" t="s">
        <v>12</v>
      </c>
      <c r="B2879" s="2">
        <v>43244</v>
      </c>
      <c r="C2879" s="1">
        <v>10.2051</v>
      </c>
      <c r="D2879" s="1">
        <v>10.2242</v>
      </c>
      <c r="E2879" s="1">
        <v>10.128500000000001</v>
      </c>
      <c r="F2879" s="1">
        <v>10.1572</v>
      </c>
      <c r="G2879" s="1">
        <v>688152.02</v>
      </c>
      <c r="H2879" s="3">
        <v>43221</v>
      </c>
      <c r="I2879" s="1">
        <v>10.195499999999999</v>
      </c>
      <c r="J2879" s="1">
        <v>-3.8299999999999598E-2</v>
      </c>
      <c r="K2879" s="1">
        <v>-0.37569999999999998</v>
      </c>
      <c r="L2879" s="10">
        <v>730678.76300000004</v>
      </c>
      <c r="M2879" s="5">
        <f t="shared" si="362"/>
        <v>-3.8299999999999557E-2</v>
      </c>
      <c r="N2879" s="5">
        <f t="shared" si="363"/>
        <v>-3.7565592663429512E-3</v>
      </c>
      <c r="O2879" s="5">
        <f t="shared" si="364"/>
        <v>6.525374381383342</v>
      </c>
      <c r="R2879" s="5">
        <f t="shared" si="365"/>
        <v>6.5561471763335506</v>
      </c>
      <c r="S2879" s="5">
        <f t="shared" si="366"/>
        <v>6.5684177480151584</v>
      </c>
      <c r="T2879" s="5">
        <f t="shared" si="367"/>
        <v>6.5069364019455351</v>
      </c>
      <c r="U2879" s="5">
        <f t="shared" si="368"/>
        <v>6.525374381383342</v>
      </c>
      <c r="W2879" s="15">
        <f t="shared" si="369"/>
        <v>-1.8804394911983158E-3</v>
      </c>
    </row>
    <row r="2880" spans="1:23" ht="15" x14ac:dyDescent="0.25">
      <c r="A2880" s="9" t="s">
        <v>12</v>
      </c>
      <c r="B2880" s="2">
        <v>43245</v>
      </c>
      <c r="C2880" s="1">
        <v>10.1572</v>
      </c>
      <c r="D2880" s="1">
        <v>10.214700000000001</v>
      </c>
      <c r="E2880" s="1">
        <v>10.0998</v>
      </c>
      <c r="F2880" s="1">
        <v>10.1381</v>
      </c>
      <c r="G2880" s="1">
        <v>593335.67000000004</v>
      </c>
      <c r="H2880" s="3">
        <v>43221</v>
      </c>
      <c r="I2880" s="1">
        <v>10.1572</v>
      </c>
      <c r="J2880" s="1">
        <v>-1.9099999999999898E-2</v>
      </c>
      <c r="K2880" s="1">
        <v>-0.188</v>
      </c>
      <c r="L2880" s="10">
        <v>629735.44999999995</v>
      </c>
      <c r="M2880" s="5">
        <f t="shared" si="362"/>
        <v>-1.9099999999999895E-2</v>
      </c>
      <c r="N2880" s="5">
        <f t="shared" si="363"/>
        <v>-1.8804394911983515E-3</v>
      </c>
      <c r="O2880" s="5">
        <f t="shared" si="364"/>
        <v>6.5131038097017351</v>
      </c>
      <c r="R2880" s="5">
        <f t="shared" si="365"/>
        <v>6.5253743813833429</v>
      </c>
      <c r="S2880" s="5">
        <f t="shared" si="366"/>
        <v>6.5623145840897514</v>
      </c>
      <c r="T2880" s="5">
        <f t="shared" si="367"/>
        <v>6.4884984225077265</v>
      </c>
      <c r="U2880" s="5">
        <f t="shared" si="368"/>
        <v>6.5131038097017351</v>
      </c>
      <c r="W2880" s="15">
        <f t="shared" si="369"/>
        <v>0</v>
      </c>
    </row>
    <row r="2881" spans="1:23" ht="15" x14ac:dyDescent="0.25">
      <c r="A2881" s="9" t="s">
        <v>12</v>
      </c>
      <c r="B2881" s="2">
        <v>43248</v>
      </c>
      <c r="C2881" s="1">
        <v>10.128500000000001</v>
      </c>
      <c r="D2881" s="1">
        <v>10.2051</v>
      </c>
      <c r="E2881" s="1">
        <v>10.061500000000001</v>
      </c>
      <c r="F2881" s="1">
        <v>10.1381</v>
      </c>
      <c r="G2881" s="1">
        <v>569400.92000000004</v>
      </c>
      <c r="H2881" s="3">
        <v>43221</v>
      </c>
      <c r="I2881" s="1">
        <v>10.1381</v>
      </c>
      <c r="J2881" s="1">
        <v>0</v>
      </c>
      <c r="K2881" s="1">
        <v>0</v>
      </c>
      <c r="L2881" s="10">
        <v>602590.74600000004</v>
      </c>
      <c r="M2881" s="5">
        <f t="shared" si="362"/>
        <v>0</v>
      </c>
      <c r="N2881" s="5">
        <f t="shared" si="363"/>
        <v>0</v>
      </c>
      <c r="O2881" s="5">
        <f t="shared" si="364"/>
        <v>6.5131038097017351</v>
      </c>
      <c r="R2881" s="5">
        <f t="shared" si="365"/>
        <v>6.5069364019455351</v>
      </c>
      <c r="S2881" s="5">
        <f t="shared" si="366"/>
        <v>6.5561471763335515</v>
      </c>
      <c r="T2881" s="5">
        <f t="shared" si="367"/>
        <v>6.4638930353137187</v>
      </c>
      <c r="U2881" s="5">
        <f t="shared" si="368"/>
        <v>6.5131038097017351</v>
      </c>
      <c r="W2881" s="15">
        <f t="shared" si="369"/>
        <v>-1.9836063956757188E-2</v>
      </c>
    </row>
    <row r="2882" spans="1:23" ht="15" x14ac:dyDescent="0.25">
      <c r="A2882" s="9" t="s">
        <v>12</v>
      </c>
      <c r="B2882" s="2">
        <v>43249</v>
      </c>
      <c r="C2882" s="1">
        <v>10.128500000000001</v>
      </c>
      <c r="D2882" s="1">
        <v>10.176399999999999</v>
      </c>
      <c r="E2882" s="1">
        <v>9.9083000000000006</v>
      </c>
      <c r="F2882" s="1">
        <v>9.9369999999999994</v>
      </c>
      <c r="G2882" s="1">
        <v>889494.97</v>
      </c>
      <c r="H2882" s="3">
        <v>43221</v>
      </c>
      <c r="I2882" s="1">
        <v>10.1381</v>
      </c>
      <c r="J2882" s="1">
        <v>-0.2011</v>
      </c>
      <c r="K2882" s="1">
        <v>-1.9836</v>
      </c>
      <c r="L2882" s="10">
        <v>930386.96600000001</v>
      </c>
      <c r="M2882" s="5">
        <f t="shared" si="362"/>
        <v>-0.20110000000000028</v>
      </c>
      <c r="N2882" s="5">
        <f t="shared" si="363"/>
        <v>-1.9836063956757213E-2</v>
      </c>
      <c r="O2882" s="5">
        <f t="shared" si="364"/>
        <v>6.3839094659754929</v>
      </c>
      <c r="R2882" s="5">
        <f t="shared" si="365"/>
        <v>6.506936401945536</v>
      </c>
      <c r="S2882" s="5">
        <f t="shared" si="366"/>
        <v>6.5377091968957437</v>
      </c>
      <c r="T2882" s="5">
        <f t="shared" si="367"/>
        <v>6.365471486537686</v>
      </c>
      <c r="U2882" s="5">
        <f t="shared" si="368"/>
        <v>6.3839094659754929</v>
      </c>
      <c r="W2882" s="15">
        <f t="shared" si="369"/>
        <v>-1.059675958538786E-2</v>
      </c>
    </row>
    <row r="2883" spans="1:23" ht="15" x14ac:dyDescent="0.25">
      <c r="A2883" s="9" t="s">
        <v>12</v>
      </c>
      <c r="B2883" s="2">
        <v>43250</v>
      </c>
      <c r="C2883" s="1">
        <v>9.8508999999999993</v>
      </c>
      <c r="D2883" s="1">
        <v>9.8508999999999993</v>
      </c>
      <c r="E2883" s="1">
        <v>9.6211000000000002</v>
      </c>
      <c r="F2883" s="1">
        <v>9.6498000000000008</v>
      </c>
      <c r="G2883" s="1">
        <v>1124447.04</v>
      </c>
      <c r="H2883" s="3">
        <v>43221</v>
      </c>
      <c r="I2883" s="1">
        <v>9.9369999999999994</v>
      </c>
      <c r="J2883" s="1">
        <v>-0.28719999999999901</v>
      </c>
      <c r="K2883" s="1">
        <v>-2.8902000000000001</v>
      </c>
      <c r="L2883" s="10">
        <v>1139918.753</v>
      </c>
      <c r="M2883" s="5">
        <f t="shared" ref="M2883:M2946" si="370">F2883-I2883</f>
        <v>-0.28719999999999857</v>
      </c>
      <c r="N2883" s="5">
        <f t="shared" ref="N2883:N2946" si="371">M2883/I2883</f>
        <v>-2.8902083123679038E-2</v>
      </c>
      <c r="O2883" s="5">
        <f t="shared" si="364"/>
        <v>6.1994011839358274</v>
      </c>
      <c r="R2883" s="5">
        <f t="shared" si="365"/>
        <v>6.3285955276620687</v>
      </c>
      <c r="S2883" s="5">
        <f t="shared" si="366"/>
        <v>6.3285955276620687</v>
      </c>
      <c r="T2883" s="5">
        <f t="shared" si="367"/>
        <v>6.1809632044980187</v>
      </c>
      <c r="U2883" s="5">
        <f t="shared" si="368"/>
        <v>6.1994011839358274</v>
      </c>
      <c r="W2883" s="15">
        <f t="shared" si="369"/>
        <v>1.8850131608945331E-2</v>
      </c>
    </row>
    <row r="2884" spans="1:23" ht="15" x14ac:dyDescent="0.25">
      <c r="A2884" s="9" t="s">
        <v>12</v>
      </c>
      <c r="B2884" s="2">
        <v>43251</v>
      </c>
      <c r="C2884" s="1">
        <v>9.6785999999999994</v>
      </c>
      <c r="D2884" s="1">
        <v>9.7551000000000005</v>
      </c>
      <c r="E2884" s="1">
        <v>9.5923999999999996</v>
      </c>
      <c r="F2884" s="1">
        <v>9.7455999999999996</v>
      </c>
      <c r="G2884" s="1">
        <v>987360.38</v>
      </c>
      <c r="H2884" s="3">
        <v>43221</v>
      </c>
      <c r="I2884" s="1">
        <v>9.6498000000000008</v>
      </c>
      <c r="J2884" s="1">
        <v>9.5799999999998803E-2</v>
      </c>
      <c r="K2884" s="1">
        <v>0.99280000000000002</v>
      </c>
      <c r="L2884" s="10">
        <v>999216.33200000005</v>
      </c>
      <c r="M2884" s="5">
        <f t="shared" si="370"/>
        <v>9.5799999999998775E-2</v>
      </c>
      <c r="N2884" s="5">
        <f t="shared" si="371"/>
        <v>9.9276668946505393E-3</v>
      </c>
      <c r="O2884" s="5">
        <f t="shared" ref="O2884:O2947" si="372">+O2883*(1+N2884)</f>
        <v>6.2609467738362454</v>
      </c>
      <c r="R2884" s="5">
        <f t="shared" si="365"/>
        <v>6.217903407204429</v>
      </c>
      <c r="S2884" s="5">
        <f t="shared" si="366"/>
        <v>6.2670499377616533</v>
      </c>
      <c r="T2884" s="5">
        <f t="shared" si="367"/>
        <v>6.1625252250602118</v>
      </c>
      <c r="U2884" s="5">
        <f t="shared" si="368"/>
        <v>6.2609467738362454</v>
      </c>
      <c r="W2884" s="15">
        <f t="shared" si="369"/>
        <v>1.866483336069602E-2</v>
      </c>
    </row>
    <row r="2885" spans="1:23" ht="15" x14ac:dyDescent="0.25">
      <c r="A2885" s="9" t="s">
        <v>12</v>
      </c>
      <c r="B2885" s="2">
        <v>43252</v>
      </c>
      <c r="C2885" s="1">
        <v>9.7167999999999992</v>
      </c>
      <c r="D2885" s="1">
        <v>9.8508999999999993</v>
      </c>
      <c r="E2885" s="1">
        <v>9.6402999999999999</v>
      </c>
      <c r="F2885" s="1">
        <v>9.7551000000000005</v>
      </c>
      <c r="G2885" s="1">
        <v>597211.16</v>
      </c>
      <c r="H2885" s="3">
        <v>43252</v>
      </c>
      <c r="I2885" s="1">
        <v>9.7455999999999996</v>
      </c>
      <c r="J2885" s="1">
        <v>9.5000000000009504E-3</v>
      </c>
      <c r="K2885" s="1">
        <v>9.7500000000000003E-2</v>
      </c>
      <c r="L2885" s="10">
        <v>608398.86699999997</v>
      </c>
      <c r="M2885" s="5">
        <f t="shared" si="370"/>
        <v>9.5000000000009521E-3</v>
      </c>
      <c r="N2885" s="5">
        <f t="shared" si="371"/>
        <v>9.7479888359885004E-4</v>
      </c>
      <c r="O2885" s="5">
        <f t="shared" si="372"/>
        <v>6.2670499377616533</v>
      </c>
      <c r="R2885" s="5">
        <f t="shared" si="365"/>
        <v>6.2424445505676438</v>
      </c>
      <c r="S2885" s="5">
        <f t="shared" si="366"/>
        <v>6.3285955276620705</v>
      </c>
      <c r="T2885" s="5">
        <f t="shared" si="367"/>
        <v>6.1932980200104213</v>
      </c>
      <c r="U2885" s="5">
        <f t="shared" si="368"/>
        <v>6.2670499377616533</v>
      </c>
      <c r="W2885" s="15">
        <f t="shared" si="369"/>
        <v>1.7672807044520011E-2</v>
      </c>
    </row>
    <row r="2886" spans="1:23" ht="15" x14ac:dyDescent="0.25">
      <c r="A2886" s="9" t="s">
        <v>12</v>
      </c>
      <c r="B2886" s="2">
        <v>43255</v>
      </c>
      <c r="C2886" s="1">
        <v>9.7934000000000001</v>
      </c>
      <c r="D2886" s="1">
        <v>9.8699999999999992</v>
      </c>
      <c r="E2886" s="1">
        <v>9.7167999999999992</v>
      </c>
      <c r="F2886" s="1">
        <v>9.8316999999999997</v>
      </c>
      <c r="G2886" s="1">
        <v>593038.35</v>
      </c>
      <c r="H2886" s="3">
        <v>43252</v>
      </c>
      <c r="I2886" s="1">
        <v>9.7551000000000005</v>
      </c>
      <c r="J2886" s="1">
        <v>7.6599999999999099E-2</v>
      </c>
      <c r="K2886" s="1">
        <v>0.78520000000000001</v>
      </c>
      <c r="L2886" s="10">
        <v>608291.978</v>
      </c>
      <c r="M2886" s="5">
        <f t="shared" si="370"/>
        <v>7.6599999999999113E-2</v>
      </c>
      <c r="N2886" s="5">
        <f t="shared" si="371"/>
        <v>7.8523028979712254E-3</v>
      </c>
      <c r="O2886" s="5">
        <f t="shared" si="372"/>
        <v>6.3162607121496688</v>
      </c>
      <c r="R2886" s="5">
        <f t="shared" si="365"/>
        <v>6.2916553249556602</v>
      </c>
      <c r="S2886" s="5">
        <f t="shared" si="366"/>
        <v>6.3408660993436774</v>
      </c>
      <c r="T2886" s="5">
        <f t="shared" si="367"/>
        <v>6.2424445505676438</v>
      </c>
      <c r="U2886" s="5">
        <f t="shared" si="368"/>
        <v>6.3162607121496688</v>
      </c>
      <c r="W2886" s="15">
        <f t="shared" si="369"/>
        <v>9.743991374838501E-3</v>
      </c>
    </row>
    <row r="2887" spans="1:23" ht="15" x14ac:dyDescent="0.25">
      <c r="A2887" s="9" t="s">
        <v>12</v>
      </c>
      <c r="B2887" s="2">
        <v>43256</v>
      </c>
      <c r="C2887" s="1">
        <v>9.8508999999999993</v>
      </c>
      <c r="D2887" s="1">
        <v>9.8604000000000003</v>
      </c>
      <c r="E2887" s="1">
        <v>9.6785999999999994</v>
      </c>
      <c r="F2887" s="1">
        <v>9.8222000000000005</v>
      </c>
      <c r="G2887" s="1">
        <v>656540.75</v>
      </c>
      <c r="H2887" s="3">
        <v>43252</v>
      </c>
      <c r="I2887" s="1">
        <v>9.8316999999999997</v>
      </c>
      <c r="J2887" s="1">
        <v>-9.4999999999991792E-3</v>
      </c>
      <c r="K2887" s="1">
        <v>-9.6600000000000005E-2</v>
      </c>
      <c r="L2887" s="10">
        <v>670740.30200000003</v>
      </c>
      <c r="M2887" s="5">
        <f t="shared" si="370"/>
        <v>-9.4999999999991758E-3</v>
      </c>
      <c r="N2887" s="5">
        <f t="shared" si="371"/>
        <v>-9.6626219270311091E-4</v>
      </c>
      <c r="O2887" s="5">
        <f t="shared" si="372"/>
        <v>6.3101575482242627</v>
      </c>
      <c r="R2887" s="5">
        <f t="shared" ref="R2887:R2950" si="373">+C2887/$F2887*$O2887</f>
        <v>6.3285955276620696</v>
      </c>
      <c r="S2887" s="5">
        <f t="shared" ref="S2887:S2950" si="374">+D2887/$F2887*$O2887</f>
        <v>6.3346986915874766</v>
      </c>
      <c r="T2887" s="5">
        <f t="shared" ref="T2887:T2950" si="375">+E2887/$F2887*$O2887</f>
        <v>6.217903407204429</v>
      </c>
      <c r="U2887" s="5">
        <f t="shared" ref="U2887:U2950" si="376">+F2887/$F2887*$O2887</f>
        <v>6.3101575482242627</v>
      </c>
      <c r="W2887" s="15">
        <f t="shared" ref="W2887:W2950" si="377">MAX(U2888:U2892)/U2887-1</f>
        <v>1.0720612490073389E-2</v>
      </c>
    </row>
    <row r="2888" spans="1:23" ht="15" x14ac:dyDescent="0.25">
      <c r="A2888" s="9" t="s">
        <v>12</v>
      </c>
      <c r="B2888" s="2">
        <v>43257</v>
      </c>
      <c r="C2888" s="1">
        <v>9.8125999999999998</v>
      </c>
      <c r="D2888" s="1">
        <v>9.8222000000000005</v>
      </c>
      <c r="E2888" s="1">
        <v>9.6690000000000005</v>
      </c>
      <c r="F2888" s="1">
        <v>9.7073</v>
      </c>
      <c r="G2888" s="1">
        <v>712743.41</v>
      </c>
      <c r="H2888" s="3">
        <v>43252</v>
      </c>
      <c r="I2888" s="1">
        <v>9.8222000000000005</v>
      </c>
      <c r="J2888" s="1">
        <v>-0.1149</v>
      </c>
      <c r="K2888" s="1">
        <v>-1.1698</v>
      </c>
      <c r="L2888" s="10">
        <v>724032.79599999997</v>
      </c>
      <c r="M2888" s="5">
        <f t="shared" si="370"/>
        <v>-0.11490000000000045</v>
      </c>
      <c r="N2888" s="5">
        <f t="shared" si="371"/>
        <v>-1.1697990266946351E-2</v>
      </c>
      <c r="O2888" s="5">
        <f t="shared" si="372"/>
        <v>6.2363413866422368</v>
      </c>
      <c r="R2888" s="5">
        <f t="shared" si="373"/>
        <v>6.3039901404680618</v>
      </c>
      <c r="S2888" s="5">
        <f t="shared" si="374"/>
        <v>6.3101575482242627</v>
      </c>
      <c r="T2888" s="5">
        <f t="shared" si="375"/>
        <v>6.2117359994482291</v>
      </c>
      <c r="U2888" s="5">
        <f t="shared" si="376"/>
        <v>6.2363413866422368</v>
      </c>
      <c r="W2888" s="15">
        <f t="shared" si="377"/>
        <v>2.2683959494401051E-2</v>
      </c>
    </row>
    <row r="2889" spans="1:23" ht="15" x14ac:dyDescent="0.25">
      <c r="A2889" s="9" t="s">
        <v>12</v>
      </c>
      <c r="B2889" s="2">
        <v>43258</v>
      </c>
      <c r="C2889" s="1">
        <v>9.7646999999999995</v>
      </c>
      <c r="D2889" s="1">
        <v>10.0136</v>
      </c>
      <c r="E2889" s="1">
        <v>9.7455999999999996</v>
      </c>
      <c r="F2889" s="1">
        <v>9.9275000000000002</v>
      </c>
      <c r="G2889" s="1">
        <v>1262638.2</v>
      </c>
      <c r="H2889" s="3">
        <v>43252</v>
      </c>
      <c r="I2889" s="1">
        <v>9.7073</v>
      </c>
      <c r="J2889" s="1">
        <v>0.22020000000000001</v>
      </c>
      <c r="K2889" s="1">
        <v>2.2684000000000002</v>
      </c>
      <c r="L2889" s="10">
        <v>1306425.4779999999</v>
      </c>
      <c r="M2889" s="5">
        <f t="shared" si="370"/>
        <v>0.22020000000000017</v>
      </c>
      <c r="N2889" s="5">
        <f t="shared" si="371"/>
        <v>2.2683959494401138E-2</v>
      </c>
      <c r="O2889" s="5">
        <f t="shared" si="372"/>
        <v>6.3778063020500859</v>
      </c>
      <c r="R2889" s="5">
        <f t="shared" si="373"/>
        <v>6.2732173455178515</v>
      </c>
      <c r="S2889" s="5">
        <f t="shared" si="374"/>
        <v>6.4331202403635102</v>
      </c>
      <c r="T2889" s="5">
        <f t="shared" si="375"/>
        <v>6.2609467738362445</v>
      </c>
      <c r="U2889" s="5">
        <f t="shared" si="376"/>
        <v>6.3778063020500859</v>
      </c>
      <c r="W2889" s="15">
        <f t="shared" si="377"/>
        <v>-2.41148325358852E-2</v>
      </c>
    </row>
    <row r="2890" spans="1:23" ht="15" x14ac:dyDescent="0.25">
      <c r="A2890" s="9" t="s">
        <v>12</v>
      </c>
      <c r="B2890" s="2">
        <v>43259</v>
      </c>
      <c r="C2890" s="1">
        <v>9.8892000000000007</v>
      </c>
      <c r="D2890" s="1">
        <v>9.8892000000000007</v>
      </c>
      <c r="E2890" s="1">
        <v>9.6306999999999992</v>
      </c>
      <c r="F2890" s="1">
        <v>9.6881000000000004</v>
      </c>
      <c r="G2890" s="1">
        <v>1099379.82</v>
      </c>
      <c r="H2890" s="3">
        <v>43252</v>
      </c>
      <c r="I2890" s="1">
        <v>9.9275000000000002</v>
      </c>
      <c r="J2890" s="1">
        <v>-0.2394</v>
      </c>
      <c r="K2890" s="1">
        <v>-2.4115000000000002</v>
      </c>
      <c r="L2890" s="10">
        <v>1114968.8559999999</v>
      </c>
      <c r="M2890" s="5">
        <f t="shared" si="370"/>
        <v>-0.23939999999999984</v>
      </c>
      <c r="N2890" s="5">
        <f t="shared" si="371"/>
        <v>-2.4114832535885151E-2</v>
      </c>
      <c r="O2890" s="5">
        <f t="shared" si="372"/>
        <v>6.2240065711298351</v>
      </c>
      <c r="R2890" s="5">
        <f t="shared" si="373"/>
        <v>6.3532009148560782</v>
      </c>
      <c r="S2890" s="5">
        <f t="shared" si="374"/>
        <v>6.3532009148560782</v>
      </c>
      <c r="T2890" s="5">
        <f t="shared" si="375"/>
        <v>6.1871306122542187</v>
      </c>
      <c r="U2890" s="5">
        <f t="shared" si="376"/>
        <v>6.2240065711298351</v>
      </c>
      <c r="W2890" s="15">
        <f t="shared" si="377"/>
        <v>4.9442099069996193E-3</v>
      </c>
    </row>
    <row r="2891" spans="1:23" ht="15" x14ac:dyDescent="0.25">
      <c r="A2891" s="9" t="s">
        <v>12</v>
      </c>
      <c r="B2891" s="2">
        <v>43262</v>
      </c>
      <c r="C2891" s="1">
        <v>9.6306999999999992</v>
      </c>
      <c r="D2891" s="1">
        <v>9.6976999999999993</v>
      </c>
      <c r="E2891" s="1">
        <v>9.5731999999999999</v>
      </c>
      <c r="F2891" s="1">
        <v>9.6114999999999995</v>
      </c>
      <c r="G2891" s="1">
        <v>721374.98</v>
      </c>
      <c r="H2891" s="3">
        <v>43252</v>
      </c>
      <c r="I2891" s="1">
        <v>9.6881000000000004</v>
      </c>
      <c r="J2891" s="1">
        <v>-7.6600000000000903E-2</v>
      </c>
      <c r="K2891" s="1">
        <v>-0.79069999999999996</v>
      </c>
      <c r="L2891" s="10">
        <v>724687.99800000002</v>
      </c>
      <c r="M2891" s="5">
        <f t="shared" si="370"/>
        <v>-7.660000000000089E-2</v>
      </c>
      <c r="N2891" s="5">
        <f t="shared" si="371"/>
        <v>-7.9066070746586937E-3</v>
      </c>
      <c r="O2891" s="5">
        <f t="shared" si="372"/>
        <v>6.1747957967418179</v>
      </c>
      <c r="R2891" s="5">
        <f t="shared" si="373"/>
        <v>6.1871306122542196</v>
      </c>
      <c r="S2891" s="5">
        <f t="shared" si="374"/>
        <v>6.2301739788860342</v>
      </c>
      <c r="T2891" s="5">
        <f t="shared" si="375"/>
        <v>6.1501904095478093</v>
      </c>
      <c r="U2891" s="5">
        <f t="shared" si="376"/>
        <v>6.1747957967418179</v>
      </c>
      <c r="W2891" s="15">
        <f t="shared" si="377"/>
        <v>1.2953233106175244E-2</v>
      </c>
    </row>
    <row r="2892" spans="1:23" ht="15" x14ac:dyDescent="0.25">
      <c r="A2892" s="9" t="s">
        <v>12</v>
      </c>
      <c r="B2892" s="2">
        <v>43263</v>
      </c>
      <c r="C2892" s="1">
        <v>9.6020000000000003</v>
      </c>
      <c r="D2892" s="1">
        <v>9.6498000000000008</v>
      </c>
      <c r="E2892" s="1">
        <v>9.5253999999999994</v>
      </c>
      <c r="F2892" s="1">
        <v>9.6306999999999992</v>
      </c>
      <c r="G2892" s="1">
        <v>913300.72</v>
      </c>
      <c r="H2892" s="3">
        <v>43252</v>
      </c>
      <c r="I2892" s="1">
        <v>9.6114999999999995</v>
      </c>
      <c r="J2892" s="1">
        <v>1.91999999999997E-2</v>
      </c>
      <c r="K2892" s="1">
        <v>0.19980000000000001</v>
      </c>
      <c r="L2892" s="10">
        <v>914001.701</v>
      </c>
      <c r="M2892" s="5">
        <f t="shared" si="370"/>
        <v>1.9199999999999662E-2</v>
      </c>
      <c r="N2892" s="5">
        <f t="shared" si="371"/>
        <v>1.9976070332413946E-3</v>
      </c>
      <c r="O2892" s="5">
        <f t="shared" si="372"/>
        <v>6.1871306122542196</v>
      </c>
      <c r="R2892" s="5">
        <f t="shared" si="373"/>
        <v>6.1686926328164118</v>
      </c>
      <c r="S2892" s="5">
        <f t="shared" si="374"/>
        <v>6.1994011839358274</v>
      </c>
      <c r="T2892" s="5">
        <f t="shared" si="375"/>
        <v>6.1194818584283945</v>
      </c>
      <c r="U2892" s="5">
        <f t="shared" si="376"/>
        <v>6.1871306122542196</v>
      </c>
      <c r="W2892" s="15">
        <f t="shared" si="377"/>
        <v>1.0933784667781277E-2</v>
      </c>
    </row>
    <row r="2893" spans="1:23" ht="15" x14ac:dyDescent="0.25">
      <c r="A2893" s="9" t="s">
        <v>12</v>
      </c>
      <c r="B2893" s="2">
        <v>43264</v>
      </c>
      <c r="C2893" s="1">
        <v>9.6114999999999995</v>
      </c>
      <c r="D2893" s="1">
        <v>9.6306999999999992</v>
      </c>
      <c r="E2893" s="1">
        <v>9.5253999999999994</v>
      </c>
      <c r="F2893" s="1">
        <v>9.5253999999999994</v>
      </c>
      <c r="G2893" s="1">
        <v>530584.31000000006</v>
      </c>
      <c r="H2893" s="3">
        <v>43252</v>
      </c>
      <c r="I2893" s="1">
        <v>9.6306999999999992</v>
      </c>
      <c r="J2893" s="1">
        <v>-0.1053</v>
      </c>
      <c r="K2893" s="1">
        <v>-1.0933999999999999</v>
      </c>
      <c r="L2893" s="10">
        <v>530483.75600000005</v>
      </c>
      <c r="M2893" s="5">
        <f t="shared" si="370"/>
        <v>-0.10529999999999973</v>
      </c>
      <c r="N2893" s="5">
        <f t="shared" si="371"/>
        <v>-1.0933784667781131E-2</v>
      </c>
      <c r="O2893" s="5">
        <f t="shared" si="372"/>
        <v>6.1194818584283945</v>
      </c>
      <c r="R2893" s="5">
        <f t="shared" si="373"/>
        <v>6.1747957967418179</v>
      </c>
      <c r="S2893" s="5">
        <f t="shared" si="374"/>
        <v>6.1871306122542187</v>
      </c>
      <c r="T2893" s="5">
        <f t="shared" si="375"/>
        <v>6.1194818584283945</v>
      </c>
      <c r="U2893" s="5">
        <f t="shared" si="376"/>
        <v>6.1194818584283945</v>
      </c>
      <c r="W2893" s="15">
        <f t="shared" si="377"/>
        <v>2.210930774560671E-2</v>
      </c>
    </row>
    <row r="2894" spans="1:23" ht="15" x14ac:dyDescent="0.25">
      <c r="A2894" s="9" t="s">
        <v>12</v>
      </c>
      <c r="B2894" s="2">
        <v>43265</v>
      </c>
      <c r="C2894" s="1">
        <v>9.5253999999999994</v>
      </c>
      <c r="D2894" s="1">
        <v>9.7167999999999992</v>
      </c>
      <c r="E2894" s="1">
        <v>9.4967000000000006</v>
      </c>
      <c r="F2894" s="1">
        <v>9.6402999999999999</v>
      </c>
      <c r="G2894" s="1">
        <v>866392.01</v>
      </c>
      <c r="H2894" s="3">
        <v>43252</v>
      </c>
      <c r="I2894" s="1">
        <v>9.5253999999999994</v>
      </c>
      <c r="J2894" s="1">
        <v>0.1149</v>
      </c>
      <c r="K2894" s="1">
        <v>1.2061999999999999</v>
      </c>
      <c r="L2894" s="10">
        <v>872487.57400000002</v>
      </c>
      <c r="M2894" s="5">
        <f t="shared" si="370"/>
        <v>0.11490000000000045</v>
      </c>
      <c r="N2894" s="5">
        <f t="shared" si="371"/>
        <v>1.2062485564910708E-2</v>
      </c>
      <c r="O2894" s="5">
        <f t="shared" si="372"/>
        <v>6.1932980200104204</v>
      </c>
      <c r="R2894" s="5">
        <f t="shared" si="373"/>
        <v>6.1194818584283945</v>
      </c>
      <c r="S2894" s="5">
        <f t="shared" si="374"/>
        <v>6.2424445505676429</v>
      </c>
      <c r="T2894" s="5">
        <f t="shared" si="375"/>
        <v>6.1010438789905876</v>
      </c>
      <c r="U2894" s="5">
        <f t="shared" si="376"/>
        <v>6.1932980200104204</v>
      </c>
      <c r="W2894" s="15">
        <f t="shared" si="377"/>
        <v>9.9270769581860652E-3</v>
      </c>
    </row>
    <row r="2895" spans="1:23" ht="15" x14ac:dyDescent="0.25">
      <c r="A2895" s="9" t="s">
        <v>12</v>
      </c>
      <c r="B2895" s="2">
        <v>43266</v>
      </c>
      <c r="C2895" s="1">
        <v>9.6498000000000008</v>
      </c>
      <c r="D2895" s="1">
        <v>9.8508999999999993</v>
      </c>
      <c r="E2895" s="1">
        <v>9.6306999999999992</v>
      </c>
      <c r="F2895" s="1">
        <v>9.7360000000000007</v>
      </c>
      <c r="G2895" s="1">
        <v>1248707.8799999999</v>
      </c>
      <c r="H2895" s="3">
        <v>43252</v>
      </c>
      <c r="I2895" s="1">
        <v>9.6402999999999999</v>
      </c>
      <c r="J2895" s="1">
        <v>9.5700000000000798E-2</v>
      </c>
      <c r="K2895" s="1">
        <v>0.99270000000000003</v>
      </c>
      <c r="L2895" s="10">
        <v>1273412.9990000001</v>
      </c>
      <c r="M2895" s="5">
        <f t="shared" si="370"/>
        <v>9.5700000000000784E-2</v>
      </c>
      <c r="N2895" s="5">
        <f t="shared" si="371"/>
        <v>9.9270769581860305E-3</v>
      </c>
      <c r="O2895" s="5">
        <f t="shared" si="372"/>
        <v>6.2547793660800455</v>
      </c>
      <c r="R2895" s="5">
        <f t="shared" si="373"/>
        <v>6.1994011839358283</v>
      </c>
      <c r="S2895" s="5">
        <f t="shared" si="374"/>
        <v>6.3285955276620705</v>
      </c>
      <c r="T2895" s="5">
        <f t="shared" si="375"/>
        <v>6.1871306122542196</v>
      </c>
      <c r="U2895" s="5">
        <f t="shared" si="376"/>
        <v>6.2547793660800455</v>
      </c>
      <c r="W2895" s="15">
        <f t="shared" si="377"/>
        <v>-2.5564913722267879E-2</v>
      </c>
    </row>
    <row r="2896" spans="1:23" ht="15" x14ac:dyDescent="0.25">
      <c r="A2896" s="9" t="s">
        <v>12</v>
      </c>
      <c r="B2896" s="2">
        <v>43270</v>
      </c>
      <c r="C2896" s="1">
        <v>9.6211000000000002</v>
      </c>
      <c r="D2896" s="1">
        <v>9.7167999999999992</v>
      </c>
      <c r="E2896" s="1">
        <v>9.4009</v>
      </c>
      <c r="F2896" s="1">
        <v>9.4488000000000003</v>
      </c>
      <c r="G2896" s="1">
        <v>1565874.47</v>
      </c>
      <c r="H2896" s="3">
        <v>43252</v>
      </c>
      <c r="I2896" s="1">
        <v>9.7360000000000007</v>
      </c>
      <c r="J2896" s="1">
        <v>-0.28720000000000001</v>
      </c>
      <c r="K2896" s="1">
        <v>-2.9499</v>
      </c>
      <c r="L2896" s="10">
        <v>1565756.5589999999</v>
      </c>
      <c r="M2896" s="5">
        <f t="shared" si="370"/>
        <v>-0.28720000000000034</v>
      </c>
      <c r="N2896" s="5">
        <f t="shared" si="371"/>
        <v>-2.9498767460969629E-2</v>
      </c>
      <c r="O2896" s="5">
        <f t="shared" si="372"/>
        <v>6.0702710840403791</v>
      </c>
      <c r="R2896" s="5">
        <f t="shared" si="373"/>
        <v>6.1809632044980196</v>
      </c>
      <c r="S2896" s="5">
        <f t="shared" si="374"/>
        <v>6.2424445505676429</v>
      </c>
      <c r="T2896" s="5">
        <f t="shared" si="375"/>
        <v>6.0394982890901696</v>
      </c>
      <c r="U2896" s="5">
        <f t="shared" si="376"/>
        <v>6.0702710840403791</v>
      </c>
      <c r="W2896" s="15">
        <f t="shared" si="377"/>
        <v>4.0534247735162232E-3</v>
      </c>
    </row>
    <row r="2897" spans="1:23" ht="15" x14ac:dyDescent="0.25">
      <c r="A2897" s="9" t="s">
        <v>12</v>
      </c>
      <c r="B2897" s="2">
        <v>43271</v>
      </c>
      <c r="C2897" s="1">
        <v>9.4488000000000003</v>
      </c>
      <c r="D2897" s="1">
        <v>9.5253999999999994</v>
      </c>
      <c r="E2897" s="1">
        <v>9.3435000000000006</v>
      </c>
      <c r="F2897" s="1">
        <v>9.4870999999999999</v>
      </c>
      <c r="G2897" s="1">
        <v>763637.31</v>
      </c>
      <c r="H2897" s="3">
        <v>43252</v>
      </c>
      <c r="I2897" s="1">
        <v>9.4488000000000003</v>
      </c>
      <c r="J2897" s="1">
        <v>3.8299999999999598E-2</v>
      </c>
      <c r="K2897" s="1">
        <v>0.40529999999999999</v>
      </c>
      <c r="L2897" s="10">
        <v>752950.7</v>
      </c>
      <c r="M2897" s="5">
        <f t="shared" si="370"/>
        <v>3.8299999999999557E-2</v>
      </c>
      <c r="N2897" s="5">
        <f t="shared" si="371"/>
        <v>4.0534247735161668E-3</v>
      </c>
      <c r="O2897" s="5">
        <f t="shared" si="372"/>
        <v>6.0948764712343877</v>
      </c>
      <c r="R2897" s="5">
        <f t="shared" si="373"/>
        <v>6.0702710840403791</v>
      </c>
      <c r="S2897" s="5">
        <f t="shared" si="374"/>
        <v>6.1194818584283954</v>
      </c>
      <c r="T2897" s="5">
        <f t="shared" si="375"/>
        <v>6.0026223302145549</v>
      </c>
      <c r="U2897" s="5">
        <f t="shared" si="376"/>
        <v>6.0948764712343877</v>
      </c>
      <c r="W2897" s="15">
        <f t="shared" si="377"/>
        <v>-5.0489612210264934E-3</v>
      </c>
    </row>
    <row r="2898" spans="1:23" ht="15" x14ac:dyDescent="0.25">
      <c r="A2898" s="9" t="s">
        <v>12</v>
      </c>
      <c r="B2898" s="2">
        <v>43272</v>
      </c>
      <c r="C2898" s="1">
        <v>9.5061999999999998</v>
      </c>
      <c r="D2898" s="1">
        <v>9.6114999999999995</v>
      </c>
      <c r="E2898" s="1">
        <v>9.4391999999999996</v>
      </c>
      <c r="F2898" s="1">
        <v>9.4391999999999996</v>
      </c>
      <c r="G2898" s="1">
        <v>840070.77</v>
      </c>
      <c r="H2898" s="3">
        <v>43252</v>
      </c>
      <c r="I2898" s="1">
        <v>9.4870999999999999</v>
      </c>
      <c r="J2898" s="1">
        <v>-4.7900000000000303E-2</v>
      </c>
      <c r="K2898" s="1">
        <v>-0.50490000000000002</v>
      </c>
      <c r="L2898" s="10">
        <v>836014.83799999999</v>
      </c>
      <c r="M2898" s="5">
        <f t="shared" si="370"/>
        <v>-4.7900000000000276E-2</v>
      </c>
      <c r="N2898" s="5">
        <f t="shared" si="371"/>
        <v>-5.0489612210264751E-3</v>
      </c>
      <c r="O2898" s="5">
        <f t="shared" si="372"/>
        <v>6.0641036762841782</v>
      </c>
      <c r="R2898" s="5">
        <f t="shared" si="373"/>
        <v>6.1071470429159946</v>
      </c>
      <c r="S2898" s="5">
        <f t="shared" si="374"/>
        <v>6.1747957967418197</v>
      </c>
      <c r="T2898" s="5">
        <f t="shared" si="375"/>
        <v>6.0641036762841782</v>
      </c>
      <c r="U2898" s="5">
        <f t="shared" si="376"/>
        <v>6.0641036762841782</v>
      </c>
      <c r="W2898" s="15">
        <f t="shared" si="377"/>
        <v>-1.0170353419780565E-3</v>
      </c>
    </row>
    <row r="2899" spans="1:23" ht="15" x14ac:dyDescent="0.25">
      <c r="A2899" s="9" t="s">
        <v>12</v>
      </c>
      <c r="B2899" s="2">
        <v>43273</v>
      </c>
      <c r="C2899" s="1">
        <v>9.3818000000000001</v>
      </c>
      <c r="D2899" s="1">
        <v>9.4488000000000003</v>
      </c>
      <c r="E2899" s="1">
        <v>9.3530999999999995</v>
      </c>
      <c r="F2899" s="1">
        <v>9.4296000000000006</v>
      </c>
      <c r="G2899" s="1">
        <v>657818.51</v>
      </c>
      <c r="H2899" s="3">
        <v>43252</v>
      </c>
      <c r="I2899" s="1">
        <v>9.4391999999999996</v>
      </c>
      <c r="J2899" s="1">
        <v>-9.5999999999989392E-3</v>
      </c>
      <c r="K2899" s="1">
        <v>-0.1017</v>
      </c>
      <c r="L2899" s="10">
        <v>645752.90899999999</v>
      </c>
      <c r="M2899" s="5">
        <f t="shared" si="370"/>
        <v>-9.5999999999989427E-3</v>
      </c>
      <c r="N2899" s="5">
        <f t="shared" si="371"/>
        <v>-1.0170353419780218E-3</v>
      </c>
      <c r="O2899" s="5">
        <f t="shared" si="372"/>
        <v>6.0579362685279783</v>
      </c>
      <c r="R2899" s="5">
        <f t="shared" si="373"/>
        <v>6.0272277174085627</v>
      </c>
      <c r="S2899" s="5">
        <f t="shared" si="374"/>
        <v>6.0702710840403791</v>
      </c>
      <c r="T2899" s="5">
        <f t="shared" si="375"/>
        <v>6.008789737970754</v>
      </c>
      <c r="U2899" s="5">
        <f t="shared" si="376"/>
        <v>6.0579362685279783</v>
      </c>
      <c r="W2899" s="15">
        <f t="shared" si="377"/>
        <v>-3.9588105540001695E-2</v>
      </c>
    </row>
    <row r="2900" spans="1:23" ht="15" x14ac:dyDescent="0.25">
      <c r="A2900" s="9" t="s">
        <v>12</v>
      </c>
      <c r="B2900" s="2">
        <v>43276</v>
      </c>
      <c r="C2900" s="1">
        <v>9.4870999999999999</v>
      </c>
      <c r="D2900" s="1">
        <v>9.4967000000000006</v>
      </c>
      <c r="E2900" s="1">
        <v>8.9796999999999993</v>
      </c>
      <c r="F2900" s="1">
        <v>9.0563000000000002</v>
      </c>
      <c r="G2900" s="1">
        <v>1195212.6000000001</v>
      </c>
      <c r="H2900" s="3">
        <v>43252</v>
      </c>
      <c r="I2900" s="1">
        <v>9.4296000000000006</v>
      </c>
      <c r="J2900" s="1">
        <v>-0.37330000000000002</v>
      </c>
      <c r="K2900" s="1">
        <v>-3.9588000000000001</v>
      </c>
      <c r="L2900" s="10">
        <v>1154559.08</v>
      </c>
      <c r="M2900" s="5">
        <f t="shared" si="370"/>
        <v>-0.37330000000000041</v>
      </c>
      <c r="N2900" s="5">
        <f t="shared" si="371"/>
        <v>-3.9588105540001736E-2</v>
      </c>
      <c r="O2900" s="5">
        <f t="shared" si="372"/>
        <v>5.8181140481748885</v>
      </c>
      <c r="R2900" s="5">
        <f t="shared" si="373"/>
        <v>6.0948764712343877</v>
      </c>
      <c r="S2900" s="5">
        <f t="shared" si="374"/>
        <v>6.1010438789905876</v>
      </c>
      <c r="T2900" s="5">
        <f t="shared" si="375"/>
        <v>5.7689032737868713</v>
      </c>
      <c r="U2900" s="5">
        <f t="shared" si="376"/>
        <v>5.8181140481748885</v>
      </c>
      <c r="W2900" s="15">
        <f t="shared" si="377"/>
        <v>-1.0567229442487669E-2</v>
      </c>
    </row>
    <row r="2901" spans="1:23" ht="15" x14ac:dyDescent="0.25">
      <c r="A2901" s="9" t="s">
        <v>12</v>
      </c>
      <c r="B2901" s="2">
        <v>43277</v>
      </c>
      <c r="C2901" s="1">
        <v>8.9893000000000001</v>
      </c>
      <c r="D2901" s="1">
        <v>9.0371000000000006</v>
      </c>
      <c r="E2901" s="1">
        <v>8.7020999999999997</v>
      </c>
      <c r="F2901" s="1">
        <v>8.9605999999999995</v>
      </c>
      <c r="G2901" s="1">
        <v>1124156.94</v>
      </c>
      <c r="H2901" s="3">
        <v>43252</v>
      </c>
      <c r="I2901" s="1">
        <v>9.0563000000000002</v>
      </c>
      <c r="J2901" s="1">
        <v>-9.5700000000000798E-2</v>
      </c>
      <c r="K2901" s="1">
        <v>-1.0567</v>
      </c>
      <c r="L2901" s="10">
        <v>1042528.5429999999</v>
      </c>
      <c r="M2901" s="5">
        <f t="shared" si="370"/>
        <v>-9.5700000000000784E-2</v>
      </c>
      <c r="N2901" s="5">
        <f t="shared" si="371"/>
        <v>-1.0567229442487636E-2</v>
      </c>
      <c r="O2901" s="5">
        <f t="shared" si="372"/>
        <v>5.7566327021052635</v>
      </c>
      <c r="R2901" s="5">
        <f t="shared" si="373"/>
        <v>5.7750706815430712</v>
      </c>
      <c r="S2901" s="5">
        <f t="shared" si="374"/>
        <v>5.8057792326624869</v>
      </c>
      <c r="T2901" s="5">
        <f t="shared" si="375"/>
        <v>5.5905623995034048</v>
      </c>
      <c r="U2901" s="5">
        <f t="shared" si="376"/>
        <v>5.7566327021052635</v>
      </c>
      <c r="W2901" s="15">
        <f t="shared" si="377"/>
        <v>-2.884851460839688E-2</v>
      </c>
    </row>
    <row r="2902" spans="1:23" ht="15" x14ac:dyDescent="0.25">
      <c r="A2902" s="9" t="s">
        <v>12</v>
      </c>
      <c r="B2902" s="2">
        <v>43278</v>
      </c>
      <c r="C2902" s="1">
        <v>8.9126999999999992</v>
      </c>
      <c r="D2902" s="1">
        <v>8.9989000000000008</v>
      </c>
      <c r="E2902" s="1">
        <v>8.6446000000000005</v>
      </c>
      <c r="F2902" s="1">
        <v>8.7020999999999997</v>
      </c>
      <c r="G2902" s="1">
        <v>1045142.68</v>
      </c>
      <c r="H2902" s="3">
        <v>43252</v>
      </c>
      <c r="I2902" s="1">
        <v>8.9605999999999995</v>
      </c>
      <c r="J2902" s="1">
        <v>-0.25850000000000001</v>
      </c>
      <c r="K2902" s="1">
        <v>-2.8849</v>
      </c>
      <c r="L2902" s="10">
        <v>958871.64800000004</v>
      </c>
      <c r="M2902" s="5">
        <f t="shared" si="370"/>
        <v>-0.25849999999999973</v>
      </c>
      <c r="N2902" s="5">
        <f t="shared" si="371"/>
        <v>-2.8848514608396731E-2</v>
      </c>
      <c r="O2902" s="5">
        <f t="shared" si="372"/>
        <v>5.5905623995034048</v>
      </c>
      <c r="R2902" s="5">
        <f t="shared" si="373"/>
        <v>5.725859907155054</v>
      </c>
      <c r="S2902" s="5">
        <f t="shared" si="374"/>
        <v>5.7812380892992721</v>
      </c>
      <c r="T2902" s="5">
        <f t="shared" si="375"/>
        <v>5.5536221967969954</v>
      </c>
      <c r="U2902" s="5">
        <f t="shared" si="376"/>
        <v>5.5905623995034048</v>
      </c>
      <c r="W2902" s="15">
        <f t="shared" si="377"/>
        <v>0</v>
      </c>
    </row>
    <row r="2903" spans="1:23" ht="15" x14ac:dyDescent="0.25">
      <c r="A2903" s="9" t="s">
        <v>12</v>
      </c>
      <c r="B2903" s="2">
        <v>43279</v>
      </c>
      <c r="C2903" s="1">
        <v>8.5680999999999994</v>
      </c>
      <c r="D2903" s="1">
        <v>8.6925000000000008</v>
      </c>
      <c r="E2903" s="1">
        <v>8.4915000000000003</v>
      </c>
      <c r="F2903" s="1">
        <v>8.5393000000000008</v>
      </c>
      <c r="G2903" s="1">
        <v>1110764.03</v>
      </c>
      <c r="H2903" s="3">
        <v>43252</v>
      </c>
      <c r="I2903" s="1">
        <v>8.7020999999999997</v>
      </c>
      <c r="J2903" s="1">
        <v>-0.162799999999999</v>
      </c>
      <c r="K2903" s="1">
        <v>-1.8708</v>
      </c>
      <c r="L2903" s="10">
        <v>996801.23400000005</v>
      </c>
      <c r="M2903" s="5">
        <f t="shared" si="370"/>
        <v>-0.16279999999999895</v>
      </c>
      <c r="N2903" s="5">
        <f t="shared" si="371"/>
        <v>-1.8708127923144868E-2</v>
      </c>
      <c r="O2903" s="5">
        <f t="shared" si="372"/>
        <v>5.4859734429711713</v>
      </c>
      <c r="R2903" s="5">
        <f t="shared" si="373"/>
        <v>5.504475666239772</v>
      </c>
      <c r="S2903" s="5">
        <f t="shared" si="374"/>
        <v>5.584394991747204</v>
      </c>
      <c r="T2903" s="5">
        <f t="shared" si="375"/>
        <v>5.4552648918517557</v>
      </c>
      <c r="U2903" s="5">
        <f t="shared" si="376"/>
        <v>5.4859734429711713</v>
      </c>
      <c r="W2903" s="15">
        <f t="shared" si="377"/>
        <v>1.9064794538193874E-2</v>
      </c>
    </row>
    <row r="2904" spans="1:23" ht="15" x14ac:dyDescent="0.25">
      <c r="A2904" s="9" t="s">
        <v>12</v>
      </c>
      <c r="B2904" s="2">
        <v>43280</v>
      </c>
      <c r="C2904" s="1">
        <v>8.6255000000000006</v>
      </c>
      <c r="D2904" s="1">
        <v>8.7403999999999993</v>
      </c>
      <c r="E2904" s="1">
        <v>8.5776000000000003</v>
      </c>
      <c r="F2904" s="1">
        <v>8.7020999999999997</v>
      </c>
      <c r="G2904" s="1">
        <v>675299.68</v>
      </c>
      <c r="H2904" s="3">
        <v>43252</v>
      </c>
      <c r="I2904" s="1">
        <v>8.5393000000000008</v>
      </c>
      <c r="J2904" s="1">
        <v>0.162799999999999</v>
      </c>
      <c r="K2904" s="1">
        <v>1.9065000000000001</v>
      </c>
      <c r="L2904" s="10">
        <v>611346.08799999999</v>
      </c>
      <c r="M2904" s="5">
        <f t="shared" si="370"/>
        <v>0.16279999999999895</v>
      </c>
      <c r="N2904" s="5">
        <f t="shared" si="371"/>
        <v>1.9064794538193871E-2</v>
      </c>
      <c r="O2904" s="5">
        <f t="shared" si="372"/>
        <v>5.5905623995034048</v>
      </c>
      <c r="R2904" s="5">
        <f t="shared" si="373"/>
        <v>5.5413516251153885</v>
      </c>
      <c r="S2904" s="5">
        <f t="shared" si="374"/>
        <v>5.6151677866974126</v>
      </c>
      <c r="T2904" s="5">
        <f t="shared" si="375"/>
        <v>5.510578830165179</v>
      </c>
      <c r="U2904" s="5">
        <f t="shared" si="376"/>
        <v>5.5905623995034048</v>
      </c>
      <c r="W2904" s="15">
        <f t="shared" si="377"/>
        <v>-4.6207237333517059E-2</v>
      </c>
    </row>
    <row r="2905" spans="1:23" ht="15" x14ac:dyDescent="0.25">
      <c r="A2905" s="9" t="s">
        <v>12</v>
      </c>
      <c r="B2905" s="2">
        <v>43283</v>
      </c>
      <c r="C2905" s="1">
        <v>8.6638000000000002</v>
      </c>
      <c r="D2905" s="1">
        <v>8.6638000000000002</v>
      </c>
      <c r="E2905" s="1">
        <v>8.1851000000000003</v>
      </c>
      <c r="F2905" s="1">
        <v>8.2425999999999995</v>
      </c>
      <c r="G2905" s="1">
        <v>1315520.1299999999</v>
      </c>
      <c r="H2905" s="3">
        <v>43282</v>
      </c>
      <c r="I2905" s="1">
        <v>8.7020999999999997</v>
      </c>
      <c r="J2905" s="1">
        <v>-0.45950000000000002</v>
      </c>
      <c r="K2905" s="1">
        <v>-5.2803000000000004</v>
      </c>
      <c r="L2905" s="10">
        <v>1158545.868</v>
      </c>
      <c r="M2905" s="5">
        <f t="shared" si="370"/>
        <v>-0.45950000000000024</v>
      </c>
      <c r="N2905" s="5">
        <f t="shared" si="371"/>
        <v>-5.2803346318704709E-2</v>
      </c>
      <c r="O2905" s="5">
        <f t="shared" si="372"/>
        <v>5.2953619970060979</v>
      </c>
      <c r="R2905" s="5">
        <f t="shared" si="373"/>
        <v>5.5659570123093971</v>
      </c>
      <c r="S2905" s="5">
        <f t="shared" si="374"/>
        <v>5.5659570123093971</v>
      </c>
      <c r="T2905" s="5">
        <f t="shared" si="375"/>
        <v>5.2584217942996894</v>
      </c>
      <c r="U2905" s="5">
        <f t="shared" si="376"/>
        <v>5.2953619970060979</v>
      </c>
      <c r="W2905" s="15">
        <f t="shared" si="377"/>
        <v>4.8771018853274395E-2</v>
      </c>
    </row>
    <row r="2906" spans="1:23" ht="15" x14ac:dyDescent="0.25">
      <c r="A2906" s="9" t="s">
        <v>12</v>
      </c>
      <c r="B2906" s="2">
        <v>43284</v>
      </c>
      <c r="C2906" s="1">
        <v>8.3192000000000004</v>
      </c>
      <c r="D2906" s="1">
        <v>8.3286999999999995</v>
      </c>
      <c r="E2906" s="1">
        <v>8.0893999999999995</v>
      </c>
      <c r="F2906" s="1">
        <v>8.3000000000000007</v>
      </c>
      <c r="G2906" s="1">
        <v>1274838.57</v>
      </c>
      <c r="H2906" s="3">
        <v>43282</v>
      </c>
      <c r="I2906" s="1">
        <v>8.2425999999999995</v>
      </c>
      <c r="J2906" s="1">
        <v>5.74000000000012E-2</v>
      </c>
      <c r="K2906" s="1">
        <v>0.69640000000000002</v>
      </c>
      <c r="L2906" s="10">
        <v>1096657.0330000001</v>
      </c>
      <c r="M2906" s="5">
        <f t="shared" si="370"/>
        <v>5.7400000000001228E-2</v>
      </c>
      <c r="N2906" s="5">
        <f t="shared" si="371"/>
        <v>6.9638220949701833E-3</v>
      </c>
      <c r="O2906" s="5">
        <f t="shared" si="372"/>
        <v>5.3322379558817143</v>
      </c>
      <c r="R2906" s="5">
        <f t="shared" si="373"/>
        <v>5.3445727713941151</v>
      </c>
      <c r="S2906" s="5">
        <f t="shared" si="374"/>
        <v>5.3506759353195212</v>
      </c>
      <c r="T2906" s="5">
        <f t="shared" si="375"/>
        <v>5.1969404482300643</v>
      </c>
      <c r="U2906" s="5">
        <f t="shared" si="376"/>
        <v>5.3322379558817143</v>
      </c>
      <c r="W2906" s="15">
        <f t="shared" si="377"/>
        <v>4.1518072289156605E-2</v>
      </c>
    </row>
    <row r="2907" spans="1:23" ht="15" x14ac:dyDescent="0.25">
      <c r="A2907" s="9" t="s">
        <v>12</v>
      </c>
      <c r="B2907" s="2">
        <v>43285</v>
      </c>
      <c r="C2907" s="1">
        <v>8.2616999999999994</v>
      </c>
      <c r="D2907" s="1">
        <v>8.3765999999999998</v>
      </c>
      <c r="E2907" s="1">
        <v>8.2425999999999995</v>
      </c>
      <c r="F2907" s="1">
        <v>8.2425999999999995</v>
      </c>
      <c r="G2907" s="1">
        <v>711153.37</v>
      </c>
      <c r="H2907" s="3">
        <v>43282</v>
      </c>
      <c r="I2907" s="1">
        <v>8.3000000000000007</v>
      </c>
      <c r="J2907" s="1">
        <v>-5.74000000000012E-2</v>
      </c>
      <c r="K2907" s="1">
        <v>-0.69159999999999999</v>
      </c>
      <c r="L2907" s="10">
        <v>617278.55900000001</v>
      </c>
      <c r="M2907" s="5">
        <f t="shared" si="370"/>
        <v>-5.7400000000001228E-2</v>
      </c>
      <c r="N2907" s="5">
        <f t="shared" si="371"/>
        <v>-6.9156626506025566E-3</v>
      </c>
      <c r="O2907" s="5">
        <f t="shared" si="372"/>
        <v>5.2953619970060979</v>
      </c>
      <c r="R2907" s="5">
        <f t="shared" si="373"/>
        <v>5.3076325686877048</v>
      </c>
      <c r="S2907" s="5">
        <f t="shared" si="374"/>
        <v>5.3814487302697307</v>
      </c>
      <c r="T2907" s="5">
        <f t="shared" si="375"/>
        <v>5.2953619970060979</v>
      </c>
      <c r="U2907" s="5">
        <f t="shared" si="376"/>
        <v>5.2953619970060979</v>
      </c>
      <c r="W2907" s="15">
        <f t="shared" si="377"/>
        <v>4.8771018853274395E-2</v>
      </c>
    </row>
    <row r="2908" spans="1:23" ht="15" x14ac:dyDescent="0.25">
      <c r="A2908" s="9" t="s">
        <v>12</v>
      </c>
      <c r="B2908" s="2">
        <v>43286</v>
      </c>
      <c r="C2908" s="1">
        <v>8.2521000000000004</v>
      </c>
      <c r="D2908" s="1">
        <v>8.3574000000000002</v>
      </c>
      <c r="E2908" s="1">
        <v>8.1851000000000003</v>
      </c>
      <c r="F2908" s="1">
        <v>8.2330000000000005</v>
      </c>
      <c r="G2908" s="1">
        <v>835768.77</v>
      </c>
      <c r="H2908" s="3">
        <v>43282</v>
      </c>
      <c r="I2908" s="1">
        <v>8.2425999999999995</v>
      </c>
      <c r="J2908" s="1">
        <v>-9.5999999999989392E-3</v>
      </c>
      <c r="K2908" s="1">
        <v>-0.11650000000000001</v>
      </c>
      <c r="L2908" s="10">
        <v>722169.57900000003</v>
      </c>
      <c r="M2908" s="5">
        <f t="shared" si="370"/>
        <v>-9.5999999999989427E-3</v>
      </c>
      <c r="N2908" s="5">
        <f t="shared" si="371"/>
        <v>-1.1646810472422469E-3</v>
      </c>
      <c r="O2908" s="5">
        <f t="shared" si="372"/>
        <v>5.2891945892498979</v>
      </c>
      <c r="R2908" s="5">
        <f t="shared" si="373"/>
        <v>5.3014651609315049</v>
      </c>
      <c r="S2908" s="5">
        <f t="shared" si="374"/>
        <v>5.3691139147573299</v>
      </c>
      <c r="T2908" s="5">
        <f t="shared" si="375"/>
        <v>5.2584217942996885</v>
      </c>
      <c r="U2908" s="5">
        <f t="shared" si="376"/>
        <v>5.2891945892498979</v>
      </c>
      <c r="W2908" s="15">
        <f t="shared" si="377"/>
        <v>4.9993926879630557E-2</v>
      </c>
    </row>
    <row r="2909" spans="1:23" ht="15" x14ac:dyDescent="0.25">
      <c r="A2909" s="9" t="s">
        <v>12</v>
      </c>
      <c r="B2909" s="2">
        <v>43287</v>
      </c>
      <c r="C2909" s="1">
        <v>8.2425999999999995</v>
      </c>
      <c r="D2909" s="1">
        <v>8.4053000000000004</v>
      </c>
      <c r="E2909" s="1">
        <v>8.0893999999999995</v>
      </c>
      <c r="F2909" s="1">
        <v>8.2904</v>
      </c>
      <c r="G2909" s="1">
        <v>988282.69</v>
      </c>
      <c r="H2909" s="3">
        <v>43282</v>
      </c>
      <c r="I2909" s="1">
        <v>8.2330000000000005</v>
      </c>
      <c r="J2909" s="1">
        <v>5.73999999999995E-2</v>
      </c>
      <c r="K2909" s="1">
        <v>0.69720000000000004</v>
      </c>
      <c r="L2909" s="10">
        <v>852071.52599999995</v>
      </c>
      <c r="M2909" s="5">
        <f t="shared" si="370"/>
        <v>5.7399999999999451E-2</v>
      </c>
      <c r="N2909" s="5">
        <f t="shared" si="371"/>
        <v>6.9719421838940173E-3</v>
      </c>
      <c r="O2909" s="5">
        <f t="shared" si="372"/>
        <v>5.3260705481255135</v>
      </c>
      <c r="R2909" s="5">
        <f t="shared" si="373"/>
        <v>5.2953619970060979</v>
      </c>
      <c r="S2909" s="5">
        <f t="shared" si="374"/>
        <v>5.3998867097075394</v>
      </c>
      <c r="T2909" s="5">
        <f t="shared" si="375"/>
        <v>5.1969404482300643</v>
      </c>
      <c r="U2909" s="5">
        <f t="shared" si="376"/>
        <v>5.3260705481255135</v>
      </c>
      <c r="W2909" s="15">
        <f t="shared" si="377"/>
        <v>4.2724114638618138E-2</v>
      </c>
    </row>
    <row r="2910" spans="1:23" ht="15" x14ac:dyDescent="0.25">
      <c r="A2910" s="9" t="s">
        <v>12</v>
      </c>
      <c r="B2910" s="2">
        <v>43290</v>
      </c>
      <c r="C2910" s="1">
        <v>8.3192000000000004</v>
      </c>
      <c r="D2910" s="1">
        <v>8.6446000000000005</v>
      </c>
      <c r="E2910" s="1">
        <v>8.3095999999999997</v>
      </c>
      <c r="F2910" s="1">
        <v>8.6446000000000005</v>
      </c>
      <c r="G2910" s="1">
        <v>1409954.6</v>
      </c>
      <c r="H2910" s="3">
        <v>43282</v>
      </c>
      <c r="I2910" s="1">
        <v>8.2904</v>
      </c>
      <c r="J2910" s="1">
        <v>0.35420000000000101</v>
      </c>
      <c r="K2910" s="1">
        <v>4.2724000000000002</v>
      </c>
      <c r="L2910" s="10">
        <v>1255007.6089999999</v>
      </c>
      <c r="M2910" s="5">
        <f t="shared" si="370"/>
        <v>0.35420000000000051</v>
      </c>
      <c r="N2910" s="5">
        <f t="shared" si="371"/>
        <v>4.2724114638618221E-2</v>
      </c>
      <c r="O2910" s="5">
        <f t="shared" si="372"/>
        <v>5.5536221967969954</v>
      </c>
      <c r="R2910" s="5">
        <f t="shared" si="373"/>
        <v>5.3445727713941142</v>
      </c>
      <c r="S2910" s="5">
        <f t="shared" si="374"/>
        <v>5.5536221967969954</v>
      </c>
      <c r="T2910" s="5">
        <f t="shared" si="375"/>
        <v>5.3384053636379134</v>
      </c>
      <c r="U2910" s="5">
        <f t="shared" si="376"/>
        <v>5.5536221967969954</v>
      </c>
      <c r="W2910" s="15">
        <f t="shared" si="377"/>
        <v>-6.8250699858884989E-4</v>
      </c>
    </row>
    <row r="2911" spans="1:23" ht="15" x14ac:dyDescent="0.25">
      <c r="A2911" s="9" t="s">
        <v>12</v>
      </c>
      <c r="B2911" s="2">
        <v>43291</v>
      </c>
      <c r="C2911" s="1">
        <v>8.6350999999999996</v>
      </c>
      <c r="D2911" s="1">
        <v>8.6350999999999996</v>
      </c>
      <c r="E2911" s="1">
        <v>8.5106000000000002</v>
      </c>
      <c r="F2911" s="1">
        <v>8.5968</v>
      </c>
      <c r="G2911" s="1">
        <v>896862.02</v>
      </c>
      <c r="H2911" s="3">
        <v>43282</v>
      </c>
      <c r="I2911" s="1">
        <v>8.6446000000000005</v>
      </c>
      <c r="J2911" s="1">
        <v>-4.7800000000000502E-2</v>
      </c>
      <c r="K2911" s="1">
        <v>-0.55289999999999995</v>
      </c>
      <c r="L2911" s="10">
        <v>803038.96499999997</v>
      </c>
      <c r="M2911" s="5">
        <f t="shared" si="370"/>
        <v>-4.7800000000000509E-2</v>
      </c>
      <c r="N2911" s="5">
        <f t="shared" si="371"/>
        <v>-5.5294634800916766E-3</v>
      </c>
      <c r="O2911" s="5">
        <f t="shared" si="372"/>
        <v>5.5229136456775798</v>
      </c>
      <c r="R2911" s="5">
        <f t="shared" si="373"/>
        <v>5.5475190328715875</v>
      </c>
      <c r="S2911" s="5">
        <f t="shared" si="374"/>
        <v>5.5475190328715875</v>
      </c>
      <c r="T2911" s="5">
        <f t="shared" si="375"/>
        <v>5.4675354635333626</v>
      </c>
      <c r="U2911" s="5">
        <f t="shared" si="376"/>
        <v>5.5229136456775798</v>
      </c>
      <c r="W2911" s="15">
        <f t="shared" si="377"/>
        <v>4.8739065698863993E-3</v>
      </c>
    </row>
    <row r="2912" spans="1:23" ht="15" x14ac:dyDescent="0.25">
      <c r="A2912" s="9" t="s">
        <v>12</v>
      </c>
      <c r="B2912" s="2">
        <v>43292</v>
      </c>
      <c r="C2912" s="1">
        <v>8.3862000000000005</v>
      </c>
      <c r="D2912" s="1">
        <v>8.4532000000000007</v>
      </c>
      <c r="E2912" s="1">
        <v>8.3095999999999997</v>
      </c>
      <c r="F2912" s="1">
        <v>8.4053000000000004</v>
      </c>
      <c r="G2912" s="1">
        <v>851296.7</v>
      </c>
      <c r="H2912" s="3">
        <v>43282</v>
      </c>
      <c r="I2912" s="1">
        <v>8.5968</v>
      </c>
      <c r="J2912" s="1">
        <v>-0.1915</v>
      </c>
      <c r="K2912" s="1">
        <v>-2.2275999999999998</v>
      </c>
      <c r="L2912" s="10">
        <v>744765.82400000002</v>
      </c>
      <c r="M2912" s="5">
        <f t="shared" si="370"/>
        <v>-0.19149999999999956</v>
      </c>
      <c r="N2912" s="5">
        <f t="shared" si="371"/>
        <v>-2.2275730504373668E-2</v>
      </c>
      <c r="O2912" s="5">
        <f t="shared" si="372"/>
        <v>5.3998867097075376</v>
      </c>
      <c r="R2912" s="5">
        <f t="shared" si="373"/>
        <v>5.3876161380259306</v>
      </c>
      <c r="S2912" s="5">
        <f t="shared" si="374"/>
        <v>5.4306595046577462</v>
      </c>
      <c r="T2912" s="5">
        <f t="shared" si="375"/>
        <v>5.3384053636379134</v>
      </c>
      <c r="U2912" s="5">
        <f t="shared" si="376"/>
        <v>5.3998867097075376</v>
      </c>
      <c r="W2912" s="15">
        <f t="shared" si="377"/>
        <v>2.7768193877672376E-2</v>
      </c>
    </row>
    <row r="2913" spans="1:23" ht="15" x14ac:dyDescent="0.25">
      <c r="A2913" s="9" t="s">
        <v>12</v>
      </c>
      <c r="B2913" s="2">
        <v>43293</v>
      </c>
      <c r="C2913" s="1">
        <v>8.3664000000000005</v>
      </c>
      <c r="D2913" s="1">
        <v>8.7263000000000002</v>
      </c>
      <c r="E2913" s="1">
        <v>8.3468999999999998</v>
      </c>
      <c r="F2913" s="1">
        <v>8.6387</v>
      </c>
      <c r="G2913" s="1">
        <v>1140492.31</v>
      </c>
      <c r="H2913" s="3">
        <v>43282</v>
      </c>
      <c r="I2913" s="1">
        <v>8.4053000000000004</v>
      </c>
      <c r="J2913" s="1">
        <v>0.2334</v>
      </c>
      <c r="K2913" s="1">
        <v>2.7768000000000002</v>
      </c>
      <c r="L2913" s="10">
        <v>1008658.828</v>
      </c>
      <c r="M2913" s="5">
        <f t="shared" si="370"/>
        <v>0.23339999999999961</v>
      </c>
      <c r="N2913" s="5">
        <f t="shared" si="371"/>
        <v>2.7768193877672372E-2</v>
      </c>
      <c r="O2913" s="5">
        <f t="shared" si="372"/>
        <v>5.5498318107801632</v>
      </c>
      <c r="R2913" s="5">
        <f t="shared" si="373"/>
        <v>5.3748958595287668</v>
      </c>
      <c r="S2913" s="5">
        <f t="shared" si="374"/>
        <v>5.6061094065554933</v>
      </c>
      <c r="T2913" s="5">
        <f t="shared" si="375"/>
        <v>5.3623683125239845</v>
      </c>
      <c r="U2913" s="5">
        <f t="shared" si="376"/>
        <v>5.5498318107801632</v>
      </c>
      <c r="W2913" s="15">
        <f t="shared" si="377"/>
        <v>0</v>
      </c>
    </row>
    <row r="2914" spans="1:23" ht="15" x14ac:dyDescent="0.25">
      <c r="A2914" s="9" t="s">
        <v>12</v>
      </c>
      <c r="B2914" s="2">
        <v>43294</v>
      </c>
      <c r="C2914" s="1">
        <v>8.6776999999999997</v>
      </c>
      <c r="D2914" s="1">
        <v>8.6971000000000007</v>
      </c>
      <c r="E2914" s="1">
        <v>8.5803999999999991</v>
      </c>
      <c r="F2914" s="1">
        <v>8.6387</v>
      </c>
      <c r="G2914" s="1">
        <v>603378.21</v>
      </c>
      <c r="H2914" s="3">
        <v>43282</v>
      </c>
      <c r="I2914" s="1">
        <v>8.6387</v>
      </c>
      <c r="J2914" s="1">
        <v>0</v>
      </c>
      <c r="K2914" s="1">
        <v>0</v>
      </c>
      <c r="L2914" s="10">
        <v>535401.17500000005</v>
      </c>
      <c r="M2914" s="5">
        <f t="shared" si="370"/>
        <v>0</v>
      </c>
      <c r="N2914" s="5">
        <f t="shared" si="371"/>
        <v>0</v>
      </c>
      <c r="O2914" s="5">
        <f t="shared" si="372"/>
        <v>5.5498318107801632</v>
      </c>
      <c r="R2914" s="5">
        <f t="shared" si="373"/>
        <v>5.5748869047897278</v>
      </c>
      <c r="S2914" s="5">
        <f t="shared" si="374"/>
        <v>5.5873502079637172</v>
      </c>
      <c r="T2914" s="5">
        <f t="shared" si="375"/>
        <v>5.512377657427403</v>
      </c>
      <c r="U2914" s="5">
        <f t="shared" si="376"/>
        <v>5.5498318107801632</v>
      </c>
      <c r="W2914" s="15">
        <f t="shared" si="377"/>
        <v>2.5906675772975118E-2</v>
      </c>
    </row>
    <row r="2915" spans="1:23" ht="15" x14ac:dyDescent="0.25">
      <c r="A2915" s="9" t="s">
        <v>12</v>
      </c>
      <c r="B2915" s="2">
        <v>43297</v>
      </c>
      <c r="C2915" s="1">
        <v>8.6096000000000004</v>
      </c>
      <c r="D2915" s="1">
        <v>8.6582000000000008</v>
      </c>
      <c r="E2915" s="1">
        <v>8.4539000000000009</v>
      </c>
      <c r="F2915" s="1">
        <v>8.4928000000000008</v>
      </c>
      <c r="G2915" s="1">
        <v>689845.58</v>
      </c>
      <c r="H2915" s="3">
        <v>43282</v>
      </c>
      <c r="I2915" s="1">
        <v>8.6387</v>
      </c>
      <c r="J2915" s="1">
        <v>-0.145899999999999</v>
      </c>
      <c r="K2915" s="1">
        <v>-1.6889000000000001</v>
      </c>
      <c r="L2915" s="10">
        <v>603427.71299999999</v>
      </c>
      <c r="M2915" s="5">
        <f t="shared" si="370"/>
        <v>-0.14589999999999925</v>
      </c>
      <c r="N2915" s="5">
        <f t="shared" si="371"/>
        <v>-1.688911526039789E-2</v>
      </c>
      <c r="O2915" s="5">
        <f t="shared" si="372"/>
        <v>5.4561000616520738</v>
      </c>
      <c r="R2915" s="5">
        <f t="shared" si="373"/>
        <v>5.53113685601918</v>
      </c>
      <c r="S2915" s="5">
        <f t="shared" si="374"/>
        <v>5.5623593577849446</v>
      </c>
      <c r="T2915" s="5">
        <f t="shared" si="375"/>
        <v>5.4311092114733031</v>
      </c>
      <c r="U2915" s="5">
        <f t="shared" si="376"/>
        <v>5.4561000616520738</v>
      </c>
      <c r="W2915" s="15">
        <f t="shared" si="377"/>
        <v>7.9043425018839431E-2</v>
      </c>
    </row>
    <row r="2916" spans="1:23" ht="15" x14ac:dyDescent="0.25">
      <c r="A2916" s="9" t="s">
        <v>12</v>
      </c>
      <c r="B2916" s="2">
        <v>43298</v>
      </c>
      <c r="C2916" s="1">
        <v>8.5024999999999995</v>
      </c>
      <c r="D2916" s="1">
        <v>8.5122999999999998</v>
      </c>
      <c r="E2916" s="1">
        <v>8.4246999999999996</v>
      </c>
      <c r="F2916" s="1">
        <v>8.4831000000000003</v>
      </c>
      <c r="G2916" s="1">
        <v>375356.33</v>
      </c>
      <c r="H2916" s="3">
        <v>43282</v>
      </c>
      <c r="I2916" s="1">
        <v>8.4928000000000008</v>
      </c>
      <c r="J2916" s="1">
        <v>-9.7000000000004895E-3</v>
      </c>
      <c r="K2916" s="1">
        <v>-0.1142</v>
      </c>
      <c r="L2916" s="10">
        <v>326396.99400000001</v>
      </c>
      <c r="M2916" s="5">
        <f t="shared" si="370"/>
        <v>-9.700000000000486E-3</v>
      </c>
      <c r="N2916" s="5">
        <f t="shared" si="371"/>
        <v>-1.1421439336850609E-3</v>
      </c>
      <c r="O2916" s="5">
        <f t="shared" si="372"/>
        <v>5.4498684100650792</v>
      </c>
      <c r="R2916" s="5">
        <f t="shared" si="373"/>
        <v>5.4623317132390676</v>
      </c>
      <c r="S2916" s="5">
        <f t="shared" si="374"/>
        <v>5.4686276086568562</v>
      </c>
      <c r="T2916" s="5">
        <f t="shared" si="375"/>
        <v>5.4123500128815252</v>
      </c>
      <c r="U2916" s="5">
        <f t="shared" si="376"/>
        <v>5.4498684100650792</v>
      </c>
      <c r="W2916" s="15">
        <f t="shared" si="377"/>
        <v>8.027725713477385E-2</v>
      </c>
    </row>
    <row r="2917" spans="1:23" ht="15" x14ac:dyDescent="0.25">
      <c r="A2917" s="9" t="s">
        <v>12</v>
      </c>
      <c r="B2917" s="2">
        <v>43299</v>
      </c>
      <c r="C2917" s="1">
        <v>8.5122999999999998</v>
      </c>
      <c r="D2917" s="1">
        <v>8.6096000000000004</v>
      </c>
      <c r="E2917" s="1">
        <v>8.4539000000000009</v>
      </c>
      <c r="F2917" s="1">
        <v>8.4635999999999996</v>
      </c>
      <c r="G2917" s="1">
        <v>525152.77</v>
      </c>
      <c r="H2917" s="3">
        <v>43282</v>
      </c>
      <c r="I2917" s="1">
        <v>8.4831000000000003</v>
      </c>
      <c r="J2917" s="1">
        <v>-1.9500000000000701E-2</v>
      </c>
      <c r="K2917" s="1">
        <v>-0.22989999999999999</v>
      </c>
      <c r="L2917" s="10">
        <v>460697.37699999998</v>
      </c>
      <c r="M2917" s="5">
        <f t="shared" si="370"/>
        <v>-1.9500000000000739E-2</v>
      </c>
      <c r="N2917" s="5">
        <f t="shared" si="371"/>
        <v>-2.2986879796301749E-3</v>
      </c>
      <c r="O2917" s="5">
        <f t="shared" si="372"/>
        <v>5.437340863060296</v>
      </c>
      <c r="R2917" s="5">
        <f t="shared" si="373"/>
        <v>5.4686276086568553</v>
      </c>
      <c r="S2917" s="5">
        <f t="shared" si="374"/>
        <v>5.53113685601918</v>
      </c>
      <c r="T2917" s="5">
        <f t="shared" si="375"/>
        <v>5.4311092114733022</v>
      </c>
      <c r="U2917" s="5">
        <f t="shared" si="376"/>
        <v>5.437340863060296</v>
      </c>
      <c r="W2917" s="15">
        <f t="shared" si="377"/>
        <v>8.2766198780660716E-2</v>
      </c>
    </row>
    <row r="2918" spans="1:23" ht="15" x14ac:dyDescent="0.25">
      <c r="A2918" s="9" t="s">
        <v>12</v>
      </c>
      <c r="B2918" s="2">
        <v>43300</v>
      </c>
      <c r="C2918" s="1">
        <v>8.5122999999999998</v>
      </c>
      <c r="D2918" s="1">
        <v>8.5706000000000007</v>
      </c>
      <c r="E2918" s="1">
        <v>8.4539000000000009</v>
      </c>
      <c r="F2918" s="1">
        <v>8.4928000000000008</v>
      </c>
      <c r="G2918" s="1">
        <v>461372.39</v>
      </c>
      <c r="H2918" s="3">
        <v>43282</v>
      </c>
      <c r="I2918" s="1">
        <v>8.4635999999999996</v>
      </c>
      <c r="J2918" s="1">
        <v>2.9200000000001201E-2</v>
      </c>
      <c r="K2918" s="1">
        <v>0.34499999999999997</v>
      </c>
      <c r="L2918" s="10">
        <v>403674.30800000002</v>
      </c>
      <c r="M2918" s="5">
        <f t="shared" si="370"/>
        <v>2.9200000000001225E-2</v>
      </c>
      <c r="N2918" s="5">
        <f t="shared" si="371"/>
        <v>3.450068528758593E-3</v>
      </c>
      <c r="O2918" s="5">
        <f t="shared" si="372"/>
        <v>5.4561000616520738</v>
      </c>
      <c r="R2918" s="5">
        <f t="shared" si="373"/>
        <v>5.4686276086568562</v>
      </c>
      <c r="S2918" s="5">
        <f t="shared" si="374"/>
        <v>5.5060817620096154</v>
      </c>
      <c r="T2918" s="5">
        <f t="shared" si="375"/>
        <v>5.4311092114733031</v>
      </c>
      <c r="U2918" s="5">
        <f t="shared" si="376"/>
        <v>5.4561000616520738</v>
      </c>
      <c r="W2918" s="15">
        <f t="shared" si="377"/>
        <v>7.9043425018839431E-2</v>
      </c>
    </row>
    <row r="2919" spans="1:23" ht="15" x14ac:dyDescent="0.25">
      <c r="A2919" s="9" t="s">
        <v>12</v>
      </c>
      <c r="B2919" s="2">
        <v>43301</v>
      </c>
      <c r="C2919" s="1">
        <v>8.4928000000000008</v>
      </c>
      <c r="D2919" s="1">
        <v>8.9501000000000008</v>
      </c>
      <c r="E2919" s="1">
        <v>8.3760999999999992</v>
      </c>
      <c r="F2919" s="1">
        <v>8.8625000000000007</v>
      </c>
      <c r="G2919" s="1">
        <v>1754277.4</v>
      </c>
      <c r="H2919" s="3">
        <v>43282</v>
      </c>
      <c r="I2919" s="1">
        <v>8.4928000000000008</v>
      </c>
      <c r="J2919" s="1">
        <v>0.36969999999999997</v>
      </c>
      <c r="K2919" s="1">
        <v>4.3531000000000004</v>
      </c>
      <c r="L2919" s="10">
        <v>1576843.9369999999</v>
      </c>
      <c r="M2919" s="5">
        <f t="shared" si="370"/>
        <v>0.36969999999999992</v>
      </c>
      <c r="N2919" s="5">
        <f t="shared" si="371"/>
        <v>4.3530990957045955E-2</v>
      </c>
      <c r="O2919" s="5">
        <f t="shared" si="372"/>
        <v>5.6936095040965888</v>
      </c>
      <c r="R2919" s="5">
        <f t="shared" si="373"/>
        <v>5.4561000616520747</v>
      </c>
      <c r="S2919" s="5">
        <f t="shared" si="374"/>
        <v>5.749887099871918</v>
      </c>
      <c r="T2919" s="5">
        <f t="shared" si="375"/>
        <v>5.3811275111157606</v>
      </c>
      <c r="U2919" s="5">
        <f t="shared" si="376"/>
        <v>5.6936095040965888</v>
      </c>
      <c r="W2919" s="15">
        <f t="shared" si="377"/>
        <v>3.4031029619181696E-2</v>
      </c>
    </row>
    <row r="2920" spans="1:23" ht="15" x14ac:dyDescent="0.25">
      <c r="A2920" s="9" t="s">
        <v>12</v>
      </c>
      <c r="B2920" s="2">
        <v>43304</v>
      </c>
      <c r="C2920" s="1">
        <v>8.7943999999999996</v>
      </c>
      <c r="D2920" s="1">
        <v>9.1933000000000007</v>
      </c>
      <c r="E2920" s="1">
        <v>8.7554999999999996</v>
      </c>
      <c r="F2920" s="1">
        <v>9.1640999999999995</v>
      </c>
      <c r="G2920" s="1">
        <v>1781688.26</v>
      </c>
      <c r="H2920" s="3">
        <v>43282</v>
      </c>
      <c r="I2920" s="1">
        <v>8.8625000000000007</v>
      </c>
      <c r="J2920" s="1">
        <v>0.30159999999999898</v>
      </c>
      <c r="K2920" s="1">
        <v>3.4030999999999998</v>
      </c>
      <c r="L2920" s="10">
        <v>1646028.0209999999</v>
      </c>
      <c r="M2920" s="5">
        <f t="shared" si="370"/>
        <v>0.30159999999999876</v>
      </c>
      <c r="N2920" s="5">
        <f t="shared" si="371"/>
        <v>3.40310296191818E-2</v>
      </c>
      <c r="O2920" s="5">
        <f t="shared" si="372"/>
        <v>5.8873688977705543</v>
      </c>
      <c r="R2920" s="5">
        <f t="shared" si="373"/>
        <v>5.6498594553260402</v>
      </c>
      <c r="S2920" s="5">
        <f t="shared" si="374"/>
        <v>5.9061280963623322</v>
      </c>
      <c r="T2920" s="5">
        <f t="shared" si="375"/>
        <v>5.6248686051472694</v>
      </c>
      <c r="U2920" s="5">
        <f t="shared" si="376"/>
        <v>5.8873688977705543</v>
      </c>
      <c r="W2920" s="15">
        <f t="shared" si="377"/>
        <v>-2.1278685304610967E-3</v>
      </c>
    </row>
    <row r="2921" spans="1:23" ht="15" x14ac:dyDescent="0.25">
      <c r="A2921" s="9" t="s">
        <v>12</v>
      </c>
      <c r="B2921" s="2">
        <v>43305</v>
      </c>
      <c r="C2921" s="1">
        <v>9.1349</v>
      </c>
      <c r="D2921" s="1">
        <v>9.3294999999999995</v>
      </c>
      <c r="E2921" s="1">
        <v>9.0764999999999993</v>
      </c>
      <c r="F2921" s="1">
        <v>9.1446000000000005</v>
      </c>
      <c r="G2921" s="1">
        <v>1425894.16</v>
      </c>
      <c r="H2921" s="3">
        <v>43282</v>
      </c>
      <c r="I2921" s="1">
        <v>9.1640999999999995</v>
      </c>
      <c r="J2921" s="1">
        <v>-1.9499999999999001E-2</v>
      </c>
      <c r="K2921" s="1">
        <v>-0.21279999999999999</v>
      </c>
      <c r="L2921" s="10">
        <v>1348746.8259999999</v>
      </c>
      <c r="M2921" s="5">
        <f t="shared" si="370"/>
        <v>-1.9499999999998963E-2</v>
      </c>
      <c r="N2921" s="5">
        <f t="shared" si="371"/>
        <v>-2.1278685304611435E-3</v>
      </c>
      <c r="O2921" s="5">
        <f t="shared" si="372"/>
        <v>5.8748413507657729</v>
      </c>
      <c r="R2921" s="5">
        <f t="shared" si="373"/>
        <v>5.8686096991787782</v>
      </c>
      <c r="S2921" s="5">
        <f t="shared" si="374"/>
        <v>5.9936281939034259</v>
      </c>
      <c r="T2921" s="5">
        <f t="shared" si="375"/>
        <v>5.8310913019952251</v>
      </c>
      <c r="U2921" s="5">
        <f t="shared" si="376"/>
        <v>5.8748413507657729</v>
      </c>
      <c r="W2921" s="15">
        <f t="shared" si="377"/>
        <v>2.1324060101040043E-3</v>
      </c>
    </row>
    <row r="2922" spans="1:23" ht="15" x14ac:dyDescent="0.25">
      <c r="A2922" s="9" t="s">
        <v>12</v>
      </c>
      <c r="B2922" s="2">
        <v>43306</v>
      </c>
      <c r="C2922" s="1">
        <v>9.1835000000000004</v>
      </c>
      <c r="D2922" s="1">
        <v>9.2126999999999999</v>
      </c>
      <c r="E2922" s="1">
        <v>9.0764999999999993</v>
      </c>
      <c r="F2922" s="1">
        <v>9.1251999999999995</v>
      </c>
      <c r="G2922" s="1">
        <v>614122.81000000006</v>
      </c>
      <c r="H2922" s="3">
        <v>43282</v>
      </c>
      <c r="I2922" s="1">
        <v>9.1446000000000005</v>
      </c>
      <c r="J2922" s="1">
        <v>-1.9400000000001E-2</v>
      </c>
      <c r="K2922" s="1">
        <v>-0.21210000000000001</v>
      </c>
      <c r="L2922" s="10">
        <v>575752.17599999998</v>
      </c>
      <c r="M2922" s="5">
        <f t="shared" si="370"/>
        <v>-1.9400000000000972E-2</v>
      </c>
      <c r="N2922" s="5">
        <f t="shared" si="371"/>
        <v>-2.1214705946679974E-3</v>
      </c>
      <c r="O2922" s="5">
        <f t="shared" si="372"/>
        <v>5.8623780475917835</v>
      </c>
      <c r="R2922" s="5">
        <f t="shared" si="373"/>
        <v>5.8998322009445436</v>
      </c>
      <c r="S2922" s="5">
        <f t="shared" si="374"/>
        <v>5.9185913995363206</v>
      </c>
      <c r="T2922" s="5">
        <f t="shared" si="375"/>
        <v>5.8310913019952242</v>
      </c>
      <c r="U2922" s="5">
        <f t="shared" si="376"/>
        <v>5.8623780475917835</v>
      </c>
      <c r="W2922" s="15">
        <f t="shared" si="377"/>
        <v>4.2629202647610498E-3</v>
      </c>
    </row>
    <row r="2923" spans="1:23" ht="15" x14ac:dyDescent="0.25">
      <c r="A2923" s="9" t="s">
        <v>12</v>
      </c>
      <c r="B2923" s="2">
        <v>43307</v>
      </c>
      <c r="C2923" s="1">
        <v>9.1446000000000005</v>
      </c>
      <c r="D2923" s="1">
        <v>9.2224000000000004</v>
      </c>
      <c r="E2923" s="1">
        <v>8.9597999999999995</v>
      </c>
      <c r="F2923" s="1">
        <v>8.9986999999999995</v>
      </c>
      <c r="G2923" s="1">
        <v>833358.15</v>
      </c>
      <c r="H2923" s="3">
        <v>43282</v>
      </c>
      <c r="I2923" s="1">
        <v>9.1251999999999995</v>
      </c>
      <c r="J2923" s="1">
        <v>-0.1265</v>
      </c>
      <c r="K2923" s="1">
        <v>-1.3863000000000001</v>
      </c>
      <c r="L2923" s="10">
        <v>778429.75300000003</v>
      </c>
      <c r="M2923" s="5">
        <f t="shared" si="370"/>
        <v>-0.12650000000000006</v>
      </c>
      <c r="N2923" s="5">
        <f t="shared" si="371"/>
        <v>-1.386270985841407E-2</v>
      </c>
      <c r="O2923" s="5">
        <f t="shared" si="372"/>
        <v>5.7811096016376826</v>
      </c>
      <c r="R2923" s="5">
        <f t="shared" si="373"/>
        <v>5.874841350765772</v>
      </c>
      <c r="S2923" s="5">
        <f t="shared" si="374"/>
        <v>5.9248230511233144</v>
      </c>
      <c r="T2923" s="5">
        <f t="shared" si="375"/>
        <v>5.7561187514589118</v>
      </c>
      <c r="U2923" s="5">
        <f t="shared" si="376"/>
        <v>5.7811096016376826</v>
      </c>
      <c r="W2923" s="15">
        <f t="shared" si="377"/>
        <v>1.8380432729171892E-2</v>
      </c>
    </row>
    <row r="2924" spans="1:23" ht="15" x14ac:dyDescent="0.25">
      <c r="A2924" s="9" t="s">
        <v>12</v>
      </c>
      <c r="B2924" s="2">
        <v>43308</v>
      </c>
      <c r="C2924" s="1">
        <v>9.0472999999999999</v>
      </c>
      <c r="D2924" s="1">
        <v>9.1057000000000006</v>
      </c>
      <c r="E2924" s="1">
        <v>8.9306000000000001</v>
      </c>
      <c r="F2924" s="1">
        <v>8.9986999999999995</v>
      </c>
      <c r="G2924" s="1">
        <v>515126.03</v>
      </c>
      <c r="H2924" s="3">
        <v>43282</v>
      </c>
      <c r="I2924" s="1">
        <v>8.9986999999999995</v>
      </c>
      <c r="J2924" s="1">
        <v>0</v>
      </c>
      <c r="K2924" s="1">
        <v>0</v>
      </c>
      <c r="L2924" s="10">
        <v>477527.41899999999</v>
      </c>
      <c r="M2924" s="5">
        <f t="shared" si="370"/>
        <v>0</v>
      </c>
      <c r="N2924" s="5">
        <f t="shared" si="371"/>
        <v>0</v>
      </c>
      <c r="O2924" s="5">
        <f t="shared" si="372"/>
        <v>5.7811096016376826</v>
      </c>
      <c r="R2924" s="5">
        <f t="shared" si="373"/>
        <v>5.8123321034034481</v>
      </c>
      <c r="S2924" s="5">
        <f t="shared" si="374"/>
        <v>5.8498505005870021</v>
      </c>
      <c r="T2924" s="5">
        <f t="shared" si="375"/>
        <v>5.7373595528671357</v>
      </c>
      <c r="U2924" s="5">
        <f t="shared" si="376"/>
        <v>5.7811096016376826</v>
      </c>
      <c r="W2924" s="15">
        <f t="shared" si="377"/>
        <v>1.8380432729171892E-2</v>
      </c>
    </row>
    <row r="2925" spans="1:23" ht="15" x14ac:dyDescent="0.25">
      <c r="A2925" s="9" t="s">
        <v>12</v>
      </c>
      <c r="B2925" s="2">
        <v>43311</v>
      </c>
      <c r="C2925" s="1">
        <v>9.0668000000000006</v>
      </c>
      <c r="D2925" s="1">
        <v>9.2322000000000006</v>
      </c>
      <c r="E2925" s="1">
        <v>9.0084</v>
      </c>
      <c r="F2925" s="1">
        <v>9.1349</v>
      </c>
      <c r="G2925" s="1">
        <v>706385.97</v>
      </c>
      <c r="H2925" s="3">
        <v>43282</v>
      </c>
      <c r="I2925" s="1">
        <v>8.9986999999999995</v>
      </c>
      <c r="J2925" s="1">
        <v>0.13620000000000099</v>
      </c>
      <c r="K2925" s="1">
        <v>1.5136000000000001</v>
      </c>
      <c r="L2925" s="10">
        <v>661767.54700000002</v>
      </c>
      <c r="M2925" s="5">
        <f t="shared" si="370"/>
        <v>0.13620000000000054</v>
      </c>
      <c r="N2925" s="5">
        <f t="shared" si="371"/>
        <v>1.5135519575049791E-2</v>
      </c>
      <c r="O2925" s="5">
        <f t="shared" si="372"/>
        <v>5.8686096991787782</v>
      </c>
      <c r="R2925" s="5">
        <f t="shared" si="373"/>
        <v>5.8248596504082313</v>
      </c>
      <c r="S2925" s="5">
        <f t="shared" si="374"/>
        <v>5.9311189465411021</v>
      </c>
      <c r="T2925" s="5">
        <f t="shared" si="375"/>
        <v>5.7873412532246773</v>
      </c>
      <c r="U2925" s="5">
        <f t="shared" si="376"/>
        <v>5.8686096991787782</v>
      </c>
      <c r="W2925" s="15">
        <f t="shared" si="377"/>
        <v>3.1965319817401916E-3</v>
      </c>
    </row>
    <row r="2926" spans="1:23" ht="15" x14ac:dyDescent="0.25">
      <c r="A2926" s="9" t="s">
        <v>12</v>
      </c>
      <c r="B2926" s="2">
        <v>43312</v>
      </c>
      <c r="C2926" s="1">
        <v>9.1153999999999993</v>
      </c>
      <c r="D2926" s="1">
        <v>9.2322000000000006</v>
      </c>
      <c r="E2926" s="1">
        <v>8.9986999999999995</v>
      </c>
      <c r="F2926" s="1">
        <v>9.1640999999999995</v>
      </c>
      <c r="G2926" s="1">
        <v>720150.8</v>
      </c>
      <c r="H2926" s="3">
        <v>43282</v>
      </c>
      <c r="I2926" s="1">
        <v>9.1349</v>
      </c>
      <c r="J2926" s="1">
        <v>2.91999999999994E-2</v>
      </c>
      <c r="K2926" s="1">
        <v>0.31969999999999998</v>
      </c>
      <c r="L2926" s="10">
        <v>674484.65</v>
      </c>
      <c r="M2926" s="5">
        <f t="shared" si="370"/>
        <v>2.9199999999999449E-2</v>
      </c>
      <c r="N2926" s="5">
        <f t="shared" si="371"/>
        <v>3.1965319817402978E-3</v>
      </c>
      <c r="O2926" s="5">
        <f t="shared" si="372"/>
        <v>5.8873688977705534</v>
      </c>
      <c r="R2926" s="5">
        <f t="shared" si="373"/>
        <v>5.8560821521739941</v>
      </c>
      <c r="S2926" s="5">
        <f t="shared" si="374"/>
        <v>5.9311189465411012</v>
      </c>
      <c r="T2926" s="5">
        <f t="shared" si="375"/>
        <v>5.7811096016376817</v>
      </c>
      <c r="U2926" s="5">
        <f t="shared" si="376"/>
        <v>5.8873688977705534</v>
      </c>
      <c r="W2926" s="15">
        <f t="shared" si="377"/>
        <v>-2.6538339826060353E-2</v>
      </c>
    </row>
    <row r="2927" spans="1:23" ht="15" x14ac:dyDescent="0.25">
      <c r="A2927" s="9" t="s">
        <v>12</v>
      </c>
      <c r="B2927" s="2">
        <v>43313</v>
      </c>
      <c r="C2927" s="1">
        <v>9.1640999999999995</v>
      </c>
      <c r="D2927" s="1">
        <v>9.2418999999999993</v>
      </c>
      <c r="E2927" s="1">
        <v>8.8625000000000007</v>
      </c>
      <c r="F2927" s="1">
        <v>8.9014000000000006</v>
      </c>
      <c r="G2927" s="1">
        <v>814081.68</v>
      </c>
      <c r="H2927" s="3">
        <v>43313</v>
      </c>
      <c r="I2927" s="1">
        <v>9.1640999999999995</v>
      </c>
      <c r="J2927" s="1">
        <v>-0.26269999999999899</v>
      </c>
      <c r="K2927" s="1">
        <v>-2.8666</v>
      </c>
      <c r="L2927" s="10">
        <v>759282.22900000005</v>
      </c>
      <c r="M2927" s="5">
        <f t="shared" si="370"/>
        <v>-0.26269999999999882</v>
      </c>
      <c r="N2927" s="5">
        <f t="shared" si="371"/>
        <v>-2.8666208356521519E-2</v>
      </c>
      <c r="O2927" s="5">
        <f t="shared" si="372"/>
        <v>5.7186003542753578</v>
      </c>
      <c r="R2927" s="5">
        <f t="shared" si="373"/>
        <v>5.8873688977705525</v>
      </c>
      <c r="S2927" s="5">
        <f t="shared" si="374"/>
        <v>5.9373505981280941</v>
      </c>
      <c r="T2927" s="5">
        <f t="shared" si="375"/>
        <v>5.6936095040965871</v>
      </c>
      <c r="U2927" s="5">
        <f t="shared" si="376"/>
        <v>5.7186003542753578</v>
      </c>
      <c r="W2927" s="15">
        <f t="shared" si="377"/>
        <v>2.1906666367088601E-3</v>
      </c>
    </row>
    <row r="2928" spans="1:23" ht="15" x14ac:dyDescent="0.25">
      <c r="A2928" s="9" t="s">
        <v>12</v>
      </c>
      <c r="B2928" s="2">
        <v>43314</v>
      </c>
      <c r="C2928" s="1">
        <v>8.8819999999999997</v>
      </c>
      <c r="D2928" s="1">
        <v>8.9014000000000006</v>
      </c>
      <c r="E2928" s="1">
        <v>8.6387</v>
      </c>
      <c r="F2928" s="1">
        <v>8.6971000000000007</v>
      </c>
      <c r="G2928" s="1">
        <v>931401.28</v>
      </c>
      <c r="H2928" s="3">
        <v>43313</v>
      </c>
      <c r="I2928" s="1">
        <v>8.9014000000000006</v>
      </c>
      <c r="J2928" s="1">
        <v>-0.20430000000000001</v>
      </c>
      <c r="K2928" s="1">
        <v>-2.2951000000000001</v>
      </c>
      <c r="L2928" s="10">
        <v>839272.25399999996</v>
      </c>
      <c r="M2928" s="5">
        <f t="shared" si="370"/>
        <v>-0.20429999999999993</v>
      </c>
      <c r="N2928" s="5">
        <f t="shared" si="371"/>
        <v>-2.2951445839980218E-2</v>
      </c>
      <c r="O2928" s="5">
        <f t="shared" si="372"/>
        <v>5.5873502079637154</v>
      </c>
      <c r="R2928" s="5">
        <f t="shared" si="373"/>
        <v>5.7061370511013694</v>
      </c>
      <c r="S2928" s="5">
        <f t="shared" si="374"/>
        <v>5.7186003542753578</v>
      </c>
      <c r="T2928" s="5">
        <f t="shared" si="375"/>
        <v>5.5498318107801614</v>
      </c>
      <c r="U2928" s="5">
        <f t="shared" si="376"/>
        <v>5.5873502079637154</v>
      </c>
      <c r="W2928" s="15">
        <f t="shared" si="377"/>
        <v>3.915098136160311E-2</v>
      </c>
    </row>
    <row r="2929" spans="1:23" ht="15" x14ac:dyDescent="0.25">
      <c r="A2929" s="9" t="s">
        <v>12</v>
      </c>
      <c r="B2929" s="2">
        <v>43315</v>
      </c>
      <c r="C2929" s="1">
        <v>8.6874000000000002</v>
      </c>
      <c r="D2929" s="1">
        <v>8.8528000000000002</v>
      </c>
      <c r="E2929" s="1">
        <v>8.6678999999999995</v>
      </c>
      <c r="F2929" s="1">
        <v>8.6678999999999995</v>
      </c>
      <c r="G2929" s="1">
        <v>476546.62</v>
      </c>
      <c r="H2929" s="3">
        <v>43313</v>
      </c>
      <c r="I2929" s="1">
        <v>8.6971000000000007</v>
      </c>
      <c r="J2929" s="1">
        <v>-2.9200000000001201E-2</v>
      </c>
      <c r="K2929" s="1">
        <v>-0.3357</v>
      </c>
      <c r="L2929" s="10">
        <v>428641.52600000001</v>
      </c>
      <c r="M2929" s="5">
        <f t="shared" si="370"/>
        <v>-2.9200000000001225E-2</v>
      </c>
      <c r="N2929" s="5">
        <f t="shared" si="371"/>
        <v>-3.3574409860759589E-3</v>
      </c>
      <c r="O2929" s="5">
        <f t="shared" si="372"/>
        <v>5.5685910093719384</v>
      </c>
      <c r="R2929" s="5">
        <f t="shared" si="373"/>
        <v>5.5811185563767207</v>
      </c>
      <c r="S2929" s="5">
        <f t="shared" si="374"/>
        <v>5.6873778525095933</v>
      </c>
      <c r="T2929" s="5">
        <f t="shared" si="375"/>
        <v>5.5685910093719384</v>
      </c>
      <c r="U2929" s="5">
        <f t="shared" si="376"/>
        <v>5.5685910093719384</v>
      </c>
      <c r="W2929" s="15">
        <f t="shared" si="377"/>
        <v>4.2651622653699262E-2</v>
      </c>
    </row>
    <row r="2930" spans="1:23" ht="15" x14ac:dyDescent="0.25">
      <c r="A2930" s="9" t="s">
        <v>12</v>
      </c>
      <c r="B2930" s="2">
        <v>43318</v>
      </c>
      <c r="C2930" s="1">
        <v>8.6971000000000007</v>
      </c>
      <c r="D2930" s="1">
        <v>8.8625000000000007</v>
      </c>
      <c r="E2930" s="1">
        <v>8.6485000000000003</v>
      </c>
      <c r="F2930" s="1">
        <v>8.6971000000000007</v>
      </c>
      <c r="G2930" s="1">
        <v>554010.07999999996</v>
      </c>
      <c r="H2930" s="3">
        <v>43313</v>
      </c>
      <c r="I2930" s="1">
        <v>8.6678999999999995</v>
      </c>
      <c r="J2930" s="1">
        <v>2.9200000000001201E-2</v>
      </c>
      <c r="K2930" s="1">
        <v>0.33689999999999998</v>
      </c>
      <c r="L2930" s="10">
        <v>497906.68599999999</v>
      </c>
      <c r="M2930" s="5">
        <f t="shared" si="370"/>
        <v>2.9200000000001225E-2</v>
      </c>
      <c r="N2930" s="5">
        <f t="shared" si="371"/>
        <v>3.3687513699974881E-3</v>
      </c>
      <c r="O2930" s="5">
        <f t="shared" si="372"/>
        <v>5.5873502079637163</v>
      </c>
      <c r="R2930" s="5">
        <f t="shared" si="373"/>
        <v>5.5873502079637163</v>
      </c>
      <c r="S2930" s="5">
        <f t="shared" si="374"/>
        <v>5.6936095040965879</v>
      </c>
      <c r="T2930" s="5">
        <f t="shared" si="375"/>
        <v>5.5561277061979508</v>
      </c>
      <c r="U2930" s="5">
        <f t="shared" si="376"/>
        <v>5.5873502079637163</v>
      </c>
      <c r="W2930" s="15">
        <f t="shared" si="377"/>
        <v>3.915098136160311E-2</v>
      </c>
    </row>
    <row r="2931" spans="1:23" ht="15" x14ac:dyDescent="0.25">
      <c r="A2931" s="9" t="s">
        <v>12</v>
      </c>
      <c r="B2931" s="2">
        <v>43319</v>
      </c>
      <c r="C2931" s="1">
        <v>8.7165999999999997</v>
      </c>
      <c r="D2931" s="1">
        <v>8.9208999999999996</v>
      </c>
      <c r="E2931" s="1">
        <v>8.6387</v>
      </c>
      <c r="F2931" s="1">
        <v>8.9208999999999996</v>
      </c>
      <c r="G2931" s="1">
        <v>690423.19</v>
      </c>
      <c r="H2931" s="3">
        <v>43313</v>
      </c>
      <c r="I2931" s="1">
        <v>8.6971000000000007</v>
      </c>
      <c r="J2931" s="1">
        <v>0.223799999999999</v>
      </c>
      <c r="K2931" s="1">
        <v>2.5733000000000001</v>
      </c>
      <c r="L2931" s="10">
        <v>624359.65599999996</v>
      </c>
      <c r="M2931" s="5">
        <f t="shared" si="370"/>
        <v>0.22379999999999889</v>
      </c>
      <c r="N2931" s="5">
        <f t="shared" si="371"/>
        <v>2.5732715502868642E-2</v>
      </c>
      <c r="O2931" s="5">
        <f t="shared" si="372"/>
        <v>5.7311279012801402</v>
      </c>
      <c r="R2931" s="5">
        <f t="shared" si="373"/>
        <v>5.5998777549684977</v>
      </c>
      <c r="S2931" s="5">
        <f t="shared" si="374"/>
        <v>5.7311279012801402</v>
      </c>
      <c r="T2931" s="5">
        <f t="shared" si="375"/>
        <v>5.5498318107801623</v>
      </c>
      <c r="U2931" s="5">
        <f t="shared" si="376"/>
        <v>5.7311279012801402</v>
      </c>
      <c r="W2931" s="15">
        <f t="shared" si="377"/>
        <v>1.3081639744868756E-2</v>
      </c>
    </row>
    <row r="2932" spans="1:23" ht="15" x14ac:dyDescent="0.25">
      <c r="A2932" s="9" t="s">
        <v>12</v>
      </c>
      <c r="B2932" s="2">
        <v>43320</v>
      </c>
      <c r="C2932" s="1">
        <v>8.9110999999999994</v>
      </c>
      <c r="D2932" s="1">
        <v>8.9110999999999994</v>
      </c>
      <c r="E2932" s="1">
        <v>8.7943999999999996</v>
      </c>
      <c r="F2932" s="1">
        <v>8.8041</v>
      </c>
      <c r="G2932" s="1">
        <v>578953.16</v>
      </c>
      <c r="H2932" s="3">
        <v>43313</v>
      </c>
      <c r="I2932" s="1">
        <v>8.9208999999999996</v>
      </c>
      <c r="J2932" s="1">
        <v>-0.1168</v>
      </c>
      <c r="K2932" s="1">
        <v>-1.3092999999999999</v>
      </c>
      <c r="L2932" s="10">
        <v>527526.98899999994</v>
      </c>
      <c r="M2932" s="5">
        <f t="shared" si="370"/>
        <v>-0.11679999999999957</v>
      </c>
      <c r="N2932" s="5">
        <f t="shared" si="371"/>
        <v>-1.309284937618397E-2</v>
      </c>
      <c r="O2932" s="5">
        <f t="shared" si="372"/>
        <v>5.656091106913034</v>
      </c>
      <c r="R2932" s="5">
        <f t="shared" si="373"/>
        <v>5.7248320058623525</v>
      </c>
      <c r="S2932" s="5">
        <f t="shared" si="374"/>
        <v>5.7248320058623525</v>
      </c>
      <c r="T2932" s="5">
        <f t="shared" si="375"/>
        <v>5.6498594553260393</v>
      </c>
      <c r="U2932" s="5">
        <f t="shared" si="376"/>
        <v>5.656091106913034</v>
      </c>
      <c r="W2932" s="15">
        <f t="shared" si="377"/>
        <v>2.6521734192024082E-2</v>
      </c>
    </row>
    <row r="2933" spans="1:23" ht="15" x14ac:dyDescent="0.25">
      <c r="A2933" s="9" t="s">
        <v>12</v>
      </c>
      <c r="B2933" s="2">
        <v>43321</v>
      </c>
      <c r="C2933" s="1">
        <v>8.7943999999999996</v>
      </c>
      <c r="D2933" s="1">
        <v>9.0960000000000001</v>
      </c>
      <c r="E2933" s="1">
        <v>8.7749000000000006</v>
      </c>
      <c r="F2933" s="1">
        <v>9.0375999999999994</v>
      </c>
      <c r="G2933" s="1">
        <v>806783.77</v>
      </c>
      <c r="H2933" s="3">
        <v>43313</v>
      </c>
      <c r="I2933" s="1">
        <v>8.8041</v>
      </c>
      <c r="J2933" s="1">
        <v>0.23349999999999899</v>
      </c>
      <c r="K2933" s="1">
        <v>2.6522000000000001</v>
      </c>
      <c r="L2933" s="10">
        <v>746469.80799999996</v>
      </c>
      <c r="M2933" s="5">
        <f t="shared" si="370"/>
        <v>0.23349999999999937</v>
      </c>
      <c r="N2933" s="5">
        <f t="shared" si="371"/>
        <v>2.65217341920241E-2</v>
      </c>
      <c r="O2933" s="5">
        <f t="shared" si="372"/>
        <v>5.8061004518164525</v>
      </c>
      <c r="R2933" s="5">
        <f t="shared" si="373"/>
        <v>5.6498594553260393</v>
      </c>
      <c r="S2933" s="5">
        <f t="shared" si="374"/>
        <v>5.8436188490000056</v>
      </c>
      <c r="T2933" s="5">
        <f t="shared" si="375"/>
        <v>5.6373319083212579</v>
      </c>
      <c r="U2933" s="5">
        <f t="shared" si="376"/>
        <v>5.8061004518164525</v>
      </c>
      <c r="W2933" s="15">
        <f t="shared" si="377"/>
        <v>-6.4618925378416847E-3</v>
      </c>
    </row>
    <row r="2934" spans="1:23" ht="15" x14ac:dyDescent="0.25">
      <c r="A2934" s="9" t="s">
        <v>12</v>
      </c>
      <c r="B2934" s="2">
        <v>43322</v>
      </c>
      <c r="C2934" s="1">
        <v>9.0472999999999999</v>
      </c>
      <c r="D2934" s="1">
        <v>9.0668000000000006</v>
      </c>
      <c r="E2934" s="1">
        <v>8.9110999999999994</v>
      </c>
      <c r="F2934" s="1">
        <v>8.9792000000000005</v>
      </c>
      <c r="G2934" s="1">
        <v>424168.36</v>
      </c>
      <c r="H2934" s="3">
        <v>43313</v>
      </c>
      <c r="I2934" s="1">
        <v>9.0375999999999994</v>
      </c>
      <c r="J2934" s="1">
        <v>-5.8399999999998897E-2</v>
      </c>
      <c r="K2934" s="1">
        <v>-0.6462</v>
      </c>
      <c r="L2934" s="10">
        <v>391366.34100000001</v>
      </c>
      <c r="M2934" s="5">
        <f t="shared" si="370"/>
        <v>-5.8399999999998897E-2</v>
      </c>
      <c r="N2934" s="5">
        <f t="shared" si="371"/>
        <v>-6.4618925378417836E-3</v>
      </c>
      <c r="O2934" s="5">
        <f t="shared" si="372"/>
        <v>5.7685820546329003</v>
      </c>
      <c r="R2934" s="5">
        <f t="shared" si="373"/>
        <v>5.8123321034034481</v>
      </c>
      <c r="S2934" s="5">
        <f t="shared" si="374"/>
        <v>5.8248596504082313</v>
      </c>
      <c r="T2934" s="5">
        <f t="shared" si="375"/>
        <v>5.7248320058623516</v>
      </c>
      <c r="U2934" s="5">
        <f t="shared" si="376"/>
        <v>5.7685820546329003</v>
      </c>
      <c r="W2934" s="15">
        <f t="shared" si="377"/>
        <v>-1.9500623663578076E-2</v>
      </c>
    </row>
    <row r="2935" spans="1:23" ht="15" x14ac:dyDescent="0.25">
      <c r="A2935" s="9" t="s">
        <v>12</v>
      </c>
      <c r="B2935" s="2">
        <v>43325</v>
      </c>
      <c r="C2935" s="1">
        <v>8.8721999999999994</v>
      </c>
      <c r="D2935" s="1">
        <v>8.9110999999999994</v>
      </c>
      <c r="E2935" s="1">
        <v>8.6582000000000008</v>
      </c>
      <c r="F2935" s="1">
        <v>8.8041</v>
      </c>
      <c r="G2935" s="1">
        <v>818491.12</v>
      </c>
      <c r="H2935" s="3">
        <v>43313</v>
      </c>
      <c r="I2935" s="1">
        <v>8.9792000000000005</v>
      </c>
      <c r="J2935" s="1">
        <v>-0.17510000000000001</v>
      </c>
      <c r="K2935" s="1">
        <v>-1.9500999999999999</v>
      </c>
      <c r="L2935" s="10">
        <v>736947.79</v>
      </c>
      <c r="M2935" s="5">
        <f t="shared" si="370"/>
        <v>-0.17510000000000048</v>
      </c>
      <c r="N2935" s="5">
        <f t="shared" si="371"/>
        <v>-1.95006236635781E-2</v>
      </c>
      <c r="O2935" s="5">
        <f t="shared" si="372"/>
        <v>5.656091106913034</v>
      </c>
      <c r="R2935" s="5">
        <f t="shared" si="373"/>
        <v>5.6998411556835817</v>
      </c>
      <c r="S2935" s="5">
        <f t="shared" si="374"/>
        <v>5.7248320058623525</v>
      </c>
      <c r="T2935" s="5">
        <f t="shared" si="375"/>
        <v>5.5623593577849446</v>
      </c>
      <c r="U2935" s="5">
        <f t="shared" si="376"/>
        <v>5.656091106913034</v>
      </c>
      <c r="W2935" s="15">
        <f t="shared" si="377"/>
        <v>-5.5201553821515592E-3</v>
      </c>
    </row>
    <row r="2936" spans="1:23" ht="15" x14ac:dyDescent="0.25">
      <c r="A2936" s="9" t="s">
        <v>12</v>
      </c>
      <c r="B2936" s="2">
        <v>43326</v>
      </c>
      <c r="C2936" s="1">
        <v>8.7847000000000008</v>
      </c>
      <c r="D2936" s="1">
        <v>8.7943999999999996</v>
      </c>
      <c r="E2936" s="1">
        <v>8.6971000000000007</v>
      </c>
      <c r="F2936" s="1">
        <v>8.7554999999999996</v>
      </c>
      <c r="G2936" s="1">
        <v>430240.36</v>
      </c>
      <c r="H2936" s="3">
        <v>43313</v>
      </c>
      <c r="I2936" s="1">
        <v>8.8041</v>
      </c>
      <c r="J2936" s="1">
        <v>-4.86000000000004E-2</v>
      </c>
      <c r="K2936" s="1">
        <v>-0.55200000000000005</v>
      </c>
      <c r="L2936" s="10">
        <v>386334.61700000003</v>
      </c>
      <c r="M2936" s="5">
        <f t="shared" si="370"/>
        <v>-4.8600000000000421E-2</v>
      </c>
      <c r="N2936" s="5">
        <f t="shared" si="371"/>
        <v>-5.5201553821515453E-3</v>
      </c>
      <c r="O2936" s="5">
        <f t="shared" si="372"/>
        <v>5.6248686051472685</v>
      </c>
      <c r="R2936" s="5">
        <f t="shared" si="373"/>
        <v>5.6436278037390455</v>
      </c>
      <c r="S2936" s="5">
        <f t="shared" si="374"/>
        <v>5.6498594553260393</v>
      </c>
      <c r="T2936" s="5">
        <f t="shared" si="375"/>
        <v>5.5873502079637163</v>
      </c>
      <c r="U2936" s="5">
        <f t="shared" si="376"/>
        <v>5.6248686051472685</v>
      </c>
      <c r="W2936" s="15">
        <f t="shared" si="377"/>
        <v>2.5549654502883934E-2</v>
      </c>
    </row>
    <row r="2937" spans="1:23" ht="15" x14ac:dyDescent="0.25">
      <c r="A2937" s="9" t="s">
        <v>12</v>
      </c>
      <c r="B2937" s="2">
        <v>43327</v>
      </c>
      <c r="C2937" s="1">
        <v>8.7749000000000006</v>
      </c>
      <c r="D2937" s="1">
        <v>8.7749000000000006</v>
      </c>
      <c r="E2937" s="1">
        <v>8.5122999999999998</v>
      </c>
      <c r="F2937" s="1">
        <v>8.5511999999999997</v>
      </c>
      <c r="G2937" s="1">
        <v>670442.85</v>
      </c>
      <c r="H2937" s="3">
        <v>43313</v>
      </c>
      <c r="I2937" s="1">
        <v>8.7554999999999996</v>
      </c>
      <c r="J2937" s="1">
        <v>-0.20430000000000001</v>
      </c>
      <c r="K2937" s="1">
        <v>-2.3334000000000001</v>
      </c>
      <c r="L2937" s="10">
        <v>594759.51699999999</v>
      </c>
      <c r="M2937" s="5">
        <f t="shared" si="370"/>
        <v>-0.20429999999999993</v>
      </c>
      <c r="N2937" s="5">
        <f t="shared" si="371"/>
        <v>-2.3333904402946713E-2</v>
      </c>
      <c r="O2937" s="5">
        <f t="shared" si="372"/>
        <v>5.4936184588356261</v>
      </c>
      <c r="R2937" s="5">
        <f t="shared" si="373"/>
        <v>5.6373319083212579</v>
      </c>
      <c r="S2937" s="5">
        <f t="shared" si="374"/>
        <v>5.6373319083212579</v>
      </c>
      <c r="T2937" s="5">
        <f t="shared" si="375"/>
        <v>5.4686276086568553</v>
      </c>
      <c r="U2937" s="5">
        <f t="shared" si="376"/>
        <v>5.4936184588356261</v>
      </c>
      <c r="W2937" s="15">
        <f t="shared" si="377"/>
        <v>5.6880905603891918E-2</v>
      </c>
    </row>
    <row r="2938" spans="1:23" ht="15" x14ac:dyDescent="0.25">
      <c r="A2938" s="9" t="s">
        <v>12</v>
      </c>
      <c r="B2938" s="2">
        <v>43328</v>
      </c>
      <c r="C2938" s="1">
        <v>8.4928000000000008</v>
      </c>
      <c r="D2938" s="1">
        <v>8.6485000000000003</v>
      </c>
      <c r="E2938" s="1">
        <v>8.4053000000000004</v>
      </c>
      <c r="F2938" s="1">
        <v>8.5414999999999992</v>
      </c>
      <c r="G2938" s="1">
        <v>638272.55000000005</v>
      </c>
      <c r="H2938" s="3">
        <v>43313</v>
      </c>
      <c r="I2938" s="1">
        <v>8.5511999999999997</v>
      </c>
      <c r="J2938" s="1">
        <v>-9.7000000000004895E-3</v>
      </c>
      <c r="K2938" s="1">
        <v>-0.1134</v>
      </c>
      <c r="L2938" s="10">
        <v>559523.12300000002</v>
      </c>
      <c r="M2938" s="5">
        <f t="shared" si="370"/>
        <v>-9.700000000000486E-3</v>
      </c>
      <c r="N2938" s="5">
        <f t="shared" si="371"/>
        <v>-1.1343437178408277E-3</v>
      </c>
      <c r="O2938" s="5">
        <f t="shared" si="372"/>
        <v>5.4873868072486314</v>
      </c>
      <c r="R2938" s="5">
        <f t="shared" si="373"/>
        <v>5.4561000616520738</v>
      </c>
      <c r="S2938" s="5">
        <f t="shared" si="374"/>
        <v>5.5561277061979499</v>
      </c>
      <c r="T2938" s="5">
        <f t="shared" si="375"/>
        <v>5.3998867097075376</v>
      </c>
      <c r="U2938" s="5">
        <f t="shared" si="376"/>
        <v>5.4873868072486314</v>
      </c>
      <c r="W2938" s="15">
        <f t="shared" si="377"/>
        <v>6.6053971784815424E-2</v>
      </c>
    </row>
    <row r="2939" spans="1:23" ht="15" x14ac:dyDescent="0.25">
      <c r="A2939" s="9" t="s">
        <v>12</v>
      </c>
      <c r="B2939" s="2">
        <v>43329</v>
      </c>
      <c r="C2939" s="1">
        <v>8.6387</v>
      </c>
      <c r="D2939" s="1">
        <v>8.6971000000000007</v>
      </c>
      <c r="E2939" s="1">
        <v>8.5414999999999992</v>
      </c>
      <c r="F2939" s="1">
        <v>8.5706000000000007</v>
      </c>
      <c r="G2939" s="1">
        <v>649476.56000000006</v>
      </c>
      <c r="H2939" s="3">
        <v>43313</v>
      </c>
      <c r="I2939" s="1">
        <v>8.5414999999999992</v>
      </c>
      <c r="J2939" s="1">
        <v>2.91000000000015E-2</v>
      </c>
      <c r="K2939" s="1">
        <v>0.3407</v>
      </c>
      <c r="L2939" s="10">
        <v>576683.26699999999</v>
      </c>
      <c r="M2939" s="5">
        <f t="shared" si="370"/>
        <v>2.9100000000001458E-2</v>
      </c>
      <c r="N2939" s="5">
        <f t="shared" si="371"/>
        <v>3.4068957443073771E-3</v>
      </c>
      <c r="O2939" s="5">
        <f t="shared" si="372"/>
        <v>5.5060817620096154</v>
      </c>
      <c r="R2939" s="5">
        <f t="shared" si="373"/>
        <v>5.5498318107801623</v>
      </c>
      <c r="S2939" s="5">
        <f t="shared" si="374"/>
        <v>5.5873502079637154</v>
      </c>
      <c r="T2939" s="5">
        <f t="shared" si="375"/>
        <v>5.4873868072486314</v>
      </c>
      <c r="U2939" s="5">
        <f t="shared" si="376"/>
        <v>5.5060817620096154</v>
      </c>
      <c r="W2939" s="15">
        <f t="shared" si="377"/>
        <v>0.13848505355517693</v>
      </c>
    </row>
    <row r="2940" spans="1:23" ht="15" x14ac:dyDescent="0.25">
      <c r="A2940" s="9" t="s">
        <v>12</v>
      </c>
      <c r="B2940" s="2">
        <v>43332</v>
      </c>
      <c r="C2940" s="1">
        <v>8.6582000000000008</v>
      </c>
      <c r="D2940" s="1">
        <v>8.7749000000000006</v>
      </c>
      <c r="E2940" s="1">
        <v>8.6289999999999996</v>
      </c>
      <c r="F2940" s="1">
        <v>8.7554999999999996</v>
      </c>
      <c r="G2940" s="1">
        <v>681322.06</v>
      </c>
      <c r="H2940" s="3">
        <v>43313</v>
      </c>
      <c r="I2940" s="1">
        <v>8.5706000000000007</v>
      </c>
      <c r="J2940" s="1">
        <v>0.18489999999999901</v>
      </c>
      <c r="K2940" s="1">
        <v>2.1574</v>
      </c>
      <c r="L2940" s="10">
        <v>609934.72499999998</v>
      </c>
      <c r="M2940" s="5">
        <f t="shared" si="370"/>
        <v>0.18489999999999895</v>
      </c>
      <c r="N2940" s="5">
        <f t="shared" si="371"/>
        <v>2.1573752129372382E-2</v>
      </c>
      <c r="O2940" s="5">
        <f t="shared" si="372"/>
        <v>5.6248686051472685</v>
      </c>
      <c r="R2940" s="5">
        <f t="shared" si="373"/>
        <v>5.5623593577849446</v>
      </c>
      <c r="S2940" s="5">
        <f t="shared" si="374"/>
        <v>5.6373319083212579</v>
      </c>
      <c r="T2940" s="5">
        <f t="shared" si="375"/>
        <v>5.5436001591931676</v>
      </c>
      <c r="U2940" s="5">
        <f t="shared" si="376"/>
        <v>5.6248686051472685</v>
      </c>
      <c r="W2940" s="15">
        <f t="shared" si="377"/>
        <v>0.15888298783621724</v>
      </c>
    </row>
    <row r="2941" spans="1:23" ht="15" x14ac:dyDescent="0.25">
      <c r="A2941" s="9" t="s">
        <v>12</v>
      </c>
      <c r="B2941" s="2">
        <v>43333</v>
      </c>
      <c r="C2941" s="1">
        <v>8.7749000000000006</v>
      </c>
      <c r="D2941" s="1">
        <v>9.0084</v>
      </c>
      <c r="E2941" s="1">
        <v>8.7652000000000001</v>
      </c>
      <c r="F2941" s="1">
        <v>8.9792000000000005</v>
      </c>
      <c r="G2941" s="1">
        <v>1264474.47</v>
      </c>
      <c r="H2941" s="3">
        <v>43313</v>
      </c>
      <c r="I2941" s="1">
        <v>8.7554999999999996</v>
      </c>
      <c r="J2941" s="1">
        <v>0.22370000000000101</v>
      </c>
      <c r="K2941" s="1">
        <v>2.5550000000000002</v>
      </c>
      <c r="L2941" s="10">
        <v>1163292.7949999999</v>
      </c>
      <c r="M2941" s="5">
        <f t="shared" si="370"/>
        <v>0.2237000000000009</v>
      </c>
      <c r="N2941" s="5">
        <f t="shared" si="371"/>
        <v>2.5549654502884007E-2</v>
      </c>
      <c r="O2941" s="5">
        <f t="shared" si="372"/>
        <v>5.7685820546329003</v>
      </c>
      <c r="R2941" s="5">
        <f t="shared" si="373"/>
        <v>5.6373319083212579</v>
      </c>
      <c r="S2941" s="5">
        <f t="shared" si="374"/>
        <v>5.7873412532246764</v>
      </c>
      <c r="T2941" s="5">
        <f t="shared" si="375"/>
        <v>5.6311002567342632</v>
      </c>
      <c r="U2941" s="5">
        <f t="shared" si="376"/>
        <v>5.7685820546329003</v>
      </c>
      <c r="W2941" s="15">
        <f t="shared" si="377"/>
        <v>0.13001158232359233</v>
      </c>
    </row>
    <row r="2942" spans="1:23" ht="15" x14ac:dyDescent="0.25">
      <c r="A2942" s="9" t="s">
        <v>12</v>
      </c>
      <c r="B2942" s="2">
        <v>43334</v>
      </c>
      <c r="C2942" s="1">
        <v>8.9890000000000008</v>
      </c>
      <c r="D2942" s="1">
        <v>9.0861999999999998</v>
      </c>
      <c r="E2942" s="1">
        <v>8.8819999999999997</v>
      </c>
      <c r="F2942" s="1">
        <v>9.0375999999999994</v>
      </c>
      <c r="G2942" s="1">
        <v>982433.98</v>
      </c>
      <c r="H2942" s="3">
        <v>43313</v>
      </c>
      <c r="I2942" s="1">
        <v>8.9792000000000005</v>
      </c>
      <c r="J2942" s="1">
        <v>5.8399999999998897E-2</v>
      </c>
      <c r="K2942" s="1">
        <v>0.65039999999999998</v>
      </c>
      <c r="L2942" s="10">
        <v>909598.74300000002</v>
      </c>
      <c r="M2942" s="5">
        <f t="shared" si="370"/>
        <v>5.8399999999998897E-2</v>
      </c>
      <c r="N2942" s="5">
        <f t="shared" si="371"/>
        <v>6.5039201710618867E-3</v>
      </c>
      <c r="O2942" s="5">
        <f t="shared" si="372"/>
        <v>5.8061004518164534</v>
      </c>
      <c r="R2942" s="5">
        <f t="shared" si="373"/>
        <v>5.7748779500506888</v>
      </c>
      <c r="S2942" s="5">
        <f t="shared" si="374"/>
        <v>5.8373229535822198</v>
      </c>
      <c r="T2942" s="5">
        <f t="shared" si="375"/>
        <v>5.7061370511013703</v>
      </c>
      <c r="U2942" s="5">
        <f t="shared" si="376"/>
        <v>5.8061004518164534</v>
      </c>
      <c r="W2942" s="15">
        <f t="shared" si="377"/>
        <v>0.1227095689121005</v>
      </c>
    </row>
    <row r="2943" spans="1:23" ht="15" x14ac:dyDescent="0.25">
      <c r="A2943" s="9" t="s">
        <v>12</v>
      </c>
      <c r="B2943" s="2">
        <v>43335</v>
      </c>
      <c r="C2943" s="1">
        <v>9.0472999999999999</v>
      </c>
      <c r="D2943" s="1">
        <v>9.1640999999999995</v>
      </c>
      <c r="E2943" s="1">
        <v>8.9792000000000005</v>
      </c>
      <c r="F2943" s="1">
        <v>9.1057000000000006</v>
      </c>
      <c r="G2943" s="1">
        <v>729074.62</v>
      </c>
      <c r="H2943" s="3">
        <v>43313</v>
      </c>
      <c r="I2943" s="1">
        <v>9.0375999999999994</v>
      </c>
      <c r="J2943" s="1">
        <v>6.8100000000001201E-2</v>
      </c>
      <c r="K2943" s="1">
        <v>0.75349999999999995</v>
      </c>
      <c r="L2943" s="10">
        <v>680941.39199999999</v>
      </c>
      <c r="M2943" s="5">
        <f t="shared" si="370"/>
        <v>6.810000000000116E-2</v>
      </c>
      <c r="N2943" s="5">
        <f t="shared" si="371"/>
        <v>7.5351863326548162E-3</v>
      </c>
      <c r="O2943" s="5">
        <f t="shared" si="372"/>
        <v>5.8498505005870012</v>
      </c>
      <c r="R2943" s="5">
        <f t="shared" si="373"/>
        <v>5.8123321034034481</v>
      </c>
      <c r="S2943" s="5">
        <f t="shared" si="374"/>
        <v>5.8873688977705534</v>
      </c>
      <c r="T2943" s="5">
        <f t="shared" si="375"/>
        <v>5.7685820546329003</v>
      </c>
      <c r="U2943" s="5">
        <f t="shared" si="376"/>
        <v>5.8498505005870012</v>
      </c>
      <c r="W2943" s="15">
        <f t="shared" si="377"/>
        <v>0.11431301272829097</v>
      </c>
    </row>
    <row r="2944" spans="1:23" ht="15" x14ac:dyDescent="0.25">
      <c r="A2944" s="9" t="s">
        <v>12</v>
      </c>
      <c r="B2944" s="2">
        <v>43336</v>
      </c>
      <c r="C2944" s="1">
        <v>9.0571000000000002</v>
      </c>
      <c r="D2944" s="1">
        <v>10.0007</v>
      </c>
      <c r="E2944" s="1">
        <v>9.0375999999999994</v>
      </c>
      <c r="F2944" s="1">
        <v>9.7575000000000003</v>
      </c>
      <c r="G2944" s="1">
        <v>3040408.39</v>
      </c>
      <c r="H2944" s="3">
        <v>43313</v>
      </c>
      <c r="I2944" s="1">
        <v>9.1057000000000006</v>
      </c>
      <c r="J2944" s="1">
        <v>0.65180000000000005</v>
      </c>
      <c r="K2944" s="1">
        <v>7.1581999999999999</v>
      </c>
      <c r="L2944" s="10">
        <v>2995071.9759999998</v>
      </c>
      <c r="M2944" s="5">
        <f t="shared" si="370"/>
        <v>0.65179999999999971</v>
      </c>
      <c r="N2944" s="5">
        <f t="shared" si="371"/>
        <v>7.1581536839561991E-2</v>
      </c>
      <c r="O2944" s="5">
        <f t="shared" si="372"/>
        <v>6.2685917897007002</v>
      </c>
      <c r="R2944" s="5">
        <f t="shared" si="373"/>
        <v>5.8186279988212357</v>
      </c>
      <c r="S2944" s="5">
        <f t="shared" si="374"/>
        <v>6.4248327861911143</v>
      </c>
      <c r="T2944" s="5">
        <f t="shared" si="375"/>
        <v>5.8061004518164534</v>
      </c>
      <c r="U2944" s="5">
        <f t="shared" si="376"/>
        <v>6.2685917897007002</v>
      </c>
      <c r="W2944" s="15">
        <f t="shared" si="377"/>
        <v>3.9877017678708659E-2</v>
      </c>
    </row>
    <row r="2945" spans="1:23" ht="15" x14ac:dyDescent="0.25">
      <c r="A2945" s="9" t="s">
        <v>12</v>
      </c>
      <c r="B2945" s="2">
        <v>43339</v>
      </c>
      <c r="C2945" s="1">
        <v>9.7477999999999998</v>
      </c>
      <c r="D2945" s="1">
        <v>10.146599999999999</v>
      </c>
      <c r="E2945" s="1">
        <v>9.6990999999999996</v>
      </c>
      <c r="F2945" s="1">
        <v>10.146599999999999</v>
      </c>
      <c r="G2945" s="1">
        <v>2218424.2200000002</v>
      </c>
      <c r="H2945" s="3">
        <v>43313</v>
      </c>
      <c r="I2945" s="1">
        <v>9.7575000000000003</v>
      </c>
      <c r="J2945" s="1">
        <v>0.389099999999999</v>
      </c>
      <c r="K2945" s="1">
        <v>3.9876999999999998</v>
      </c>
      <c r="L2945" s="10">
        <v>2251527.7209999999</v>
      </c>
      <c r="M2945" s="5">
        <f t="shared" si="370"/>
        <v>0.38909999999999911</v>
      </c>
      <c r="N2945" s="5">
        <f t="shared" si="371"/>
        <v>3.9877017678708597E-2</v>
      </c>
      <c r="O2945" s="5">
        <f t="shared" si="372"/>
        <v>6.5185645353192028</v>
      </c>
      <c r="R2945" s="5">
        <f t="shared" si="373"/>
        <v>6.2623601381137055</v>
      </c>
      <c r="S2945" s="5">
        <f t="shared" si="374"/>
        <v>6.5185645353192028</v>
      </c>
      <c r="T2945" s="5">
        <f t="shared" si="375"/>
        <v>6.2310733925171462</v>
      </c>
      <c r="U2945" s="5">
        <f t="shared" si="376"/>
        <v>6.5185645353192028</v>
      </c>
      <c r="W2945" s="15">
        <f t="shared" si="377"/>
        <v>-1.3423215658447063E-2</v>
      </c>
    </row>
    <row r="2946" spans="1:23" ht="15" x14ac:dyDescent="0.25">
      <c r="A2946" s="9" t="s">
        <v>12</v>
      </c>
      <c r="B2946" s="2">
        <v>43340</v>
      </c>
      <c r="C2946" s="1">
        <v>10.059100000000001</v>
      </c>
      <c r="D2946" s="1">
        <v>10.146599999999999</v>
      </c>
      <c r="E2946" s="1">
        <v>9.9618000000000002</v>
      </c>
      <c r="F2946" s="1">
        <v>10.010400000000001</v>
      </c>
      <c r="G2946" s="1">
        <v>1289777.24</v>
      </c>
      <c r="H2946" s="3">
        <v>43313</v>
      </c>
      <c r="I2946" s="1">
        <v>10.146599999999999</v>
      </c>
      <c r="J2946" s="1">
        <v>-0.13619999999999899</v>
      </c>
      <c r="K2946" s="1">
        <v>-1.3423</v>
      </c>
      <c r="L2946" s="10">
        <v>1331917.8600000001</v>
      </c>
      <c r="M2946" s="5">
        <f t="shared" si="370"/>
        <v>-0.13619999999999877</v>
      </c>
      <c r="N2946" s="5">
        <f t="shared" si="371"/>
        <v>-1.3423215658447044E-2</v>
      </c>
      <c r="O2946" s="5">
        <f t="shared" si="372"/>
        <v>6.4310644377781081</v>
      </c>
      <c r="R2946" s="5">
        <f t="shared" si="373"/>
        <v>6.4623511833746674</v>
      </c>
      <c r="S2946" s="5">
        <f t="shared" si="374"/>
        <v>6.5185645353192028</v>
      </c>
      <c r="T2946" s="5">
        <f t="shared" si="375"/>
        <v>6.3998419360123426</v>
      </c>
      <c r="U2946" s="5">
        <f t="shared" si="376"/>
        <v>6.4310644377781081</v>
      </c>
      <c r="W2946" s="15">
        <f t="shared" si="377"/>
        <v>1.3605849916087154E-2</v>
      </c>
    </row>
    <row r="2947" spans="1:23" ht="15" x14ac:dyDescent="0.25">
      <c r="A2947" s="9" t="s">
        <v>12</v>
      </c>
      <c r="B2947" s="2">
        <v>43341</v>
      </c>
      <c r="C2947" s="1">
        <v>9.9715000000000007</v>
      </c>
      <c r="D2947" s="1">
        <v>10.0494</v>
      </c>
      <c r="E2947" s="1">
        <v>9.8742000000000001</v>
      </c>
      <c r="F2947" s="1">
        <v>9.9909999999999997</v>
      </c>
      <c r="G2947" s="1">
        <v>901883.49</v>
      </c>
      <c r="H2947" s="3">
        <v>43313</v>
      </c>
      <c r="I2947" s="1">
        <v>10.010400000000001</v>
      </c>
      <c r="J2947" s="1">
        <v>-1.9400000000001E-2</v>
      </c>
      <c r="K2947" s="1">
        <v>-0.1938</v>
      </c>
      <c r="L2947" s="10">
        <v>923581.54599999997</v>
      </c>
      <c r="M2947" s="5">
        <f t="shared" ref="M2947:M3010" si="378">F2947-I2947</f>
        <v>-1.9400000000000972E-2</v>
      </c>
      <c r="N2947" s="5">
        <f t="shared" ref="N2947:N3010" si="379">M2947/I2947</f>
        <v>-1.9379844961241279E-3</v>
      </c>
      <c r="O2947" s="5">
        <f t="shared" si="372"/>
        <v>6.4186011346041187</v>
      </c>
      <c r="R2947" s="5">
        <f t="shared" si="373"/>
        <v>6.4060735875993373</v>
      </c>
      <c r="S2947" s="5">
        <f t="shared" si="374"/>
        <v>6.4561195317876727</v>
      </c>
      <c r="T2947" s="5">
        <f t="shared" si="375"/>
        <v>6.3435643402370125</v>
      </c>
      <c r="U2947" s="5">
        <f t="shared" si="376"/>
        <v>6.4186011346041187</v>
      </c>
      <c r="W2947" s="15">
        <f t="shared" si="377"/>
        <v>1.557401661495339E-2</v>
      </c>
    </row>
    <row r="2948" spans="1:23" ht="15" x14ac:dyDescent="0.25">
      <c r="A2948" s="9" t="s">
        <v>12</v>
      </c>
      <c r="B2948" s="2">
        <v>43342</v>
      </c>
      <c r="C2948" s="1">
        <v>9.9909999999999997</v>
      </c>
      <c r="D2948" s="1">
        <v>10.0688</v>
      </c>
      <c r="E2948" s="1">
        <v>9.8061000000000007</v>
      </c>
      <c r="F2948" s="1">
        <v>9.8451000000000004</v>
      </c>
      <c r="G2948" s="1">
        <v>994917.73</v>
      </c>
      <c r="H2948" s="3">
        <v>43313</v>
      </c>
      <c r="I2948" s="1">
        <v>9.9909999999999997</v>
      </c>
      <c r="J2948" s="1">
        <v>-0.145899999999999</v>
      </c>
      <c r="K2948" s="1">
        <v>-1.4602999999999999</v>
      </c>
      <c r="L2948" s="10">
        <v>1013877.514</v>
      </c>
      <c r="M2948" s="5">
        <f t="shared" si="378"/>
        <v>-0.14589999999999925</v>
      </c>
      <c r="N2948" s="5">
        <f t="shared" si="379"/>
        <v>-1.4603142828545617E-2</v>
      </c>
      <c r="O2948" s="5">
        <f t="shared" ref="O2948:O3011" si="380">+O2947*(1+N2948)</f>
        <v>6.3248693854760303</v>
      </c>
      <c r="R2948" s="5">
        <f t="shared" si="373"/>
        <v>6.4186011346041196</v>
      </c>
      <c r="S2948" s="5">
        <f t="shared" si="374"/>
        <v>6.4685828349616612</v>
      </c>
      <c r="T2948" s="5">
        <f t="shared" si="375"/>
        <v>6.2998142914664657</v>
      </c>
      <c r="U2948" s="5">
        <f t="shared" si="376"/>
        <v>6.3248693854760303</v>
      </c>
      <c r="W2948" s="15">
        <f t="shared" si="377"/>
        <v>3.0624371514763382E-2</v>
      </c>
    </row>
    <row r="2949" spans="1:23" ht="15" x14ac:dyDescent="0.25">
      <c r="A2949" s="9" t="s">
        <v>12</v>
      </c>
      <c r="B2949" s="2">
        <v>43343</v>
      </c>
      <c r="C2949" s="1">
        <v>9.8547999999999991</v>
      </c>
      <c r="D2949" s="1">
        <v>10.0396</v>
      </c>
      <c r="E2949" s="1">
        <v>9.8255999999999997</v>
      </c>
      <c r="F2949" s="1">
        <v>9.8547999999999991</v>
      </c>
      <c r="G2949" s="1">
        <v>1310865.24</v>
      </c>
      <c r="H2949" s="3">
        <v>43313</v>
      </c>
      <c r="I2949" s="1">
        <v>9.8451000000000004</v>
      </c>
      <c r="J2949" s="1">
        <v>9.6999999999987097E-3</v>
      </c>
      <c r="K2949" s="1">
        <v>9.8500000000000004E-2</v>
      </c>
      <c r="L2949" s="10">
        <v>1337898.8689999999</v>
      </c>
      <c r="M2949" s="5">
        <f t="shared" si="378"/>
        <v>9.6999999999987097E-3</v>
      </c>
      <c r="N2949" s="5">
        <f t="shared" si="379"/>
        <v>9.8526170379160277E-4</v>
      </c>
      <c r="O2949" s="5">
        <f t="shared" si="380"/>
        <v>6.3311010370630232</v>
      </c>
      <c r="R2949" s="5">
        <f t="shared" si="373"/>
        <v>6.3311010370630232</v>
      </c>
      <c r="S2949" s="5">
        <f t="shared" si="374"/>
        <v>6.4498236363698842</v>
      </c>
      <c r="T2949" s="5">
        <f t="shared" si="375"/>
        <v>6.3123418384712471</v>
      </c>
      <c r="U2949" s="5">
        <f t="shared" si="376"/>
        <v>6.3311010370630232</v>
      </c>
      <c r="W2949" s="15">
        <f t="shared" si="377"/>
        <v>2.960993627470887E-2</v>
      </c>
    </row>
    <row r="2950" spans="1:23" ht="15" x14ac:dyDescent="0.25">
      <c r="A2950" s="9" t="s">
        <v>12</v>
      </c>
      <c r="B2950" s="2">
        <v>43346</v>
      </c>
      <c r="C2950" s="1">
        <v>9.8158999999999992</v>
      </c>
      <c r="D2950" s="1">
        <v>10.020200000000001</v>
      </c>
      <c r="E2950" s="1">
        <v>9.8158999999999992</v>
      </c>
      <c r="F2950" s="1">
        <v>9.9131999999999998</v>
      </c>
      <c r="G2950" s="1">
        <v>711695.67</v>
      </c>
      <c r="H2950" s="3">
        <v>43344</v>
      </c>
      <c r="I2950" s="1">
        <v>9.8547999999999991</v>
      </c>
      <c r="J2950" s="1">
        <v>5.8400000000000701E-2</v>
      </c>
      <c r="K2950" s="1">
        <v>0.59260000000000002</v>
      </c>
      <c r="L2950" s="10">
        <v>725303.29099999997</v>
      </c>
      <c r="M2950" s="5">
        <f t="shared" si="378"/>
        <v>5.8400000000000674E-2</v>
      </c>
      <c r="N2950" s="5">
        <f t="shared" si="379"/>
        <v>5.92604619068887E-3</v>
      </c>
      <c r="O2950" s="5">
        <f t="shared" si="380"/>
        <v>6.3686194342465772</v>
      </c>
      <c r="R2950" s="5">
        <f t="shared" si="373"/>
        <v>6.3061101868842524</v>
      </c>
      <c r="S2950" s="5">
        <f t="shared" si="374"/>
        <v>6.4373603331958957</v>
      </c>
      <c r="T2950" s="5">
        <f t="shared" si="375"/>
        <v>6.3061101868842524</v>
      </c>
      <c r="U2950" s="5">
        <f t="shared" si="376"/>
        <v>6.3686194342465772</v>
      </c>
      <c r="W2950" s="15">
        <f t="shared" si="377"/>
        <v>2.3544365088972175E-2</v>
      </c>
    </row>
    <row r="2951" spans="1:23" ht="15" x14ac:dyDescent="0.25">
      <c r="A2951" s="9" t="s">
        <v>12</v>
      </c>
      <c r="B2951" s="2">
        <v>43347</v>
      </c>
      <c r="C2951" s="1">
        <v>9.9229000000000003</v>
      </c>
      <c r="D2951" s="1">
        <v>10.263400000000001</v>
      </c>
      <c r="E2951" s="1">
        <v>9.7964000000000002</v>
      </c>
      <c r="F2951" s="1">
        <v>10.146599999999999</v>
      </c>
      <c r="G2951" s="1">
        <v>1296342.08</v>
      </c>
      <c r="H2951" s="3">
        <v>43344</v>
      </c>
      <c r="I2951" s="1">
        <v>9.9131999999999998</v>
      </c>
      <c r="J2951" s="1">
        <v>0.2334</v>
      </c>
      <c r="K2951" s="1">
        <v>2.3544</v>
      </c>
      <c r="L2951" s="10">
        <v>1339756.5630000001</v>
      </c>
      <c r="M2951" s="5">
        <f t="shared" si="378"/>
        <v>0.23339999999999961</v>
      </c>
      <c r="N2951" s="5">
        <f t="shared" si="379"/>
        <v>2.354436508897224E-2</v>
      </c>
      <c r="O2951" s="5">
        <f t="shared" si="380"/>
        <v>6.5185645353192019</v>
      </c>
      <c r="R2951" s="5">
        <f t="shared" ref="R2951:R3014" si="381">+C2951/$F2951*$O2951</f>
        <v>6.3748510858335719</v>
      </c>
      <c r="S2951" s="5">
        <f t="shared" ref="S2951:S3014" si="382">+D2951/$F2951*$O2951</f>
        <v>6.593601329686309</v>
      </c>
      <c r="T2951" s="5">
        <f t="shared" ref="T2951:T3014" si="383">+E2951/$F2951*$O2951</f>
        <v>6.293582639879471</v>
      </c>
      <c r="U2951" s="5">
        <f t="shared" ref="U2951:U3014" si="384">+F2951/$F2951*$O2951</f>
        <v>6.5185645353192019</v>
      </c>
      <c r="W2951" s="15">
        <f t="shared" ref="W2951:W3014" si="385">MAX(U2952:U2956)/U2951-1</f>
        <v>-3.6425994914552562E-2</v>
      </c>
    </row>
    <row r="2952" spans="1:23" ht="15" x14ac:dyDescent="0.25">
      <c r="A2952" s="9" t="s">
        <v>12</v>
      </c>
      <c r="B2952" s="2">
        <v>43348</v>
      </c>
      <c r="C2952" s="1">
        <v>10.020200000000001</v>
      </c>
      <c r="D2952" s="1">
        <v>10.0494</v>
      </c>
      <c r="E2952" s="1">
        <v>9.7769999999999992</v>
      </c>
      <c r="F2952" s="1">
        <v>9.7769999999999992</v>
      </c>
      <c r="G2952" s="1">
        <v>1179453.17</v>
      </c>
      <c r="H2952" s="3">
        <v>43344</v>
      </c>
      <c r="I2952" s="1">
        <v>10.146599999999999</v>
      </c>
      <c r="J2952" s="1">
        <v>-0.36959999999999998</v>
      </c>
      <c r="K2952" s="1">
        <v>-3.6425999999999998</v>
      </c>
      <c r="L2952" s="10">
        <v>1202345.6969999999</v>
      </c>
      <c r="M2952" s="5">
        <f t="shared" si="378"/>
        <v>-0.36960000000000015</v>
      </c>
      <c r="N2952" s="5">
        <f t="shared" si="379"/>
        <v>-3.6425994914552673E-2</v>
      </c>
      <c r="O2952" s="5">
        <f t="shared" si="380"/>
        <v>6.2811193367054816</v>
      </c>
      <c r="R2952" s="5">
        <f t="shared" si="381"/>
        <v>6.4373603331958957</v>
      </c>
      <c r="S2952" s="5">
        <f t="shared" si="382"/>
        <v>6.4561195317876727</v>
      </c>
      <c r="T2952" s="5">
        <f t="shared" si="383"/>
        <v>6.2811193367054816</v>
      </c>
      <c r="U2952" s="5">
        <f t="shared" si="384"/>
        <v>6.2811193367054816</v>
      </c>
      <c r="W2952" s="15">
        <f t="shared" si="385"/>
        <v>-3.9889536667691017E-3</v>
      </c>
    </row>
    <row r="2953" spans="1:23" ht="15" x14ac:dyDescent="0.25">
      <c r="A2953" s="9" t="s">
        <v>12</v>
      </c>
      <c r="B2953" s="2">
        <v>43349</v>
      </c>
      <c r="C2953" s="1">
        <v>9.7769999999999992</v>
      </c>
      <c r="D2953" s="1">
        <v>9.8644999999999996</v>
      </c>
      <c r="E2953" s="1">
        <v>9.6797000000000004</v>
      </c>
      <c r="F2953" s="1">
        <v>9.6990999999999996</v>
      </c>
      <c r="G2953" s="1">
        <v>711777.55</v>
      </c>
      <c r="H2953" s="3">
        <v>43344</v>
      </c>
      <c r="I2953" s="1">
        <v>9.7769999999999992</v>
      </c>
      <c r="J2953" s="1">
        <v>-7.7899999999999595E-2</v>
      </c>
      <c r="K2953" s="1">
        <v>-0.79679999999999995</v>
      </c>
      <c r="L2953" s="10">
        <v>713975.74899999995</v>
      </c>
      <c r="M2953" s="5">
        <f t="shared" si="378"/>
        <v>-7.7899999999999636E-2</v>
      </c>
      <c r="N2953" s="5">
        <f t="shared" si="379"/>
        <v>-7.9676792472128093E-3</v>
      </c>
      <c r="O2953" s="5">
        <f t="shared" si="380"/>
        <v>6.2310733925171462</v>
      </c>
      <c r="R2953" s="5">
        <f t="shared" si="381"/>
        <v>6.2811193367054816</v>
      </c>
      <c r="S2953" s="5">
        <f t="shared" si="382"/>
        <v>6.3373326886500179</v>
      </c>
      <c r="T2953" s="5">
        <f t="shared" si="383"/>
        <v>6.2186100893431577</v>
      </c>
      <c r="U2953" s="5">
        <f t="shared" si="384"/>
        <v>6.2310733925171462</v>
      </c>
      <c r="W2953" s="15">
        <f t="shared" si="385"/>
        <v>4.0106814034290839E-3</v>
      </c>
    </row>
    <row r="2954" spans="1:23" ht="15" x14ac:dyDescent="0.25">
      <c r="A2954" s="9" t="s">
        <v>12</v>
      </c>
      <c r="B2954" s="2">
        <v>43350</v>
      </c>
      <c r="C2954" s="1">
        <v>9.7672000000000008</v>
      </c>
      <c r="D2954" s="1">
        <v>9.9033999999999995</v>
      </c>
      <c r="E2954" s="1">
        <v>9.6601999999999997</v>
      </c>
      <c r="F2954" s="1">
        <v>9.7379999999999995</v>
      </c>
      <c r="G2954" s="1">
        <v>809035.34</v>
      </c>
      <c r="H2954" s="3">
        <v>43344</v>
      </c>
      <c r="I2954" s="1">
        <v>9.6990999999999996</v>
      </c>
      <c r="J2954" s="1">
        <v>3.88999999999999E-2</v>
      </c>
      <c r="K2954" s="1">
        <v>0.40110000000000001</v>
      </c>
      <c r="L2954" s="10">
        <v>815151.72199999995</v>
      </c>
      <c r="M2954" s="5">
        <f t="shared" si="378"/>
        <v>3.8899999999999935E-2</v>
      </c>
      <c r="N2954" s="5">
        <f t="shared" si="379"/>
        <v>4.0106814034291775E-3</v>
      </c>
      <c r="O2954" s="5">
        <f t="shared" si="380"/>
        <v>6.2560642426959161</v>
      </c>
      <c r="R2954" s="5">
        <f t="shared" si="381"/>
        <v>6.274823441287694</v>
      </c>
      <c r="S2954" s="5">
        <f t="shared" si="382"/>
        <v>6.3623235388287878</v>
      </c>
      <c r="T2954" s="5">
        <f t="shared" si="383"/>
        <v>6.2060825423383745</v>
      </c>
      <c r="U2954" s="5">
        <f t="shared" si="384"/>
        <v>6.2560642426959161</v>
      </c>
      <c r="W2954" s="15">
        <f t="shared" si="385"/>
        <v>-4.9907578558225918E-3</v>
      </c>
    </row>
    <row r="2955" spans="1:23" ht="15" x14ac:dyDescent="0.25">
      <c r="A2955" s="9" t="s">
        <v>12</v>
      </c>
      <c r="B2955" s="2">
        <v>43353</v>
      </c>
      <c r="C2955" s="1">
        <v>9.7379999999999995</v>
      </c>
      <c r="D2955" s="1">
        <v>9.7964000000000002</v>
      </c>
      <c r="E2955" s="1">
        <v>9.5726999999999993</v>
      </c>
      <c r="F2955" s="1">
        <v>9.6115999999999993</v>
      </c>
      <c r="G2955" s="1">
        <v>636989.29</v>
      </c>
      <c r="H2955" s="3">
        <v>43344</v>
      </c>
      <c r="I2955" s="1">
        <v>9.7379999999999995</v>
      </c>
      <c r="J2955" s="1">
        <v>-0.12640000000000001</v>
      </c>
      <c r="K2955" s="1">
        <v>-1.298</v>
      </c>
      <c r="L2955" s="10">
        <v>631174.16899999999</v>
      </c>
      <c r="M2955" s="5">
        <f t="shared" si="378"/>
        <v>-0.12640000000000029</v>
      </c>
      <c r="N2955" s="5">
        <f t="shared" si="379"/>
        <v>-1.2980078044773084E-2</v>
      </c>
      <c r="O2955" s="5">
        <f t="shared" si="380"/>
        <v>6.1748600405726091</v>
      </c>
      <c r="R2955" s="5">
        <f t="shared" si="381"/>
        <v>6.256064242695917</v>
      </c>
      <c r="S2955" s="5">
        <f t="shared" si="382"/>
        <v>6.2935826398794701</v>
      </c>
      <c r="T2955" s="5">
        <f t="shared" si="383"/>
        <v>6.1498691903938383</v>
      </c>
      <c r="U2955" s="5">
        <f t="shared" si="384"/>
        <v>6.1748600405726091</v>
      </c>
      <c r="W2955" s="15">
        <f t="shared" si="385"/>
        <v>8.0943859503099791E-3</v>
      </c>
    </row>
    <row r="2956" spans="1:23" ht="15" x14ac:dyDescent="0.25">
      <c r="A2956" s="9" t="s">
        <v>12</v>
      </c>
      <c r="B2956" s="2">
        <v>43354</v>
      </c>
      <c r="C2956" s="1">
        <v>9.6310000000000002</v>
      </c>
      <c r="D2956" s="1">
        <v>9.7575000000000003</v>
      </c>
      <c r="E2956" s="1">
        <v>9.5434999999999999</v>
      </c>
      <c r="F2956" s="1">
        <v>9.6408000000000005</v>
      </c>
      <c r="G2956" s="1">
        <v>712967.51</v>
      </c>
      <c r="H2956" s="3">
        <v>43344</v>
      </c>
      <c r="I2956" s="1">
        <v>9.6115999999999993</v>
      </c>
      <c r="J2956" s="1">
        <v>2.9200000000001201E-2</v>
      </c>
      <c r="K2956" s="1">
        <v>0.30380000000000001</v>
      </c>
      <c r="L2956" s="10">
        <v>707337.57</v>
      </c>
      <c r="M2956" s="5">
        <f t="shared" si="378"/>
        <v>2.9200000000001225E-2</v>
      </c>
      <c r="N2956" s="5">
        <f t="shared" si="379"/>
        <v>3.0379957551293466E-3</v>
      </c>
      <c r="O2956" s="5">
        <f t="shared" si="380"/>
        <v>6.1936192391643869</v>
      </c>
      <c r="R2956" s="5">
        <f t="shared" si="381"/>
        <v>6.1873233437465984</v>
      </c>
      <c r="S2956" s="5">
        <f t="shared" si="382"/>
        <v>6.2685917897007002</v>
      </c>
      <c r="T2956" s="5">
        <f t="shared" si="383"/>
        <v>6.1311099918020622</v>
      </c>
      <c r="U2956" s="5">
        <f t="shared" si="384"/>
        <v>6.1936192391643869</v>
      </c>
      <c r="W2956" s="15">
        <f t="shared" si="385"/>
        <v>1.7145880009957537E-2</v>
      </c>
    </row>
    <row r="2957" spans="1:23" ht="15" x14ac:dyDescent="0.25">
      <c r="A2957" s="9" t="s">
        <v>12</v>
      </c>
      <c r="B2957" s="2">
        <v>43355</v>
      </c>
      <c r="C2957" s="1">
        <v>9.6018000000000008</v>
      </c>
      <c r="D2957" s="1">
        <v>9.6990999999999996</v>
      </c>
      <c r="E2957" s="1">
        <v>9.5532000000000004</v>
      </c>
      <c r="F2957" s="1">
        <v>9.6115999999999993</v>
      </c>
      <c r="G2957" s="1">
        <v>564829.16</v>
      </c>
      <c r="H2957" s="3">
        <v>43344</v>
      </c>
      <c r="I2957" s="1">
        <v>9.6408000000000005</v>
      </c>
      <c r="J2957" s="1">
        <v>-2.9200000000001201E-2</v>
      </c>
      <c r="K2957" s="1">
        <v>-0.3029</v>
      </c>
      <c r="L2957" s="10">
        <v>558399.56299999997</v>
      </c>
      <c r="M2957" s="5">
        <f t="shared" si="378"/>
        <v>-2.9200000000001225E-2</v>
      </c>
      <c r="N2957" s="5">
        <f t="shared" si="379"/>
        <v>-3.0287942909303402E-3</v>
      </c>
      <c r="O2957" s="5">
        <f t="shared" si="380"/>
        <v>6.1748600405726091</v>
      </c>
      <c r="R2957" s="5">
        <f t="shared" si="381"/>
        <v>6.1685641451548214</v>
      </c>
      <c r="S2957" s="5">
        <f t="shared" si="382"/>
        <v>6.2310733925171453</v>
      </c>
      <c r="T2957" s="5">
        <f t="shared" si="383"/>
        <v>6.1373416433890569</v>
      </c>
      <c r="U2957" s="5">
        <f t="shared" si="384"/>
        <v>6.1748600405726091</v>
      </c>
      <c r="W2957" s="15">
        <f t="shared" si="385"/>
        <v>3.6435140871446947E-2</v>
      </c>
    </row>
    <row r="2958" spans="1:23" ht="15" x14ac:dyDescent="0.25">
      <c r="A2958" s="9" t="s">
        <v>12</v>
      </c>
      <c r="B2958" s="2">
        <v>43356</v>
      </c>
      <c r="C2958" s="1">
        <v>9.8158999999999992</v>
      </c>
      <c r="D2958" s="1">
        <v>9.8255999999999997</v>
      </c>
      <c r="E2958" s="1">
        <v>9.5726999999999993</v>
      </c>
      <c r="F2958" s="1">
        <v>9.6893999999999991</v>
      </c>
      <c r="G2958" s="1">
        <v>999725.61</v>
      </c>
      <c r="H2958" s="3">
        <v>43344</v>
      </c>
      <c r="I2958" s="1">
        <v>9.6115999999999993</v>
      </c>
      <c r="J2958" s="1">
        <v>7.7799999999999897E-2</v>
      </c>
      <c r="K2958" s="1">
        <v>0.80940000000000001</v>
      </c>
      <c r="L2958" s="10">
        <v>993389.97</v>
      </c>
      <c r="M2958" s="5">
        <f t="shared" si="378"/>
        <v>7.7799999999999869E-2</v>
      </c>
      <c r="N2958" s="5">
        <f t="shared" si="379"/>
        <v>8.0943859503100294E-3</v>
      </c>
      <c r="O2958" s="5">
        <f t="shared" si="380"/>
        <v>6.2248417409301506</v>
      </c>
      <c r="R2958" s="5">
        <f t="shared" si="381"/>
        <v>6.3061101868842515</v>
      </c>
      <c r="S2958" s="5">
        <f t="shared" si="382"/>
        <v>6.3123418384712462</v>
      </c>
      <c r="T2958" s="5">
        <f t="shared" si="383"/>
        <v>6.1498691903938374</v>
      </c>
      <c r="U2958" s="5">
        <f t="shared" si="384"/>
        <v>6.2248417409301506</v>
      </c>
      <c r="W2958" s="15">
        <f t="shared" si="385"/>
        <v>2.8113195863521012E-2</v>
      </c>
    </row>
    <row r="2959" spans="1:23" ht="15" x14ac:dyDescent="0.25">
      <c r="A2959" s="9" t="s">
        <v>12</v>
      </c>
      <c r="B2959" s="2">
        <v>43357</v>
      </c>
      <c r="C2959" s="1">
        <v>9.7088999999999999</v>
      </c>
      <c r="D2959" s="1">
        <v>9.7088999999999999</v>
      </c>
      <c r="E2959" s="1">
        <v>9.5434999999999999</v>
      </c>
      <c r="F2959" s="1">
        <v>9.5726999999999993</v>
      </c>
      <c r="G2959" s="1">
        <v>619750.18999999994</v>
      </c>
      <c r="H2959" s="3">
        <v>43344</v>
      </c>
      <c r="I2959" s="1">
        <v>9.6893999999999991</v>
      </c>
      <c r="J2959" s="1">
        <v>-0.1167</v>
      </c>
      <c r="K2959" s="1">
        <v>-1.2043999999999999</v>
      </c>
      <c r="L2959" s="10">
        <v>611422.48</v>
      </c>
      <c r="M2959" s="5">
        <f t="shared" si="378"/>
        <v>-0.1166999999999998</v>
      </c>
      <c r="N2959" s="5">
        <f t="shared" si="379"/>
        <v>-1.2044089417301361E-2</v>
      </c>
      <c r="O2959" s="5">
        <f t="shared" si="380"/>
        <v>6.1498691903938374</v>
      </c>
      <c r="R2959" s="5">
        <f t="shared" si="381"/>
        <v>6.2373692879349329</v>
      </c>
      <c r="S2959" s="5">
        <f t="shared" si="382"/>
        <v>6.2373692879349329</v>
      </c>
      <c r="T2959" s="5">
        <f t="shared" si="383"/>
        <v>6.1311099918020613</v>
      </c>
      <c r="U2959" s="5">
        <f t="shared" si="384"/>
        <v>6.1498691903938374</v>
      </c>
      <c r="W2959" s="15">
        <f t="shared" si="385"/>
        <v>8.4344019973466411E-2</v>
      </c>
    </row>
    <row r="2960" spans="1:23" ht="15" x14ac:dyDescent="0.25">
      <c r="A2960" s="9" t="s">
        <v>12</v>
      </c>
      <c r="B2960" s="2">
        <v>43360</v>
      </c>
      <c r="C2960" s="1">
        <v>9.5336999999999996</v>
      </c>
      <c r="D2960" s="1">
        <v>9.5336999999999996</v>
      </c>
      <c r="E2960" s="1">
        <v>9.4169999999999998</v>
      </c>
      <c r="F2960" s="1">
        <v>9.4267000000000003</v>
      </c>
      <c r="G2960" s="1">
        <v>517082.33</v>
      </c>
      <c r="H2960" s="3">
        <v>43344</v>
      </c>
      <c r="I2960" s="1">
        <v>9.5726999999999993</v>
      </c>
      <c r="J2960" s="1">
        <v>-0.14599999999999899</v>
      </c>
      <c r="K2960" s="1">
        <v>-1.5251999999999999</v>
      </c>
      <c r="L2960" s="10">
        <v>502609.64299999998</v>
      </c>
      <c r="M2960" s="5">
        <f t="shared" si="378"/>
        <v>-0.14599999999999902</v>
      </c>
      <c r="N2960" s="5">
        <f t="shared" si="379"/>
        <v>-1.5251705370480536E-2</v>
      </c>
      <c r="O2960" s="5">
        <f t="shared" si="380"/>
        <v>6.0560731974349551</v>
      </c>
      <c r="R2960" s="5">
        <f t="shared" si="381"/>
        <v>6.1248140963842728</v>
      </c>
      <c r="S2960" s="5">
        <f t="shared" si="382"/>
        <v>6.1248140963842728</v>
      </c>
      <c r="T2960" s="5">
        <f t="shared" si="383"/>
        <v>6.0498415458479604</v>
      </c>
      <c r="U2960" s="5">
        <f t="shared" si="384"/>
        <v>6.0560731974349551</v>
      </c>
      <c r="W2960" s="15">
        <f t="shared" si="385"/>
        <v>0.10113825622964567</v>
      </c>
    </row>
    <row r="2961" spans="1:23" ht="15" x14ac:dyDescent="0.25">
      <c r="A2961" s="9" t="s">
        <v>12</v>
      </c>
      <c r="B2961" s="2">
        <v>43361</v>
      </c>
      <c r="C2961" s="1">
        <v>9.4657</v>
      </c>
      <c r="D2961" s="1">
        <v>9.8451000000000004</v>
      </c>
      <c r="E2961" s="1">
        <v>9.4365000000000006</v>
      </c>
      <c r="F2961" s="1">
        <v>9.8061000000000007</v>
      </c>
      <c r="G2961" s="1">
        <v>1126807.42</v>
      </c>
      <c r="H2961" s="3">
        <v>43344</v>
      </c>
      <c r="I2961" s="1">
        <v>9.4267000000000003</v>
      </c>
      <c r="J2961" s="1">
        <v>0.37940000000000002</v>
      </c>
      <c r="K2961" s="1">
        <v>4.0247000000000002</v>
      </c>
      <c r="L2961" s="10">
        <v>1120867.5430000001</v>
      </c>
      <c r="M2961" s="5">
        <f t="shared" si="378"/>
        <v>0.3794000000000004</v>
      </c>
      <c r="N2961" s="5">
        <f t="shared" si="379"/>
        <v>4.0247382434998501E-2</v>
      </c>
      <c r="O2961" s="5">
        <f t="shared" si="380"/>
        <v>6.2998142914664639</v>
      </c>
      <c r="R2961" s="5">
        <f t="shared" si="381"/>
        <v>6.0811282914445197</v>
      </c>
      <c r="S2961" s="5">
        <f t="shared" si="382"/>
        <v>6.3248693854760285</v>
      </c>
      <c r="T2961" s="5">
        <f t="shared" si="383"/>
        <v>6.0623690928527436</v>
      </c>
      <c r="U2961" s="5">
        <f t="shared" si="384"/>
        <v>6.2998142914664639</v>
      </c>
      <c r="W2961" s="15">
        <f t="shared" si="385"/>
        <v>6.250191207513689E-2</v>
      </c>
    </row>
    <row r="2962" spans="1:23" ht="15" x14ac:dyDescent="0.25">
      <c r="A2962" s="9" t="s">
        <v>12</v>
      </c>
      <c r="B2962" s="2">
        <v>43362</v>
      </c>
      <c r="C2962" s="1">
        <v>9.7575000000000003</v>
      </c>
      <c r="D2962" s="1">
        <v>10.059100000000001</v>
      </c>
      <c r="E2962" s="1">
        <v>9.7575000000000003</v>
      </c>
      <c r="F2962" s="1">
        <v>9.9618000000000002</v>
      </c>
      <c r="G2962" s="1">
        <v>1231548.77</v>
      </c>
      <c r="H2962" s="3">
        <v>43344</v>
      </c>
      <c r="I2962" s="1">
        <v>9.8061000000000007</v>
      </c>
      <c r="J2962" s="1">
        <v>0.15570000000000001</v>
      </c>
      <c r="K2962" s="1">
        <v>1.5878000000000001</v>
      </c>
      <c r="L2962" s="10">
        <v>1257191.5049999999</v>
      </c>
      <c r="M2962" s="5">
        <f t="shared" si="378"/>
        <v>0.15569999999999951</v>
      </c>
      <c r="N2962" s="5">
        <f t="shared" si="379"/>
        <v>1.5877871936855577E-2</v>
      </c>
      <c r="O2962" s="5">
        <f t="shared" si="380"/>
        <v>6.3998419360123409</v>
      </c>
      <c r="R2962" s="5">
        <f t="shared" si="381"/>
        <v>6.2685917897006984</v>
      </c>
      <c r="S2962" s="5">
        <f t="shared" si="382"/>
        <v>6.4623511833746656</v>
      </c>
      <c r="T2962" s="5">
        <f t="shared" si="383"/>
        <v>6.2685917897006984</v>
      </c>
      <c r="U2962" s="5">
        <f t="shared" si="384"/>
        <v>6.3998419360123409</v>
      </c>
      <c r="W2962" s="15">
        <f t="shared" si="385"/>
        <v>4.8826517296071126E-2</v>
      </c>
    </row>
    <row r="2963" spans="1:23" ht="15" x14ac:dyDescent="0.25">
      <c r="A2963" s="9" t="s">
        <v>12</v>
      </c>
      <c r="B2963" s="2">
        <v>43363</v>
      </c>
      <c r="C2963" s="1">
        <v>9.9909999999999997</v>
      </c>
      <c r="D2963" s="1">
        <v>10.0785</v>
      </c>
      <c r="E2963" s="1">
        <v>9.9131999999999998</v>
      </c>
      <c r="F2963" s="1">
        <v>9.9520999999999997</v>
      </c>
      <c r="G2963" s="1">
        <v>620348.36</v>
      </c>
      <c r="H2963" s="3">
        <v>43344</v>
      </c>
      <c r="I2963" s="1">
        <v>9.9618000000000002</v>
      </c>
      <c r="J2963" s="1">
        <v>-9.7000000000004895E-3</v>
      </c>
      <c r="K2963" s="1">
        <v>-9.74E-2</v>
      </c>
      <c r="L2963" s="10">
        <v>636742.81400000001</v>
      </c>
      <c r="M2963" s="5">
        <f t="shared" si="378"/>
        <v>-9.700000000000486E-3</v>
      </c>
      <c r="N2963" s="5">
        <f t="shared" si="379"/>
        <v>-9.7371960890606972E-4</v>
      </c>
      <c r="O2963" s="5">
        <f t="shared" si="380"/>
        <v>6.3936102844253462</v>
      </c>
      <c r="R2963" s="5">
        <f t="shared" si="381"/>
        <v>6.418601134604117</v>
      </c>
      <c r="S2963" s="5">
        <f t="shared" si="382"/>
        <v>6.4748144865486532</v>
      </c>
      <c r="T2963" s="5">
        <f t="shared" si="383"/>
        <v>6.3686194342465754</v>
      </c>
      <c r="U2963" s="5">
        <f t="shared" si="384"/>
        <v>6.3936102844253462</v>
      </c>
      <c r="W2963" s="15">
        <f t="shared" si="385"/>
        <v>8.0153937359954242E-2</v>
      </c>
    </row>
    <row r="2964" spans="1:23" ht="15" x14ac:dyDescent="0.25">
      <c r="A2964" s="9" t="s">
        <v>12</v>
      </c>
      <c r="B2964" s="2">
        <v>43364</v>
      </c>
      <c r="C2964" s="1">
        <v>9.9812999999999992</v>
      </c>
      <c r="D2964" s="1">
        <v>10.4093</v>
      </c>
      <c r="E2964" s="1">
        <v>9.9033999999999995</v>
      </c>
      <c r="F2964" s="1">
        <v>10.380100000000001</v>
      </c>
      <c r="G2964" s="1">
        <v>1624518.41</v>
      </c>
      <c r="H2964" s="3">
        <v>43344</v>
      </c>
      <c r="I2964" s="1">
        <v>9.9520999999999997</v>
      </c>
      <c r="J2964" s="1">
        <v>0.42800000000000099</v>
      </c>
      <c r="K2964" s="1">
        <v>4.3006000000000002</v>
      </c>
      <c r="L2964" s="10">
        <v>1707850.487</v>
      </c>
      <c r="M2964" s="5">
        <f t="shared" si="378"/>
        <v>0.42800000000000082</v>
      </c>
      <c r="N2964" s="5">
        <f t="shared" si="379"/>
        <v>4.3005998733935638E-2</v>
      </c>
      <c r="O2964" s="5">
        <f t="shared" si="380"/>
        <v>6.6685738802226213</v>
      </c>
      <c r="R2964" s="5">
        <f t="shared" si="381"/>
        <v>6.4123694830171232</v>
      </c>
      <c r="S2964" s="5">
        <f t="shared" si="382"/>
        <v>6.6873330788143983</v>
      </c>
      <c r="T2964" s="5">
        <f t="shared" si="383"/>
        <v>6.3623235388287886</v>
      </c>
      <c r="U2964" s="5">
        <f t="shared" si="384"/>
        <v>6.6685738802226213</v>
      </c>
      <c r="W2964" s="15">
        <f t="shared" si="385"/>
        <v>3.5616227203976614E-2</v>
      </c>
    </row>
    <row r="2965" spans="1:23" ht="15" x14ac:dyDescent="0.25">
      <c r="A2965" s="9" t="s">
        <v>12</v>
      </c>
      <c r="B2965" s="2">
        <v>43368</v>
      </c>
      <c r="C2965" s="1">
        <v>10.2342</v>
      </c>
      <c r="D2965" s="1">
        <v>10.389799999999999</v>
      </c>
      <c r="E2965" s="1">
        <v>10.1953</v>
      </c>
      <c r="F2965" s="1">
        <v>10.263400000000001</v>
      </c>
      <c r="G2965" s="1">
        <v>977014.7</v>
      </c>
      <c r="H2965" s="3">
        <v>43344</v>
      </c>
      <c r="I2965" s="1">
        <v>10.380100000000001</v>
      </c>
      <c r="J2965" s="1">
        <v>-0.1167</v>
      </c>
      <c r="K2965" s="1">
        <v>-1.1243000000000001</v>
      </c>
      <c r="L2965" s="10">
        <v>1030715.785</v>
      </c>
      <c r="M2965" s="5">
        <f t="shared" si="378"/>
        <v>-0.1166999999999998</v>
      </c>
      <c r="N2965" s="5">
        <f t="shared" si="379"/>
        <v>-1.1242666255623722E-2</v>
      </c>
      <c r="O2965" s="5">
        <f t="shared" si="380"/>
        <v>6.5936013296863081</v>
      </c>
      <c r="R2965" s="5">
        <f t="shared" si="381"/>
        <v>6.5748421310945311</v>
      </c>
      <c r="S2965" s="5">
        <f t="shared" si="382"/>
        <v>6.6748055318096142</v>
      </c>
      <c r="T2965" s="5">
        <f t="shared" si="383"/>
        <v>6.5498512809157594</v>
      </c>
      <c r="U2965" s="5">
        <f t="shared" si="384"/>
        <v>6.5936013296863081</v>
      </c>
      <c r="W2965" s="15">
        <f t="shared" si="385"/>
        <v>4.7391702554708814E-2</v>
      </c>
    </row>
    <row r="2966" spans="1:23" ht="15" x14ac:dyDescent="0.25">
      <c r="A2966" s="9" t="s">
        <v>12</v>
      </c>
      <c r="B2966" s="2">
        <v>43369</v>
      </c>
      <c r="C2966" s="1">
        <v>10.3217</v>
      </c>
      <c r="D2966" s="1">
        <v>10.6233</v>
      </c>
      <c r="E2966" s="1">
        <v>10.2342</v>
      </c>
      <c r="F2966" s="1">
        <v>10.419</v>
      </c>
      <c r="G2966" s="1">
        <v>1490513.43</v>
      </c>
      <c r="H2966" s="3">
        <v>43344</v>
      </c>
      <c r="I2966" s="1">
        <v>10.263400000000001</v>
      </c>
      <c r="J2966" s="1">
        <v>0.15559999999999999</v>
      </c>
      <c r="K2966" s="1">
        <v>1.5161</v>
      </c>
      <c r="L2966" s="10">
        <v>1600626.2080000001</v>
      </c>
      <c r="M2966" s="5">
        <f t="shared" si="378"/>
        <v>0.15559999999999974</v>
      </c>
      <c r="N2966" s="5">
        <f t="shared" si="379"/>
        <v>1.5160668004754733E-2</v>
      </c>
      <c r="O2966" s="5">
        <f t="shared" si="380"/>
        <v>6.6935647304013912</v>
      </c>
      <c r="R2966" s="5">
        <f t="shared" si="381"/>
        <v>6.6310554830390664</v>
      </c>
      <c r="S2966" s="5">
        <f t="shared" si="382"/>
        <v>6.8248148767130337</v>
      </c>
      <c r="T2966" s="5">
        <f t="shared" si="383"/>
        <v>6.5748421310945302</v>
      </c>
      <c r="U2966" s="5">
        <f t="shared" si="384"/>
        <v>6.6935647304013912</v>
      </c>
      <c r="W2966" s="15">
        <f t="shared" si="385"/>
        <v>3.1749688069872439E-2</v>
      </c>
    </row>
    <row r="2967" spans="1:23" ht="15" x14ac:dyDescent="0.25">
      <c r="A2967" s="9" t="s">
        <v>12</v>
      </c>
      <c r="B2967" s="2">
        <v>43370</v>
      </c>
      <c r="C2967" s="1">
        <v>10.3607</v>
      </c>
      <c r="D2967" s="1">
        <v>10.545500000000001</v>
      </c>
      <c r="E2967" s="1">
        <v>10.2828</v>
      </c>
      <c r="F2967" s="1">
        <v>10.4482</v>
      </c>
      <c r="G2967" s="1">
        <v>880363.33</v>
      </c>
      <c r="H2967" s="3">
        <v>43344</v>
      </c>
      <c r="I2967" s="1">
        <v>10.419</v>
      </c>
      <c r="J2967" s="1">
        <v>2.91999999999994E-2</v>
      </c>
      <c r="K2967" s="1">
        <v>0.28029999999999999</v>
      </c>
      <c r="L2967" s="10">
        <v>942200.39800000004</v>
      </c>
      <c r="M2967" s="5">
        <f t="shared" si="378"/>
        <v>2.9199999999999449E-2</v>
      </c>
      <c r="N2967" s="5">
        <f t="shared" si="379"/>
        <v>2.802572223821811E-3</v>
      </c>
      <c r="O2967" s="5">
        <f t="shared" si="380"/>
        <v>6.7123239289931682</v>
      </c>
      <c r="R2967" s="5">
        <f t="shared" si="381"/>
        <v>6.656110577048632</v>
      </c>
      <c r="S2967" s="5">
        <f t="shared" si="382"/>
        <v>6.7748331763554921</v>
      </c>
      <c r="T2967" s="5">
        <f t="shared" si="383"/>
        <v>6.6060646328602965</v>
      </c>
      <c r="U2967" s="5">
        <f t="shared" si="384"/>
        <v>6.7123239289931682</v>
      </c>
      <c r="W2967" s="15">
        <f t="shared" si="385"/>
        <v>2.886621619034857E-2</v>
      </c>
    </row>
    <row r="2968" spans="1:23" ht="15" x14ac:dyDescent="0.25">
      <c r="A2968" s="9" t="s">
        <v>12</v>
      </c>
      <c r="B2968" s="2">
        <v>43371</v>
      </c>
      <c r="C2968" s="1">
        <v>10.4871</v>
      </c>
      <c r="D2968" s="1">
        <v>10.963800000000001</v>
      </c>
      <c r="E2968" s="1">
        <v>10.4871</v>
      </c>
      <c r="F2968" s="1">
        <v>10.7498</v>
      </c>
      <c r="G2968" s="1">
        <v>2110242.67</v>
      </c>
      <c r="H2968" s="3">
        <v>43344</v>
      </c>
      <c r="I2968" s="1">
        <v>10.4482</v>
      </c>
      <c r="J2968" s="1">
        <v>0.30160000000000098</v>
      </c>
      <c r="K2968" s="1">
        <v>2.8866000000000001</v>
      </c>
      <c r="L2968" s="10">
        <v>2331358.2880000002</v>
      </c>
      <c r="M2968" s="5">
        <f t="shared" si="378"/>
        <v>0.30160000000000053</v>
      </c>
      <c r="N2968" s="5">
        <f t="shared" si="379"/>
        <v>2.8866216190348629E-2</v>
      </c>
      <c r="O2968" s="5">
        <f t="shared" si="380"/>
        <v>6.9060833226671345</v>
      </c>
      <c r="R2968" s="5">
        <f t="shared" si="381"/>
        <v>6.7373147791719381</v>
      </c>
      <c r="S2968" s="5">
        <f t="shared" si="382"/>
        <v>7.0435651205657726</v>
      </c>
      <c r="T2968" s="5">
        <f t="shared" si="383"/>
        <v>6.7373147791719381</v>
      </c>
      <c r="U2968" s="5">
        <f t="shared" si="384"/>
        <v>6.9060833226671345</v>
      </c>
      <c r="W2968" s="15">
        <f t="shared" si="385"/>
        <v>-4.434501106997335E-2</v>
      </c>
    </row>
    <row r="2969" spans="1:23" ht="15" x14ac:dyDescent="0.25">
      <c r="A2969" s="9" t="s">
        <v>12</v>
      </c>
      <c r="B2969" s="2">
        <v>43381</v>
      </c>
      <c r="C2969" s="1">
        <v>10.4093</v>
      </c>
      <c r="D2969" s="1">
        <v>10.4969</v>
      </c>
      <c r="E2969" s="1">
        <v>10.1661</v>
      </c>
      <c r="F2969" s="1">
        <v>10.1661</v>
      </c>
      <c r="G2969" s="1">
        <v>1686358.52</v>
      </c>
      <c r="H2969" s="3">
        <v>43374</v>
      </c>
      <c r="I2969" s="1">
        <v>10.7498</v>
      </c>
      <c r="J2969" s="1">
        <v>-0.5837</v>
      </c>
      <c r="K2969" s="1">
        <v>-5.4298999999999999</v>
      </c>
      <c r="L2969" s="10">
        <v>1793455.2830000001</v>
      </c>
      <c r="M2969" s="5">
        <f t="shared" si="378"/>
        <v>-0.58370000000000033</v>
      </c>
      <c r="N2969" s="5">
        <f t="shared" si="379"/>
        <v>-5.4298684626690755E-2</v>
      </c>
      <c r="O2969" s="5">
        <f t="shared" si="380"/>
        <v>6.5310920823239833</v>
      </c>
      <c r="R2969" s="5">
        <f t="shared" si="381"/>
        <v>6.6873330788143965</v>
      </c>
      <c r="S2969" s="5">
        <f t="shared" si="382"/>
        <v>6.7436106745897257</v>
      </c>
      <c r="T2969" s="5">
        <f t="shared" si="383"/>
        <v>6.5310920823239833</v>
      </c>
      <c r="U2969" s="5">
        <f t="shared" si="384"/>
        <v>6.5310920823239833</v>
      </c>
      <c r="W2969" s="15">
        <f t="shared" si="385"/>
        <v>1.0525176813133807E-2</v>
      </c>
    </row>
    <row r="2970" spans="1:23" ht="15" x14ac:dyDescent="0.25">
      <c r="A2970" s="9" t="s">
        <v>12</v>
      </c>
      <c r="B2970" s="2">
        <v>43382</v>
      </c>
      <c r="C2970" s="1">
        <v>10.175800000000001</v>
      </c>
      <c r="D2970" s="1">
        <v>10.4093</v>
      </c>
      <c r="E2970" s="1">
        <v>10.107699999999999</v>
      </c>
      <c r="F2970" s="1">
        <v>10.273099999999999</v>
      </c>
      <c r="G2970" s="1">
        <v>1064084.26</v>
      </c>
      <c r="H2970" s="3">
        <v>43374</v>
      </c>
      <c r="I2970" s="1">
        <v>10.1661</v>
      </c>
      <c r="J2970" s="1">
        <v>0.106999999999999</v>
      </c>
      <c r="K2970" s="1">
        <v>1.0525</v>
      </c>
      <c r="L2970" s="10">
        <v>1117946.55</v>
      </c>
      <c r="M2970" s="5">
        <f t="shared" si="378"/>
        <v>0.10699999999999932</v>
      </c>
      <c r="N2970" s="5">
        <f t="shared" si="379"/>
        <v>1.052517681313378E-2</v>
      </c>
      <c r="O2970" s="5">
        <f t="shared" si="380"/>
        <v>6.5998329812733019</v>
      </c>
      <c r="R2970" s="5">
        <f t="shared" si="381"/>
        <v>6.537323733910978</v>
      </c>
      <c r="S2970" s="5">
        <f t="shared" si="382"/>
        <v>6.6873330788143974</v>
      </c>
      <c r="T2970" s="5">
        <f t="shared" si="383"/>
        <v>6.4935736851404302</v>
      </c>
      <c r="U2970" s="5">
        <f t="shared" si="384"/>
        <v>6.5998329812733019</v>
      </c>
      <c r="W2970" s="15">
        <f t="shared" si="385"/>
        <v>-1.04155512941565E-2</v>
      </c>
    </row>
    <row r="2971" spans="1:23" ht="15" x14ac:dyDescent="0.25">
      <c r="A2971" s="9" t="s">
        <v>12</v>
      </c>
      <c r="B2971" s="2">
        <v>43383</v>
      </c>
      <c r="C2971" s="1">
        <v>10.2536</v>
      </c>
      <c r="D2971" s="1">
        <v>10.3704</v>
      </c>
      <c r="E2971" s="1">
        <v>10.098000000000001</v>
      </c>
      <c r="F2971" s="1">
        <v>10.1661</v>
      </c>
      <c r="G2971" s="1">
        <v>995200.08</v>
      </c>
      <c r="H2971" s="3">
        <v>43374</v>
      </c>
      <c r="I2971" s="1">
        <v>10.273099999999999</v>
      </c>
      <c r="J2971" s="1">
        <v>-0.106999999999999</v>
      </c>
      <c r="K2971" s="1">
        <v>-1.0416000000000001</v>
      </c>
      <c r="L2971" s="10">
        <v>1045666.18</v>
      </c>
      <c r="M2971" s="5">
        <f t="shared" si="378"/>
        <v>-0.10699999999999932</v>
      </c>
      <c r="N2971" s="5">
        <f t="shared" si="379"/>
        <v>-1.0415551294156517E-2</v>
      </c>
      <c r="O2971" s="5">
        <f t="shared" si="380"/>
        <v>6.5310920823239842</v>
      </c>
      <c r="R2971" s="5">
        <f t="shared" si="381"/>
        <v>6.5873054342685204</v>
      </c>
      <c r="S2971" s="5">
        <f t="shared" si="382"/>
        <v>6.6623422286356266</v>
      </c>
      <c r="T2971" s="5">
        <f t="shared" si="383"/>
        <v>6.4873420335534373</v>
      </c>
      <c r="U2971" s="5">
        <f t="shared" si="384"/>
        <v>6.5310920823239842</v>
      </c>
      <c r="W2971" s="15">
        <f t="shared" si="385"/>
        <v>-7.6528855706713417E-3</v>
      </c>
    </row>
    <row r="2972" spans="1:23" ht="15" x14ac:dyDescent="0.25">
      <c r="A2972" s="9" t="s">
        <v>12</v>
      </c>
      <c r="B2972" s="2">
        <v>43384</v>
      </c>
      <c r="C2972" s="1">
        <v>9.7769999999999992</v>
      </c>
      <c r="D2972" s="1">
        <v>9.8840000000000003</v>
      </c>
      <c r="E2972" s="1">
        <v>9.4365000000000006</v>
      </c>
      <c r="F2972" s="1">
        <v>9.5921000000000003</v>
      </c>
      <c r="G2972" s="1">
        <v>1995143.83</v>
      </c>
      <c r="H2972" s="3">
        <v>43374</v>
      </c>
      <c r="I2972" s="1">
        <v>10.1661</v>
      </c>
      <c r="J2972" s="1">
        <v>-0.57399999999999995</v>
      </c>
      <c r="K2972" s="1">
        <v>-5.6462000000000003</v>
      </c>
      <c r="L2972" s="10">
        <v>1994186.611</v>
      </c>
      <c r="M2972" s="5">
        <f t="shared" si="378"/>
        <v>-0.57399999999999984</v>
      </c>
      <c r="N2972" s="5">
        <f t="shared" si="379"/>
        <v>-5.6462163464848843E-2</v>
      </c>
      <c r="O2972" s="5">
        <f t="shared" si="380"/>
        <v>6.1623324935678268</v>
      </c>
      <c r="R2972" s="5">
        <f t="shared" si="381"/>
        <v>6.2811193367054807</v>
      </c>
      <c r="S2972" s="5">
        <f t="shared" si="382"/>
        <v>6.3498602356547993</v>
      </c>
      <c r="T2972" s="5">
        <f t="shared" si="383"/>
        <v>6.0623690928527436</v>
      </c>
      <c r="U2972" s="5">
        <f t="shared" si="384"/>
        <v>6.1623324935678268</v>
      </c>
      <c r="W2972" s="15">
        <f t="shared" si="385"/>
        <v>5.1730069536389145E-2</v>
      </c>
    </row>
    <row r="2973" spans="1:23" ht="15" x14ac:dyDescent="0.25">
      <c r="A2973" s="9" t="s">
        <v>12</v>
      </c>
      <c r="B2973" s="2">
        <v>43385</v>
      </c>
      <c r="C2973" s="1">
        <v>9.6990999999999996</v>
      </c>
      <c r="D2973" s="1">
        <v>10.059100000000001</v>
      </c>
      <c r="E2973" s="1">
        <v>9.6018000000000008</v>
      </c>
      <c r="F2973" s="1">
        <v>10.020200000000001</v>
      </c>
      <c r="G2973" s="1">
        <v>1516810.28</v>
      </c>
      <c r="H2973" s="3">
        <v>43374</v>
      </c>
      <c r="I2973" s="1">
        <v>9.5921000000000003</v>
      </c>
      <c r="J2973" s="1">
        <v>0.42810000000000098</v>
      </c>
      <c r="K2973" s="1">
        <v>4.4630000000000001</v>
      </c>
      <c r="L2973" s="10">
        <v>1532651.4</v>
      </c>
      <c r="M2973" s="5">
        <f t="shared" si="378"/>
        <v>0.42810000000000059</v>
      </c>
      <c r="N2973" s="5">
        <f t="shared" si="379"/>
        <v>4.4630477163499188E-2</v>
      </c>
      <c r="O2973" s="5">
        <f t="shared" si="380"/>
        <v>6.437360333195894</v>
      </c>
      <c r="R2973" s="5">
        <f t="shared" si="381"/>
        <v>6.2310733925171435</v>
      </c>
      <c r="S2973" s="5">
        <f t="shared" si="382"/>
        <v>6.4623511833746656</v>
      </c>
      <c r="T2973" s="5">
        <f t="shared" si="383"/>
        <v>6.1685641451548205</v>
      </c>
      <c r="U2973" s="5">
        <f t="shared" si="384"/>
        <v>6.437360333195894</v>
      </c>
      <c r="W2973" s="15">
        <f t="shared" si="385"/>
        <v>4.46597872297958E-2</v>
      </c>
    </row>
    <row r="2974" spans="1:23" ht="15" x14ac:dyDescent="0.25">
      <c r="A2974" s="9" t="s">
        <v>12</v>
      </c>
      <c r="B2974" s="2">
        <v>43388</v>
      </c>
      <c r="C2974" s="1">
        <v>10.107699999999999</v>
      </c>
      <c r="D2974" s="1">
        <v>10.185499999999999</v>
      </c>
      <c r="E2974" s="1">
        <v>9.8158999999999992</v>
      </c>
      <c r="F2974" s="1">
        <v>9.8353000000000002</v>
      </c>
      <c r="G2974" s="1">
        <v>1402685.3</v>
      </c>
      <c r="H2974" s="3">
        <v>43374</v>
      </c>
      <c r="I2974" s="1">
        <v>10.020200000000001</v>
      </c>
      <c r="J2974" s="1">
        <v>-0.18490000000000101</v>
      </c>
      <c r="K2974" s="1">
        <v>-1.8452999999999999</v>
      </c>
      <c r="L2974" s="10">
        <v>1443043.0589999999</v>
      </c>
      <c r="M2974" s="5">
        <f t="shared" si="378"/>
        <v>-0.18490000000000073</v>
      </c>
      <c r="N2974" s="5">
        <f t="shared" si="379"/>
        <v>-1.8452725494501179E-2</v>
      </c>
      <c r="O2974" s="5">
        <f t="shared" si="380"/>
        <v>6.31857349005824</v>
      </c>
      <c r="R2974" s="5">
        <f t="shared" si="381"/>
        <v>6.4935736851404293</v>
      </c>
      <c r="S2974" s="5">
        <f t="shared" si="382"/>
        <v>6.5435553854979718</v>
      </c>
      <c r="T2974" s="5">
        <f t="shared" si="383"/>
        <v>6.3061101868842506</v>
      </c>
      <c r="U2974" s="5">
        <f t="shared" si="384"/>
        <v>6.31857349005824</v>
      </c>
      <c r="W2974" s="15">
        <f t="shared" si="385"/>
        <v>0.10287434038615983</v>
      </c>
    </row>
    <row r="2975" spans="1:23" ht="15" x14ac:dyDescent="0.25">
      <c r="A2975" s="9" t="s">
        <v>12</v>
      </c>
      <c r="B2975" s="2">
        <v>43389</v>
      </c>
      <c r="C2975" s="1">
        <v>9.8644999999999996</v>
      </c>
      <c r="D2975" s="1">
        <v>10.2536</v>
      </c>
      <c r="E2975" s="1">
        <v>9.8451000000000004</v>
      </c>
      <c r="F2975" s="1">
        <v>10.0883</v>
      </c>
      <c r="G2975" s="1">
        <v>1396921.05</v>
      </c>
      <c r="H2975" s="3">
        <v>43374</v>
      </c>
      <c r="I2975" s="1">
        <v>9.8353000000000002</v>
      </c>
      <c r="J2975" s="1">
        <v>0.253</v>
      </c>
      <c r="K2975" s="1">
        <v>2.5724</v>
      </c>
      <c r="L2975" s="10">
        <v>1450020.371</v>
      </c>
      <c r="M2975" s="5">
        <f t="shared" si="378"/>
        <v>0.25300000000000011</v>
      </c>
      <c r="N2975" s="5">
        <f t="shared" si="379"/>
        <v>2.5723668825556933E-2</v>
      </c>
      <c r="O2975" s="5">
        <f t="shared" si="380"/>
        <v>6.4811103819664408</v>
      </c>
      <c r="R2975" s="5">
        <f t="shared" si="381"/>
        <v>6.3373326886500161</v>
      </c>
      <c r="S2975" s="5">
        <f t="shared" si="382"/>
        <v>6.5873054342685187</v>
      </c>
      <c r="T2975" s="5">
        <f t="shared" si="383"/>
        <v>6.3248693854760276</v>
      </c>
      <c r="U2975" s="5">
        <f t="shared" si="384"/>
        <v>6.4811103819664408</v>
      </c>
      <c r="W2975" s="15">
        <f t="shared" si="385"/>
        <v>7.5215844096626627E-2</v>
      </c>
    </row>
    <row r="2976" spans="1:23" ht="15" x14ac:dyDescent="0.25">
      <c r="A2976" s="9" t="s">
        <v>12</v>
      </c>
      <c r="B2976" s="2">
        <v>43390</v>
      </c>
      <c r="C2976" s="1">
        <v>10.214700000000001</v>
      </c>
      <c r="D2976" s="1">
        <v>10.263400000000001</v>
      </c>
      <c r="E2976" s="1">
        <v>9.8644999999999996</v>
      </c>
      <c r="F2976" s="1">
        <v>10.0494</v>
      </c>
      <c r="G2976" s="1">
        <v>1350889.83</v>
      </c>
      <c r="H2976" s="3">
        <v>43374</v>
      </c>
      <c r="I2976" s="1">
        <v>10.0883</v>
      </c>
      <c r="J2976" s="1">
        <v>-3.88999999999999E-2</v>
      </c>
      <c r="K2976" s="1">
        <v>-0.3856</v>
      </c>
      <c r="L2976" s="10">
        <v>1400306.3359999999</v>
      </c>
      <c r="M2976" s="5">
        <f t="shared" si="378"/>
        <v>-3.8899999999999935E-2</v>
      </c>
      <c r="N2976" s="5">
        <f t="shared" si="379"/>
        <v>-3.8559519443315459E-3</v>
      </c>
      <c r="O2976" s="5">
        <f t="shared" si="380"/>
        <v>6.4561195317876701</v>
      </c>
      <c r="R2976" s="5">
        <f t="shared" si="381"/>
        <v>6.5623145840897488</v>
      </c>
      <c r="S2976" s="5">
        <f t="shared" si="382"/>
        <v>6.5936013296863063</v>
      </c>
      <c r="T2976" s="5">
        <f t="shared" si="383"/>
        <v>6.3373326886500161</v>
      </c>
      <c r="U2976" s="5">
        <f t="shared" si="384"/>
        <v>6.4561195317876701</v>
      </c>
      <c r="W2976" s="15">
        <f t="shared" si="385"/>
        <v>7.9377873305868762E-2</v>
      </c>
    </row>
    <row r="2977" spans="1:23" ht="15" x14ac:dyDescent="0.25">
      <c r="A2977" s="9" t="s">
        <v>12</v>
      </c>
      <c r="B2977" s="2">
        <v>43391</v>
      </c>
      <c r="C2977" s="1">
        <v>10.010400000000001</v>
      </c>
      <c r="D2977" s="1">
        <v>10.010400000000001</v>
      </c>
      <c r="E2977" s="1">
        <v>9.7866999999999997</v>
      </c>
      <c r="F2977" s="1">
        <v>9.8158999999999992</v>
      </c>
      <c r="G2977" s="1">
        <v>1001156.05</v>
      </c>
      <c r="H2977" s="3">
        <v>43374</v>
      </c>
      <c r="I2977" s="1">
        <v>10.0494</v>
      </c>
      <c r="J2977" s="1">
        <v>-0.23350000000000101</v>
      </c>
      <c r="K2977" s="1">
        <v>-2.3235000000000001</v>
      </c>
      <c r="L2977" s="10">
        <v>1015654.821</v>
      </c>
      <c r="M2977" s="5">
        <f t="shared" si="378"/>
        <v>-0.23350000000000115</v>
      </c>
      <c r="N2977" s="5">
        <f t="shared" si="379"/>
        <v>-2.3235218022966658E-2</v>
      </c>
      <c r="O2977" s="5">
        <f t="shared" si="380"/>
        <v>6.3061101868842497</v>
      </c>
      <c r="R2977" s="5">
        <f t="shared" si="381"/>
        <v>6.4310644377781045</v>
      </c>
      <c r="S2977" s="5">
        <f t="shared" si="382"/>
        <v>6.4310644377781045</v>
      </c>
      <c r="T2977" s="5">
        <f t="shared" si="383"/>
        <v>6.2873509882924736</v>
      </c>
      <c r="U2977" s="5">
        <f t="shared" si="384"/>
        <v>6.3061101868842497</v>
      </c>
      <c r="W2977" s="15">
        <f t="shared" si="385"/>
        <v>0.11892949194673963</v>
      </c>
    </row>
    <row r="2978" spans="1:23" ht="15" x14ac:dyDescent="0.25">
      <c r="A2978" s="9" t="s">
        <v>12</v>
      </c>
      <c r="B2978" s="2">
        <v>43392</v>
      </c>
      <c r="C2978" s="1">
        <v>9.6797000000000004</v>
      </c>
      <c r="D2978" s="1">
        <v>10.4871</v>
      </c>
      <c r="E2978" s="1">
        <v>9.6504999999999992</v>
      </c>
      <c r="F2978" s="1">
        <v>10.467700000000001</v>
      </c>
      <c r="G2978" s="1">
        <v>2083667.32</v>
      </c>
      <c r="H2978" s="3">
        <v>43374</v>
      </c>
      <c r="I2978" s="1">
        <v>9.8158999999999992</v>
      </c>
      <c r="J2978" s="1">
        <v>0.65180000000000105</v>
      </c>
      <c r="K2978" s="1">
        <v>6.6402000000000001</v>
      </c>
      <c r="L2978" s="10">
        <v>2173571.2540000002</v>
      </c>
      <c r="M2978" s="5">
        <f t="shared" si="378"/>
        <v>0.65180000000000149</v>
      </c>
      <c r="N2978" s="5">
        <f t="shared" si="379"/>
        <v>6.640246946281049E-2</v>
      </c>
      <c r="O2978" s="5">
        <f t="shared" si="380"/>
        <v>6.7248514759979496</v>
      </c>
      <c r="R2978" s="5">
        <f t="shared" si="381"/>
        <v>6.218610089343156</v>
      </c>
      <c r="S2978" s="5">
        <f t="shared" si="382"/>
        <v>6.7373147791719381</v>
      </c>
      <c r="T2978" s="5">
        <f t="shared" si="383"/>
        <v>6.1998508907513781</v>
      </c>
      <c r="U2978" s="5">
        <f t="shared" si="384"/>
        <v>6.7248514759979496</v>
      </c>
      <c r="W2978" s="15">
        <f t="shared" si="385"/>
        <v>4.9256283615311647E-2</v>
      </c>
    </row>
    <row r="2979" spans="1:23" ht="15" x14ac:dyDescent="0.25">
      <c r="A2979" s="9" t="s">
        <v>12</v>
      </c>
      <c r="B2979" s="2">
        <v>43395</v>
      </c>
      <c r="C2979" s="1">
        <v>10.516299999999999</v>
      </c>
      <c r="D2979" s="1">
        <v>11.1486</v>
      </c>
      <c r="E2979" s="1">
        <v>10.4871</v>
      </c>
      <c r="F2979" s="1">
        <v>10.847099999999999</v>
      </c>
      <c r="G2979" s="1">
        <v>2645543.12</v>
      </c>
      <c r="H2979" s="3">
        <v>43374</v>
      </c>
      <c r="I2979" s="1">
        <v>10.467700000000001</v>
      </c>
      <c r="J2979" s="1">
        <v>0.37939999999999902</v>
      </c>
      <c r="K2979" s="1">
        <v>3.6244999999999998</v>
      </c>
      <c r="L2979" s="10">
        <v>2932714.47</v>
      </c>
      <c r="M2979" s="5">
        <f t="shared" si="378"/>
        <v>0.37939999999999863</v>
      </c>
      <c r="N2979" s="5">
        <f t="shared" si="379"/>
        <v>3.6244829332135867E-2</v>
      </c>
      <c r="O2979" s="5">
        <f t="shared" si="380"/>
        <v>6.9685925700294566</v>
      </c>
      <c r="R2979" s="5">
        <f t="shared" si="381"/>
        <v>6.7560739777637133</v>
      </c>
      <c r="S2979" s="5">
        <f t="shared" si="382"/>
        <v>7.16228771987263</v>
      </c>
      <c r="T2979" s="5">
        <f t="shared" si="383"/>
        <v>6.7373147791719363</v>
      </c>
      <c r="U2979" s="5">
        <f t="shared" si="384"/>
        <v>6.9685925700294566</v>
      </c>
      <c r="W2979" s="15">
        <f t="shared" si="385"/>
        <v>1.2556351467212457E-2</v>
      </c>
    </row>
    <row r="2980" spans="1:23" ht="15" x14ac:dyDescent="0.25">
      <c r="A2980" s="9" t="s">
        <v>12</v>
      </c>
      <c r="B2980" s="2">
        <v>43396</v>
      </c>
      <c r="C2980" s="1">
        <v>10.8957</v>
      </c>
      <c r="D2980" s="1">
        <v>10.9152</v>
      </c>
      <c r="E2980" s="1">
        <v>10.438499999999999</v>
      </c>
      <c r="F2980" s="1">
        <v>10.545500000000001</v>
      </c>
      <c r="G2980" s="1">
        <v>1602545.92</v>
      </c>
      <c r="H2980" s="3">
        <v>43374</v>
      </c>
      <c r="I2980" s="1">
        <v>10.847099999999999</v>
      </c>
      <c r="J2980" s="1">
        <v>-0.30159999999999898</v>
      </c>
      <c r="K2980" s="1">
        <v>-2.7805</v>
      </c>
      <c r="L2980" s="10">
        <v>1759265.9580000001</v>
      </c>
      <c r="M2980" s="5">
        <f t="shared" si="378"/>
        <v>-0.30159999999999876</v>
      </c>
      <c r="N2980" s="5">
        <f t="shared" si="379"/>
        <v>-2.7804666685104663E-2</v>
      </c>
      <c r="O2980" s="5">
        <f t="shared" si="380"/>
        <v>6.7748331763554912</v>
      </c>
      <c r="R2980" s="5">
        <f t="shared" si="381"/>
        <v>6.999815071795223</v>
      </c>
      <c r="S2980" s="5">
        <f t="shared" si="382"/>
        <v>7.0123426188000053</v>
      </c>
      <c r="T2980" s="5">
        <f t="shared" si="383"/>
        <v>6.7060922774061718</v>
      </c>
      <c r="U2980" s="5">
        <f t="shared" si="384"/>
        <v>6.7748331763554912</v>
      </c>
      <c r="W2980" s="15">
        <f t="shared" si="385"/>
        <v>4.151533829595544E-2</v>
      </c>
    </row>
    <row r="2981" spans="1:23" ht="15" x14ac:dyDescent="0.25">
      <c r="A2981" s="9" t="s">
        <v>12</v>
      </c>
      <c r="B2981" s="2">
        <v>43397</v>
      </c>
      <c r="C2981" s="1">
        <v>10.603899999999999</v>
      </c>
      <c r="D2981" s="1">
        <v>11.0222</v>
      </c>
      <c r="E2981" s="1">
        <v>10.506600000000001</v>
      </c>
      <c r="F2981" s="1">
        <v>10.7401</v>
      </c>
      <c r="G2981" s="1">
        <v>1829424.64</v>
      </c>
      <c r="H2981" s="3">
        <v>43374</v>
      </c>
      <c r="I2981" s="1">
        <v>10.545500000000001</v>
      </c>
      <c r="J2981" s="1">
        <v>0.194599999999999</v>
      </c>
      <c r="K2981" s="1">
        <v>1.8452999999999999</v>
      </c>
      <c r="L2981" s="10">
        <v>2026171.9110000001</v>
      </c>
      <c r="M2981" s="5">
        <f t="shared" si="378"/>
        <v>0.19459999999999944</v>
      </c>
      <c r="N2981" s="5">
        <f t="shared" si="379"/>
        <v>1.8453368735479533E-2</v>
      </c>
      <c r="O2981" s="5">
        <f t="shared" si="380"/>
        <v>6.899851671080139</v>
      </c>
      <c r="R2981" s="5">
        <f t="shared" si="381"/>
        <v>6.8123515735390434</v>
      </c>
      <c r="S2981" s="5">
        <f t="shared" si="382"/>
        <v>7.0810835177493239</v>
      </c>
      <c r="T2981" s="5">
        <f t="shared" si="383"/>
        <v>6.7498423261767195</v>
      </c>
      <c r="U2981" s="5">
        <f t="shared" si="384"/>
        <v>6.899851671080139</v>
      </c>
      <c r="W2981" s="15">
        <f t="shared" si="385"/>
        <v>2.2644109458943573E-2</v>
      </c>
    </row>
    <row r="2982" spans="1:23" ht="15" x14ac:dyDescent="0.25">
      <c r="A2982" s="9" t="s">
        <v>12</v>
      </c>
      <c r="B2982" s="2">
        <v>43398</v>
      </c>
      <c r="C2982" s="1">
        <v>10.506600000000001</v>
      </c>
      <c r="D2982" s="1">
        <v>10.9833</v>
      </c>
      <c r="E2982" s="1">
        <v>10.419</v>
      </c>
      <c r="F2982" s="1">
        <v>10.9833</v>
      </c>
      <c r="G2982" s="1">
        <v>1685011.36</v>
      </c>
      <c r="H2982" s="3">
        <v>43374</v>
      </c>
      <c r="I2982" s="1">
        <v>10.7401</v>
      </c>
      <c r="J2982" s="1">
        <v>0.2432</v>
      </c>
      <c r="K2982" s="1">
        <v>2.2644000000000002</v>
      </c>
      <c r="L2982" s="10">
        <v>1855823.7390000001</v>
      </c>
      <c r="M2982" s="5">
        <f t="shared" si="378"/>
        <v>0.24319999999999986</v>
      </c>
      <c r="N2982" s="5">
        <f t="shared" si="379"/>
        <v>2.2644109458943573E-2</v>
      </c>
      <c r="O2982" s="5">
        <f t="shared" si="380"/>
        <v>7.0560926675705522</v>
      </c>
      <c r="R2982" s="5">
        <f t="shared" si="381"/>
        <v>6.7498423261767204</v>
      </c>
      <c r="S2982" s="5">
        <f t="shared" si="382"/>
        <v>7.0560926675705522</v>
      </c>
      <c r="T2982" s="5">
        <f t="shared" si="383"/>
        <v>6.6935647304013903</v>
      </c>
      <c r="U2982" s="5">
        <f t="shared" si="384"/>
        <v>7.0560926675705522</v>
      </c>
      <c r="W2982" s="15">
        <f t="shared" si="385"/>
        <v>-9.742062950115149E-3</v>
      </c>
    </row>
    <row r="2983" spans="1:23" ht="15" x14ac:dyDescent="0.25">
      <c r="A2983" s="9" t="s">
        <v>12</v>
      </c>
      <c r="B2983" s="2">
        <v>43399</v>
      </c>
      <c r="C2983" s="1">
        <v>10.9833</v>
      </c>
      <c r="D2983" s="1">
        <v>11.002700000000001</v>
      </c>
      <c r="E2983" s="1">
        <v>10.6622</v>
      </c>
      <c r="F2983" s="1">
        <v>10.876300000000001</v>
      </c>
      <c r="G2983" s="1">
        <v>1299975.1000000001</v>
      </c>
      <c r="H2983" s="3">
        <v>43374</v>
      </c>
      <c r="I2983" s="1">
        <v>10.9833</v>
      </c>
      <c r="J2983" s="1">
        <v>-0.106999999999999</v>
      </c>
      <c r="K2983" s="1">
        <v>-0.97419999999999995</v>
      </c>
      <c r="L2983" s="10">
        <v>1448843.5120000001</v>
      </c>
      <c r="M2983" s="5">
        <f t="shared" si="378"/>
        <v>-0.10699999999999932</v>
      </c>
      <c r="N2983" s="5">
        <f t="shared" si="379"/>
        <v>-9.7420629501151126E-3</v>
      </c>
      <c r="O2983" s="5">
        <f t="shared" si="380"/>
        <v>6.9873517686212336</v>
      </c>
      <c r="R2983" s="5">
        <f t="shared" si="381"/>
        <v>7.0560926675705513</v>
      </c>
      <c r="S2983" s="5">
        <f t="shared" si="382"/>
        <v>7.0685559707445407</v>
      </c>
      <c r="T2983" s="5">
        <f t="shared" si="383"/>
        <v>6.8498057268918036</v>
      </c>
      <c r="U2983" s="5">
        <f t="shared" si="384"/>
        <v>6.9873517686212336</v>
      </c>
      <c r="W2983" s="15">
        <f t="shared" si="385"/>
        <v>-8.0542096117244277E-3</v>
      </c>
    </row>
    <row r="2984" spans="1:23" ht="15" x14ac:dyDescent="0.25">
      <c r="A2984" s="9" t="s">
        <v>12</v>
      </c>
      <c r="B2984" s="2">
        <v>43402</v>
      </c>
      <c r="C2984" s="1">
        <v>10.8957</v>
      </c>
      <c r="D2984" s="1">
        <v>10.9346</v>
      </c>
      <c r="E2984" s="1">
        <v>10.3315</v>
      </c>
      <c r="F2984" s="1">
        <v>10.4579</v>
      </c>
      <c r="G2984" s="1">
        <v>1591628.78</v>
      </c>
      <c r="H2984" s="3">
        <v>43374</v>
      </c>
      <c r="I2984" s="1">
        <v>10.876300000000001</v>
      </c>
      <c r="J2984" s="1">
        <v>-0.41839999999999999</v>
      </c>
      <c r="K2984" s="1">
        <v>-3.8469000000000002</v>
      </c>
      <c r="L2984" s="10">
        <v>1725932.497</v>
      </c>
      <c r="M2984" s="5">
        <f t="shared" si="378"/>
        <v>-0.41840000000000011</v>
      </c>
      <c r="N2984" s="5">
        <f t="shared" si="379"/>
        <v>-3.8468964629515559E-2</v>
      </c>
      <c r="O2984" s="5">
        <f t="shared" si="380"/>
        <v>6.7185555805801602</v>
      </c>
      <c r="R2984" s="5">
        <f t="shared" si="381"/>
        <v>6.9998150717952212</v>
      </c>
      <c r="S2984" s="5">
        <f t="shared" si="382"/>
        <v>7.024805921973992</v>
      </c>
      <c r="T2984" s="5">
        <f t="shared" si="383"/>
        <v>6.6373513784568532</v>
      </c>
      <c r="U2984" s="5">
        <f t="shared" si="384"/>
        <v>6.7185555805801602</v>
      </c>
      <c r="W2984" s="15">
        <f t="shared" si="385"/>
        <v>3.163158951605971E-2</v>
      </c>
    </row>
    <row r="2985" spans="1:23" ht="15" x14ac:dyDescent="0.25">
      <c r="A2985" s="9" t="s">
        <v>12</v>
      </c>
      <c r="B2985" s="2">
        <v>43403</v>
      </c>
      <c r="C2985" s="1">
        <v>10.4871</v>
      </c>
      <c r="D2985" s="1">
        <v>10.779</v>
      </c>
      <c r="E2985" s="1">
        <v>10.438499999999999</v>
      </c>
      <c r="F2985" s="1">
        <v>10.603899999999999</v>
      </c>
      <c r="G2985" s="1">
        <v>1501827.86</v>
      </c>
      <c r="H2985" s="3">
        <v>43374</v>
      </c>
      <c r="I2985" s="1">
        <v>10.4579</v>
      </c>
      <c r="J2985" s="1">
        <v>0.14599999999999899</v>
      </c>
      <c r="K2985" s="1">
        <v>1.3960999999999999</v>
      </c>
      <c r="L2985" s="10">
        <v>1641371.787</v>
      </c>
      <c r="M2985" s="5">
        <f t="shared" si="378"/>
        <v>0.14599999999999902</v>
      </c>
      <c r="N2985" s="5">
        <f t="shared" si="379"/>
        <v>1.3960737815431301E-2</v>
      </c>
      <c r="O2985" s="5">
        <f t="shared" si="380"/>
        <v>6.8123515735390434</v>
      </c>
      <c r="R2985" s="5">
        <f t="shared" si="381"/>
        <v>6.7373147791719372</v>
      </c>
      <c r="S2985" s="5">
        <f t="shared" si="382"/>
        <v>6.9248425212589089</v>
      </c>
      <c r="T2985" s="5">
        <f t="shared" si="383"/>
        <v>6.7060922774061718</v>
      </c>
      <c r="U2985" s="5">
        <f t="shared" si="384"/>
        <v>6.8123515735390434</v>
      </c>
      <c r="W2985" s="15">
        <f t="shared" si="385"/>
        <v>1.7427550240949108E-2</v>
      </c>
    </row>
    <row r="2986" spans="1:23" ht="15" x14ac:dyDescent="0.25">
      <c r="A2986" s="9" t="s">
        <v>12</v>
      </c>
      <c r="B2986" s="2">
        <v>43404</v>
      </c>
      <c r="C2986" s="1">
        <v>10.6525</v>
      </c>
      <c r="D2986" s="1">
        <v>10.6914</v>
      </c>
      <c r="E2986" s="1">
        <v>10.4579</v>
      </c>
      <c r="F2986" s="1">
        <v>10.6136</v>
      </c>
      <c r="G2986" s="1">
        <v>1152683.79</v>
      </c>
      <c r="H2986" s="3">
        <v>43374</v>
      </c>
      <c r="I2986" s="1">
        <v>10.603899999999999</v>
      </c>
      <c r="J2986" s="1">
        <v>9.7000000000004895E-3</v>
      </c>
      <c r="K2986" s="1">
        <v>9.1499999999999998E-2</v>
      </c>
      <c r="L2986" s="10">
        <v>1252156.7749999999</v>
      </c>
      <c r="M2986" s="5">
        <f t="shared" si="378"/>
        <v>9.700000000000486E-3</v>
      </c>
      <c r="N2986" s="5">
        <f t="shared" si="379"/>
        <v>9.1475777779878034E-4</v>
      </c>
      <c r="O2986" s="5">
        <f t="shared" si="380"/>
        <v>6.8185832251260381</v>
      </c>
      <c r="R2986" s="5">
        <f t="shared" si="381"/>
        <v>6.8435740753048089</v>
      </c>
      <c r="S2986" s="5">
        <f t="shared" si="382"/>
        <v>6.8685649254835797</v>
      </c>
      <c r="T2986" s="5">
        <f t="shared" si="383"/>
        <v>6.7185555805801611</v>
      </c>
      <c r="U2986" s="5">
        <f t="shared" si="384"/>
        <v>6.8185832251260381</v>
      </c>
      <c r="W2986" s="15">
        <f t="shared" si="385"/>
        <v>1.6497701062787362E-2</v>
      </c>
    </row>
    <row r="2987" spans="1:23" ht="15" x14ac:dyDescent="0.25">
      <c r="A2987" s="9" t="s">
        <v>12</v>
      </c>
      <c r="B2987" s="2">
        <v>43405</v>
      </c>
      <c r="C2987" s="1">
        <v>10.6914</v>
      </c>
      <c r="D2987" s="1">
        <v>10.7498</v>
      </c>
      <c r="E2987" s="1">
        <v>10.467700000000001</v>
      </c>
      <c r="F2987" s="1">
        <v>10.5358</v>
      </c>
      <c r="G2987" s="1">
        <v>1542776.32</v>
      </c>
      <c r="H2987" s="3">
        <v>43405</v>
      </c>
      <c r="I2987" s="1">
        <v>10.6136</v>
      </c>
      <c r="J2987" s="1">
        <v>-7.7799999999999897E-2</v>
      </c>
      <c r="K2987" s="1">
        <v>-0.73299999999999998</v>
      </c>
      <c r="L2987" s="10">
        <v>1679443.449</v>
      </c>
      <c r="M2987" s="5">
        <f t="shared" si="378"/>
        <v>-7.7799999999999869E-2</v>
      </c>
      <c r="N2987" s="5">
        <f t="shared" si="379"/>
        <v>-7.3302178337227583E-3</v>
      </c>
      <c r="O2987" s="5">
        <f t="shared" si="380"/>
        <v>6.7686015247684965</v>
      </c>
      <c r="R2987" s="5">
        <f t="shared" si="381"/>
        <v>6.8685649254835797</v>
      </c>
      <c r="S2987" s="5">
        <f t="shared" si="382"/>
        <v>6.9060833226671337</v>
      </c>
      <c r="T2987" s="5">
        <f t="shared" si="383"/>
        <v>6.7248514759979487</v>
      </c>
      <c r="U2987" s="5">
        <f t="shared" si="384"/>
        <v>6.7686015247684965</v>
      </c>
      <c r="W2987" s="15">
        <f t="shared" si="385"/>
        <v>2.4003872510867774E-2</v>
      </c>
    </row>
    <row r="2988" spans="1:23" ht="15" x14ac:dyDescent="0.25">
      <c r="A2988" s="9" t="s">
        <v>12</v>
      </c>
      <c r="B2988" s="2">
        <v>43406</v>
      </c>
      <c r="C2988" s="1">
        <v>10.7401</v>
      </c>
      <c r="D2988" s="1">
        <v>10.8568</v>
      </c>
      <c r="E2988" s="1">
        <v>10.5358</v>
      </c>
      <c r="F2988" s="1">
        <v>10.7887</v>
      </c>
      <c r="G2988" s="1">
        <v>2212922.87</v>
      </c>
      <c r="H2988" s="3">
        <v>43405</v>
      </c>
      <c r="I2988" s="1">
        <v>10.5358</v>
      </c>
      <c r="J2988" s="1">
        <v>0.25290000000000001</v>
      </c>
      <c r="K2988" s="1">
        <v>2.4003999999999999</v>
      </c>
      <c r="L2988" s="10">
        <v>2439179.1349999998</v>
      </c>
      <c r="M2988" s="5">
        <f t="shared" si="378"/>
        <v>0.25290000000000035</v>
      </c>
      <c r="N2988" s="5">
        <f t="shared" si="379"/>
        <v>2.4003872510867739E-2</v>
      </c>
      <c r="O2988" s="5">
        <f t="shared" si="380"/>
        <v>6.9310741728459044</v>
      </c>
      <c r="R2988" s="5">
        <f t="shared" si="381"/>
        <v>6.899851671080139</v>
      </c>
      <c r="S2988" s="5">
        <f t="shared" si="382"/>
        <v>6.9748242216164513</v>
      </c>
      <c r="T2988" s="5">
        <f t="shared" si="383"/>
        <v>6.7686015247684965</v>
      </c>
      <c r="U2988" s="5">
        <f t="shared" si="384"/>
        <v>6.9310741728459044</v>
      </c>
      <c r="W2988" s="15">
        <f t="shared" si="385"/>
        <v>-1.5330855432072465E-2</v>
      </c>
    </row>
    <row r="2989" spans="1:23" ht="15" x14ac:dyDescent="0.25">
      <c r="A2989" s="9" t="s">
        <v>12</v>
      </c>
      <c r="B2989" s="2">
        <v>43409</v>
      </c>
      <c r="C2989" s="1">
        <v>10.6525</v>
      </c>
      <c r="D2989" s="1">
        <v>10.7401</v>
      </c>
      <c r="E2989" s="1">
        <v>10.526</v>
      </c>
      <c r="F2989" s="1">
        <v>10.6233</v>
      </c>
      <c r="G2989" s="1">
        <v>1291924.17</v>
      </c>
      <c r="H2989" s="3">
        <v>43405</v>
      </c>
      <c r="I2989" s="1">
        <v>10.7887</v>
      </c>
      <c r="J2989" s="1">
        <v>-0.16539999999999999</v>
      </c>
      <c r="K2989" s="1">
        <v>-1.5330999999999999</v>
      </c>
      <c r="L2989" s="10">
        <v>1409457.1710000001</v>
      </c>
      <c r="M2989" s="5">
        <f t="shared" si="378"/>
        <v>-0.16539999999999999</v>
      </c>
      <c r="N2989" s="5">
        <f t="shared" si="379"/>
        <v>-1.5330855432072445E-2</v>
      </c>
      <c r="O2989" s="5">
        <f t="shared" si="380"/>
        <v>6.8248148767130328</v>
      </c>
      <c r="R2989" s="5">
        <f t="shared" si="381"/>
        <v>6.8435740753048098</v>
      </c>
      <c r="S2989" s="5">
        <f t="shared" si="382"/>
        <v>6.899851671080139</v>
      </c>
      <c r="T2989" s="5">
        <f t="shared" si="383"/>
        <v>6.762305629350708</v>
      </c>
      <c r="U2989" s="5">
        <f t="shared" si="384"/>
        <v>6.8248148767130328</v>
      </c>
      <c r="W2989" s="15">
        <f t="shared" si="385"/>
        <v>-2.7486750821309469E-3</v>
      </c>
    </row>
    <row r="2990" spans="1:23" ht="15" x14ac:dyDescent="0.25">
      <c r="A2990" s="9" t="s">
        <v>12</v>
      </c>
      <c r="B2990" s="2">
        <v>43410</v>
      </c>
      <c r="C2990" s="1">
        <v>10.5747</v>
      </c>
      <c r="D2990" s="1">
        <v>10.632999999999999</v>
      </c>
      <c r="E2990" s="1">
        <v>10.438499999999999</v>
      </c>
      <c r="F2990" s="1">
        <v>10.545500000000001</v>
      </c>
      <c r="G2990" s="1">
        <v>735725.74</v>
      </c>
      <c r="H2990" s="3">
        <v>43405</v>
      </c>
      <c r="I2990" s="1">
        <v>10.6233</v>
      </c>
      <c r="J2990" s="1">
        <v>-7.7799999999999897E-2</v>
      </c>
      <c r="K2990" s="1">
        <v>-0.73240000000000005</v>
      </c>
      <c r="L2990" s="10">
        <v>795322.63800000004</v>
      </c>
      <c r="M2990" s="5">
        <f t="shared" si="378"/>
        <v>-7.7799999999999869E-2</v>
      </c>
      <c r="N2990" s="5">
        <f t="shared" si="379"/>
        <v>-7.3235247051292784E-3</v>
      </c>
      <c r="O2990" s="5">
        <f t="shared" si="380"/>
        <v>6.7748331763554912</v>
      </c>
      <c r="R2990" s="5">
        <f t="shared" si="381"/>
        <v>6.7935923749472673</v>
      </c>
      <c r="S2990" s="5">
        <f t="shared" si="382"/>
        <v>6.8310465283000266</v>
      </c>
      <c r="T2990" s="5">
        <f t="shared" si="383"/>
        <v>6.7060922774061718</v>
      </c>
      <c r="U2990" s="5">
        <f t="shared" si="384"/>
        <v>6.7748331763554912</v>
      </c>
      <c r="W2990" s="15">
        <f t="shared" si="385"/>
        <v>4.6086008249961452E-3</v>
      </c>
    </row>
    <row r="2991" spans="1:23" ht="15" x14ac:dyDescent="0.25">
      <c r="A2991" s="9" t="s">
        <v>12</v>
      </c>
      <c r="B2991" s="2">
        <v>43411</v>
      </c>
      <c r="C2991" s="1">
        <v>10.5358</v>
      </c>
      <c r="D2991" s="1">
        <v>10.6525</v>
      </c>
      <c r="E2991" s="1">
        <v>10.4579</v>
      </c>
      <c r="F2991" s="1">
        <v>10.516299999999999</v>
      </c>
      <c r="G2991" s="1">
        <v>785597.41</v>
      </c>
      <c r="H2991" s="3">
        <v>43405</v>
      </c>
      <c r="I2991" s="1">
        <v>10.545500000000001</v>
      </c>
      <c r="J2991" s="1">
        <v>-2.9200000000001201E-2</v>
      </c>
      <c r="K2991" s="1">
        <v>-0.27689999999999998</v>
      </c>
      <c r="L2991" s="10">
        <v>851487.05299999996</v>
      </c>
      <c r="M2991" s="5">
        <f t="shared" si="378"/>
        <v>-2.9200000000001225E-2</v>
      </c>
      <c r="N2991" s="5">
        <f t="shared" si="379"/>
        <v>-2.7689535820967447E-3</v>
      </c>
      <c r="O2991" s="5">
        <f t="shared" si="380"/>
        <v>6.7560739777637142</v>
      </c>
      <c r="R2991" s="5">
        <f t="shared" si="381"/>
        <v>6.7686015247684965</v>
      </c>
      <c r="S2991" s="5">
        <f t="shared" si="382"/>
        <v>6.8435740753048098</v>
      </c>
      <c r="T2991" s="5">
        <f t="shared" si="383"/>
        <v>6.718555580580162</v>
      </c>
      <c r="U2991" s="5">
        <f t="shared" si="384"/>
        <v>6.7560739777637142</v>
      </c>
      <c r="W2991" s="15">
        <f t="shared" si="385"/>
        <v>7.398039234331355E-3</v>
      </c>
    </row>
    <row r="2992" spans="1:23" ht="15" x14ac:dyDescent="0.25">
      <c r="A2992" s="9" t="s">
        <v>12</v>
      </c>
      <c r="B2992" s="2">
        <v>43412</v>
      </c>
      <c r="C2992" s="1">
        <v>10.5844</v>
      </c>
      <c r="D2992" s="1">
        <v>10.672000000000001</v>
      </c>
      <c r="E2992" s="1">
        <v>10.526</v>
      </c>
      <c r="F2992" s="1">
        <v>10.594099999999999</v>
      </c>
      <c r="G2992" s="1">
        <v>793976</v>
      </c>
      <c r="H2992" s="3">
        <v>43405</v>
      </c>
      <c r="I2992" s="1">
        <v>10.516299999999999</v>
      </c>
      <c r="J2992" s="1">
        <v>7.7799999999999897E-2</v>
      </c>
      <c r="K2992" s="1">
        <v>0.73980000000000001</v>
      </c>
      <c r="L2992" s="10">
        <v>864744.24300000002</v>
      </c>
      <c r="M2992" s="5">
        <f t="shared" si="378"/>
        <v>7.7799999999999869E-2</v>
      </c>
      <c r="N2992" s="5">
        <f t="shared" si="379"/>
        <v>7.3980392343314548E-3</v>
      </c>
      <c r="O2992" s="5">
        <f t="shared" si="380"/>
        <v>6.8060556781212549</v>
      </c>
      <c r="R2992" s="5">
        <f t="shared" si="381"/>
        <v>6.799824026534262</v>
      </c>
      <c r="S2992" s="5">
        <f t="shared" si="382"/>
        <v>6.8561016223095921</v>
      </c>
      <c r="T2992" s="5">
        <f t="shared" si="383"/>
        <v>6.7623056293507071</v>
      </c>
      <c r="U2992" s="5">
        <f t="shared" si="384"/>
        <v>6.8060556781212549</v>
      </c>
      <c r="W2992" s="15">
        <f t="shared" si="385"/>
        <v>-2.4787381655827168E-2</v>
      </c>
    </row>
    <row r="2993" spans="1:23" ht="15" x14ac:dyDescent="0.25">
      <c r="A2993" s="9" t="s">
        <v>12</v>
      </c>
      <c r="B2993" s="2">
        <v>43413</v>
      </c>
      <c r="C2993" s="1">
        <v>10.419</v>
      </c>
      <c r="D2993" s="1">
        <v>10.438499999999999</v>
      </c>
      <c r="E2993" s="1">
        <v>10.1174</v>
      </c>
      <c r="F2993" s="1">
        <v>10.263400000000001</v>
      </c>
      <c r="G2993" s="1">
        <v>1629269.17</v>
      </c>
      <c r="H2993" s="3">
        <v>43405</v>
      </c>
      <c r="I2993" s="1">
        <v>10.594099999999999</v>
      </c>
      <c r="J2993" s="1">
        <v>-0.330699999999998</v>
      </c>
      <c r="K2993" s="1">
        <v>-3.1215000000000002</v>
      </c>
      <c r="L2993" s="10">
        <v>1716198.382</v>
      </c>
      <c r="M2993" s="5">
        <f t="shared" si="378"/>
        <v>-0.33069999999999844</v>
      </c>
      <c r="N2993" s="5">
        <f t="shared" si="379"/>
        <v>-3.1215487865887473E-2</v>
      </c>
      <c r="O2993" s="5">
        <f t="shared" si="380"/>
        <v>6.5936013296863063</v>
      </c>
      <c r="R2993" s="5">
        <f t="shared" si="381"/>
        <v>6.6935647304013894</v>
      </c>
      <c r="S2993" s="5">
        <f t="shared" si="382"/>
        <v>6.7060922774061709</v>
      </c>
      <c r="T2993" s="5">
        <f t="shared" si="383"/>
        <v>6.4998053367274222</v>
      </c>
      <c r="U2993" s="5">
        <f t="shared" si="384"/>
        <v>6.5936013296863063</v>
      </c>
      <c r="W2993" s="15">
        <f t="shared" si="385"/>
        <v>6.6352280920554119E-3</v>
      </c>
    </row>
    <row r="2994" spans="1:23" ht="15" x14ac:dyDescent="0.25">
      <c r="A2994" s="9" t="s">
        <v>12</v>
      </c>
      <c r="B2994" s="2">
        <v>43416</v>
      </c>
      <c r="C2994" s="1">
        <v>10.175800000000001</v>
      </c>
      <c r="D2994" s="1">
        <v>10.2926</v>
      </c>
      <c r="E2994" s="1">
        <v>10.098000000000001</v>
      </c>
      <c r="F2994" s="1">
        <v>10.273099999999999</v>
      </c>
      <c r="G2994" s="1">
        <v>920333.88</v>
      </c>
      <c r="H2994" s="3">
        <v>43405</v>
      </c>
      <c r="I2994" s="1">
        <v>10.263400000000001</v>
      </c>
      <c r="J2994" s="1">
        <v>9.6999999999987097E-3</v>
      </c>
      <c r="K2994" s="1">
        <v>9.4500000000000001E-2</v>
      </c>
      <c r="L2994" s="10">
        <v>965756.50399999996</v>
      </c>
      <c r="M2994" s="5">
        <f t="shared" si="378"/>
        <v>9.6999999999987097E-3</v>
      </c>
      <c r="N2994" s="5">
        <f t="shared" si="379"/>
        <v>9.4510591032198968E-4</v>
      </c>
      <c r="O2994" s="5">
        <f t="shared" si="380"/>
        <v>6.5998329812733001</v>
      </c>
      <c r="R2994" s="5">
        <f t="shared" si="381"/>
        <v>6.5373237339109762</v>
      </c>
      <c r="S2994" s="5">
        <f t="shared" si="382"/>
        <v>6.6123605282780824</v>
      </c>
      <c r="T2994" s="5">
        <f t="shared" si="383"/>
        <v>6.4873420335534346</v>
      </c>
      <c r="U2994" s="5">
        <f t="shared" si="384"/>
        <v>6.5998329812733001</v>
      </c>
      <c r="W2994" s="15">
        <f t="shared" si="385"/>
        <v>2.7460065608238882E-2</v>
      </c>
    </row>
    <row r="2995" spans="1:23" ht="15" x14ac:dyDescent="0.25">
      <c r="A2995" s="9" t="s">
        <v>12</v>
      </c>
      <c r="B2995" s="2">
        <v>43417</v>
      </c>
      <c r="C2995" s="1">
        <v>10.1272</v>
      </c>
      <c r="D2995" s="1">
        <v>10.3607</v>
      </c>
      <c r="E2995" s="1">
        <v>10.098000000000001</v>
      </c>
      <c r="F2995" s="1">
        <v>10.2536</v>
      </c>
      <c r="G2995" s="1">
        <v>1072497.6200000001</v>
      </c>
      <c r="H2995" s="3">
        <v>43405</v>
      </c>
      <c r="I2995" s="1">
        <v>10.273099999999999</v>
      </c>
      <c r="J2995" s="1">
        <v>-1.9499999999999001E-2</v>
      </c>
      <c r="K2995" s="1">
        <v>-0.1898</v>
      </c>
      <c r="L2995" s="10">
        <v>1126736.1429999999</v>
      </c>
      <c r="M2995" s="5">
        <f t="shared" si="378"/>
        <v>-1.9499999999998963E-2</v>
      </c>
      <c r="N2995" s="5">
        <f t="shared" si="379"/>
        <v>-1.8981612171592764E-3</v>
      </c>
      <c r="O2995" s="5">
        <f t="shared" si="380"/>
        <v>6.5873054342685187</v>
      </c>
      <c r="R2995" s="5">
        <f t="shared" si="381"/>
        <v>6.5061012321452107</v>
      </c>
      <c r="S2995" s="5">
        <f t="shared" si="382"/>
        <v>6.6561105770486311</v>
      </c>
      <c r="T2995" s="5">
        <f t="shared" si="383"/>
        <v>6.4873420335534346</v>
      </c>
      <c r="U2995" s="5">
        <f t="shared" si="384"/>
        <v>6.5873054342685187</v>
      </c>
      <c r="W2995" s="15">
        <f t="shared" si="385"/>
        <v>2.9414059452289809E-2</v>
      </c>
    </row>
    <row r="2996" spans="1:23" ht="15" x14ac:dyDescent="0.25">
      <c r="A2996" s="9" t="s">
        <v>12</v>
      </c>
      <c r="B2996" s="2">
        <v>43418</v>
      </c>
      <c r="C2996" s="1">
        <v>10.2439</v>
      </c>
      <c r="D2996" s="1">
        <v>10.263400000000001</v>
      </c>
      <c r="E2996" s="1">
        <v>10.136900000000001</v>
      </c>
      <c r="F2996" s="1">
        <v>10.1564</v>
      </c>
      <c r="G2996" s="1">
        <v>774239.85</v>
      </c>
      <c r="H2996" s="3">
        <v>43405</v>
      </c>
      <c r="I2996" s="1">
        <v>10.2536</v>
      </c>
      <c r="J2996" s="1">
        <v>-9.72000000000008E-2</v>
      </c>
      <c r="K2996" s="1">
        <v>-0.94799999999999995</v>
      </c>
      <c r="L2996" s="10">
        <v>810357.74800000002</v>
      </c>
      <c r="M2996" s="5">
        <f t="shared" si="378"/>
        <v>-9.7200000000000841E-2</v>
      </c>
      <c r="N2996" s="5">
        <f t="shared" si="379"/>
        <v>-9.4795974096903365E-3</v>
      </c>
      <c r="O2996" s="5">
        <f t="shared" si="380"/>
        <v>6.5248604307369877</v>
      </c>
      <c r="R2996" s="5">
        <f t="shared" si="381"/>
        <v>6.581073782681524</v>
      </c>
      <c r="S2996" s="5">
        <f t="shared" si="382"/>
        <v>6.5936013296863072</v>
      </c>
      <c r="T2996" s="5">
        <f t="shared" si="383"/>
        <v>6.5123328837322054</v>
      </c>
      <c r="U2996" s="5">
        <f t="shared" si="384"/>
        <v>6.5248604307369877</v>
      </c>
      <c r="W2996" s="15">
        <f t="shared" si="385"/>
        <v>3.92658816115945E-2</v>
      </c>
    </row>
    <row r="2997" spans="1:23" ht="15" x14ac:dyDescent="0.25">
      <c r="A2997" s="9" t="s">
        <v>12</v>
      </c>
      <c r="B2997" s="2">
        <v>43419</v>
      </c>
      <c r="C2997" s="1">
        <v>10.1564</v>
      </c>
      <c r="D2997" s="1">
        <v>10.350899999999999</v>
      </c>
      <c r="E2997" s="1">
        <v>10.136900000000001</v>
      </c>
      <c r="F2997" s="1">
        <v>10.3315</v>
      </c>
      <c r="G2997" s="1">
        <v>901461.98</v>
      </c>
      <c r="H2997" s="3">
        <v>43405</v>
      </c>
      <c r="I2997" s="1">
        <v>10.1564</v>
      </c>
      <c r="J2997" s="1">
        <v>0.17510000000000001</v>
      </c>
      <c r="K2997" s="1">
        <v>1.724</v>
      </c>
      <c r="L2997" s="10">
        <v>949991.80099999998</v>
      </c>
      <c r="M2997" s="5">
        <f t="shared" si="378"/>
        <v>0.17510000000000048</v>
      </c>
      <c r="N2997" s="5">
        <f t="shared" si="379"/>
        <v>1.7240360757748856E-2</v>
      </c>
      <c r="O2997" s="5">
        <f t="shared" si="380"/>
        <v>6.6373513784568541</v>
      </c>
      <c r="R2997" s="5">
        <f t="shared" si="381"/>
        <v>6.5248604307369877</v>
      </c>
      <c r="S2997" s="5">
        <f t="shared" si="382"/>
        <v>6.6498146816308417</v>
      </c>
      <c r="T2997" s="5">
        <f t="shared" si="383"/>
        <v>6.5123328837322063</v>
      </c>
      <c r="U2997" s="5">
        <f t="shared" si="384"/>
        <v>6.6373513784568541</v>
      </c>
      <c r="W2997" s="15">
        <f t="shared" si="385"/>
        <v>2.1652228621206859E-2</v>
      </c>
    </row>
    <row r="2998" spans="1:23" ht="15" x14ac:dyDescent="0.25">
      <c r="A2998" s="9" t="s">
        <v>12</v>
      </c>
      <c r="B2998" s="2">
        <v>43420</v>
      </c>
      <c r="C2998" s="1">
        <v>10.3217</v>
      </c>
      <c r="D2998" s="1">
        <v>10.428800000000001</v>
      </c>
      <c r="E2998" s="1">
        <v>10.205</v>
      </c>
      <c r="F2998" s="1">
        <v>10.2828</v>
      </c>
      <c r="G2998" s="1">
        <v>1059592.5900000001</v>
      </c>
      <c r="H2998" s="3">
        <v>43405</v>
      </c>
      <c r="I2998" s="1">
        <v>10.3315</v>
      </c>
      <c r="J2998" s="1">
        <v>-4.8700000000000201E-2</v>
      </c>
      <c r="K2998" s="1">
        <v>-0.47139999999999999</v>
      </c>
      <c r="L2998" s="10">
        <v>1123173.219</v>
      </c>
      <c r="M2998" s="5">
        <f t="shared" si="378"/>
        <v>-4.8700000000000188E-2</v>
      </c>
      <c r="N2998" s="5">
        <f t="shared" si="379"/>
        <v>-4.7137395344335467E-3</v>
      </c>
      <c r="O2998" s="5">
        <f t="shared" si="380"/>
        <v>6.6060646328602948</v>
      </c>
      <c r="R2998" s="5">
        <f t="shared" si="381"/>
        <v>6.6310554830390647</v>
      </c>
      <c r="S2998" s="5">
        <f t="shared" si="382"/>
        <v>6.699860625819178</v>
      </c>
      <c r="T2998" s="5">
        <f t="shared" si="383"/>
        <v>6.5560829325027532</v>
      </c>
      <c r="U2998" s="5">
        <f t="shared" si="384"/>
        <v>6.6060646328602948</v>
      </c>
      <c r="W2998" s="15">
        <f t="shared" si="385"/>
        <v>2.6490839071070083E-2</v>
      </c>
    </row>
    <row r="2999" spans="1:23" ht="15" x14ac:dyDescent="0.25">
      <c r="A2999" s="9" t="s">
        <v>12</v>
      </c>
      <c r="B2999" s="2">
        <v>43423</v>
      </c>
      <c r="C2999" s="1">
        <v>10.2828</v>
      </c>
      <c r="D2999" s="1">
        <v>10.5844</v>
      </c>
      <c r="E2999" s="1">
        <v>10.2828</v>
      </c>
      <c r="F2999" s="1">
        <v>10.555199999999999</v>
      </c>
      <c r="G2999" s="1">
        <v>1360887.09</v>
      </c>
      <c r="H2999" s="3">
        <v>43405</v>
      </c>
      <c r="I2999" s="1">
        <v>10.2828</v>
      </c>
      <c r="J2999" s="1">
        <v>0.27239999999999898</v>
      </c>
      <c r="K2999" s="1">
        <v>2.6490999999999998</v>
      </c>
      <c r="L2999" s="10">
        <v>1466899.416</v>
      </c>
      <c r="M2999" s="5">
        <f t="shared" si="378"/>
        <v>0.27239999999999931</v>
      </c>
      <c r="N2999" s="5">
        <f t="shared" si="379"/>
        <v>2.6490839071070069E-2</v>
      </c>
      <c r="O2999" s="5">
        <f t="shared" si="380"/>
        <v>6.7810648279424841</v>
      </c>
      <c r="R2999" s="5">
        <f t="shared" si="381"/>
        <v>6.6060646328602948</v>
      </c>
      <c r="S2999" s="5">
        <f t="shared" si="382"/>
        <v>6.7998240265342611</v>
      </c>
      <c r="T2999" s="5">
        <f t="shared" si="383"/>
        <v>6.6060646328602948</v>
      </c>
      <c r="U2999" s="5">
        <f t="shared" si="384"/>
        <v>6.7810648279424841</v>
      </c>
      <c r="W2999" s="15">
        <f t="shared" si="385"/>
        <v>-2.2121797786872843E-2</v>
      </c>
    </row>
    <row r="3000" spans="1:23" ht="15" x14ac:dyDescent="0.25">
      <c r="A3000" s="9" t="s">
        <v>12</v>
      </c>
      <c r="B3000" s="2">
        <v>43424</v>
      </c>
      <c r="C3000" s="1">
        <v>10.4579</v>
      </c>
      <c r="D3000" s="1">
        <v>10.506600000000001</v>
      </c>
      <c r="E3000" s="1">
        <v>10.2342</v>
      </c>
      <c r="F3000" s="1">
        <v>10.2828</v>
      </c>
      <c r="G3000" s="1">
        <v>1033877.53</v>
      </c>
      <c r="H3000" s="3">
        <v>43405</v>
      </c>
      <c r="I3000" s="1">
        <v>10.555199999999999</v>
      </c>
      <c r="J3000" s="1">
        <v>-0.27239999999999898</v>
      </c>
      <c r="K3000" s="1">
        <v>-2.5807000000000002</v>
      </c>
      <c r="L3000" s="10">
        <v>1099654.683</v>
      </c>
      <c r="M3000" s="5">
        <f t="shared" si="378"/>
        <v>-0.27239999999999931</v>
      </c>
      <c r="N3000" s="5">
        <f t="shared" si="379"/>
        <v>-2.5807185084129085E-2</v>
      </c>
      <c r="O3000" s="5">
        <f t="shared" si="380"/>
        <v>6.6060646328602948</v>
      </c>
      <c r="R3000" s="5">
        <f t="shared" si="381"/>
        <v>6.7185555805801602</v>
      </c>
      <c r="S3000" s="5">
        <f t="shared" si="382"/>
        <v>6.7498423261767204</v>
      </c>
      <c r="T3000" s="5">
        <f t="shared" si="383"/>
        <v>6.5748421310945293</v>
      </c>
      <c r="U3000" s="5">
        <f t="shared" si="384"/>
        <v>6.6060646328602948</v>
      </c>
      <c r="W3000" s="15">
        <f t="shared" si="385"/>
        <v>3.7830162990624139E-3</v>
      </c>
    </row>
    <row r="3001" spans="1:23" ht="15" x14ac:dyDescent="0.25">
      <c r="A3001" s="9" t="s">
        <v>12</v>
      </c>
      <c r="B3001" s="2">
        <v>43425</v>
      </c>
      <c r="C3001" s="1">
        <v>10.214700000000001</v>
      </c>
      <c r="D3001" s="1">
        <v>10.380100000000001</v>
      </c>
      <c r="E3001" s="1">
        <v>10.1953</v>
      </c>
      <c r="F3001" s="1">
        <v>10.3217</v>
      </c>
      <c r="G3001" s="1">
        <v>666157.32999999996</v>
      </c>
      <c r="H3001" s="3">
        <v>43405</v>
      </c>
      <c r="I3001" s="1">
        <v>10.2828</v>
      </c>
      <c r="J3001" s="1">
        <v>3.88999999999999E-2</v>
      </c>
      <c r="K3001" s="1">
        <v>0.37830000000000003</v>
      </c>
      <c r="L3001" s="10">
        <v>705638.35499999998</v>
      </c>
      <c r="M3001" s="5">
        <f t="shared" si="378"/>
        <v>3.8899999999999935E-2</v>
      </c>
      <c r="N3001" s="5">
        <f t="shared" si="379"/>
        <v>3.7830162990625058E-3</v>
      </c>
      <c r="O3001" s="5">
        <f t="shared" si="380"/>
        <v>6.6310554830390647</v>
      </c>
      <c r="R3001" s="5">
        <f t="shared" si="381"/>
        <v>6.562314584089747</v>
      </c>
      <c r="S3001" s="5">
        <f t="shared" si="382"/>
        <v>6.6685738802226187</v>
      </c>
      <c r="T3001" s="5">
        <f t="shared" si="383"/>
        <v>6.5498512809157567</v>
      </c>
      <c r="U3001" s="5">
        <f t="shared" si="384"/>
        <v>6.6310554830390647</v>
      </c>
      <c r="W3001" s="15">
        <f t="shared" si="385"/>
        <v>-5.6482943701133825E-3</v>
      </c>
    </row>
    <row r="3002" spans="1:23" ht="15" x14ac:dyDescent="0.25">
      <c r="A3002" s="9" t="s">
        <v>12</v>
      </c>
      <c r="B3002" s="2">
        <v>43426</v>
      </c>
      <c r="C3002" s="1">
        <v>10.380100000000001</v>
      </c>
      <c r="D3002" s="1">
        <v>10.380100000000001</v>
      </c>
      <c r="E3002" s="1">
        <v>10.1953</v>
      </c>
      <c r="F3002" s="1">
        <v>10.263400000000001</v>
      </c>
      <c r="G3002" s="1">
        <v>500267.85</v>
      </c>
      <c r="H3002" s="3">
        <v>43405</v>
      </c>
      <c r="I3002" s="1">
        <v>10.3217</v>
      </c>
      <c r="J3002" s="1">
        <v>-5.8299999999999103E-2</v>
      </c>
      <c r="K3002" s="1">
        <v>-0.56479999999999997</v>
      </c>
      <c r="L3002" s="10">
        <v>527103.28099999996</v>
      </c>
      <c r="M3002" s="5">
        <f t="shared" si="378"/>
        <v>-5.829999999999913E-2</v>
      </c>
      <c r="N3002" s="5">
        <f t="shared" si="379"/>
        <v>-5.6482943701133661E-3</v>
      </c>
      <c r="O3002" s="5">
        <f t="shared" si="380"/>
        <v>6.5936013296863054</v>
      </c>
      <c r="R3002" s="5">
        <f t="shared" si="381"/>
        <v>6.6685738802226178</v>
      </c>
      <c r="S3002" s="5">
        <f t="shared" si="382"/>
        <v>6.6685738802226178</v>
      </c>
      <c r="T3002" s="5">
        <f t="shared" si="383"/>
        <v>6.5498512809157567</v>
      </c>
      <c r="U3002" s="5">
        <f t="shared" si="384"/>
        <v>6.5936013296863054</v>
      </c>
      <c r="W3002" s="15">
        <f t="shared" si="385"/>
        <v>-1.9905684276165792E-2</v>
      </c>
    </row>
    <row r="3003" spans="1:23" ht="15" x14ac:dyDescent="0.25">
      <c r="A3003" s="9" t="s">
        <v>12</v>
      </c>
      <c r="B3003" s="2">
        <v>43427</v>
      </c>
      <c r="C3003" s="1">
        <v>10.2439</v>
      </c>
      <c r="D3003" s="1">
        <v>10.2926</v>
      </c>
      <c r="E3003" s="1">
        <v>10.0299</v>
      </c>
      <c r="F3003" s="1">
        <v>10.0396</v>
      </c>
      <c r="G3003" s="1">
        <v>700358.15</v>
      </c>
      <c r="H3003" s="3">
        <v>43405</v>
      </c>
      <c r="I3003" s="1">
        <v>10.263400000000001</v>
      </c>
      <c r="J3003" s="1">
        <v>-0.223800000000001</v>
      </c>
      <c r="K3003" s="1">
        <v>-2.1806000000000001</v>
      </c>
      <c r="L3003" s="10">
        <v>730667.66500000004</v>
      </c>
      <c r="M3003" s="5">
        <f t="shared" si="378"/>
        <v>-0.22380000000000067</v>
      </c>
      <c r="N3003" s="5">
        <f t="shared" si="379"/>
        <v>-2.1805639456710314E-2</v>
      </c>
      <c r="O3003" s="5">
        <f t="shared" si="380"/>
        <v>6.4498236363698798</v>
      </c>
      <c r="R3003" s="5">
        <f t="shared" si="381"/>
        <v>6.5810737826815222</v>
      </c>
      <c r="S3003" s="5">
        <f t="shared" si="382"/>
        <v>6.6123605282780815</v>
      </c>
      <c r="T3003" s="5">
        <f t="shared" si="383"/>
        <v>6.4435919847828851</v>
      </c>
      <c r="U3003" s="5">
        <f t="shared" si="384"/>
        <v>6.4498236363698798</v>
      </c>
      <c r="W3003" s="15">
        <f t="shared" si="385"/>
        <v>3.8746563608114126E-3</v>
      </c>
    </row>
    <row r="3004" spans="1:23" ht="15" x14ac:dyDescent="0.25">
      <c r="A3004" s="9" t="s">
        <v>12</v>
      </c>
      <c r="B3004" s="2">
        <v>43430</v>
      </c>
      <c r="C3004" s="1">
        <v>10.059100000000001</v>
      </c>
      <c r="D3004" s="1">
        <v>10.175800000000001</v>
      </c>
      <c r="E3004" s="1">
        <v>10.020200000000001</v>
      </c>
      <c r="F3004" s="1">
        <v>10.059100000000001</v>
      </c>
      <c r="G3004" s="1">
        <v>516569.11</v>
      </c>
      <c r="H3004" s="3">
        <v>43405</v>
      </c>
      <c r="I3004" s="1">
        <v>10.0396</v>
      </c>
      <c r="J3004" s="1">
        <v>1.9500000000000701E-2</v>
      </c>
      <c r="K3004" s="1">
        <v>0.19420000000000001</v>
      </c>
      <c r="L3004" s="10">
        <v>535963.34199999995</v>
      </c>
      <c r="M3004" s="5">
        <f t="shared" si="378"/>
        <v>1.9500000000000739E-2</v>
      </c>
      <c r="N3004" s="5">
        <f t="shared" si="379"/>
        <v>1.9423084585043966E-3</v>
      </c>
      <c r="O3004" s="5">
        <f t="shared" si="380"/>
        <v>6.462351183374663</v>
      </c>
      <c r="R3004" s="5">
        <f t="shared" si="381"/>
        <v>6.462351183374663</v>
      </c>
      <c r="S3004" s="5">
        <f t="shared" si="382"/>
        <v>6.5373237339109753</v>
      </c>
      <c r="T3004" s="5">
        <f t="shared" si="383"/>
        <v>6.4373603331958922</v>
      </c>
      <c r="U3004" s="5">
        <f t="shared" si="384"/>
        <v>6.462351183374663</v>
      </c>
      <c r="W3004" s="15">
        <f t="shared" si="385"/>
        <v>2.4177113260629657E-2</v>
      </c>
    </row>
    <row r="3005" spans="1:23" ht="15" x14ac:dyDescent="0.25">
      <c r="A3005" s="9" t="s">
        <v>12</v>
      </c>
      <c r="B3005" s="2">
        <v>43431</v>
      </c>
      <c r="C3005" s="1">
        <v>10.0688</v>
      </c>
      <c r="D3005" s="1">
        <v>10.107699999999999</v>
      </c>
      <c r="E3005" s="1">
        <v>9.8840000000000003</v>
      </c>
      <c r="F3005" s="1">
        <v>9.9033999999999995</v>
      </c>
      <c r="G3005" s="1">
        <v>733448.38</v>
      </c>
      <c r="H3005" s="3">
        <v>43405</v>
      </c>
      <c r="I3005" s="1">
        <v>10.059100000000001</v>
      </c>
      <c r="J3005" s="1">
        <v>-0.155700000000001</v>
      </c>
      <c r="K3005" s="1">
        <v>-1.5479000000000001</v>
      </c>
      <c r="L3005" s="10">
        <v>752824.12</v>
      </c>
      <c r="M3005" s="5">
        <f t="shared" si="378"/>
        <v>-0.15570000000000128</v>
      </c>
      <c r="N3005" s="5">
        <f t="shared" si="379"/>
        <v>-1.5478521935362137E-2</v>
      </c>
      <c r="O3005" s="5">
        <f t="shared" si="380"/>
        <v>6.3623235388287851</v>
      </c>
      <c r="R3005" s="5">
        <f t="shared" si="381"/>
        <v>6.4685828349616576</v>
      </c>
      <c r="S3005" s="5">
        <f t="shared" si="382"/>
        <v>6.4935736851404267</v>
      </c>
      <c r="T3005" s="5">
        <f t="shared" si="383"/>
        <v>6.3498602356547966</v>
      </c>
      <c r="U3005" s="5">
        <f t="shared" si="384"/>
        <v>6.3623235388287851</v>
      </c>
      <c r="W3005" s="15">
        <f t="shared" si="385"/>
        <v>4.0279096068017051E-2</v>
      </c>
    </row>
    <row r="3006" spans="1:23" ht="15" x14ac:dyDescent="0.25">
      <c r="A3006" s="9" t="s">
        <v>12</v>
      </c>
      <c r="B3006" s="2">
        <v>43432</v>
      </c>
      <c r="C3006" s="1">
        <v>9.8937000000000008</v>
      </c>
      <c r="D3006" s="1">
        <v>10.0299</v>
      </c>
      <c r="E3006" s="1">
        <v>9.8840000000000003</v>
      </c>
      <c r="F3006" s="1">
        <v>10.0007</v>
      </c>
      <c r="G3006" s="1">
        <v>537751.44999999995</v>
      </c>
      <c r="H3006" s="3">
        <v>43405</v>
      </c>
      <c r="I3006" s="1">
        <v>9.9033999999999995</v>
      </c>
      <c r="J3006" s="1">
        <v>9.7300000000000594E-2</v>
      </c>
      <c r="K3006" s="1">
        <v>0.98250000000000004</v>
      </c>
      <c r="L3006" s="10">
        <v>550820.24600000004</v>
      </c>
      <c r="M3006" s="5">
        <f t="shared" si="378"/>
        <v>9.7300000000000608E-2</v>
      </c>
      <c r="N3006" s="5">
        <f t="shared" si="379"/>
        <v>9.8249086172426253E-3</v>
      </c>
      <c r="O3006" s="5">
        <f t="shared" si="380"/>
        <v>6.4248327861911099</v>
      </c>
      <c r="R3006" s="5">
        <f t="shared" si="381"/>
        <v>6.3560918872417913</v>
      </c>
      <c r="S3006" s="5">
        <f t="shared" si="382"/>
        <v>6.4435919847828869</v>
      </c>
      <c r="T3006" s="5">
        <f t="shared" si="383"/>
        <v>6.3498602356547966</v>
      </c>
      <c r="U3006" s="5">
        <f t="shared" si="384"/>
        <v>6.4248327861911099</v>
      </c>
      <c r="W3006" s="15">
        <f t="shared" si="385"/>
        <v>3.0157888947773603E-2</v>
      </c>
    </row>
    <row r="3007" spans="1:23" ht="15" x14ac:dyDescent="0.25">
      <c r="A3007" s="9" t="s">
        <v>12</v>
      </c>
      <c r="B3007" s="2">
        <v>43433</v>
      </c>
      <c r="C3007" s="1">
        <v>10.0688</v>
      </c>
      <c r="D3007" s="1">
        <v>10.107699999999999</v>
      </c>
      <c r="E3007" s="1">
        <v>9.9131999999999998</v>
      </c>
      <c r="F3007" s="1">
        <v>9.9229000000000003</v>
      </c>
      <c r="G3007" s="1">
        <v>485284.05</v>
      </c>
      <c r="H3007" s="3">
        <v>43405</v>
      </c>
      <c r="I3007" s="1">
        <v>10.0007</v>
      </c>
      <c r="J3007" s="1">
        <v>-7.7799999999999897E-2</v>
      </c>
      <c r="K3007" s="1">
        <v>-0.77790000000000004</v>
      </c>
      <c r="L3007" s="10">
        <v>499068.82699999999</v>
      </c>
      <c r="M3007" s="5">
        <f t="shared" si="378"/>
        <v>-7.7799999999999869E-2</v>
      </c>
      <c r="N3007" s="5">
        <f t="shared" si="379"/>
        <v>-7.7794554381193188E-3</v>
      </c>
      <c r="O3007" s="5">
        <f t="shared" si="380"/>
        <v>6.3748510858335683</v>
      </c>
      <c r="R3007" s="5">
        <f t="shared" si="381"/>
        <v>6.4685828349616568</v>
      </c>
      <c r="S3007" s="5">
        <f t="shared" si="382"/>
        <v>6.4935736851404284</v>
      </c>
      <c r="T3007" s="5">
        <f t="shared" si="383"/>
        <v>6.3686194342465736</v>
      </c>
      <c r="U3007" s="5">
        <f t="shared" si="384"/>
        <v>6.3748510858335683</v>
      </c>
      <c r="W3007" s="15">
        <f t="shared" si="385"/>
        <v>3.8234790232694049E-2</v>
      </c>
    </row>
    <row r="3008" spans="1:23" ht="15" x14ac:dyDescent="0.25">
      <c r="A3008" s="9" t="s">
        <v>12</v>
      </c>
      <c r="B3008" s="2">
        <v>43434</v>
      </c>
      <c r="C3008" s="1">
        <v>9.9422999999999995</v>
      </c>
      <c r="D3008" s="1">
        <v>10.0785</v>
      </c>
      <c r="E3008" s="1">
        <v>9.8937000000000008</v>
      </c>
      <c r="F3008" s="1">
        <v>10.0785</v>
      </c>
      <c r="G3008" s="1">
        <v>594715.31999999995</v>
      </c>
      <c r="H3008" s="3">
        <v>43405</v>
      </c>
      <c r="I3008" s="1">
        <v>9.9229000000000003</v>
      </c>
      <c r="J3008" s="1">
        <v>0.15559999999999999</v>
      </c>
      <c r="K3008" s="1">
        <v>1.5681</v>
      </c>
      <c r="L3008" s="10">
        <v>610571.53200000001</v>
      </c>
      <c r="M3008" s="5">
        <f t="shared" si="378"/>
        <v>0.15559999999999974</v>
      </c>
      <c r="N3008" s="5">
        <f t="shared" si="379"/>
        <v>1.5680899736972027E-2</v>
      </c>
      <c r="O3008" s="5">
        <f t="shared" si="380"/>
        <v>6.4748144865486514</v>
      </c>
      <c r="R3008" s="5">
        <f t="shared" si="381"/>
        <v>6.3873143890075559</v>
      </c>
      <c r="S3008" s="5">
        <f t="shared" si="382"/>
        <v>6.4748144865486514</v>
      </c>
      <c r="T3008" s="5">
        <f t="shared" si="383"/>
        <v>6.3560918872417922</v>
      </c>
      <c r="U3008" s="5">
        <f t="shared" si="384"/>
        <v>6.4748144865486514</v>
      </c>
      <c r="W3008" s="15">
        <f t="shared" si="385"/>
        <v>2.2205685369846684E-2</v>
      </c>
    </row>
    <row r="3009" spans="1:23" ht="15" x14ac:dyDescent="0.25">
      <c r="A3009" s="9" t="s">
        <v>12</v>
      </c>
      <c r="B3009" s="2">
        <v>43437</v>
      </c>
      <c r="C3009" s="1">
        <v>10.302300000000001</v>
      </c>
      <c r="D3009" s="1">
        <v>10.3704</v>
      </c>
      <c r="E3009" s="1">
        <v>10.185499999999999</v>
      </c>
      <c r="F3009" s="1">
        <v>10.302300000000001</v>
      </c>
      <c r="G3009" s="1">
        <v>1064097.17</v>
      </c>
      <c r="H3009" s="3">
        <v>43435</v>
      </c>
      <c r="I3009" s="1">
        <v>10.0785</v>
      </c>
      <c r="J3009" s="1">
        <v>0.223800000000001</v>
      </c>
      <c r="K3009" s="1">
        <v>2.2206000000000001</v>
      </c>
      <c r="L3009" s="10">
        <v>1126374.8289999999</v>
      </c>
      <c r="M3009" s="5">
        <f t="shared" si="378"/>
        <v>0.22380000000000067</v>
      </c>
      <c r="N3009" s="5">
        <f t="shared" si="379"/>
        <v>2.2205685369846771E-2</v>
      </c>
      <c r="O3009" s="5">
        <f t="shared" si="380"/>
        <v>6.6185921798650762</v>
      </c>
      <c r="R3009" s="5">
        <f t="shared" si="381"/>
        <v>6.6185921798650762</v>
      </c>
      <c r="S3009" s="5">
        <f t="shared" si="382"/>
        <v>6.662342228635624</v>
      </c>
      <c r="T3009" s="5">
        <f t="shared" si="383"/>
        <v>6.5435553854979691</v>
      </c>
      <c r="U3009" s="5">
        <f t="shared" si="384"/>
        <v>6.6185921798650762</v>
      </c>
      <c r="W3009" s="15">
        <f t="shared" si="385"/>
        <v>0</v>
      </c>
    </row>
    <row r="3010" spans="1:23" ht="15" x14ac:dyDescent="0.25">
      <c r="A3010" s="9" t="s">
        <v>12</v>
      </c>
      <c r="B3010" s="2">
        <v>43438</v>
      </c>
      <c r="C3010" s="1">
        <v>10.2828</v>
      </c>
      <c r="D3010" s="1">
        <v>10.3315</v>
      </c>
      <c r="E3010" s="1">
        <v>10.2439</v>
      </c>
      <c r="F3010" s="1">
        <v>10.302300000000001</v>
      </c>
      <c r="G3010" s="1">
        <v>534813.05000000005</v>
      </c>
      <c r="H3010" s="3">
        <v>43435</v>
      </c>
      <c r="I3010" s="1">
        <v>10.302300000000001</v>
      </c>
      <c r="J3010" s="1">
        <v>0</v>
      </c>
      <c r="K3010" s="1">
        <v>0</v>
      </c>
      <c r="L3010" s="10">
        <v>565743.74399999995</v>
      </c>
      <c r="M3010" s="5">
        <f t="shared" si="378"/>
        <v>0</v>
      </c>
      <c r="N3010" s="5">
        <f t="shared" si="379"/>
        <v>0</v>
      </c>
      <c r="O3010" s="5">
        <f t="shared" si="380"/>
        <v>6.6185921798650762</v>
      </c>
      <c r="R3010" s="5">
        <f t="shared" si="381"/>
        <v>6.606064632860293</v>
      </c>
      <c r="S3010" s="5">
        <f t="shared" si="382"/>
        <v>6.6373513784568532</v>
      </c>
      <c r="T3010" s="5">
        <f t="shared" si="383"/>
        <v>6.5810737826815222</v>
      </c>
      <c r="U3010" s="5">
        <f t="shared" si="384"/>
        <v>6.6185921798650762</v>
      </c>
      <c r="W3010" s="15">
        <f t="shared" si="385"/>
        <v>-1.3220348854139363E-2</v>
      </c>
    </row>
    <row r="3011" spans="1:23" ht="15" x14ac:dyDescent="0.25">
      <c r="A3011" s="9" t="s">
        <v>12</v>
      </c>
      <c r="B3011" s="2">
        <v>43439</v>
      </c>
      <c r="C3011" s="1">
        <v>10.205</v>
      </c>
      <c r="D3011" s="1">
        <v>10.224500000000001</v>
      </c>
      <c r="E3011" s="1">
        <v>10.1174</v>
      </c>
      <c r="F3011" s="1">
        <v>10.1661</v>
      </c>
      <c r="G3011" s="1">
        <v>581545.27</v>
      </c>
      <c r="H3011" s="3">
        <v>43435</v>
      </c>
      <c r="I3011" s="1">
        <v>10.302300000000001</v>
      </c>
      <c r="J3011" s="1">
        <v>-0.13620000000000099</v>
      </c>
      <c r="K3011" s="1">
        <v>-1.3220000000000001</v>
      </c>
      <c r="L3011" s="10">
        <v>608133.29</v>
      </c>
      <c r="M3011" s="5">
        <f t="shared" ref="M3011:M3074" si="386">F3011-I3011</f>
        <v>-0.13620000000000054</v>
      </c>
      <c r="N3011" s="5">
        <f t="shared" ref="N3011:N3074" si="387">M3011/I3011</f>
        <v>-1.3220348854139419E-2</v>
      </c>
      <c r="O3011" s="5">
        <f t="shared" si="380"/>
        <v>6.5310920823239815</v>
      </c>
      <c r="R3011" s="5">
        <f t="shared" si="381"/>
        <v>6.5560829325027523</v>
      </c>
      <c r="S3011" s="5">
        <f t="shared" si="382"/>
        <v>6.5686104795075346</v>
      </c>
      <c r="T3011" s="5">
        <f t="shared" si="383"/>
        <v>6.4998053367274222</v>
      </c>
      <c r="U3011" s="5">
        <f t="shared" si="384"/>
        <v>6.5310920823239815</v>
      </c>
      <c r="W3011" s="15">
        <f t="shared" si="385"/>
        <v>-1.6269759298059183E-2</v>
      </c>
    </row>
    <row r="3012" spans="1:23" ht="15" x14ac:dyDescent="0.25">
      <c r="A3012" s="9" t="s">
        <v>12</v>
      </c>
      <c r="B3012" s="2">
        <v>43440</v>
      </c>
      <c r="C3012" s="1">
        <v>10.0785</v>
      </c>
      <c r="D3012" s="1">
        <v>10.0883</v>
      </c>
      <c r="E3012" s="1">
        <v>9.9520999999999997</v>
      </c>
      <c r="F3012" s="1">
        <v>9.9715000000000007</v>
      </c>
      <c r="G3012" s="1">
        <v>578866.48</v>
      </c>
      <c r="H3012" s="3">
        <v>43435</v>
      </c>
      <c r="I3012" s="1">
        <v>10.1661</v>
      </c>
      <c r="J3012" s="1">
        <v>-0.194599999999999</v>
      </c>
      <c r="K3012" s="1">
        <v>-1.9141999999999999</v>
      </c>
      <c r="L3012" s="10">
        <v>594649.68200000003</v>
      </c>
      <c r="M3012" s="5">
        <f t="shared" si="386"/>
        <v>-0.19459999999999944</v>
      </c>
      <c r="N3012" s="5">
        <f t="shared" si="387"/>
        <v>-1.9142050540521875E-2</v>
      </c>
      <c r="O3012" s="5">
        <f t="shared" ref="O3012:O3075" si="388">+O3011*(1+N3012)</f>
        <v>6.4060735875993338</v>
      </c>
      <c r="R3012" s="5">
        <f t="shared" si="381"/>
        <v>6.4748144865486514</v>
      </c>
      <c r="S3012" s="5">
        <f t="shared" si="382"/>
        <v>6.48111038196644</v>
      </c>
      <c r="T3012" s="5">
        <f t="shared" si="383"/>
        <v>6.3936102844253444</v>
      </c>
      <c r="U3012" s="5">
        <f t="shared" si="384"/>
        <v>6.4060735875993338</v>
      </c>
      <c r="W3012" s="15">
        <f t="shared" si="385"/>
        <v>1.3658927944641963E-2</v>
      </c>
    </row>
    <row r="3013" spans="1:23" ht="15" x14ac:dyDescent="0.25">
      <c r="A3013" s="9" t="s">
        <v>12</v>
      </c>
      <c r="B3013" s="2">
        <v>43441</v>
      </c>
      <c r="C3013" s="1">
        <v>10.020200000000001</v>
      </c>
      <c r="D3013" s="1">
        <v>10.107699999999999</v>
      </c>
      <c r="E3013" s="1">
        <v>9.9909999999999997</v>
      </c>
      <c r="F3013" s="1">
        <v>10.0007</v>
      </c>
      <c r="G3013" s="1">
        <v>340216.15</v>
      </c>
      <c r="H3013" s="3">
        <v>43435</v>
      </c>
      <c r="I3013" s="1">
        <v>9.9715000000000007</v>
      </c>
      <c r="J3013" s="1">
        <v>2.91999999999994E-2</v>
      </c>
      <c r="K3013" s="1">
        <v>0.2928</v>
      </c>
      <c r="L3013" s="10">
        <v>351101.37</v>
      </c>
      <c r="M3013" s="5">
        <f t="shared" si="386"/>
        <v>2.9199999999999449E-2</v>
      </c>
      <c r="N3013" s="5">
        <f t="shared" si="387"/>
        <v>2.9283457854885871E-3</v>
      </c>
      <c r="O3013" s="5">
        <f t="shared" si="388"/>
        <v>6.4248327861911099</v>
      </c>
      <c r="R3013" s="5">
        <f t="shared" si="381"/>
        <v>6.4373603331958931</v>
      </c>
      <c r="S3013" s="5">
        <f t="shared" si="382"/>
        <v>6.4935736851404275</v>
      </c>
      <c r="T3013" s="5">
        <f t="shared" si="383"/>
        <v>6.4186011346041152</v>
      </c>
      <c r="U3013" s="5">
        <f t="shared" si="384"/>
        <v>6.4248327861911099</v>
      </c>
      <c r="W3013" s="15">
        <f t="shared" si="385"/>
        <v>1.0699251052426195E-2</v>
      </c>
    </row>
    <row r="3014" spans="1:23" ht="15" x14ac:dyDescent="0.25">
      <c r="A3014" s="9" t="s">
        <v>12</v>
      </c>
      <c r="B3014" s="2">
        <v>43444</v>
      </c>
      <c r="C3014" s="1">
        <v>9.9422999999999995</v>
      </c>
      <c r="D3014" s="1">
        <v>9.9909999999999997</v>
      </c>
      <c r="E3014" s="1">
        <v>9.8547999999999991</v>
      </c>
      <c r="F3014" s="1">
        <v>9.8937000000000008</v>
      </c>
      <c r="G3014" s="1">
        <v>494818.87</v>
      </c>
      <c r="H3014" s="3">
        <v>43435</v>
      </c>
      <c r="I3014" s="1">
        <v>10.0007</v>
      </c>
      <c r="J3014" s="1">
        <v>-0.106999999999999</v>
      </c>
      <c r="K3014" s="1">
        <v>-1.0699000000000001</v>
      </c>
      <c r="L3014" s="10">
        <v>504040.65299999999</v>
      </c>
      <c r="M3014" s="5">
        <f t="shared" si="386"/>
        <v>-0.10699999999999932</v>
      </c>
      <c r="N3014" s="5">
        <f t="shared" si="387"/>
        <v>-1.0699251052426261E-2</v>
      </c>
      <c r="O3014" s="5">
        <f t="shared" si="388"/>
        <v>6.3560918872417913</v>
      </c>
      <c r="R3014" s="5">
        <f t="shared" si="381"/>
        <v>6.3873143890075559</v>
      </c>
      <c r="S3014" s="5">
        <f t="shared" si="382"/>
        <v>6.4186011346041143</v>
      </c>
      <c r="T3014" s="5">
        <f t="shared" si="383"/>
        <v>6.3311010370630187</v>
      </c>
      <c r="U3014" s="5">
        <f t="shared" si="384"/>
        <v>6.3560918872417913</v>
      </c>
      <c r="W3014" s="15">
        <f t="shared" si="385"/>
        <v>2.1629926114598019E-2</v>
      </c>
    </row>
    <row r="3015" spans="1:23" ht="15" x14ac:dyDescent="0.25">
      <c r="A3015" s="9" t="s">
        <v>12</v>
      </c>
      <c r="B3015" s="2">
        <v>43445</v>
      </c>
      <c r="C3015" s="1">
        <v>9.9326000000000008</v>
      </c>
      <c r="D3015" s="1">
        <v>9.9812999999999992</v>
      </c>
      <c r="E3015" s="1">
        <v>9.8937000000000008</v>
      </c>
      <c r="F3015" s="1">
        <v>9.9520999999999997</v>
      </c>
      <c r="G3015" s="1">
        <v>299089.62</v>
      </c>
      <c r="H3015" s="3">
        <v>43435</v>
      </c>
      <c r="I3015" s="1">
        <v>9.8937000000000008</v>
      </c>
      <c r="J3015" s="1">
        <v>5.8399999999998897E-2</v>
      </c>
      <c r="K3015" s="1">
        <v>0.59030000000000005</v>
      </c>
      <c r="L3015" s="10">
        <v>305389.21000000002</v>
      </c>
      <c r="M3015" s="5">
        <f t="shared" si="386"/>
        <v>5.8399999999998897E-2</v>
      </c>
      <c r="N3015" s="5">
        <f t="shared" si="387"/>
        <v>5.902746192021073E-3</v>
      </c>
      <c r="O3015" s="5">
        <f t="shared" si="388"/>
        <v>6.3936102844253444</v>
      </c>
      <c r="R3015" s="5">
        <f t="shared" ref="R3015:R3078" si="389">+C3015/$F3015*$O3015</f>
        <v>6.3810827374205621</v>
      </c>
      <c r="S3015" s="5">
        <f t="shared" ref="S3015:S3078" si="390">+D3015/$F3015*$O3015</f>
        <v>6.4123694830171205</v>
      </c>
      <c r="T3015" s="5">
        <f t="shared" ref="T3015:T3078" si="391">+E3015/$F3015*$O3015</f>
        <v>6.3560918872417913</v>
      </c>
      <c r="U3015" s="5">
        <f t="shared" ref="U3015:U3078" si="392">+F3015/$F3015*$O3015</f>
        <v>6.3936102844253444</v>
      </c>
      <c r="W3015" s="15">
        <f t="shared" ref="W3015:W3078" si="393">MAX(U3016:U3020)/U3015-1</f>
        <v>1.5634891128505357E-2</v>
      </c>
    </row>
    <row r="3016" spans="1:23" ht="15" x14ac:dyDescent="0.25">
      <c r="A3016" s="9" t="s">
        <v>12</v>
      </c>
      <c r="B3016" s="2">
        <v>43446</v>
      </c>
      <c r="C3016" s="1">
        <v>10.020200000000001</v>
      </c>
      <c r="D3016" s="1">
        <v>10.0396</v>
      </c>
      <c r="E3016" s="1">
        <v>9.9229000000000003</v>
      </c>
      <c r="F3016" s="1">
        <v>9.9618000000000002</v>
      </c>
      <c r="G3016" s="1">
        <v>366379.03</v>
      </c>
      <c r="H3016" s="3">
        <v>43435</v>
      </c>
      <c r="I3016" s="1">
        <v>9.9520999999999997</v>
      </c>
      <c r="J3016" s="1">
        <v>9.7000000000004895E-3</v>
      </c>
      <c r="K3016" s="1">
        <v>9.7500000000000003E-2</v>
      </c>
      <c r="L3016" s="10">
        <v>375402.86300000001</v>
      </c>
      <c r="M3016" s="5">
        <f t="shared" si="386"/>
        <v>9.700000000000486E-3</v>
      </c>
      <c r="N3016" s="5">
        <f t="shared" si="387"/>
        <v>9.7466866289531724E-4</v>
      </c>
      <c r="O3016" s="5">
        <f t="shared" si="388"/>
        <v>6.3998419360123391</v>
      </c>
      <c r="R3016" s="5">
        <f t="shared" si="389"/>
        <v>6.4373603331958931</v>
      </c>
      <c r="S3016" s="5">
        <f t="shared" si="390"/>
        <v>6.4498236363698815</v>
      </c>
      <c r="T3016" s="5">
        <f t="shared" si="391"/>
        <v>6.3748510858335683</v>
      </c>
      <c r="U3016" s="5">
        <f t="shared" si="392"/>
        <v>6.3998419360123391</v>
      </c>
      <c r="W3016" s="15">
        <f t="shared" si="393"/>
        <v>1.4645947519524416E-2</v>
      </c>
    </row>
    <row r="3017" spans="1:23" ht="15" x14ac:dyDescent="0.25">
      <c r="A3017" s="9" t="s">
        <v>12</v>
      </c>
      <c r="B3017" s="2">
        <v>43447</v>
      </c>
      <c r="C3017" s="1">
        <v>9.9715000000000007</v>
      </c>
      <c r="D3017" s="1">
        <v>10.1953</v>
      </c>
      <c r="E3017" s="1">
        <v>9.9229000000000003</v>
      </c>
      <c r="F3017" s="1">
        <v>10.107699999999999</v>
      </c>
      <c r="G3017" s="1">
        <v>790845.21</v>
      </c>
      <c r="H3017" s="3">
        <v>43435</v>
      </c>
      <c r="I3017" s="1">
        <v>9.9618000000000002</v>
      </c>
      <c r="J3017" s="1">
        <v>0.145899999999999</v>
      </c>
      <c r="K3017" s="1">
        <v>1.4645999999999999</v>
      </c>
      <c r="L3017" s="10">
        <v>819920.68900000001</v>
      </c>
      <c r="M3017" s="5">
        <f t="shared" si="386"/>
        <v>0.14589999999999925</v>
      </c>
      <c r="N3017" s="5">
        <f t="shared" si="387"/>
        <v>1.4645947519524508E-2</v>
      </c>
      <c r="O3017" s="5">
        <f t="shared" si="388"/>
        <v>6.4935736851404275</v>
      </c>
      <c r="R3017" s="5">
        <f t="shared" si="389"/>
        <v>6.4060735875993338</v>
      </c>
      <c r="S3017" s="5">
        <f t="shared" si="390"/>
        <v>6.5498512809157576</v>
      </c>
      <c r="T3017" s="5">
        <f t="shared" si="391"/>
        <v>6.3748510858335683</v>
      </c>
      <c r="U3017" s="5">
        <f t="shared" si="392"/>
        <v>6.4935736851404275</v>
      </c>
      <c r="W3017" s="15">
        <f t="shared" si="393"/>
        <v>-9.6263244852932139E-3</v>
      </c>
    </row>
    <row r="3018" spans="1:23" ht="15" x14ac:dyDescent="0.25">
      <c r="A3018" s="9" t="s">
        <v>12</v>
      </c>
      <c r="B3018" s="2">
        <v>43448</v>
      </c>
      <c r="C3018" s="1">
        <v>10.059100000000001</v>
      </c>
      <c r="D3018" s="1">
        <v>10.0688</v>
      </c>
      <c r="E3018" s="1">
        <v>9.8840000000000003</v>
      </c>
      <c r="F3018" s="1">
        <v>9.8937000000000008</v>
      </c>
      <c r="G3018" s="1">
        <v>526675.13</v>
      </c>
      <c r="H3018" s="3">
        <v>43435</v>
      </c>
      <c r="I3018" s="1">
        <v>10.107699999999999</v>
      </c>
      <c r="J3018" s="1">
        <v>-0.213999999999999</v>
      </c>
      <c r="K3018" s="1">
        <v>-2.1172</v>
      </c>
      <c r="L3018" s="10">
        <v>539263.01199999999</v>
      </c>
      <c r="M3018" s="5">
        <f t="shared" si="386"/>
        <v>-0.21399999999999864</v>
      </c>
      <c r="N3018" s="5">
        <f t="shared" si="387"/>
        <v>-2.1171977799103521E-2</v>
      </c>
      <c r="O3018" s="5">
        <f t="shared" si="388"/>
        <v>6.3560918872417913</v>
      </c>
      <c r="R3018" s="5">
        <f t="shared" si="389"/>
        <v>6.462351183374663</v>
      </c>
      <c r="S3018" s="5">
        <f t="shared" si="390"/>
        <v>6.4685828349616559</v>
      </c>
      <c r="T3018" s="5">
        <f t="shared" si="391"/>
        <v>6.3498602356547966</v>
      </c>
      <c r="U3018" s="5">
        <f t="shared" si="392"/>
        <v>6.3560918872417913</v>
      </c>
      <c r="W3018" s="15">
        <f t="shared" si="393"/>
        <v>1.1795384941932774E-2</v>
      </c>
    </row>
    <row r="3019" spans="1:23" ht="15" x14ac:dyDescent="0.25">
      <c r="A3019" s="9" t="s">
        <v>12</v>
      </c>
      <c r="B3019" s="2">
        <v>43451</v>
      </c>
      <c r="C3019" s="1">
        <v>9.8840000000000003</v>
      </c>
      <c r="D3019" s="1">
        <v>10.0494</v>
      </c>
      <c r="E3019" s="1">
        <v>9.8255999999999997</v>
      </c>
      <c r="F3019" s="1">
        <v>10.010400000000001</v>
      </c>
      <c r="G3019" s="1">
        <v>571274.87</v>
      </c>
      <c r="H3019" s="3">
        <v>43435</v>
      </c>
      <c r="I3019" s="1">
        <v>9.8937000000000008</v>
      </c>
      <c r="J3019" s="1">
        <v>0.1167</v>
      </c>
      <c r="K3019" s="1">
        <v>1.1795</v>
      </c>
      <c r="L3019" s="10">
        <v>584679.51199999999</v>
      </c>
      <c r="M3019" s="5">
        <f t="shared" si="386"/>
        <v>0.1166999999999998</v>
      </c>
      <c r="N3019" s="5">
        <f t="shared" si="387"/>
        <v>1.1795384941932724E-2</v>
      </c>
      <c r="O3019" s="5">
        <f t="shared" si="388"/>
        <v>6.4310644377781045</v>
      </c>
      <c r="R3019" s="5">
        <f t="shared" si="389"/>
        <v>6.3498602356547975</v>
      </c>
      <c r="S3019" s="5">
        <f t="shared" si="390"/>
        <v>6.4561195317876692</v>
      </c>
      <c r="T3019" s="5">
        <f t="shared" si="391"/>
        <v>6.3123418384712435</v>
      </c>
      <c r="U3019" s="5">
        <f t="shared" si="392"/>
        <v>6.4310644377781045</v>
      </c>
      <c r="W3019" s="15">
        <f t="shared" si="393"/>
        <v>-1.6512826660273316E-2</v>
      </c>
    </row>
    <row r="3020" spans="1:23" ht="15" x14ac:dyDescent="0.25">
      <c r="A3020" s="9" t="s">
        <v>12</v>
      </c>
      <c r="B3020" s="2">
        <v>43452</v>
      </c>
      <c r="C3020" s="1">
        <v>9.9229000000000003</v>
      </c>
      <c r="D3020" s="1">
        <v>10.0396</v>
      </c>
      <c r="E3020" s="1">
        <v>9.8255999999999997</v>
      </c>
      <c r="F3020" s="1">
        <v>9.8451000000000004</v>
      </c>
      <c r="G3020" s="1">
        <v>537744.30000000005</v>
      </c>
      <c r="H3020" s="3">
        <v>43435</v>
      </c>
      <c r="I3020" s="1">
        <v>10.010400000000001</v>
      </c>
      <c r="J3020" s="1">
        <v>-0.1653</v>
      </c>
      <c r="K3020" s="1">
        <v>-1.6513</v>
      </c>
      <c r="L3020" s="10">
        <v>547157.56200000003</v>
      </c>
      <c r="M3020" s="5">
        <f t="shared" si="386"/>
        <v>-0.16530000000000022</v>
      </c>
      <c r="N3020" s="5">
        <f t="shared" si="387"/>
        <v>-1.6512826660273337E-2</v>
      </c>
      <c r="O3020" s="5">
        <f t="shared" si="388"/>
        <v>6.3248693854760267</v>
      </c>
      <c r="R3020" s="5">
        <f t="shared" si="389"/>
        <v>6.3748510858335683</v>
      </c>
      <c r="S3020" s="5">
        <f t="shared" si="390"/>
        <v>6.4498236363698815</v>
      </c>
      <c r="T3020" s="5">
        <f t="shared" si="391"/>
        <v>6.3123418384712444</v>
      </c>
      <c r="U3020" s="5">
        <f t="shared" si="392"/>
        <v>6.3248693854760267</v>
      </c>
      <c r="W3020" s="15">
        <f t="shared" si="393"/>
        <v>-1.7795654691166285E-2</v>
      </c>
    </row>
    <row r="3021" spans="1:23" ht="15" x14ac:dyDescent="0.25">
      <c r="A3021" s="9" t="s">
        <v>12</v>
      </c>
      <c r="B3021" s="2">
        <v>43453</v>
      </c>
      <c r="C3021" s="1">
        <v>9.8644999999999996</v>
      </c>
      <c r="D3021" s="1">
        <v>9.9033999999999995</v>
      </c>
      <c r="E3021" s="1">
        <v>9.6310000000000002</v>
      </c>
      <c r="F3021" s="1">
        <v>9.6699000000000002</v>
      </c>
      <c r="G3021" s="1">
        <v>598007.01</v>
      </c>
      <c r="H3021" s="3">
        <v>43435</v>
      </c>
      <c r="I3021" s="1">
        <v>9.8451000000000004</v>
      </c>
      <c r="J3021" s="1">
        <v>-0.17519999999999999</v>
      </c>
      <c r="K3021" s="1">
        <v>-1.7796000000000001</v>
      </c>
      <c r="L3021" s="10">
        <v>600090.17099999997</v>
      </c>
      <c r="M3021" s="5">
        <f t="shared" si="386"/>
        <v>-0.17520000000000024</v>
      </c>
      <c r="N3021" s="5">
        <f t="shared" si="387"/>
        <v>-1.7795654691166188E-2</v>
      </c>
      <c r="O3021" s="5">
        <f t="shared" si="388"/>
        <v>6.2123141939253665</v>
      </c>
      <c r="R3021" s="5">
        <f t="shared" si="389"/>
        <v>6.3373326886500143</v>
      </c>
      <c r="S3021" s="5">
        <f t="shared" si="390"/>
        <v>6.3623235388287851</v>
      </c>
      <c r="T3021" s="5">
        <f t="shared" si="391"/>
        <v>6.1873233437465958</v>
      </c>
      <c r="U3021" s="5">
        <f t="shared" si="392"/>
        <v>6.2123141939253665</v>
      </c>
      <c r="W3021" s="15">
        <f t="shared" si="393"/>
        <v>-2.3133641506117075E-2</v>
      </c>
    </row>
    <row r="3022" spans="1:23" ht="15" x14ac:dyDescent="0.25">
      <c r="A3022" s="9" t="s">
        <v>12</v>
      </c>
      <c r="B3022" s="2">
        <v>43454</v>
      </c>
      <c r="C3022" s="1">
        <v>9.6504999999999992</v>
      </c>
      <c r="D3022" s="1">
        <v>9.6990999999999996</v>
      </c>
      <c r="E3022" s="1">
        <v>9.3683999999999994</v>
      </c>
      <c r="F3022" s="1">
        <v>9.4461999999999993</v>
      </c>
      <c r="G3022" s="1">
        <v>990284.79</v>
      </c>
      <c r="H3022" s="3">
        <v>43435</v>
      </c>
      <c r="I3022" s="1">
        <v>9.6699000000000002</v>
      </c>
      <c r="J3022" s="1">
        <v>-0.22370000000000101</v>
      </c>
      <c r="K3022" s="1">
        <v>-2.3134000000000001</v>
      </c>
      <c r="L3022" s="10">
        <v>964202.86100000003</v>
      </c>
      <c r="M3022" s="5">
        <f t="shared" si="386"/>
        <v>-0.2237000000000009</v>
      </c>
      <c r="N3022" s="5">
        <f t="shared" si="387"/>
        <v>-2.3133641506117013E-2</v>
      </c>
      <c r="O3022" s="5">
        <f t="shared" si="388"/>
        <v>6.0686007444397347</v>
      </c>
      <c r="R3022" s="5">
        <f t="shared" si="389"/>
        <v>6.1998508907513781</v>
      </c>
      <c r="S3022" s="5">
        <f t="shared" si="390"/>
        <v>6.2310733925171427</v>
      </c>
      <c r="T3022" s="5">
        <f t="shared" si="391"/>
        <v>6.0186190440821932</v>
      </c>
      <c r="U3022" s="5">
        <f t="shared" si="392"/>
        <v>6.0686007444397347</v>
      </c>
      <c r="W3022" s="15">
        <f t="shared" si="393"/>
        <v>-2.6772670491837847E-2</v>
      </c>
    </row>
    <row r="3023" spans="1:23" ht="15" x14ac:dyDescent="0.25">
      <c r="A3023" s="9" t="s">
        <v>12</v>
      </c>
      <c r="B3023" s="2">
        <v>43455</v>
      </c>
      <c r="C3023" s="1">
        <v>9.4169999999999998</v>
      </c>
      <c r="D3023" s="1">
        <v>9.4365000000000006</v>
      </c>
      <c r="E3023" s="1">
        <v>9.0764999999999993</v>
      </c>
      <c r="F3023" s="1">
        <v>9.1933000000000007</v>
      </c>
      <c r="G3023" s="1">
        <v>1000616.76</v>
      </c>
      <c r="H3023" s="3">
        <v>43435</v>
      </c>
      <c r="I3023" s="1">
        <v>9.4461999999999993</v>
      </c>
      <c r="J3023" s="1">
        <v>-0.25289999999999901</v>
      </c>
      <c r="K3023" s="1">
        <v>-2.6772999999999998</v>
      </c>
      <c r="L3023" s="10">
        <v>944460.33200000005</v>
      </c>
      <c r="M3023" s="5">
        <f t="shared" si="386"/>
        <v>-0.25289999999999857</v>
      </c>
      <c r="N3023" s="5">
        <f t="shared" si="387"/>
        <v>-2.677267049183784E-2</v>
      </c>
      <c r="O3023" s="5">
        <f t="shared" si="388"/>
        <v>5.9061280963623277</v>
      </c>
      <c r="R3023" s="5">
        <f t="shared" si="389"/>
        <v>6.0498415458479577</v>
      </c>
      <c r="S3023" s="5">
        <f t="shared" si="390"/>
        <v>6.0623690928527418</v>
      </c>
      <c r="T3023" s="5">
        <f t="shared" si="391"/>
        <v>5.8310913019952206</v>
      </c>
      <c r="U3023" s="5">
        <f t="shared" si="392"/>
        <v>5.9061280963623277</v>
      </c>
      <c r="W3023" s="15">
        <f t="shared" si="393"/>
        <v>-3.176226164706919E-3</v>
      </c>
    </row>
    <row r="3024" spans="1:23" ht="15" x14ac:dyDescent="0.25">
      <c r="A3024" s="9" t="s">
        <v>12</v>
      </c>
      <c r="B3024" s="2">
        <v>43458</v>
      </c>
      <c r="C3024" s="1">
        <v>9.1446000000000005</v>
      </c>
      <c r="D3024" s="1">
        <v>9.1933000000000007</v>
      </c>
      <c r="E3024" s="1">
        <v>9.0571000000000002</v>
      </c>
      <c r="F3024" s="1">
        <v>9.1640999999999995</v>
      </c>
      <c r="G3024" s="1">
        <v>509117.67</v>
      </c>
      <c r="H3024" s="3">
        <v>43435</v>
      </c>
      <c r="I3024" s="1">
        <v>9.1933000000000007</v>
      </c>
      <c r="J3024" s="1">
        <v>-2.9200000000001201E-2</v>
      </c>
      <c r="K3024" s="1">
        <v>-0.31759999999999999</v>
      </c>
      <c r="L3024" s="10">
        <v>477186.90399999998</v>
      </c>
      <c r="M3024" s="5">
        <f t="shared" si="386"/>
        <v>-2.9200000000001225E-2</v>
      </c>
      <c r="N3024" s="5">
        <f t="shared" si="387"/>
        <v>-3.1762261647070391E-3</v>
      </c>
      <c r="O3024" s="5">
        <f t="shared" si="388"/>
        <v>5.8873688977705507</v>
      </c>
      <c r="R3024" s="5">
        <f t="shared" si="389"/>
        <v>5.8748413507657693</v>
      </c>
      <c r="S3024" s="5">
        <f t="shared" si="390"/>
        <v>5.9061280963623286</v>
      </c>
      <c r="T3024" s="5">
        <f t="shared" si="391"/>
        <v>5.818627998821233</v>
      </c>
      <c r="U3024" s="5">
        <f t="shared" si="392"/>
        <v>5.8873688977705507</v>
      </c>
      <c r="W3024" s="15">
        <f t="shared" si="393"/>
        <v>-4.2448249146124217E-3</v>
      </c>
    </row>
    <row r="3025" spans="1:23" ht="15" x14ac:dyDescent="0.25">
      <c r="A3025" s="9" t="s">
        <v>12</v>
      </c>
      <c r="B3025" s="2">
        <v>43459</v>
      </c>
      <c r="C3025" s="1">
        <v>9.0375999999999994</v>
      </c>
      <c r="D3025" s="1">
        <v>9.1738</v>
      </c>
      <c r="E3025" s="1">
        <v>8.9597999999999995</v>
      </c>
      <c r="F3025" s="1">
        <v>9.0861999999999998</v>
      </c>
      <c r="G3025" s="1">
        <v>586615.44999999995</v>
      </c>
      <c r="H3025" s="3">
        <v>43435</v>
      </c>
      <c r="I3025" s="1">
        <v>9.1640999999999995</v>
      </c>
      <c r="J3025" s="1">
        <v>-7.7899999999999595E-2</v>
      </c>
      <c r="K3025" s="1">
        <v>-0.85009999999999997</v>
      </c>
      <c r="L3025" s="10">
        <v>545235.60699999996</v>
      </c>
      <c r="M3025" s="5">
        <f t="shared" si="386"/>
        <v>-7.7899999999999636E-2</v>
      </c>
      <c r="N3025" s="5">
        <f t="shared" si="387"/>
        <v>-8.5005619755349291E-3</v>
      </c>
      <c r="O3025" s="5">
        <f t="shared" si="388"/>
        <v>5.8373229535822153</v>
      </c>
      <c r="R3025" s="5">
        <f t="shared" si="389"/>
        <v>5.8061004518164498</v>
      </c>
      <c r="S3025" s="5">
        <f t="shared" si="390"/>
        <v>5.8936005493575445</v>
      </c>
      <c r="T3025" s="5">
        <f t="shared" si="391"/>
        <v>5.7561187514589083</v>
      </c>
      <c r="U3025" s="5">
        <f t="shared" si="392"/>
        <v>5.8373229535822153</v>
      </c>
      <c r="W3025" s="15">
        <f t="shared" si="393"/>
        <v>4.2922233717066494E-3</v>
      </c>
    </row>
    <row r="3026" spans="1:23" ht="15" x14ac:dyDescent="0.25">
      <c r="A3026" s="9" t="s">
        <v>12</v>
      </c>
      <c r="B3026" s="2">
        <v>43460</v>
      </c>
      <c r="C3026" s="1">
        <v>9.0960000000000001</v>
      </c>
      <c r="D3026" s="1">
        <v>9.1640999999999995</v>
      </c>
      <c r="E3026" s="1">
        <v>9.0181000000000004</v>
      </c>
      <c r="F3026" s="1">
        <v>9.0472999999999999</v>
      </c>
      <c r="G3026" s="1">
        <v>421140.6</v>
      </c>
      <c r="H3026" s="3">
        <v>43435</v>
      </c>
      <c r="I3026" s="1">
        <v>9.0861999999999998</v>
      </c>
      <c r="J3026" s="1">
        <v>-3.88999999999999E-2</v>
      </c>
      <c r="K3026" s="1">
        <v>-0.42809999999999998</v>
      </c>
      <c r="L3026" s="10">
        <v>393215.14</v>
      </c>
      <c r="M3026" s="5">
        <f t="shared" si="386"/>
        <v>-3.8899999999999935E-2</v>
      </c>
      <c r="N3026" s="5">
        <f t="shared" si="387"/>
        <v>-4.2812176707534436E-3</v>
      </c>
      <c r="O3026" s="5">
        <f t="shared" si="388"/>
        <v>5.8123321034034445</v>
      </c>
      <c r="R3026" s="5">
        <f t="shared" si="389"/>
        <v>5.8436188490000038</v>
      </c>
      <c r="S3026" s="5">
        <f t="shared" si="390"/>
        <v>5.8873688977705498</v>
      </c>
      <c r="T3026" s="5">
        <f t="shared" si="391"/>
        <v>5.7935729048116684</v>
      </c>
      <c r="U3026" s="5">
        <f t="shared" si="392"/>
        <v>5.8123321034034445</v>
      </c>
      <c r="W3026" s="15">
        <f t="shared" si="393"/>
        <v>4.8390127441335862E-2</v>
      </c>
    </row>
    <row r="3027" spans="1:23" ht="15" x14ac:dyDescent="0.25">
      <c r="A3027" s="9" t="s">
        <v>12</v>
      </c>
      <c r="B3027" s="2">
        <v>43461</v>
      </c>
      <c r="C3027" s="1">
        <v>9.1933000000000007</v>
      </c>
      <c r="D3027" s="1">
        <v>9.2322000000000006</v>
      </c>
      <c r="E3027" s="1">
        <v>9.0279000000000007</v>
      </c>
      <c r="F3027" s="1">
        <v>9.0279000000000007</v>
      </c>
      <c r="G3027" s="1">
        <v>624593.27</v>
      </c>
      <c r="H3027" s="3">
        <v>43435</v>
      </c>
      <c r="I3027" s="1">
        <v>9.0472999999999999</v>
      </c>
      <c r="J3027" s="1">
        <v>-1.9399999999999199E-2</v>
      </c>
      <c r="K3027" s="1">
        <v>-0.21440000000000001</v>
      </c>
      <c r="L3027" s="10">
        <v>586343.755</v>
      </c>
      <c r="M3027" s="5">
        <f t="shared" si="386"/>
        <v>-1.9399999999999196E-2</v>
      </c>
      <c r="N3027" s="5">
        <f t="shared" si="387"/>
        <v>-2.1442861406164486E-3</v>
      </c>
      <c r="O3027" s="5">
        <f t="shared" si="388"/>
        <v>5.7998688002294561</v>
      </c>
      <c r="R3027" s="5">
        <f t="shared" si="389"/>
        <v>5.9061280963623277</v>
      </c>
      <c r="S3027" s="5">
        <f t="shared" si="390"/>
        <v>5.9311189465410985</v>
      </c>
      <c r="T3027" s="5">
        <f t="shared" si="391"/>
        <v>5.7998688002294561</v>
      </c>
      <c r="U3027" s="5">
        <f t="shared" si="392"/>
        <v>5.7998688002294561</v>
      </c>
      <c r="W3027" s="15">
        <f t="shared" si="393"/>
        <v>5.0643006679294E-2</v>
      </c>
    </row>
    <row r="3028" spans="1:23" ht="15" x14ac:dyDescent="0.25">
      <c r="A3028" s="9" t="s">
        <v>12</v>
      </c>
      <c r="B3028" s="2">
        <v>43462</v>
      </c>
      <c r="C3028" s="1">
        <v>9.0571000000000002</v>
      </c>
      <c r="D3028" s="1">
        <v>9.2029999999999994</v>
      </c>
      <c r="E3028" s="1">
        <v>9.0571000000000002</v>
      </c>
      <c r="F3028" s="1">
        <v>9.1251999999999995</v>
      </c>
      <c r="G3028" s="1">
        <v>576604</v>
      </c>
      <c r="H3028" s="3">
        <v>43435</v>
      </c>
      <c r="I3028" s="1">
        <v>9.0279000000000007</v>
      </c>
      <c r="J3028" s="1">
        <v>9.7299999999998804E-2</v>
      </c>
      <c r="K3028" s="1">
        <v>1.0778000000000001</v>
      </c>
      <c r="L3028" s="10">
        <v>541571.00399999996</v>
      </c>
      <c r="M3028" s="5">
        <f t="shared" si="386"/>
        <v>9.7299999999998832E-2</v>
      </c>
      <c r="N3028" s="5">
        <f t="shared" si="387"/>
        <v>1.0777700240365846E-2</v>
      </c>
      <c r="O3028" s="5">
        <f t="shared" si="388"/>
        <v>5.8623780475917799</v>
      </c>
      <c r="R3028" s="5">
        <f t="shared" si="389"/>
        <v>5.818627998821233</v>
      </c>
      <c r="S3028" s="5">
        <f t="shared" si="390"/>
        <v>5.9123597479493215</v>
      </c>
      <c r="T3028" s="5">
        <f t="shared" si="391"/>
        <v>5.818627998821233</v>
      </c>
      <c r="U3028" s="5">
        <f t="shared" si="392"/>
        <v>5.8623780475917799</v>
      </c>
      <c r="W3028" s="15">
        <f t="shared" si="393"/>
        <v>3.9440231446981944E-2</v>
      </c>
    </row>
    <row r="3029" spans="1:23" ht="15" x14ac:dyDescent="0.25">
      <c r="A3029" s="9" t="s">
        <v>12</v>
      </c>
      <c r="B3029" s="2">
        <v>43467</v>
      </c>
      <c r="C3029" s="1">
        <v>9.1349</v>
      </c>
      <c r="D3029" s="1">
        <v>9.1640999999999995</v>
      </c>
      <c r="E3029" s="1">
        <v>8.9110999999999994</v>
      </c>
      <c r="F3029" s="1">
        <v>8.9403000000000006</v>
      </c>
      <c r="G3029" s="1">
        <v>539386.31999999995</v>
      </c>
      <c r="H3029" s="3">
        <v>43466</v>
      </c>
      <c r="I3029" s="1">
        <v>9.1251999999999995</v>
      </c>
      <c r="J3029" s="1">
        <v>-0.18489999999999901</v>
      </c>
      <c r="K3029" s="1">
        <v>-2.0263</v>
      </c>
      <c r="L3029" s="10">
        <v>498695.109</v>
      </c>
      <c r="M3029" s="5">
        <f t="shared" si="386"/>
        <v>-0.18489999999999895</v>
      </c>
      <c r="N3029" s="5">
        <f t="shared" si="387"/>
        <v>-2.0262569587515777E-2</v>
      </c>
      <c r="O3029" s="5">
        <f t="shared" si="388"/>
        <v>5.743591204454126</v>
      </c>
      <c r="R3029" s="5">
        <f t="shared" si="389"/>
        <v>5.8686096991787737</v>
      </c>
      <c r="S3029" s="5">
        <f t="shared" si="390"/>
        <v>5.8873688977705498</v>
      </c>
      <c r="T3029" s="5">
        <f t="shared" si="391"/>
        <v>5.724832005862349</v>
      </c>
      <c r="U3029" s="5">
        <f t="shared" si="392"/>
        <v>5.743591204454126</v>
      </c>
      <c r="W3029" s="15">
        <f t="shared" si="393"/>
        <v>8.1607999731552416E-2</v>
      </c>
    </row>
    <row r="3030" spans="1:23" ht="15" x14ac:dyDescent="0.25">
      <c r="A3030" s="9" t="s">
        <v>12</v>
      </c>
      <c r="B3030" s="2">
        <v>43468</v>
      </c>
      <c r="C3030" s="1">
        <v>8.9306000000000001</v>
      </c>
      <c r="D3030" s="1">
        <v>9.0764999999999993</v>
      </c>
      <c r="E3030" s="1">
        <v>8.9014000000000006</v>
      </c>
      <c r="F3030" s="1">
        <v>9.0279000000000007</v>
      </c>
      <c r="G3030" s="1">
        <v>415537.95</v>
      </c>
      <c r="H3030" s="3">
        <v>43466</v>
      </c>
      <c r="I3030" s="1">
        <v>8.9403000000000006</v>
      </c>
      <c r="J3030" s="1">
        <v>8.7600000000000094E-2</v>
      </c>
      <c r="K3030" s="1">
        <v>0.9798</v>
      </c>
      <c r="L3030" s="10">
        <v>384457.70699999999</v>
      </c>
      <c r="M3030" s="5">
        <f t="shared" si="386"/>
        <v>8.7600000000000122E-2</v>
      </c>
      <c r="N3030" s="5">
        <f t="shared" si="387"/>
        <v>9.7983289151370896E-3</v>
      </c>
      <c r="O3030" s="5">
        <f t="shared" si="388"/>
        <v>5.7998688002294561</v>
      </c>
      <c r="R3030" s="5">
        <f t="shared" si="389"/>
        <v>5.7373595528671313</v>
      </c>
      <c r="S3030" s="5">
        <f t="shared" si="390"/>
        <v>5.8310913019952206</v>
      </c>
      <c r="T3030" s="5">
        <f t="shared" si="391"/>
        <v>5.7186003542753552</v>
      </c>
      <c r="U3030" s="5">
        <f t="shared" si="392"/>
        <v>5.7998688002294561</v>
      </c>
      <c r="W3030" s="15">
        <f t="shared" si="393"/>
        <v>8.8359419134017569E-2</v>
      </c>
    </row>
    <row r="3031" spans="1:23" ht="15" x14ac:dyDescent="0.25">
      <c r="A3031" s="9" t="s">
        <v>12</v>
      </c>
      <c r="B3031" s="2">
        <v>43469</v>
      </c>
      <c r="C3031" s="1">
        <v>8.9890000000000008</v>
      </c>
      <c r="D3031" s="1">
        <v>9.5532000000000004</v>
      </c>
      <c r="E3031" s="1">
        <v>8.9695</v>
      </c>
      <c r="F3031" s="1">
        <v>9.4850999999999992</v>
      </c>
      <c r="G3031" s="1">
        <v>1481159.06</v>
      </c>
      <c r="H3031" s="3">
        <v>43466</v>
      </c>
      <c r="I3031" s="1">
        <v>9.0279000000000007</v>
      </c>
      <c r="J3031" s="1">
        <v>0.457199999999998</v>
      </c>
      <c r="K3031" s="1">
        <v>5.0643000000000002</v>
      </c>
      <c r="L3031" s="10">
        <v>1422149.888</v>
      </c>
      <c r="M3031" s="5">
        <f t="shared" si="386"/>
        <v>0.4571999999999985</v>
      </c>
      <c r="N3031" s="5">
        <f t="shared" si="387"/>
        <v>5.0643006679294014E-2</v>
      </c>
      <c r="O3031" s="5">
        <f t="shared" si="388"/>
        <v>6.0935915946185055</v>
      </c>
      <c r="R3031" s="5">
        <f t="shared" si="389"/>
        <v>5.7748779500506853</v>
      </c>
      <c r="S3031" s="5">
        <f t="shared" si="390"/>
        <v>6.1373416433890533</v>
      </c>
      <c r="T3031" s="5">
        <f t="shared" si="391"/>
        <v>5.7623504030459021</v>
      </c>
      <c r="U3031" s="5">
        <f t="shared" si="392"/>
        <v>6.0935915946185055</v>
      </c>
      <c r="W3031" s="15">
        <f t="shared" si="393"/>
        <v>4.6156603514986738E-2</v>
      </c>
    </row>
    <row r="3032" spans="1:23" ht="15" x14ac:dyDescent="0.25">
      <c r="A3032" s="9" t="s">
        <v>12</v>
      </c>
      <c r="B3032" s="2">
        <v>43472</v>
      </c>
      <c r="C3032" s="1">
        <v>9.5726999999999993</v>
      </c>
      <c r="D3032" s="1">
        <v>9.5823999999999998</v>
      </c>
      <c r="E3032" s="1">
        <v>9.3683999999999994</v>
      </c>
      <c r="F3032" s="1">
        <v>9.4754000000000005</v>
      </c>
      <c r="G3032" s="1">
        <v>865687.66</v>
      </c>
      <c r="H3032" s="3">
        <v>43466</v>
      </c>
      <c r="I3032" s="1">
        <v>9.4850999999999992</v>
      </c>
      <c r="J3032" s="1">
        <v>-9.6999999999987097E-3</v>
      </c>
      <c r="K3032" s="1">
        <v>-0.1023</v>
      </c>
      <c r="L3032" s="10">
        <v>841166.43</v>
      </c>
      <c r="M3032" s="5">
        <f t="shared" si="386"/>
        <v>-9.6999999999987097E-3</v>
      </c>
      <c r="N3032" s="5">
        <f t="shared" si="387"/>
        <v>-1.0226565877005736E-3</v>
      </c>
      <c r="O3032" s="5">
        <f t="shared" si="388"/>
        <v>6.0873599430315117</v>
      </c>
      <c r="R3032" s="5">
        <f t="shared" si="389"/>
        <v>6.1498691903938356</v>
      </c>
      <c r="S3032" s="5">
        <f t="shared" si="390"/>
        <v>6.1561008419808303</v>
      </c>
      <c r="T3032" s="5">
        <f t="shared" si="391"/>
        <v>6.0186190440821932</v>
      </c>
      <c r="U3032" s="5">
        <f t="shared" si="392"/>
        <v>6.0873599430315117</v>
      </c>
      <c r="W3032" s="15">
        <f t="shared" si="393"/>
        <v>4.7227557675665333E-2</v>
      </c>
    </row>
    <row r="3033" spans="1:23" ht="15" x14ac:dyDescent="0.25">
      <c r="A3033" s="9" t="s">
        <v>12</v>
      </c>
      <c r="B3033" s="2">
        <v>43473</v>
      </c>
      <c r="C3033" s="1">
        <v>9.4657</v>
      </c>
      <c r="D3033" s="1">
        <v>9.4754000000000005</v>
      </c>
      <c r="E3033" s="1">
        <v>9.3585999999999991</v>
      </c>
      <c r="F3033" s="1">
        <v>9.3976000000000006</v>
      </c>
      <c r="G3033" s="1">
        <v>402388.11</v>
      </c>
      <c r="H3033" s="3">
        <v>43466</v>
      </c>
      <c r="I3033" s="1">
        <v>9.4754000000000005</v>
      </c>
      <c r="J3033" s="1">
        <v>-7.7799999999999897E-2</v>
      </c>
      <c r="K3033" s="1">
        <v>-0.82110000000000005</v>
      </c>
      <c r="L3033" s="10">
        <v>389247.79499999998</v>
      </c>
      <c r="M3033" s="5">
        <f t="shared" si="386"/>
        <v>-7.7799999999999869E-2</v>
      </c>
      <c r="N3033" s="5">
        <f t="shared" si="387"/>
        <v>-8.2107351668530993E-3</v>
      </c>
      <c r="O3033" s="5">
        <f t="shared" si="388"/>
        <v>6.0373782426739702</v>
      </c>
      <c r="R3033" s="5">
        <f t="shared" si="389"/>
        <v>6.0811282914445179</v>
      </c>
      <c r="S3033" s="5">
        <f t="shared" si="390"/>
        <v>6.0873599430315117</v>
      </c>
      <c r="T3033" s="5">
        <f t="shared" si="391"/>
        <v>6.0123231486644046</v>
      </c>
      <c r="U3033" s="5">
        <f t="shared" si="392"/>
        <v>6.0373782426739702</v>
      </c>
      <c r="W3033" s="15">
        <f t="shared" si="393"/>
        <v>6.0036605090661332E-2</v>
      </c>
    </row>
    <row r="3034" spans="1:23" ht="15" x14ac:dyDescent="0.25">
      <c r="A3034" s="9" t="s">
        <v>12</v>
      </c>
      <c r="B3034" s="2">
        <v>43474</v>
      </c>
      <c r="C3034" s="1">
        <v>9.4754000000000005</v>
      </c>
      <c r="D3034" s="1">
        <v>9.8061000000000007</v>
      </c>
      <c r="E3034" s="1">
        <v>9.4365000000000006</v>
      </c>
      <c r="F3034" s="1">
        <v>9.6699000000000002</v>
      </c>
      <c r="G3034" s="1">
        <v>1233486.3600000001</v>
      </c>
      <c r="H3034" s="3">
        <v>43466</v>
      </c>
      <c r="I3034" s="1">
        <v>9.3976000000000006</v>
      </c>
      <c r="J3034" s="1">
        <v>0.27229999999999999</v>
      </c>
      <c r="K3034" s="1">
        <v>2.8975</v>
      </c>
      <c r="L3034" s="10">
        <v>1229465.1159999999</v>
      </c>
      <c r="M3034" s="5">
        <f t="shared" si="386"/>
        <v>0.27229999999999954</v>
      </c>
      <c r="N3034" s="5">
        <f t="shared" si="387"/>
        <v>2.8975483102068562E-2</v>
      </c>
      <c r="O3034" s="5">
        <f t="shared" si="388"/>
        <v>6.2123141939253657</v>
      </c>
      <c r="R3034" s="5">
        <f t="shared" si="389"/>
        <v>6.0873599430315108</v>
      </c>
      <c r="S3034" s="5">
        <f t="shared" si="390"/>
        <v>6.2998142914664612</v>
      </c>
      <c r="T3034" s="5">
        <f t="shared" si="391"/>
        <v>6.0623690928527401</v>
      </c>
      <c r="U3034" s="5">
        <f t="shared" si="392"/>
        <v>6.2123141939253657</v>
      </c>
      <c r="W3034" s="15">
        <f t="shared" si="393"/>
        <v>5.4333550502073447E-2</v>
      </c>
    </row>
    <row r="3035" spans="1:23" ht="15" x14ac:dyDescent="0.25">
      <c r="A3035" s="9" t="s">
        <v>12</v>
      </c>
      <c r="B3035" s="2">
        <v>43475</v>
      </c>
      <c r="C3035" s="1">
        <v>9.6018000000000008</v>
      </c>
      <c r="D3035" s="1">
        <v>9.9229000000000003</v>
      </c>
      <c r="E3035" s="1">
        <v>9.5921000000000003</v>
      </c>
      <c r="F3035" s="1">
        <v>9.8255999999999997</v>
      </c>
      <c r="G3035" s="1">
        <v>1071817.6599999999</v>
      </c>
      <c r="H3035" s="3">
        <v>43466</v>
      </c>
      <c r="I3035" s="1">
        <v>9.6699000000000002</v>
      </c>
      <c r="J3035" s="1">
        <v>0.15570000000000001</v>
      </c>
      <c r="K3035" s="1">
        <v>1.6102000000000001</v>
      </c>
      <c r="L3035" s="10">
        <v>1079711.0349999999</v>
      </c>
      <c r="M3035" s="5">
        <f t="shared" si="386"/>
        <v>0.15569999999999951</v>
      </c>
      <c r="N3035" s="5">
        <f t="shared" si="387"/>
        <v>1.6101510873949006E-2</v>
      </c>
      <c r="O3035" s="5">
        <f t="shared" si="388"/>
        <v>6.3123418384712426</v>
      </c>
      <c r="R3035" s="5">
        <f t="shared" si="389"/>
        <v>6.1685641451548179</v>
      </c>
      <c r="S3035" s="5">
        <f t="shared" si="390"/>
        <v>6.3748510858335674</v>
      </c>
      <c r="T3035" s="5">
        <f t="shared" si="391"/>
        <v>6.1623324935678232</v>
      </c>
      <c r="U3035" s="5">
        <f t="shared" si="392"/>
        <v>6.3123418384712426</v>
      </c>
      <c r="W3035" s="15">
        <f t="shared" si="393"/>
        <v>3.7626200944471666E-2</v>
      </c>
    </row>
    <row r="3036" spans="1:23" ht="15" x14ac:dyDescent="0.25">
      <c r="A3036" s="9" t="s">
        <v>12</v>
      </c>
      <c r="B3036" s="2">
        <v>43476</v>
      </c>
      <c r="C3036" s="1">
        <v>9.8353000000000002</v>
      </c>
      <c r="D3036" s="1">
        <v>9.9422999999999995</v>
      </c>
      <c r="E3036" s="1">
        <v>9.7769999999999992</v>
      </c>
      <c r="F3036" s="1">
        <v>9.9229000000000003</v>
      </c>
      <c r="G3036" s="1">
        <v>696364.55</v>
      </c>
      <c r="H3036" s="3">
        <v>43466</v>
      </c>
      <c r="I3036" s="1">
        <v>9.8255999999999997</v>
      </c>
      <c r="J3036" s="1">
        <v>9.7300000000000594E-2</v>
      </c>
      <c r="K3036" s="1">
        <v>0.99029999999999996</v>
      </c>
      <c r="L3036" s="10">
        <v>708001.80200000003</v>
      </c>
      <c r="M3036" s="5">
        <f t="shared" si="386"/>
        <v>9.7300000000000608E-2</v>
      </c>
      <c r="N3036" s="5">
        <f t="shared" si="387"/>
        <v>9.9027031428106788E-3</v>
      </c>
      <c r="O3036" s="5">
        <f t="shared" si="388"/>
        <v>6.3748510858335674</v>
      </c>
      <c r="R3036" s="5">
        <f t="shared" si="389"/>
        <v>6.3185734900582373</v>
      </c>
      <c r="S3036" s="5">
        <f t="shared" si="390"/>
        <v>6.387314389007555</v>
      </c>
      <c r="T3036" s="5">
        <f t="shared" si="391"/>
        <v>6.2811193367054781</v>
      </c>
      <c r="U3036" s="5">
        <f t="shared" si="392"/>
        <v>6.3748510858335674</v>
      </c>
      <c r="W3036" s="15">
        <f t="shared" si="393"/>
        <v>2.7451652238760671E-2</v>
      </c>
    </row>
    <row r="3037" spans="1:23" ht="15" x14ac:dyDescent="0.25">
      <c r="A3037" s="9" t="s">
        <v>12</v>
      </c>
      <c r="B3037" s="2">
        <v>43479</v>
      </c>
      <c r="C3037" s="1">
        <v>9.9422999999999995</v>
      </c>
      <c r="D3037" s="1">
        <v>9.9715000000000007</v>
      </c>
      <c r="E3037" s="1">
        <v>9.7964000000000002</v>
      </c>
      <c r="F3037" s="1">
        <v>9.8353000000000002</v>
      </c>
      <c r="G3037" s="1">
        <v>500443.59</v>
      </c>
      <c r="H3037" s="3">
        <v>43466</v>
      </c>
      <c r="I3037" s="1">
        <v>9.9229000000000003</v>
      </c>
      <c r="J3037" s="1">
        <v>-8.7600000000000094E-2</v>
      </c>
      <c r="K3037" s="1">
        <v>-0.88280000000000003</v>
      </c>
      <c r="L3037" s="10">
        <v>507862.88199999998</v>
      </c>
      <c r="M3037" s="5">
        <f t="shared" si="386"/>
        <v>-8.7600000000000122E-2</v>
      </c>
      <c r="N3037" s="5">
        <f t="shared" si="387"/>
        <v>-8.8280643763416055E-3</v>
      </c>
      <c r="O3037" s="5">
        <f t="shared" si="388"/>
        <v>6.3185734900582373</v>
      </c>
      <c r="R3037" s="5">
        <f t="shared" si="389"/>
        <v>6.387314389007555</v>
      </c>
      <c r="S3037" s="5">
        <f t="shared" si="390"/>
        <v>6.406073587599332</v>
      </c>
      <c r="T3037" s="5">
        <f t="shared" si="391"/>
        <v>6.2935826398794665</v>
      </c>
      <c r="U3037" s="5">
        <f t="shared" si="392"/>
        <v>6.3185734900582373</v>
      </c>
      <c r="W3037" s="15">
        <f t="shared" si="393"/>
        <v>3.6602848921740927E-2</v>
      </c>
    </row>
    <row r="3038" spans="1:23" ht="15" x14ac:dyDescent="0.25">
      <c r="A3038" s="9" t="s">
        <v>12</v>
      </c>
      <c r="B3038" s="2">
        <v>43480</v>
      </c>
      <c r="C3038" s="1">
        <v>9.8353000000000002</v>
      </c>
      <c r="D3038" s="1">
        <v>10.0007</v>
      </c>
      <c r="E3038" s="1">
        <v>9.8158999999999992</v>
      </c>
      <c r="F3038" s="1">
        <v>9.9618000000000002</v>
      </c>
      <c r="G3038" s="1">
        <v>542160.55000000005</v>
      </c>
      <c r="H3038" s="3">
        <v>43466</v>
      </c>
      <c r="I3038" s="1">
        <v>9.8353000000000002</v>
      </c>
      <c r="J3038" s="1">
        <v>0.1265</v>
      </c>
      <c r="K3038" s="1">
        <v>1.2862</v>
      </c>
      <c r="L3038" s="10">
        <v>553027.30900000001</v>
      </c>
      <c r="M3038" s="5">
        <f t="shared" si="386"/>
        <v>0.12650000000000006</v>
      </c>
      <c r="N3038" s="5">
        <f t="shared" si="387"/>
        <v>1.2861834412778467E-2</v>
      </c>
      <c r="O3038" s="5">
        <f t="shared" si="388"/>
        <v>6.3998419360123382</v>
      </c>
      <c r="R3038" s="5">
        <f t="shared" si="389"/>
        <v>6.3185734900582373</v>
      </c>
      <c r="S3038" s="5">
        <f t="shared" si="390"/>
        <v>6.424832786191109</v>
      </c>
      <c r="T3038" s="5">
        <f t="shared" si="391"/>
        <v>6.3061101868842488</v>
      </c>
      <c r="U3038" s="5">
        <f t="shared" si="392"/>
        <v>6.3998419360123382</v>
      </c>
      <c r="W3038" s="15">
        <f t="shared" si="393"/>
        <v>2.343953903912932E-2</v>
      </c>
    </row>
    <row r="3039" spans="1:23" ht="15" x14ac:dyDescent="0.25">
      <c r="A3039" s="9" t="s">
        <v>12</v>
      </c>
      <c r="B3039" s="2">
        <v>43481</v>
      </c>
      <c r="C3039" s="1">
        <v>9.9618000000000002</v>
      </c>
      <c r="D3039" s="1">
        <v>10.214700000000001</v>
      </c>
      <c r="E3039" s="1">
        <v>9.9520999999999997</v>
      </c>
      <c r="F3039" s="1">
        <v>10.1953</v>
      </c>
      <c r="G3039" s="1">
        <v>977699.37</v>
      </c>
      <c r="H3039" s="3">
        <v>43466</v>
      </c>
      <c r="I3039" s="1">
        <v>9.9618000000000002</v>
      </c>
      <c r="J3039" s="1">
        <v>0.23349999999999899</v>
      </c>
      <c r="K3039" s="1">
        <v>2.3439999999999999</v>
      </c>
      <c r="L3039" s="10">
        <v>1017495.116</v>
      </c>
      <c r="M3039" s="5">
        <f t="shared" si="386"/>
        <v>0.23349999999999937</v>
      </c>
      <c r="N3039" s="5">
        <f t="shared" si="387"/>
        <v>2.343953903912941E-2</v>
      </c>
      <c r="O3039" s="5">
        <f t="shared" si="388"/>
        <v>6.5498512809157567</v>
      </c>
      <c r="R3039" s="5">
        <f t="shared" si="389"/>
        <v>6.3998419360123382</v>
      </c>
      <c r="S3039" s="5">
        <f t="shared" si="390"/>
        <v>6.5623145840897461</v>
      </c>
      <c r="T3039" s="5">
        <f t="shared" si="391"/>
        <v>6.3936102844253435</v>
      </c>
      <c r="U3039" s="5">
        <f t="shared" si="392"/>
        <v>6.5498512809157567</v>
      </c>
      <c r="W3039" s="15">
        <f t="shared" si="393"/>
        <v>-4.7767108373466538E-3</v>
      </c>
    </row>
    <row r="3040" spans="1:23" ht="15" x14ac:dyDescent="0.25">
      <c r="A3040" s="9" t="s">
        <v>12</v>
      </c>
      <c r="B3040" s="2">
        <v>43482</v>
      </c>
      <c r="C3040" s="1">
        <v>10.2536</v>
      </c>
      <c r="D3040" s="1">
        <v>10.2828</v>
      </c>
      <c r="E3040" s="1">
        <v>9.8937000000000008</v>
      </c>
      <c r="F3040" s="1">
        <v>9.9715000000000007</v>
      </c>
      <c r="G3040" s="1">
        <v>882811.92</v>
      </c>
      <c r="H3040" s="3">
        <v>43466</v>
      </c>
      <c r="I3040" s="1">
        <v>10.1953</v>
      </c>
      <c r="J3040" s="1">
        <v>-0.223799999999999</v>
      </c>
      <c r="K3040" s="1">
        <v>-2.1951000000000001</v>
      </c>
      <c r="L3040" s="10">
        <v>910212.06599999999</v>
      </c>
      <c r="M3040" s="5">
        <f t="shared" si="386"/>
        <v>-0.22379999999999889</v>
      </c>
      <c r="N3040" s="5">
        <f t="shared" si="387"/>
        <v>-2.1951291281276559E-2</v>
      </c>
      <c r="O3040" s="5">
        <f t="shared" si="388"/>
        <v>6.406073587599332</v>
      </c>
      <c r="R3040" s="5">
        <f t="shared" si="389"/>
        <v>6.5873054342685169</v>
      </c>
      <c r="S3040" s="5">
        <f t="shared" si="390"/>
        <v>6.6060646328602921</v>
      </c>
      <c r="T3040" s="5">
        <f t="shared" si="391"/>
        <v>6.3560918872417904</v>
      </c>
      <c r="U3040" s="5">
        <f t="shared" si="392"/>
        <v>6.406073587599332</v>
      </c>
      <c r="W3040" s="15">
        <f t="shared" si="393"/>
        <v>2.6345083487940846E-2</v>
      </c>
    </row>
    <row r="3041" spans="1:23" ht="15" x14ac:dyDescent="0.25">
      <c r="A3041" s="9" t="s">
        <v>12</v>
      </c>
      <c r="B3041" s="2">
        <v>43483</v>
      </c>
      <c r="C3041" s="1">
        <v>10.059100000000001</v>
      </c>
      <c r="D3041" s="1">
        <v>10.205</v>
      </c>
      <c r="E3041" s="1">
        <v>10.0007</v>
      </c>
      <c r="F3041" s="1">
        <v>10.146599999999999</v>
      </c>
      <c r="G3041" s="1">
        <v>738793.26</v>
      </c>
      <c r="H3041" s="3">
        <v>43466</v>
      </c>
      <c r="I3041" s="1">
        <v>9.9715000000000007</v>
      </c>
      <c r="J3041" s="1">
        <v>0.17509999999999901</v>
      </c>
      <c r="K3041" s="1">
        <v>1.756</v>
      </c>
      <c r="L3041" s="10">
        <v>769973.63699999999</v>
      </c>
      <c r="M3041" s="5">
        <f t="shared" si="386"/>
        <v>0.1750999999999987</v>
      </c>
      <c r="N3041" s="5">
        <f t="shared" si="387"/>
        <v>1.756004613147457E-2</v>
      </c>
      <c r="O3041" s="5">
        <f t="shared" si="388"/>
        <v>6.5185645353191974</v>
      </c>
      <c r="R3041" s="5">
        <f t="shared" si="389"/>
        <v>6.4623511833746621</v>
      </c>
      <c r="S3041" s="5">
        <f t="shared" si="390"/>
        <v>6.5560829325027514</v>
      </c>
      <c r="T3041" s="5">
        <f t="shared" si="391"/>
        <v>6.424832786191109</v>
      </c>
      <c r="U3041" s="5">
        <f t="shared" si="392"/>
        <v>6.5185645353191974</v>
      </c>
      <c r="W3041" s="15">
        <f t="shared" si="393"/>
        <v>5.4648847889933849E-2</v>
      </c>
    </row>
    <row r="3042" spans="1:23" ht="15" x14ac:dyDescent="0.25">
      <c r="A3042" s="9" t="s">
        <v>12</v>
      </c>
      <c r="B3042" s="2">
        <v>43486</v>
      </c>
      <c r="C3042" s="1">
        <v>10.059100000000001</v>
      </c>
      <c r="D3042" s="1">
        <v>10.185499999999999</v>
      </c>
      <c r="E3042" s="1">
        <v>10.0396</v>
      </c>
      <c r="F3042" s="1">
        <v>10.059100000000001</v>
      </c>
      <c r="G3042" s="1">
        <v>659355.76</v>
      </c>
      <c r="H3042" s="3">
        <v>43466</v>
      </c>
      <c r="I3042" s="1">
        <v>10.146599999999999</v>
      </c>
      <c r="J3042" s="1">
        <v>-8.7499999999998607E-2</v>
      </c>
      <c r="K3042" s="1">
        <v>-0.86240000000000006</v>
      </c>
      <c r="L3042" s="10">
        <v>684465.64599999995</v>
      </c>
      <c r="M3042" s="5">
        <f t="shared" si="386"/>
        <v>-8.7499999999998579E-2</v>
      </c>
      <c r="N3042" s="5">
        <f t="shared" si="387"/>
        <v>-8.6235783415132741E-3</v>
      </c>
      <c r="O3042" s="5">
        <f t="shared" si="388"/>
        <v>6.4623511833746621</v>
      </c>
      <c r="R3042" s="5">
        <f t="shared" si="389"/>
        <v>6.4623511833746621</v>
      </c>
      <c r="S3042" s="5">
        <f t="shared" si="390"/>
        <v>6.5435553854979682</v>
      </c>
      <c r="T3042" s="5">
        <f t="shared" si="391"/>
        <v>6.4498236363698789</v>
      </c>
      <c r="U3042" s="5">
        <f t="shared" si="392"/>
        <v>6.4623511833746621</v>
      </c>
      <c r="W3042" s="15">
        <f t="shared" si="393"/>
        <v>6.3822807209392707E-2</v>
      </c>
    </row>
    <row r="3043" spans="1:23" ht="15" x14ac:dyDescent="0.25">
      <c r="A3043" s="9" t="s">
        <v>12</v>
      </c>
      <c r="B3043" s="2">
        <v>43487</v>
      </c>
      <c r="C3043" s="1">
        <v>10.059100000000001</v>
      </c>
      <c r="D3043" s="1">
        <v>10.1564</v>
      </c>
      <c r="E3043" s="1">
        <v>9.9812999999999992</v>
      </c>
      <c r="F3043" s="1">
        <v>10.0007</v>
      </c>
      <c r="G3043" s="1">
        <v>424413.57</v>
      </c>
      <c r="H3043" s="3">
        <v>43466</v>
      </c>
      <c r="I3043" s="1">
        <v>10.059100000000001</v>
      </c>
      <c r="J3043" s="1">
        <v>-5.8400000000000701E-2</v>
      </c>
      <c r="K3043" s="1">
        <v>-0.5806</v>
      </c>
      <c r="L3043" s="10">
        <v>438991.45</v>
      </c>
      <c r="M3043" s="5">
        <f t="shared" si="386"/>
        <v>-5.8400000000000674E-2</v>
      </c>
      <c r="N3043" s="5">
        <f t="shared" si="387"/>
        <v>-5.8056883816644299E-3</v>
      </c>
      <c r="O3043" s="5">
        <f t="shared" si="388"/>
        <v>6.424832786191109</v>
      </c>
      <c r="R3043" s="5">
        <f t="shared" si="389"/>
        <v>6.4623511833746621</v>
      </c>
      <c r="S3043" s="5">
        <f t="shared" si="390"/>
        <v>6.5248604307369868</v>
      </c>
      <c r="T3043" s="5">
        <f t="shared" si="391"/>
        <v>6.4123694830171196</v>
      </c>
      <c r="U3043" s="5">
        <f t="shared" si="392"/>
        <v>6.424832786191109</v>
      </c>
      <c r="W3043" s="15">
        <f t="shared" si="393"/>
        <v>7.0035097543172053E-2</v>
      </c>
    </row>
    <row r="3044" spans="1:23" ht="15" x14ac:dyDescent="0.25">
      <c r="A3044" s="9" t="s">
        <v>12</v>
      </c>
      <c r="B3044" s="2">
        <v>43488</v>
      </c>
      <c r="C3044" s="1">
        <v>10.010400000000001</v>
      </c>
      <c r="D3044" s="1">
        <v>10.185499999999999</v>
      </c>
      <c r="E3044" s="1">
        <v>10.010400000000001</v>
      </c>
      <c r="F3044" s="1">
        <v>10.0688</v>
      </c>
      <c r="G3044" s="1">
        <v>537876.63</v>
      </c>
      <c r="H3044" s="3">
        <v>43466</v>
      </c>
      <c r="I3044" s="1">
        <v>10.0007</v>
      </c>
      <c r="J3044" s="1">
        <v>6.8099999999999397E-2</v>
      </c>
      <c r="K3044" s="1">
        <v>0.68100000000000005</v>
      </c>
      <c r="L3044" s="10">
        <v>559384.39599999995</v>
      </c>
      <c r="M3044" s="5">
        <f t="shared" si="386"/>
        <v>6.8099999999999383E-2</v>
      </c>
      <c r="N3044" s="5">
        <f t="shared" si="387"/>
        <v>6.8095233333666022E-3</v>
      </c>
      <c r="O3044" s="5">
        <f t="shared" si="388"/>
        <v>6.4685828349616568</v>
      </c>
      <c r="R3044" s="5">
        <f t="shared" si="389"/>
        <v>6.4310644377781045</v>
      </c>
      <c r="S3044" s="5">
        <f t="shared" si="390"/>
        <v>6.5435553854979691</v>
      </c>
      <c r="T3044" s="5">
        <f t="shared" si="391"/>
        <v>6.4310644377781045</v>
      </c>
      <c r="U3044" s="5">
        <f t="shared" si="392"/>
        <v>6.4685828349616568</v>
      </c>
      <c r="W3044" s="15">
        <f t="shared" si="393"/>
        <v>6.2797950103289368E-2</v>
      </c>
    </row>
    <row r="3045" spans="1:23" ht="15" x14ac:dyDescent="0.25">
      <c r="A3045" s="9" t="s">
        <v>12</v>
      </c>
      <c r="B3045" s="2">
        <v>43489</v>
      </c>
      <c r="C3045" s="1">
        <v>10.1174</v>
      </c>
      <c r="D3045" s="1">
        <v>10.263400000000001</v>
      </c>
      <c r="E3045" s="1">
        <v>10.0883</v>
      </c>
      <c r="F3045" s="1">
        <v>10.2342</v>
      </c>
      <c r="G3045" s="1">
        <v>679240.88</v>
      </c>
      <c r="H3045" s="3">
        <v>43466</v>
      </c>
      <c r="I3045" s="1">
        <v>10.0688</v>
      </c>
      <c r="J3045" s="1">
        <v>0.16539999999999999</v>
      </c>
      <c r="K3045" s="1">
        <v>1.6427</v>
      </c>
      <c r="L3045" s="10">
        <v>711495.71799999999</v>
      </c>
      <c r="M3045" s="5">
        <f t="shared" si="386"/>
        <v>0.16539999999999999</v>
      </c>
      <c r="N3045" s="5">
        <f t="shared" si="387"/>
        <v>1.6426982361353884E-2</v>
      </c>
      <c r="O3045" s="5">
        <f t="shared" si="388"/>
        <v>6.5748421310945284</v>
      </c>
      <c r="R3045" s="5">
        <f t="shared" si="389"/>
        <v>6.4998053367274222</v>
      </c>
      <c r="S3045" s="5">
        <f t="shared" si="390"/>
        <v>6.5936013296863054</v>
      </c>
      <c r="T3045" s="5">
        <f t="shared" si="391"/>
        <v>6.48111038196644</v>
      </c>
      <c r="U3045" s="5">
        <f t="shared" si="392"/>
        <v>6.5748421310945284</v>
      </c>
      <c r="W3045" s="15">
        <f t="shared" si="393"/>
        <v>5.5128881593089929E-2</v>
      </c>
    </row>
    <row r="3046" spans="1:23" ht="15" x14ac:dyDescent="0.25">
      <c r="A3046" s="9" t="s">
        <v>12</v>
      </c>
      <c r="B3046" s="2">
        <v>43490</v>
      </c>
      <c r="C3046" s="1">
        <v>10.273099999999999</v>
      </c>
      <c r="D3046" s="1">
        <v>10.7401</v>
      </c>
      <c r="E3046" s="1">
        <v>10.263400000000001</v>
      </c>
      <c r="F3046" s="1">
        <v>10.7011</v>
      </c>
      <c r="G3046" s="1">
        <v>2108361.85</v>
      </c>
      <c r="H3046" s="3">
        <v>43466</v>
      </c>
      <c r="I3046" s="1">
        <v>10.2342</v>
      </c>
      <c r="J3046" s="1">
        <v>0.46690000000000098</v>
      </c>
      <c r="K3046" s="1">
        <v>4.5621999999999998</v>
      </c>
      <c r="L3046" s="10">
        <v>2299718.2239999999</v>
      </c>
      <c r="M3046" s="5">
        <f t="shared" si="386"/>
        <v>0.46690000000000076</v>
      </c>
      <c r="N3046" s="5">
        <f t="shared" si="387"/>
        <v>4.5621543452346133E-2</v>
      </c>
      <c r="O3046" s="5">
        <f t="shared" si="388"/>
        <v>6.8747965770705735</v>
      </c>
      <c r="R3046" s="5">
        <f t="shared" si="389"/>
        <v>6.5998329812732992</v>
      </c>
      <c r="S3046" s="5">
        <f t="shared" si="390"/>
        <v>6.8998516710801381</v>
      </c>
      <c r="T3046" s="5">
        <f t="shared" si="391"/>
        <v>6.5936013296863063</v>
      </c>
      <c r="U3046" s="5">
        <f t="shared" si="392"/>
        <v>6.8747965770705735</v>
      </c>
      <c r="W3046" s="15">
        <f t="shared" si="393"/>
        <v>1.8185046397099169E-2</v>
      </c>
    </row>
    <row r="3047" spans="1:23" ht="15" x14ac:dyDescent="0.25">
      <c r="A3047" s="9" t="s">
        <v>12</v>
      </c>
      <c r="B3047" s="2">
        <v>43493</v>
      </c>
      <c r="C3047" s="1">
        <v>10.7401</v>
      </c>
      <c r="D3047" s="1">
        <v>10.837300000000001</v>
      </c>
      <c r="E3047" s="1">
        <v>10.5844</v>
      </c>
      <c r="F3047" s="1">
        <v>10.642799999999999</v>
      </c>
      <c r="G3047" s="1">
        <v>1035909.8</v>
      </c>
      <c r="H3047" s="3">
        <v>43466</v>
      </c>
      <c r="I3047" s="1">
        <v>10.7011</v>
      </c>
      <c r="J3047" s="1">
        <v>-5.83000000000009E-2</v>
      </c>
      <c r="K3047" s="1">
        <v>-0.54479999999999995</v>
      </c>
      <c r="L3047" s="10">
        <v>1141853.8330000001</v>
      </c>
      <c r="M3047" s="5">
        <f t="shared" si="386"/>
        <v>-5.8300000000000907E-2</v>
      </c>
      <c r="N3047" s="5">
        <f t="shared" si="387"/>
        <v>-5.4480380521629464E-3</v>
      </c>
      <c r="O3047" s="5">
        <f t="shared" si="388"/>
        <v>6.8373424237178133</v>
      </c>
      <c r="R3047" s="5">
        <f t="shared" si="389"/>
        <v>6.8998516710801372</v>
      </c>
      <c r="S3047" s="5">
        <f t="shared" si="390"/>
        <v>6.962296674611669</v>
      </c>
      <c r="T3047" s="5">
        <f t="shared" si="391"/>
        <v>6.7998240265342611</v>
      </c>
      <c r="U3047" s="5">
        <f t="shared" si="392"/>
        <v>6.8373424237178133</v>
      </c>
      <c r="W3047" s="15">
        <f t="shared" si="393"/>
        <v>2.4673957980982486E-2</v>
      </c>
    </row>
    <row r="3048" spans="1:23" ht="15" x14ac:dyDescent="0.25">
      <c r="A3048" s="9" t="s">
        <v>12</v>
      </c>
      <c r="B3048" s="2">
        <v>43494</v>
      </c>
      <c r="C3048" s="1">
        <v>10.6622</v>
      </c>
      <c r="D3048" s="1">
        <v>10.7692</v>
      </c>
      <c r="E3048" s="1">
        <v>10.477399999999999</v>
      </c>
      <c r="F3048" s="1">
        <v>10.7011</v>
      </c>
      <c r="G3048" s="1">
        <v>826631.1</v>
      </c>
      <c r="H3048" s="3">
        <v>43466</v>
      </c>
      <c r="I3048" s="1">
        <v>10.642799999999999</v>
      </c>
      <c r="J3048" s="1">
        <v>5.83000000000009E-2</v>
      </c>
      <c r="K3048" s="1">
        <v>0.54779999999999995</v>
      </c>
      <c r="L3048" s="10">
        <v>904847.85400000005</v>
      </c>
      <c r="M3048" s="5">
        <f t="shared" si="386"/>
        <v>5.8300000000000907E-2</v>
      </c>
      <c r="N3048" s="5">
        <f t="shared" si="387"/>
        <v>5.477881760439068E-3</v>
      </c>
      <c r="O3048" s="5">
        <f t="shared" si="388"/>
        <v>6.8747965770705735</v>
      </c>
      <c r="R3048" s="5">
        <f t="shared" si="389"/>
        <v>6.8498057268918027</v>
      </c>
      <c r="S3048" s="5">
        <f t="shared" si="390"/>
        <v>6.9185466258411203</v>
      </c>
      <c r="T3048" s="5">
        <f t="shared" si="391"/>
        <v>6.7310831275849416</v>
      </c>
      <c r="U3048" s="5">
        <f t="shared" si="392"/>
        <v>6.8747965770705735</v>
      </c>
      <c r="W3048" s="15">
        <f t="shared" si="393"/>
        <v>1.9091495266841507E-2</v>
      </c>
    </row>
    <row r="3049" spans="1:23" ht="15" x14ac:dyDescent="0.25">
      <c r="A3049" s="9" t="s">
        <v>12</v>
      </c>
      <c r="B3049" s="2">
        <v>43495</v>
      </c>
      <c r="C3049" s="1">
        <v>10.6525</v>
      </c>
      <c r="D3049" s="1">
        <v>10.876300000000001</v>
      </c>
      <c r="E3049" s="1">
        <v>10.565</v>
      </c>
      <c r="F3049" s="1">
        <v>10.6525</v>
      </c>
      <c r="G3049" s="1">
        <v>712001.01</v>
      </c>
      <c r="H3049" s="3">
        <v>43466</v>
      </c>
      <c r="I3049" s="1">
        <v>10.7011</v>
      </c>
      <c r="J3049" s="1">
        <v>-4.86000000000004E-2</v>
      </c>
      <c r="K3049" s="1">
        <v>-0.45419999999999999</v>
      </c>
      <c r="L3049" s="10">
        <v>785204.571</v>
      </c>
      <c r="M3049" s="5">
        <f t="shared" si="386"/>
        <v>-4.8600000000000421E-2</v>
      </c>
      <c r="N3049" s="5">
        <f t="shared" si="387"/>
        <v>-4.5415891824205383E-3</v>
      </c>
      <c r="O3049" s="5">
        <f t="shared" si="388"/>
        <v>6.843574075304808</v>
      </c>
      <c r="R3049" s="5">
        <f t="shared" si="389"/>
        <v>6.843574075304808</v>
      </c>
      <c r="S3049" s="5">
        <f t="shared" si="390"/>
        <v>6.9873517686212336</v>
      </c>
      <c r="T3049" s="5">
        <f t="shared" si="391"/>
        <v>6.7873607233602717</v>
      </c>
      <c r="U3049" s="5">
        <f t="shared" si="392"/>
        <v>6.843574075304808</v>
      </c>
      <c r="W3049" s="15">
        <f t="shared" si="393"/>
        <v>3.9267777517014713E-2</v>
      </c>
    </row>
    <row r="3050" spans="1:23" ht="15" x14ac:dyDescent="0.25">
      <c r="A3050" s="9" t="s">
        <v>12</v>
      </c>
      <c r="B3050" s="2">
        <v>43496</v>
      </c>
      <c r="C3050" s="1">
        <v>10.681699999999999</v>
      </c>
      <c r="D3050" s="1">
        <v>10.8957</v>
      </c>
      <c r="E3050" s="1">
        <v>10.642799999999999</v>
      </c>
      <c r="F3050" s="1">
        <v>10.798400000000001</v>
      </c>
      <c r="G3050" s="1">
        <v>831622.75</v>
      </c>
      <c r="H3050" s="3">
        <v>43466</v>
      </c>
      <c r="I3050" s="1">
        <v>10.6525</v>
      </c>
      <c r="J3050" s="1">
        <v>0.145900000000001</v>
      </c>
      <c r="K3050" s="1">
        <v>1.3695999999999999</v>
      </c>
      <c r="L3050" s="10">
        <v>922602.87399999995</v>
      </c>
      <c r="M3050" s="5">
        <f t="shared" si="386"/>
        <v>0.14590000000000103</v>
      </c>
      <c r="N3050" s="5">
        <f t="shared" si="387"/>
        <v>1.3696315418915844E-2</v>
      </c>
      <c r="O3050" s="5">
        <f t="shared" si="388"/>
        <v>6.9373058244328973</v>
      </c>
      <c r="R3050" s="5">
        <f t="shared" si="389"/>
        <v>6.8623332738965832</v>
      </c>
      <c r="S3050" s="5">
        <f t="shared" si="390"/>
        <v>6.9998150717952203</v>
      </c>
      <c r="T3050" s="5">
        <f t="shared" si="391"/>
        <v>6.8373424237178124</v>
      </c>
      <c r="U3050" s="5">
        <f t="shared" si="392"/>
        <v>6.9373058244328973</v>
      </c>
      <c r="W3050" s="15">
        <f t="shared" si="393"/>
        <v>2.5225959401392606E-2</v>
      </c>
    </row>
    <row r="3051" spans="1:23" ht="15" x14ac:dyDescent="0.25">
      <c r="A3051" s="9" t="s">
        <v>12</v>
      </c>
      <c r="B3051" s="2">
        <v>43497</v>
      </c>
      <c r="C3051" s="1">
        <v>10.8957</v>
      </c>
      <c r="D3051" s="1">
        <v>10.9444</v>
      </c>
      <c r="E3051" s="1">
        <v>10.6622</v>
      </c>
      <c r="F3051" s="1">
        <v>10.8957</v>
      </c>
      <c r="G3051" s="1">
        <v>1014270.07</v>
      </c>
      <c r="H3051" s="3">
        <v>43497</v>
      </c>
      <c r="I3051" s="1">
        <v>10.798400000000001</v>
      </c>
      <c r="J3051" s="1">
        <v>9.7299999999998804E-2</v>
      </c>
      <c r="K3051" s="1">
        <v>0.90110000000000001</v>
      </c>
      <c r="L3051" s="10">
        <v>1127216.186</v>
      </c>
      <c r="M3051" s="5">
        <f t="shared" si="386"/>
        <v>9.7299999999998832E-2</v>
      </c>
      <c r="N3051" s="5">
        <f t="shared" si="387"/>
        <v>9.0105941620979794E-3</v>
      </c>
      <c r="O3051" s="5">
        <f t="shared" si="388"/>
        <v>6.9998150717952203</v>
      </c>
      <c r="R3051" s="5">
        <f t="shared" si="389"/>
        <v>6.9998150717952203</v>
      </c>
      <c r="S3051" s="5">
        <f t="shared" si="390"/>
        <v>7.0311018173917796</v>
      </c>
      <c r="T3051" s="5">
        <f t="shared" si="391"/>
        <v>6.8498057268918018</v>
      </c>
      <c r="U3051" s="5">
        <f t="shared" si="392"/>
        <v>6.9998150717952203</v>
      </c>
      <c r="W3051" s="15">
        <f t="shared" si="393"/>
        <v>1.6070559945666751E-2</v>
      </c>
    </row>
    <row r="3052" spans="1:23" ht="15" x14ac:dyDescent="0.25">
      <c r="A3052" s="9" t="s">
        <v>12</v>
      </c>
      <c r="B3052" s="2">
        <v>43507</v>
      </c>
      <c r="C3052" s="1">
        <v>10.779</v>
      </c>
      <c r="D3052" s="1">
        <v>10.9054</v>
      </c>
      <c r="E3052" s="1">
        <v>10.672000000000001</v>
      </c>
      <c r="F3052" s="1">
        <v>10.9054</v>
      </c>
      <c r="G3052" s="1">
        <v>801936.63</v>
      </c>
      <c r="H3052" s="3">
        <v>43497</v>
      </c>
      <c r="I3052" s="1">
        <v>10.8957</v>
      </c>
      <c r="J3052" s="1">
        <v>9.7000000000004895E-3</v>
      </c>
      <c r="K3052" s="1">
        <v>8.8999999999999996E-2</v>
      </c>
      <c r="L3052" s="10">
        <v>889951.52800000005</v>
      </c>
      <c r="M3052" s="5">
        <f t="shared" si="386"/>
        <v>9.700000000000486E-3</v>
      </c>
      <c r="N3052" s="5">
        <f t="shared" si="387"/>
        <v>8.902594601540503E-4</v>
      </c>
      <c r="O3052" s="5">
        <f t="shared" si="388"/>
        <v>7.006046723382215</v>
      </c>
      <c r="R3052" s="5">
        <f t="shared" si="389"/>
        <v>6.924842521258908</v>
      </c>
      <c r="S3052" s="5">
        <f t="shared" si="390"/>
        <v>7.006046723382215</v>
      </c>
      <c r="T3052" s="5">
        <f t="shared" si="391"/>
        <v>6.8561016223095894</v>
      </c>
      <c r="U3052" s="5">
        <f t="shared" si="392"/>
        <v>7.006046723382215</v>
      </c>
      <c r="W3052" s="15">
        <f t="shared" si="393"/>
        <v>1.5166798100023859E-2</v>
      </c>
    </row>
    <row r="3053" spans="1:23" ht="15" x14ac:dyDescent="0.25">
      <c r="A3053" s="9" t="s">
        <v>12</v>
      </c>
      <c r="B3053" s="2">
        <v>43508</v>
      </c>
      <c r="C3053" s="1">
        <v>10.8957</v>
      </c>
      <c r="D3053" s="1">
        <v>11.002700000000001</v>
      </c>
      <c r="E3053" s="1">
        <v>10.7303</v>
      </c>
      <c r="F3053" s="1">
        <v>10.885999999999999</v>
      </c>
      <c r="G3053" s="1">
        <v>959936.9</v>
      </c>
      <c r="H3053" s="3">
        <v>43497</v>
      </c>
      <c r="I3053" s="1">
        <v>10.9054</v>
      </c>
      <c r="J3053" s="1">
        <v>-1.9400000000001E-2</v>
      </c>
      <c r="K3053" s="1">
        <v>-0.1779</v>
      </c>
      <c r="L3053" s="10">
        <v>1071873.084</v>
      </c>
      <c r="M3053" s="5">
        <f t="shared" si="386"/>
        <v>-1.9400000000000972E-2</v>
      </c>
      <c r="N3053" s="5">
        <f t="shared" si="387"/>
        <v>-1.7789352064115917E-3</v>
      </c>
      <c r="O3053" s="5">
        <f t="shared" si="388"/>
        <v>6.9935834202082257</v>
      </c>
      <c r="R3053" s="5">
        <f t="shared" si="389"/>
        <v>6.9998150717952194</v>
      </c>
      <c r="S3053" s="5">
        <f t="shared" si="390"/>
        <v>7.0685559707445389</v>
      </c>
      <c r="T3053" s="5">
        <f t="shared" si="391"/>
        <v>6.8935557756623487</v>
      </c>
      <c r="U3053" s="5">
        <f t="shared" si="392"/>
        <v>6.9935834202082257</v>
      </c>
      <c r="W3053" s="15">
        <f t="shared" si="393"/>
        <v>1.6975932390226101E-2</v>
      </c>
    </row>
    <row r="3054" spans="1:23" ht="15" x14ac:dyDescent="0.25">
      <c r="A3054" s="9" t="s">
        <v>12</v>
      </c>
      <c r="B3054" s="2">
        <v>43509</v>
      </c>
      <c r="C3054" s="1">
        <v>10.885999999999999</v>
      </c>
      <c r="D3054" s="1">
        <v>11.1</v>
      </c>
      <c r="E3054" s="1">
        <v>10.8179</v>
      </c>
      <c r="F3054" s="1">
        <v>11.0708</v>
      </c>
      <c r="G3054" s="1">
        <v>1137365.74</v>
      </c>
      <c r="H3054" s="3">
        <v>43497</v>
      </c>
      <c r="I3054" s="1">
        <v>10.885999999999999</v>
      </c>
      <c r="J3054" s="1">
        <v>0.18480000000000099</v>
      </c>
      <c r="K3054" s="1">
        <v>1.6976</v>
      </c>
      <c r="L3054" s="10">
        <v>1280182.0959999999</v>
      </c>
      <c r="M3054" s="5">
        <f t="shared" si="386"/>
        <v>0.18480000000000096</v>
      </c>
      <c r="N3054" s="5">
        <f t="shared" si="387"/>
        <v>1.6975932390226069E-2</v>
      </c>
      <c r="O3054" s="5">
        <f t="shared" si="388"/>
        <v>7.1123060195150867</v>
      </c>
      <c r="R3054" s="5">
        <f t="shared" si="389"/>
        <v>6.9935834202082257</v>
      </c>
      <c r="S3054" s="5">
        <f t="shared" si="390"/>
        <v>7.1310652181068628</v>
      </c>
      <c r="T3054" s="5">
        <f t="shared" si="391"/>
        <v>6.9498333714376788</v>
      </c>
      <c r="U3054" s="5">
        <f t="shared" si="392"/>
        <v>7.1123060195150867</v>
      </c>
      <c r="W3054" s="15">
        <f t="shared" si="393"/>
        <v>2.6375691006972346E-3</v>
      </c>
    </row>
    <row r="3055" spans="1:23" ht="15" x14ac:dyDescent="0.25">
      <c r="A3055" s="9" t="s">
        <v>12</v>
      </c>
      <c r="B3055" s="2">
        <v>43510</v>
      </c>
      <c r="C3055" s="1">
        <v>10.993</v>
      </c>
      <c r="D3055" s="1">
        <v>11.0222</v>
      </c>
      <c r="E3055" s="1">
        <v>10.885999999999999</v>
      </c>
      <c r="F3055" s="1">
        <v>10.9444</v>
      </c>
      <c r="G3055" s="1">
        <v>869185.19</v>
      </c>
      <c r="H3055" s="3">
        <v>43497</v>
      </c>
      <c r="I3055" s="1">
        <v>11.0708</v>
      </c>
      <c r="J3055" s="1">
        <v>-0.12640000000000001</v>
      </c>
      <c r="K3055" s="1">
        <v>-1.1416999999999999</v>
      </c>
      <c r="L3055" s="10">
        <v>977818.09699999995</v>
      </c>
      <c r="M3055" s="5">
        <f t="shared" si="386"/>
        <v>-0.12640000000000029</v>
      </c>
      <c r="N3055" s="5">
        <f t="shared" si="387"/>
        <v>-1.1417422408498057E-2</v>
      </c>
      <c r="O3055" s="5">
        <f t="shared" si="388"/>
        <v>7.0311018173917796</v>
      </c>
      <c r="R3055" s="5">
        <f t="shared" si="389"/>
        <v>7.0623243191575451</v>
      </c>
      <c r="S3055" s="5">
        <f t="shared" si="390"/>
        <v>7.0810835177493212</v>
      </c>
      <c r="T3055" s="5">
        <f t="shared" si="391"/>
        <v>6.9935834202082265</v>
      </c>
      <c r="U3055" s="5">
        <f t="shared" si="392"/>
        <v>7.0311018173917796</v>
      </c>
      <c r="W3055" s="15">
        <f t="shared" si="393"/>
        <v>1.421731661854464E-2</v>
      </c>
    </row>
    <row r="3056" spans="1:23" ht="15" x14ac:dyDescent="0.25">
      <c r="A3056" s="9" t="s">
        <v>12</v>
      </c>
      <c r="B3056" s="2">
        <v>43511</v>
      </c>
      <c r="C3056" s="1">
        <v>10.924899999999999</v>
      </c>
      <c r="D3056" s="1">
        <v>10.924899999999999</v>
      </c>
      <c r="E3056" s="1">
        <v>10.603899999999999</v>
      </c>
      <c r="F3056" s="1">
        <v>10.6525</v>
      </c>
      <c r="G3056" s="1">
        <v>1100127.46</v>
      </c>
      <c r="H3056" s="3">
        <v>43497</v>
      </c>
      <c r="I3056" s="1">
        <v>10.9444</v>
      </c>
      <c r="J3056" s="1">
        <v>-0.29189999999999999</v>
      </c>
      <c r="K3056" s="1">
        <v>-2.6671</v>
      </c>
      <c r="L3056" s="10">
        <v>1213914.4280000001</v>
      </c>
      <c r="M3056" s="5">
        <f t="shared" si="386"/>
        <v>-0.29190000000000005</v>
      </c>
      <c r="N3056" s="5">
        <f t="shared" si="387"/>
        <v>-2.6671174299184974E-2</v>
      </c>
      <c r="O3056" s="5">
        <f t="shared" si="388"/>
        <v>6.8435740753048071</v>
      </c>
      <c r="R3056" s="5">
        <f t="shared" si="389"/>
        <v>7.0185742703869964</v>
      </c>
      <c r="S3056" s="5">
        <f t="shared" si="390"/>
        <v>7.0185742703869964</v>
      </c>
      <c r="T3056" s="5">
        <f t="shared" si="391"/>
        <v>6.8123515735390416</v>
      </c>
      <c r="U3056" s="5">
        <f t="shared" si="392"/>
        <v>6.8435740753048071</v>
      </c>
      <c r="W3056" s="15">
        <f t="shared" si="393"/>
        <v>5.3884064773527252E-2</v>
      </c>
    </row>
    <row r="3057" spans="1:23" ht="15" x14ac:dyDescent="0.25">
      <c r="A3057" s="9" t="s">
        <v>12</v>
      </c>
      <c r="B3057" s="2">
        <v>43514</v>
      </c>
      <c r="C3057" s="1">
        <v>10.7498</v>
      </c>
      <c r="D3057" s="1">
        <v>11.051399999999999</v>
      </c>
      <c r="E3057" s="1">
        <v>10.7401</v>
      </c>
      <c r="F3057" s="1">
        <v>11.051399999999999</v>
      </c>
      <c r="G3057" s="1">
        <v>1255522.21</v>
      </c>
      <c r="H3057" s="3">
        <v>43497</v>
      </c>
      <c r="I3057" s="1">
        <v>10.6525</v>
      </c>
      <c r="J3057" s="1">
        <v>0.39889999999999898</v>
      </c>
      <c r="K3057" s="1">
        <v>3.7446999999999999</v>
      </c>
      <c r="L3057" s="10">
        <v>1408279.68</v>
      </c>
      <c r="M3057" s="5">
        <f t="shared" si="386"/>
        <v>0.39889999999999937</v>
      </c>
      <c r="N3057" s="5">
        <f t="shared" si="387"/>
        <v>3.7446608777282273E-2</v>
      </c>
      <c r="O3057" s="5">
        <f t="shared" si="388"/>
        <v>7.0998427163410973</v>
      </c>
      <c r="R3057" s="5">
        <f t="shared" si="389"/>
        <v>6.906083322667131</v>
      </c>
      <c r="S3057" s="5">
        <f t="shared" si="390"/>
        <v>7.0998427163410973</v>
      </c>
      <c r="T3057" s="5">
        <f t="shared" si="391"/>
        <v>6.8998516710801363</v>
      </c>
      <c r="U3057" s="5">
        <f t="shared" si="392"/>
        <v>7.0998427163410973</v>
      </c>
      <c r="W3057" s="15">
        <f t="shared" si="393"/>
        <v>0.10474690989376922</v>
      </c>
    </row>
    <row r="3058" spans="1:23" ht="15" x14ac:dyDescent="0.25">
      <c r="A3058" s="9" t="s">
        <v>12</v>
      </c>
      <c r="B3058" s="2">
        <v>43515</v>
      </c>
      <c r="C3058" s="1">
        <v>11.051399999999999</v>
      </c>
      <c r="D3058" s="1">
        <v>11.3043</v>
      </c>
      <c r="E3058" s="1">
        <v>10.9346</v>
      </c>
      <c r="F3058" s="1">
        <v>10.963800000000001</v>
      </c>
      <c r="G3058" s="1">
        <v>1270882.04</v>
      </c>
      <c r="H3058" s="3">
        <v>43497</v>
      </c>
      <c r="I3058" s="1">
        <v>11.051399999999999</v>
      </c>
      <c r="J3058" s="1">
        <v>-8.7599999999998304E-2</v>
      </c>
      <c r="K3058" s="1">
        <v>-0.79269999999999996</v>
      </c>
      <c r="L3058" s="10">
        <v>1445281.382</v>
      </c>
      <c r="M3058" s="5">
        <f t="shared" si="386"/>
        <v>-8.7599999999998346E-2</v>
      </c>
      <c r="N3058" s="5">
        <f t="shared" si="387"/>
        <v>-7.9265975351537673E-3</v>
      </c>
      <c r="O3058" s="5">
        <f t="shared" si="388"/>
        <v>7.0435651205657681</v>
      </c>
      <c r="R3058" s="5">
        <f t="shared" si="389"/>
        <v>7.0998427163410964</v>
      </c>
      <c r="S3058" s="5">
        <f t="shared" si="390"/>
        <v>7.2623153644185043</v>
      </c>
      <c r="T3058" s="5">
        <f t="shared" si="391"/>
        <v>7.0248059219739911</v>
      </c>
      <c r="U3058" s="5">
        <f t="shared" si="392"/>
        <v>7.0435651205657681</v>
      </c>
      <c r="W3058" s="15">
        <f t="shared" si="393"/>
        <v>0.11357376092230798</v>
      </c>
    </row>
    <row r="3059" spans="1:23" ht="15" x14ac:dyDescent="0.25">
      <c r="A3059" s="9" t="s">
        <v>12</v>
      </c>
      <c r="B3059" s="2">
        <v>43516</v>
      </c>
      <c r="C3059" s="1">
        <v>11.0222</v>
      </c>
      <c r="D3059" s="1">
        <v>11.216699999999999</v>
      </c>
      <c r="E3059" s="1">
        <v>10.9444</v>
      </c>
      <c r="F3059" s="1">
        <v>11.1</v>
      </c>
      <c r="G3059" s="1">
        <v>832629.87</v>
      </c>
      <c r="H3059" s="3">
        <v>43497</v>
      </c>
      <c r="I3059" s="1">
        <v>10.963800000000001</v>
      </c>
      <c r="J3059" s="1">
        <v>0.13619999999999899</v>
      </c>
      <c r="K3059" s="1">
        <v>1.2423</v>
      </c>
      <c r="L3059" s="10">
        <v>949430.81900000002</v>
      </c>
      <c r="M3059" s="5">
        <f t="shared" si="386"/>
        <v>0.13619999999999877</v>
      </c>
      <c r="N3059" s="5">
        <f t="shared" si="387"/>
        <v>1.2422700158703986E-2</v>
      </c>
      <c r="O3059" s="5">
        <f t="shared" si="388"/>
        <v>7.1310652181068628</v>
      </c>
      <c r="R3059" s="5">
        <f t="shared" si="389"/>
        <v>7.0810835177493212</v>
      </c>
      <c r="S3059" s="5">
        <f t="shared" si="390"/>
        <v>7.2060377686431751</v>
      </c>
      <c r="T3059" s="5">
        <f t="shared" si="391"/>
        <v>7.0311018173917796</v>
      </c>
      <c r="U3059" s="5">
        <f t="shared" si="392"/>
        <v>7.1310652181068628</v>
      </c>
      <c r="W3059" s="15">
        <f t="shared" si="393"/>
        <v>9.9909909909909889E-2</v>
      </c>
    </row>
    <row r="3060" spans="1:23" ht="15" x14ac:dyDescent="0.25">
      <c r="A3060" s="9" t="s">
        <v>12</v>
      </c>
      <c r="B3060" s="2">
        <v>43517</v>
      </c>
      <c r="C3060" s="1">
        <v>11.0708</v>
      </c>
      <c r="D3060" s="1">
        <v>11.2362</v>
      </c>
      <c r="E3060" s="1">
        <v>10.9735</v>
      </c>
      <c r="F3060" s="1">
        <v>11.051399999999999</v>
      </c>
      <c r="G3060" s="1">
        <v>754246.48</v>
      </c>
      <c r="H3060" s="3">
        <v>43497</v>
      </c>
      <c r="I3060" s="1">
        <v>11.1</v>
      </c>
      <c r="J3060" s="1">
        <v>-4.86000000000004E-2</v>
      </c>
      <c r="K3060" s="1">
        <v>-0.43780000000000002</v>
      </c>
      <c r="L3060" s="10">
        <v>860591.07</v>
      </c>
      <c r="M3060" s="5">
        <f t="shared" si="386"/>
        <v>-4.8600000000000421E-2</v>
      </c>
      <c r="N3060" s="5">
        <f t="shared" si="387"/>
        <v>-4.3783783783784168E-3</v>
      </c>
      <c r="O3060" s="5">
        <f t="shared" si="388"/>
        <v>7.0998427163410973</v>
      </c>
      <c r="R3060" s="5">
        <f t="shared" si="389"/>
        <v>7.1123060195150867</v>
      </c>
      <c r="S3060" s="5">
        <f t="shared" si="390"/>
        <v>7.2185653156479592</v>
      </c>
      <c r="T3060" s="5">
        <f t="shared" si="391"/>
        <v>7.0497967721527628</v>
      </c>
      <c r="U3060" s="5">
        <f t="shared" si="392"/>
        <v>7.0998427163410973</v>
      </c>
      <c r="W3060" s="15">
        <f t="shared" si="393"/>
        <v>0.10474690989376922</v>
      </c>
    </row>
    <row r="3061" spans="1:23" ht="15" x14ac:dyDescent="0.25">
      <c r="A3061" s="9" t="s">
        <v>12</v>
      </c>
      <c r="B3061" s="2">
        <v>43518</v>
      </c>
      <c r="C3061" s="1">
        <v>11.041600000000001</v>
      </c>
      <c r="D3061" s="1">
        <v>11.255699999999999</v>
      </c>
      <c r="E3061" s="1">
        <v>10.847099999999999</v>
      </c>
      <c r="F3061" s="1">
        <v>11.2265</v>
      </c>
      <c r="G3061" s="1">
        <v>1184047.79</v>
      </c>
      <c r="H3061" s="3">
        <v>43497</v>
      </c>
      <c r="I3061" s="1">
        <v>11.051399999999999</v>
      </c>
      <c r="J3061" s="1">
        <v>0.17510000000000001</v>
      </c>
      <c r="K3061" s="1">
        <v>1.5844</v>
      </c>
      <c r="L3061" s="10">
        <v>1343020.3359999999</v>
      </c>
      <c r="M3061" s="5">
        <f t="shared" si="386"/>
        <v>0.17510000000000048</v>
      </c>
      <c r="N3061" s="5">
        <f t="shared" si="387"/>
        <v>1.5844146442984642E-2</v>
      </c>
      <c r="O3061" s="5">
        <f t="shared" si="388"/>
        <v>7.2123336640609628</v>
      </c>
      <c r="R3061" s="5">
        <f t="shared" si="389"/>
        <v>7.0935468209233097</v>
      </c>
      <c r="S3061" s="5">
        <f t="shared" si="390"/>
        <v>7.2310928626527389</v>
      </c>
      <c r="T3061" s="5">
        <f t="shared" si="391"/>
        <v>6.968592570029454</v>
      </c>
      <c r="U3061" s="5">
        <f t="shared" si="392"/>
        <v>7.2123336640609628</v>
      </c>
      <c r="W3061" s="15">
        <f t="shared" si="393"/>
        <v>0.10571415846434773</v>
      </c>
    </row>
    <row r="3062" spans="1:23" ht="15" x14ac:dyDescent="0.25">
      <c r="A3062" s="9" t="s">
        <v>12</v>
      </c>
      <c r="B3062" s="2">
        <v>43521</v>
      </c>
      <c r="C3062" s="1">
        <v>11.382099999999999</v>
      </c>
      <c r="D3062" s="1">
        <v>12.2966</v>
      </c>
      <c r="E3062" s="1">
        <v>11.255699999999999</v>
      </c>
      <c r="F3062" s="1">
        <v>12.209</v>
      </c>
      <c r="G3062" s="1">
        <v>2824935.02</v>
      </c>
      <c r="H3062" s="3">
        <v>43497</v>
      </c>
      <c r="I3062" s="1">
        <v>11.2265</v>
      </c>
      <c r="J3062" s="1">
        <v>0.98250000000000004</v>
      </c>
      <c r="K3062" s="1">
        <v>8.7515999999999998</v>
      </c>
      <c r="L3062" s="10">
        <v>3415946.86</v>
      </c>
      <c r="M3062" s="5">
        <f t="shared" si="386"/>
        <v>0.98249999999999993</v>
      </c>
      <c r="N3062" s="5">
        <f t="shared" si="387"/>
        <v>8.7516144835879384E-2</v>
      </c>
      <c r="O3062" s="5">
        <f t="shared" si="388"/>
        <v>7.8435293016096113</v>
      </c>
      <c r="R3062" s="5">
        <f t="shared" si="389"/>
        <v>7.3122970647760468</v>
      </c>
      <c r="S3062" s="5">
        <f t="shared" si="390"/>
        <v>7.8998068973849414</v>
      </c>
      <c r="T3062" s="5">
        <f t="shared" si="391"/>
        <v>7.2310928626527389</v>
      </c>
      <c r="U3062" s="5">
        <f t="shared" si="392"/>
        <v>7.8435293016096113</v>
      </c>
      <c r="W3062" s="15">
        <f t="shared" si="393"/>
        <v>3.5064296830207287E-2</v>
      </c>
    </row>
    <row r="3063" spans="1:23" ht="15" x14ac:dyDescent="0.25">
      <c r="A3063" s="9" t="s">
        <v>12</v>
      </c>
      <c r="B3063" s="2">
        <v>43522</v>
      </c>
      <c r="C3063" s="1">
        <v>12.209</v>
      </c>
      <c r="D3063" s="1">
        <v>12.2285</v>
      </c>
      <c r="E3063" s="1">
        <v>11.819900000000001</v>
      </c>
      <c r="F3063" s="1">
        <v>11.868499999999999</v>
      </c>
      <c r="G3063" s="1">
        <v>2017544.93</v>
      </c>
      <c r="H3063" s="3">
        <v>43497</v>
      </c>
      <c r="I3063" s="1">
        <v>12.209</v>
      </c>
      <c r="J3063" s="1">
        <v>-0.34050000000000002</v>
      </c>
      <c r="K3063" s="1">
        <v>-2.7888999999999999</v>
      </c>
      <c r="L3063" s="10">
        <v>2485673.3560000001</v>
      </c>
      <c r="M3063" s="5">
        <f t="shared" si="386"/>
        <v>-0.34050000000000047</v>
      </c>
      <c r="N3063" s="5">
        <f t="shared" si="387"/>
        <v>-2.7889262019821483E-2</v>
      </c>
      <c r="O3063" s="5">
        <f t="shared" si="388"/>
        <v>7.6247790577568733</v>
      </c>
      <c r="R3063" s="5">
        <f t="shared" si="389"/>
        <v>7.8435293016096121</v>
      </c>
      <c r="S3063" s="5">
        <f t="shared" si="390"/>
        <v>7.8560568486143936</v>
      </c>
      <c r="T3063" s="5">
        <f t="shared" si="391"/>
        <v>7.5935565559911096</v>
      </c>
      <c r="U3063" s="5">
        <f t="shared" si="392"/>
        <v>7.6247790577568733</v>
      </c>
      <c r="W3063" s="15">
        <f t="shared" si="393"/>
        <v>7.0497535493112107E-2</v>
      </c>
    </row>
    <row r="3064" spans="1:23" ht="15" x14ac:dyDescent="0.25">
      <c r="A3064" s="9" t="s">
        <v>12</v>
      </c>
      <c r="B3064" s="2">
        <v>43523</v>
      </c>
      <c r="C3064" s="1">
        <v>11.907500000000001</v>
      </c>
      <c r="D3064" s="1">
        <v>12.316000000000001</v>
      </c>
      <c r="E3064" s="1">
        <v>11.819900000000001</v>
      </c>
      <c r="F3064" s="1">
        <v>12.0631</v>
      </c>
      <c r="G3064" s="1">
        <v>1979013.88</v>
      </c>
      <c r="H3064" s="3">
        <v>43497</v>
      </c>
      <c r="I3064" s="1">
        <v>11.868499999999999</v>
      </c>
      <c r="J3064" s="1">
        <v>0.19460000000000099</v>
      </c>
      <c r="K3064" s="1">
        <v>1.6395999999999999</v>
      </c>
      <c r="L3064" s="10">
        <v>2454404.4109999998</v>
      </c>
      <c r="M3064" s="5">
        <f t="shared" si="386"/>
        <v>0.19460000000000122</v>
      </c>
      <c r="N3064" s="5">
        <f t="shared" si="387"/>
        <v>1.639634326157486E-2</v>
      </c>
      <c r="O3064" s="5">
        <f t="shared" si="388"/>
        <v>7.7497975524815219</v>
      </c>
      <c r="R3064" s="5">
        <f t="shared" si="389"/>
        <v>7.6498341517664388</v>
      </c>
      <c r="S3064" s="5">
        <f t="shared" si="390"/>
        <v>7.9122702005589289</v>
      </c>
      <c r="T3064" s="5">
        <f t="shared" si="391"/>
        <v>7.5935565559911078</v>
      </c>
      <c r="U3064" s="5">
        <f t="shared" si="392"/>
        <v>7.7497975524815219</v>
      </c>
      <c r="W3064" s="15">
        <f t="shared" si="393"/>
        <v>5.4836650612197557E-2</v>
      </c>
    </row>
    <row r="3065" spans="1:23" ht="15" x14ac:dyDescent="0.25">
      <c r="A3065" s="9" t="s">
        <v>12</v>
      </c>
      <c r="B3065" s="2">
        <v>43524</v>
      </c>
      <c r="C3065" s="1">
        <v>12.102</v>
      </c>
      <c r="D3065" s="1">
        <v>12.2674</v>
      </c>
      <c r="E3065" s="1">
        <v>11.9366</v>
      </c>
      <c r="F3065" s="1">
        <v>12.0242</v>
      </c>
      <c r="G3065" s="1">
        <v>1113099.8</v>
      </c>
      <c r="H3065" s="3">
        <v>43497</v>
      </c>
      <c r="I3065" s="1">
        <v>12.0631</v>
      </c>
      <c r="J3065" s="1">
        <v>-3.88999999999999E-2</v>
      </c>
      <c r="K3065" s="1">
        <v>-0.32250000000000001</v>
      </c>
      <c r="L3065" s="10">
        <v>1383110.81</v>
      </c>
      <c r="M3065" s="5">
        <f t="shared" si="386"/>
        <v>-3.8899999999999935E-2</v>
      </c>
      <c r="N3065" s="5">
        <f t="shared" si="387"/>
        <v>-3.2247100662350417E-3</v>
      </c>
      <c r="O3065" s="5">
        <f t="shared" si="388"/>
        <v>7.7248067023027511</v>
      </c>
      <c r="R3065" s="5">
        <f t="shared" si="389"/>
        <v>7.7747884026602927</v>
      </c>
      <c r="S3065" s="5">
        <f t="shared" si="390"/>
        <v>7.8810476987931652</v>
      </c>
      <c r="T3065" s="5">
        <f t="shared" si="391"/>
        <v>7.668529106527421</v>
      </c>
      <c r="U3065" s="5">
        <f t="shared" si="392"/>
        <v>7.7248067023027511</v>
      </c>
      <c r="W3065" s="15">
        <f t="shared" si="393"/>
        <v>5.8249197451805568E-2</v>
      </c>
    </row>
    <row r="3066" spans="1:23" ht="15" x14ac:dyDescent="0.25">
      <c r="A3066" s="9" t="s">
        <v>12</v>
      </c>
      <c r="B3066" s="2">
        <v>43525</v>
      </c>
      <c r="C3066" s="1">
        <v>12.1409</v>
      </c>
      <c r="D3066" s="1">
        <v>12.4328</v>
      </c>
      <c r="E3066" s="1">
        <v>11.868499999999999</v>
      </c>
      <c r="F3066" s="1">
        <v>12.4133</v>
      </c>
      <c r="G3066" s="1">
        <v>1712679.16</v>
      </c>
      <c r="H3066" s="3">
        <v>43525</v>
      </c>
      <c r="I3066" s="1">
        <v>12.0242</v>
      </c>
      <c r="J3066" s="1">
        <v>0.389099999999999</v>
      </c>
      <c r="K3066" s="1">
        <v>3.2360000000000002</v>
      </c>
      <c r="L3066" s="10">
        <v>2137669.5559999999</v>
      </c>
      <c r="M3066" s="5">
        <f t="shared" si="386"/>
        <v>0.38909999999999911</v>
      </c>
      <c r="N3066" s="5">
        <f t="shared" si="387"/>
        <v>3.2359741188602908E-2</v>
      </c>
      <c r="O3066" s="5">
        <f t="shared" si="388"/>
        <v>7.9747794479212537</v>
      </c>
      <c r="R3066" s="5">
        <f t="shared" si="389"/>
        <v>7.7997792528390644</v>
      </c>
      <c r="S3066" s="5">
        <f t="shared" si="390"/>
        <v>7.987306994926036</v>
      </c>
      <c r="T3066" s="5">
        <f t="shared" si="391"/>
        <v>7.6247790577568733</v>
      </c>
      <c r="U3066" s="5">
        <f t="shared" si="392"/>
        <v>7.9747794479212537</v>
      </c>
      <c r="W3066" s="15">
        <f t="shared" si="393"/>
        <v>2.5077940595973791E-2</v>
      </c>
    </row>
    <row r="3067" spans="1:23" ht="15" x14ac:dyDescent="0.25">
      <c r="A3067" s="9" t="s">
        <v>12</v>
      </c>
      <c r="B3067" s="2">
        <v>43528</v>
      </c>
      <c r="C3067" s="1">
        <v>12.355</v>
      </c>
      <c r="D3067" s="1">
        <v>13.016500000000001</v>
      </c>
      <c r="E3067" s="1">
        <v>12.277100000000001</v>
      </c>
      <c r="F3067" s="1">
        <v>12.6371</v>
      </c>
      <c r="G3067" s="1">
        <v>2456830.39</v>
      </c>
      <c r="H3067" s="3">
        <v>43525</v>
      </c>
      <c r="I3067" s="1">
        <v>12.4133</v>
      </c>
      <c r="J3067" s="1">
        <v>0.223800000000001</v>
      </c>
      <c r="K3067" s="1">
        <v>1.8028999999999999</v>
      </c>
      <c r="L3067" s="10">
        <v>3195011.702</v>
      </c>
      <c r="M3067" s="5">
        <f t="shared" si="386"/>
        <v>0.22380000000000067</v>
      </c>
      <c r="N3067" s="5">
        <f t="shared" si="387"/>
        <v>1.8029049487243574E-2</v>
      </c>
      <c r="O3067" s="5">
        <f t="shared" si="388"/>
        <v>8.1185571412376785</v>
      </c>
      <c r="R3067" s="5">
        <f t="shared" si="389"/>
        <v>7.9373252945684944</v>
      </c>
      <c r="S3067" s="5">
        <f t="shared" si="390"/>
        <v>8.3622982352691881</v>
      </c>
      <c r="T3067" s="5">
        <f t="shared" si="391"/>
        <v>7.887279350380159</v>
      </c>
      <c r="U3067" s="5">
        <f t="shared" si="392"/>
        <v>8.1185571412376785</v>
      </c>
      <c r="W3067" s="15">
        <f t="shared" si="393"/>
        <v>6.9240569434443344E-3</v>
      </c>
    </row>
    <row r="3068" spans="1:23" ht="15" x14ac:dyDescent="0.25">
      <c r="A3068" s="9" t="s">
        <v>12</v>
      </c>
      <c r="B3068" s="2">
        <v>43529</v>
      </c>
      <c r="C3068" s="1">
        <v>12.5593</v>
      </c>
      <c r="D3068" s="1">
        <v>12.928900000000001</v>
      </c>
      <c r="E3068" s="1">
        <v>12.491199999999999</v>
      </c>
      <c r="F3068" s="1">
        <v>12.7052</v>
      </c>
      <c r="G3068" s="1">
        <v>1408422.22</v>
      </c>
      <c r="H3068" s="3">
        <v>43525</v>
      </c>
      <c r="I3068" s="1">
        <v>12.6371</v>
      </c>
      <c r="J3068" s="1">
        <v>6.8099999999999397E-2</v>
      </c>
      <c r="K3068" s="1">
        <v>0.53890000000000005</v>
      </c>
      <c r="L3068" s="10">
        <v>1838251.656</v>
      </c>
      <c r="M3068" s="5">
        <f t="shared" si="386"/>
        <v>6.8099999999999383E-2</v>
      </c>
      <c r="N3068" s="5">
        <f t="shared" si="387"/>
        <v>5.3888946039834596E-3</v>
      </c>
      <c r="O3068" s="5">
        <f t="shared" si="388"/>
        <v>8.1623071900082262</v>
      </c>
      <c r="R3068" s="5">
        <f t="shared" si="389"/>
        <v>8.0685754408801369</v>
      </c>
      <c r="S3068" s="5">
        <f t="shared" si="390"/>
        <v>8.3060206394938589</v>
      </c>
      <c r="T3068" s="5">
        <f t="shared" si="391"/>
        <v>8.0248253921095891</v>
      </c>
      <c r="U3068" s="5">
        <f t="shared" si="392"/>
        <v>8.1623071900082262</v>
      </c>
      <c r="W3068" s="15">
        <f t="shared" si="393"/>
        <v>1.5269338538552724E-3</v>
      </c>
    </row>
    <row r="3069" spans="1:23" ht="15" x14ac:dyDescent="0.25">
      <c r="A3069" s="9" t="s">
        <v>12</v>
      </c>
      <c r="B3069" s="2">
        <v>43530</v>
      </c>
      <c r="C3069" s="1">
        <v>12.7052</v>
      </c>
      <c r="D3069" s="1">
        <v>12.7927</v>
      </c>
      <c r="E3069" s="1">
        <v>12.491199999999999</v>
      </c>
      <c r="F3069" s="1">
        <v>12.724600000000001</v>
      </c>
      <c r="G3069" s="1">
        <v>1245760.2</v>
      </c>
      <c r="H3069" s="3">
        <v>43525</v>
      </c>
      <c r="I3069" s="1">
        <v>12.7052</v>
      </c>
      <c r="J3069" s="1">
        <v>1.9400000000001E-2</v>
      </c>
      <c r="K3069" s="1">
        <v>0.1527</v>
      </c>
      <c r="L3069" s="10">
        <v>1614670.9739999999</v>
      </c>
      <c r="M3069" s="5">
        <f t="shared" si="386"/>
        <v>1.9400000000000972E-2</v>
      </c>
      <c r="N3069" s="5">
        <f t="shared" si="387"/>
        <v>1.526933853855191E-3</v>
      </c>
      <c r="O3069" s="5">
        <f t="shared" si="388"/>
        <v>8.1747704931822156</v>
      </c>
      <c r="R3069" s="5">
        <f t="shared" si="389"/>
        <v>8.1623071900082262</v>
      </c>
      <c r="S3069" s="5">
        <f t="shared" si="390"/>
        <v>8.2185205419527634</v>
      </c>
      <c r="T3069" s="5">
        <f t="shared" si="391"/>
        <v>8.0248253921095891</v>
      </c>
      <c r="U3069" s="5">
        <f t="shared" si="392"/>
        <v>8.1747704931822156</v>
      </c>
      <c r="W3069" s="15">
        <f t="shared" si="393"/>
        <v>-2.598902912468759E-2</v>
      </c>
    </row>
    <row r="3070" spans="1:23" ht="15" x14ac:dyDescent="0.25">
      <c r="A3070" s="9" t="s">
        <v>12</v>
      </c>
      <c r="B3070" s="2">
        <v>43531</v>
      </c>
      <c r="C3070" s="1">
        <v>12.7052</v>
      </c>
      <c r="D3070" s="1">
        <v>12.7052</v>
      </c>
      <c r="E3070" s="1">
        <v>12.209</v>
      </c>
      <c r="F3070" s="1">
        <v>12.3939</v>
      </c>
      <c r="G3070" s="1">
        <v>1782057.31</v>
      </c>
      <c r="H3070" s="3">
        <v>43525</v>
      </c>
      <c r="I3070" s="1">
        <v>12.724600000000001</v>
      </c>
      <c r="J3070" s="1">
        <v>-0.33069999999999999</v>
      </c>
      <c r="K3070" s="1">
        <v>-2.5989</v>
      </c>
      <c r="L3070" s="10">
        <v>2274151.0070000002</v>
      </c>
      <c r="M3070" s="5">
        <f t="shared" si="386"/>
        <v>-0.33070000000000022</v>
      </c>
      <c r="N3070" s="5">
        <f t="shared" si="387"/>
        <v>-2.5989029124687629E-2</v>
      </c>
      <c r="O3070" s="5">
        <f t="shared" si="388"/>
        <v>7.9623161447472661</v>
      </c>
      <c r="R3070" s="5">
        <f t="shared" si="389"/>
        <v>8.1623071900082262</v>
      </c>
      <c r="S3070" s="5">
        <f t="shared" si="390"/>
        <v>8.1623071900082262</v>
      </c>
      <c r="T3070" s="5">
        <f t="shared" si="391"/>
        <v>7.8435293016096113</v>
      </c>
      <c r="U3070" s="5">
        <f t="shared" si="392"/>
        <v>7.9623161447472661</v>
      </c>
      <c r="W3070" s="15">
        <f t="shared" si="393"/>
        <v>-2.4334551674614291E-2</v>
      </c>
    </row>
    <row r="3071" spans="1:23" ht="15" x14ac:dyDescent="0.25">
      <c r="A3071" s="9" t="s">
        <v>12</v>
      </c>
      <c r="B3071" s="2">
        <v>43532</v>
      </c>
      <c r="C3071" s="1">
        <v>12.150700000000001</v>
      </c>
      <c r="D3071" s="1">
        <v>12.355</v>
      </c>
      <c r="E3071" s="1">
        <v>11.917199999999999</v>
      </c>
      <c r="F3071" s="1">
        <v>11.9658</v>
      </c>
      <c r="G3071" s="1">
        <v>1778162.1</v>
      </c>
      <c r="H3071" s="3">
        <v>43525</v>
      </c>
      <c r="I3071" s="1">
        <v>12.3939</v>
      </c>
      <c r="J3071" s="1">
        <v>-0.42810000000000098</v>
      </c>
      <c r="K3071" s="1">
        <v>-3.4540999999999999</v>
      </c>
      <c r="L3071" s="10">
        <v>2214572.4160000002</v>
      </c>
      <c r="M3071" s="5">
        <f t="shared" si="386"/>
        <v>-0.42810000000000059</v>
      </c>
      <c r="N3071" s="5">
        <f t="shared" si="387"/>
        <v>-3.4541185583230508E-2</v>
      </c>
      <c r="O3071" s="5">
        <f t="shared" si="388"/>
        <v>7.687288305119198</v>
      </c>
      <c r="R3071" s="5">
        <f t="shared" si="389"/>
        <v>7.8060751482568529</v>
      </c>
      <c r="S3071" s="5">
        <f t="shared" si="390"/>
        <v>7.9373252945684953</v>
      </c>
      <c r="T3071" s="5">
        <f t="shared" si="391"/>
        <v>7.6560658033534326</v>
      </c>
      <c r="U3071" s="5">
        <f t="shared" si="392"/>
        <v>7.687288305119198</v>
      </c>
      <c r="W3071" s="15">
        <f t="shared" si="393"/>
        <v>1.6263016263016183E-2</v>
      </c>
    </row>
    <row r="3072" spans="1:23" ht="15" x14ac:dyDescent="0.25">
      <c r="A3072" s="9" t="s">
        <v>12</v>
      </c>
      <c r="B3072" s="2">
        <v>43535</v>
      </c>
      <c r="C3072" s="1">
        <v>11.9658</v>
      </c>
      <c r="D3072" s="1">
        <v>12.150700000000001</v>
      </c>
      <c r="E3072" s="1">
        <v>11.7226</v>
      </c>
      <c r="F3072" s="1">
        <v>11.985300000000001</v>
      </c>
      <c r="G3072" s="1">
        <v>1157650.77</v>
      </c>
      <c r="H3072" s="3">
        <v>43525</v>
      </c>
      <c r="I3072" s="1">
        <v>11.9658</v>
      </c>
      <c r="J3072" s="1">
        <v>1.9500000000000701E-2</v>
      </c>
      <c r="K3072" s="1">
        <v>0.16300000000000001</v>
      </c>
      <c r="L3072" s="10">
        <v>1416000.379</v>
      </c>
      <c r="M3072" s="5">
        <f t="shared" si="386"/>
        <v>1.9500000000000739E-2</v>
      </c>
      <c r="N3072" s="5">
        <f t="shared" si="387"/>
        <v>1.6296444867874057E-3</v>
      </c>
      <c r="O3072" s="5">
        <f t="shared" si="388"/>
        <v>7.6998158521239803</v>
      </c>
      <c r="R3072" s="5">
        <f t="shared" si="389"/>
        <v>7.687288305119198</v>
      </c>
      <c r="S3072" s="5">
        <f t="shared" si="390"/>
        <v>7.806075148256852</v>
      </c>
      <c r="T3072" s="5">
        <f t="shared" si="391"/>
        <v>7.5310473086287839</v>
      </c>
      <c r="U3072" s="5">
        <f t="shared" si="392"/>
        <v>7.6998158521239803</v>
      </c>
      <c r="W3072" s="15">
        <f t="shared" si="393"/>
        <v>4.7892001034600673E-2</v>
      </c>
    </row>
    <row r="3073" spans="1:23" ht="15" x14ac:dyDescent="0.25">
      <c r="A3073" s="9" t="s">
        <v>12</v>
      </c>
      <c r="B3073" s="2">
        <v>43536</v>
      </c>
      <c r="C3073" s="1">
        <v>12.150700000000001</v>
      </c>
      <c r="D3073" s="1">
        <v>12.2966</v>
      </c>
      <c r="E3073" s="1">
        <v>11.907500000000001</v>
      </c>
      <c r="F3073" s="1">
        <v>12.0242</v>
      </c>
      <c r="G3073" s="1">
        <v>1411794.92</v>
      </c>
      <c r="H3073" s="3">
        <v>43525</v>
      </c>
      <c r="I3073" s="1">
        <v>11.985300000000001</v>
      </c>
      <c r="J3073" s="1">
        <v>3.88999999999999E-2</v>
      </c>
      <c r="K3073" s="1">
        <v>0.3246</v>
      </c>
      <c r="L3073" s="10">
        <v>1757797.25</v>
      </c>
      <c r="M3073" s="5">
        <f t="shared" si="386"/>
        <v>3.8899999999999935E-2</v>
      </c>
      <c r="N3073" s="5">
        <f t="shared" si="387"/>
        <v>3.2456425788257226E-3</v>
      </c>
      <c r="O3073" s="5">
        <f t="shared" si="388"/>
        <v>7.7248067023027502</v>
      </c>
      <c r="R3073" s="5">
        <f t="shared" si="389"/>
        <v>7.8060751482568511</v>
      </c>
      <c r="S3073" s="5">
        <f t="shared" si="390"/>
        <v>7.8998068973849396</v>
      </c>
      <c r="T3073" s="5">
        <f t="shared" si="391"/>
        <v>7.6498341517664379</v>
      </c>
      <c r="U3073" s="5">
        <f t="shared" si="392"/>
        <v>7.7248067023027502</v>
      </c>
      <c r="W3073" s="15">
        <f t="shared" si="393"/>
        <v>4.4501921125729815E-2</v>
      </c>
    </row>
    <row r="3074" spans="1:23" ht="15" x14ac:dyDescent="0.25">
      <c r="A3074" s="9" t="s">
        <v>12</v>
      </c>
      <c r="B3074" s="2">
        <v>43537</v>
      </c>
      <c r="C3074" s="1">
        <v>12.0047</v>
      </c>
      <c r="D3074" s="1">
        <v>12.209</v>
      </c>
      <c r="E3074" s="1">
        <v>11.8004</v>
      </c>
      <c r="F3074" s="1">
        <v>12.033899999999999</v>
      </c>
      <c r="G3074" s="1">
        <v>1269427.1599999999</v>
      </c>
      <c r="H3074" s="3">
        <v>43525</v>
      </c>
      <c r="I3074" s="1">
        <v>12.0242</v>
      </c>
      <c r="J3074" s="1">
        <v>9.6999999999987097E-3</v>
      </c>
      <c r="K3074" s="1">
        <v>8.0699999999999994E-2</v>
      </c>
      <c r="L3074" s="10">
        <v>1568387.5430000001</v>
      </c>
      <c r="M3074" s="5">
        <f t="shared" si="386"/>
        <v>9.6999999999987097E-3</v>
      </c>
      <c r="N3074" s="5">
        <f t="shared" si="387"/>
        <v>8.0670647527475501E-4</v>
      </c>
      <c r="O3074" s="5">
        <f t="shared" si="388"/>
        <v>7.731038353889744</v>
      </c>
      <c r="R3074" s="5">
        <f t="shared" si="389"/>
        <v>7.7122791552979679</v>
      </c>
      <c r="S3074" s="5">
        <f t="shared" si="390"/>
        <v>7.8435293016096104</v>
      </c>
      <c r="T3074" s="5">
        <f t="shared" si="391"/>
        <v>7.5810290089863255</v>
      </c>
      <c r="U3074" s="5">
        <f t="shared" si="392"/>
        <v>7.731038353889744</v>
      </c>
      <c r="W3074" s="15">
        <f t="shared" si="393"/>
        <v>4.3659993850705181E-2</v>
      </c>
    </row>
    <row r="3075" spans="1:23" ht="15" x14ac:dyDescent="0.25">
      <c r="A3075" s="9" t="s">
        <v>12</v>
      </c>
      <c r="B3075" s="2">
        <v>43538</v>
      </c>
      <c r="C3075" s="1">
        <v>11.994999999999999</v>
      </c>
      <c r="D3075" s="1">
        <v>12.277100000000001</v>
      </c>
      <c r="E3075" s="1">
        <v>11.9366</v>
      </c>
      <c r="F3075" s="1">
        <v>12.0923</v>
      </c>
      <c r="G3075" s="1">
        <v>1057467.8999999999</v>
      </c>
      <c r="H3075" s="3">
        <v>43525</v>
      </c>
      <c r="I3075" s="1">
        <v>12.033899999999999</v>
      </c>
      <c r="J3075" s="1">
        <v>5.8400000000000701E-2</v>
      </c>
      <c r="K3075" s="1">
        <v>0.48530000000000001</v>
      </c>
      <c r="L3075" s="10">
        <v>1316372.926</v>
      </c>
      <c r="M3075" s="5">
        <f t="shared" ref="M3075:M3138" si="394">F3075-I3075</f>
        <v>5.8400000000000674E-2</v>
      </c>
      <c r="N3075" s="5">
        <f t="shared" ref="N3075:N3138" si="395">M3075/I3075</f>
        <v>4.85295706296385E-3</v>
      </c>
      <c r="O3075" s="5">
        <f t="shared" si="388"/>
        <v>7.768556751073298</v>
      </c>
      <c r="R3075" s="5">
        <f t="shared" si="389"/>
        <v>7.7060475037109732</v>
      </c>
      <c r="S3075" s="5">
        <f t="shared" si="390"/>
        <v>7.8872793503801581</v>
      </c>
      <c r="T3075" s="5">
        <f t="shared" si="391"/>
        <v>7.668529106527421</v>
      </c>
      <c r="U3075" s="5">
        <f t="shared" si="392"/>
        <v>7.768556751073298</v>
      </c>
      <c r="W3075" s="15">
        <f t="shared" si="393"/>
        <v>3.8619617442504861E-2</v>
      </c>
    </row>
    <row r="3076" spans="1:23" ht="15" x14ac:dyDescent="0.25">
      <c r="A3076" s="9" t="s">
        <v>12</v>
      </c>
      <c r="B3076" s="2">
        <v>43539</v>
      </c>
      <c r="C3076" s="1">
        <v>12.0047</v>
      </c>
      <c r="D3076" s="1">
        <v>12.3355</v>
      </c>
      <c r="E3076" s="1">
        <v>12.0047</v>
      </c>
      <c r="F3076" s="1">
        <v>12.160399999999999</v>
      </c>
      <c r="G3076" s="1">
        <v>1045406.03</v>
      </c>
      <c r="H3076" s="3">
        <v>43525</v>
      </c>
      <c r="I3076" s="1">
        <v>12.0923</v>
      </c>
      <c r="J3076" s="1">
        <v>6.8099999999999397E-2</v>
      </c>
      <c r="K3076" s="1">
        <v>0.56320000000000003</v>
      </c>
      <c r="L3076" s="10">
        <v>1311323.0090000001</v>
      </c>
      <c r="M3076" s="5">
        <f t="shared" si="394"/>
        <v>6.8099999999999383E-2</v>
      </c>
      <c r="N3076" s="5">
        <f t="shared" si="395"/>
        <v>5.6316829718084556E-3</v>
      </c>
      <c r="O3076" s="5">
        <f t="shared" ref="O3076:O3139" si="396">+O3075*(1+N3076)</f>
        <v>7.8123067998438449</v>
      </c>
      <c r="R3076" s="5">
        <f t="shared" si="389"/>
        <v>7.7122791552979679</v>
      </c>
      <c r="S3076" s="5">
        <f t="shared" si="390"/>
        <v>7.9247977475637104</v>
      </c>
      <c r="T3076" s="5">
        <f t="shared" si="391"/>
        <v>7.7122791552979679</v>
      </c>
      <c r="U3076" s="5">
        <f t="shared" si="392"/>
        <v>7.8123067998438449</v>
      </c>
      <c r="W3076" s="15">
        <f t="shared" si="393"/>
        <v>3.2803197263248096E-2</v>
      </c>
    </row>
    <row r="3077" spans="1:23" ht="15" x14ac:dyDescent="0.25">
      <c r="A3077" s="9" t="s">
        <v>12</v>
      </c>
      <c r="B3077" s="2">
        <v>43542</v>
      </c>
      <c r="C3077" s="1">
        <v>12.1896</v>
      </c>
      <c r="D3077" s="1">
        <v>12.5884</v>
      </c>
      <c r="E3077" s="1">
        <v>11.985300000000001</v>
      </c>
      <c r="F3077" s="1">
        <v>12.5593</v>
      </c>
      <c r="G3077" s="1">
        <v>1486454.8</v>
      </c>
      <c r="H3077" s="3">
        <v>43525</v>
      </c>
      <c r="I3077" s="1">
        <v>12.160399999999999</v>
      </c>
      <c r="J3077" s="1">
        <v>0.39890000000000098</v>
      </c>
      <c r="K3077" s="1">
        <v>3.2803</v>
      </c>
      <c r="L3077" s="10">
        <v>1882483.6329999999</v>
      </c>
      <c r="M3077" s="5">
        <f t="shared" si="394"/>
        <v>0.39890000000000114</v>
      </c>
      <c r="N3077" s="5">
        <f t="shared" si="395"/>
        <v>3.2803197263248013E-2</v>
      </c>
      <c r="O3077" s="5">
        <f t="shared" si="396"/>
        <v>8.0685754408801369</v>
      </c>
      <c r="R3077" s="5">
        <f t="shared" si="389"/>
        <v>7.8310659984356228</v>
      </c>
      <c r="S3077" s="5">
        <f t="shared" si="390"/>
        <v>8.08727039564112</v>
      </c>
      <c r="T3077" s="5">
        <f t="shared" si="391"/>
        <v>7.6998158521239803</v>
      </c>
      <c r="U3077" s="5">
        <f t="shared" si="392"/>
        <v>8.0685754408801369</v>
      </c>
      <c r="W3077" s="15">
        <f t="shared" si="393"/>
        <v>-9.2998813628147881E-3</v>
      </c>
    </row>
    <row r="3078" spans="1:23" ht="15" x14ac:dyDescent="0.25">
      <c r="A3078" s="9" t="s">
        <v>12</v>
      </c>
      <c r="B3078" s="2">
        <v>43543</v>
      </c>
      <c r="C3078" s="1">
        <v>12.569000000000001</v>
      </c>
      <c r="D3078" s="1">
        <v>12.5884</v>
      </c>
      <c r="E3078" s="1">
        <v>12.2674</v>
      </c>
      <c r="F3078" s="1">
        <v>12.442500000000001</v>
      </c>
      <c r="G3078" s="1">
        <v>957196.46</v>
      </c>
      <c r="H3078" s="3">
        <v>43525</v>
      </c>
      <c r="I3078" s="1">
        <v>12.5593</v>
      </c>
      <c r="J3078" s="1">
        <v>-0.1168</v>
      </c>
      <c r="K3078" s="1">
        <v>-0.93</v>
      </c>
      <c r="L3078" s="10">
        <v>1221118.294</v>
      </c>
      <c r="M3078" s="5">
        <f t="shared" si="394"/>
        <v>-0.11679999999999957</v>
      </c>
      <c r="N3078" s="5">
        <f t="shared" si="395"/>
        <v>-9.2998813628147724E-3</v>
      </c>
      <c r="O3078" s="5">
        <f t="shared" si="396"/>
        <v>7.9935386465130307</v>
      </c>
      <c r="R3078" s="5">
        <f t="shared" si="389"/>
        <v>8.0748070924671307</v>
      </c>
      <c r="S3078" s="5">
        <f t="shared" si="390"/>
        <v>8.08727039564112</v>
      </c>
      <c r="T3078" s="5">
        <f t="shared" si="391"/>
        <v>7.8810476987931644</v>
      </c>
      <c r="U3078" s="5">
        <f t="shared" si="392"/>
        <v>7.9935386465130307</v>
      </c>
      <c r="W3078" s="15">
        <f t="shared" si="393"/>
        <v>-3.1263813542294905E-3</v>
      </c>
    </row>
    <row r="3079" spans="1:23" ht="15" x14ac:dyDescent="0.25">
      <c r="A3079" s="9" t="s">
        <v>12</v>
      </c>
      <c r="B3079" s="2">
        <v>43544</v>
      </c>
      <c r="C3079" s="1">
        <v>12.3355</v>
      </c>
      <c r="D3079" s="1">
        <v>12.530099999999999</v>
      </c>
      <c r="E3079" s="1">
        <v>12.277100000000001</v>
      </c>
      <c r="F3079" s="1">
        <v>12.403600000000001</v>
      </c>
      <c r="G3079" s="1">
        <v>929996.38</v>
      </c>
      <c r="H3079" s="3">
        <v>43525</v>
      </c>
      <c r="I3079" s="1">
        <v>12.442500000000001</v>
      </c>
      <c r="J3079" s="1">
        <v>-3.88999999999999E-2</v>
      </c>
      <c r="K3079" s="1">
        <v>-0.31259999999999999</v>
      </c>
      <c r="L3079" s="10">
        <v>1185477.058</v>
      </c>
      <c r="M3079" s="5">
        <f t="shared" si="394"/>
        <v>-3.8899999999999935E-2</v>
      </c>
      <c r="N3079" s="5">
        <f t="shared" si="395"/>
        <v>-3.1263813542294502E-3</v>
      </c>
      <c r="O3079" s="5">
        <f t="shared" si="396"/>
        <v>7.9685477963342599</v>
      </c>
      <c r="R3079" s="5">
        <f t="shared" ref="R3079:R3142" si="397">+C3079/$F3079*$O3079</f>
        <v>7.9247977475637121</v>
      </c>
      <c r="S3079" s="5">
        <f t="shared" ref="S3079:S3142" si="398">+D3079/$F3079*$O3079</f>
        <v>8.0498162422883599</v>
      </c>
      <c r="T3079" s="5">
        <f t="shared" ref="T3079:T3142" si="399">+E3079/$F3079*$O3079</f>
        <v>7.887279350380159</v>
      </c>
      <c r="U3079" s="5">
        <f t="shared" ref="U3079:U3142" si="400">+F3079/$F3079*$O3079</f>
        <v>7.9685477963342599</v>
      </c>
      <c r="W3079" s="15">
        <f t="shared" ref="W3079:W3142" si="401">MAX(U3080:U3084)/U3079-1</f>
        <v>-4.7083104905027984E-3</v>
      </c>
    </row>
    <row r="3080" spans="1:23" ht="15" x14ac:dyDescent="0.25">
      <c r="A3080" s="9" t="s">
        <v>12</v>
      </c>
      <c r="B3080" s="2">
        <v>43545</v>
      </c>
      <c r="C3080" s="1">
        <v>12.4231</v>
      </c>
      <c r="D3080" s="1">
        <v>12.452199999999999</v>
      </c>
      <c r="E3080" s="1">
        <v>12.238200000000001</v>
      </c>
      <c r="F3080" s="1">
        <v>12.3452</v>
      </c>
      <c r="G3080" s="1">
        <v>860140.8</v>
      </c>
      <c r="H3080" s="3">
        <v>43525</v>
      </c>
      <c r="I3080" s="1">
        <v>12.403600000000001</v>
      </c>
      <c r="J3080" s="1">
        <v>-5.8400000000000701E-2</v>
      </c>
      <c r="K3080" s="1">
        <v>-0.4708</v>
      </c>
      <c r="L3080" s="10">
        <v>1092506.4820000001</v>
      </c>
      <c r="M3080" s="5">
        <f t="shared" si="394"/>
        <v>-5.8400000000000674E-2</v>
      </c>
      <c r="N3080" s="5">
        <f t="shared" si="395"/>
        <v>-4.7083104905028114E-3</v>
      </c>
      <c r="O3080" s="5">
        <f t="shared" si="396"/>
        <v>7.9310293991507059</v>
      </c>
      <c r="R3080" s="5">
        <f t="shared" si="397"/>
        <v>7.9810753433390413</v>
      </c>
      <c r="S3080" s="5">
        <f t="shared" si="398"/>
        <v>7.9997702981000245</v>
      </c>
      <c r="T3080" s="5">
        <f t="shared" si="399"/>
        <v>7.8622885002013874</v>
      </c>
      <c r="U3080" s="5">
        <f t="shared" si="400"/>
        <v>7.9310293991507059</v>
      </c>
      <c r="W3080" s="15">
        <f t="shared" si="401"/>
        <v>-7.8816058063053696E-3</v>
      </c>
    </row>
    <row r="3081" spans="1:23" ht="15" x14ac:dyDescent="0.25">
      <c r="A3081" s="9" t="s">
        <v>12</v>
      </c>
      <c r="B3081" s="2">
        <v>43546</v>
      </c>
      <c r="C3081" s="1">
        <v>12.3452</v>
      </c>
      <c r="D3081" s="1">
        <v>12.3939</v>
      </c>
      <c r="E3081" s="1">
        <v>12.160399999999999</v>
      </c>
      <c r="F3081" s="1">
        <v>12.2479</v>
      </c>
      <c r="G3081" s="1">
        <v>713502.06</v>
      </c>
      <c r="H3081" s="3">
        <v>43525</v>
      </c>
      <c r="I3081" s="1">
        <v>12.3452</v>
      </c>
      <c r="J3081" s="1">
        <v>-9.7300000000000594E-2</v>
      </c>
      <c r="K3081" s="1">
        <v>-0.78820000000000001</v>
      </c>
      <c r="L3081" s="10">
        <v>898629.41599999997</v>
      </c>
      <c r="M3081" s="5">
        <f t="shared" si="394"/>
        <v>-9.7300000000000608E-2</v>
      </c>
      <c r="N3081" s="5">
        <f t="shared" si="395"/>
        <v>-7.8816058063053331E-3</v>
      </c>
      <c r="O3081" s="5">
        <f t="shared" si="396"/>
        <v>7.8685201517883812</v>
      </c>
      <c r="R3081" s="5">
        <f t="shared" si="397"/>
        <v>7.931029399150705</v>
      </c>
      <c r="S3081" s="5">
        <f t="shared" si="398"/>
        <v>7.9623161447472643</v>
      </c>
      <c r="T3081" s="5">
        <f t="shared" si="399"/>
        <v>7.8123067998438449</v>
      </c>
      <c r="U3081" s="5">
        <f t="shared" si="400"/>
        <v>7.8685201517883812</v>
      </c>
      <c r="W3081" s="15">
        <f t="shared" si="401"/>
        <v>1.8272520187134322E-2</v>
      </c>
    </row>
    <row r="3082" spans="1:23" ht="15" x14ac:dyDescent="0.25">
      <c r="A3082" s="9" t="s">
        <v>12</v>
      </c>
      <c r="B3082" s="2">
        <v>43549</v>
      </c>
      <c r="C3082" s="1">
        <v>12.0631</v>
      </c>
      <c r="D3082" s="1">
        <v>12.0631</v>
      </c>
      <c r="E3082" s="1">
        <v>11.7713</v>
      </c>
      <c r="F3082" s="1">
        <v>11.781000000000001</v>
      </c>
      <c r="G3082" s="1">
        <v>1179883.26</v>
      </c>
      <c r="H3082" s="3">
        <v>43525</v>
      </c>
      <c r="I3082" s="1">
        <v>12.2479</v>
      </c>
      <c r="J3082" s="1">
        <v>-0.46689999999999898</v>
      </c>
      <c r="K3082" s="1">
        <v>-3.8121</v>
      </c>
      <c r="L3082" s="10">
        <v>1445560.16</v>
      </c>
      <c r="M3082" s="5">
        <f t="shared" si="394"/>
        <v>-0.46689999999999898</v>
      </c>
      <c r="N3082" s="5">
        <f t="shared" si="395"/>
        <v>-3.8120820712121993E-2</v>
      </c>
      <c r="O3082" s="5">
        <f t="shared" si="396"/>
        <v>7.5685657058123379</v>
      </c>
      <c r="R3082" s="5">
        <f t="shared" si="397"/>
        <v>7.7497975524815228</v>
      </c>
      <c r="S3082" s="5">
        <f t="shared" si="398"/>
        <v>7.7497975524815228</v>
      </c>
      <c r="T3082" s="5">
        <f t="shared" si="399"/>
        <v>7.5623340542253432</v>
      </c>
      <c r="U3082" s="5">
        <f t="shared" si="400"/>
        <v>7.5685657058123379</v>
      </c>
      <c r="W3082" s="15">
        <f t="shared" si="401"/>
        <v>8.8354129530600067E-2</v>
      </c>
    </row>
    <row r="3083" spans="1:23" ht="15" x14ac:dyDescent="0.25">
      <c r="A3083" s="9" t="s">
        <v>12</v>
      </c>
      <c r="B3083" s="2">
        <v>43550</v>
      </c>
      <c r="C3083" s="1">
        <v>11.8977</v>
      </c>
      <c r="D3083" s="1">
        <v>11.956099999999999</v>
      </c>
      <c r="E3083" s="1">
        <v>11.6837</v>
      </c>
      <c r="F3083" s="1">
        <v>11.7713</v>
      </c>
      <c r="G3083" s="1">
        <v>935393.27</v>
      </c>
      <c r="H3083" s="3">
        <v>43525</v>
      </c>
      <c r="I3083" s="1">
        <v>11.781000000000001</v>
      </c>
      <c r="J3083" s="1">
        <v>-9.7000000000004895E-3</v>
      </c>
      <c r="K3083" s="1">
        <v>-8.2299999999999998E-2</v>
      </c>
      <c r="L3083" s="10">
        <v>1136721.2660000001</v>
      </c>
      <c r="M3083" s="5">
        <f t="shared" si="394"/>
        <v>-9.700000000000486E-3</v>
      </c>
      <c r="N3083" s="5">
        <f t="shared" si="395"/>
        <v>-8.2335964688909987E-4</v>
      </c>
      <c r="O3083" s="5">
        <f t="shared" si="396"/>
        <v>7.5623340542253432</v>
      </c>
      <c r="R3083" s="5">
        <f t="shared" si="397"/>
        <v>7.6435382563486511</v>
      </c>
      <c r="S3083" s="5">
        <f t="shared" si="398"/>
        <v>7.6810566535322033</v>
      </c>
      <c r="T3083" s="5">
        <f t="shared" si="399"/>
        <v>7.5060564584500131</v>
      </c>
      <c r="U3083" s="5">
        <f t="shared" si="400"/>
        <v>7.5623340542253432</v>
      </c>
      <c r="W3083" s="15">
        <f t="shared" si="401"/>
        <v>0.10412613730004328</v>
      </c>
    </row>
    <row r="3084" spans="1:23" ht="15" x14ac:dyDescent="0.25">
      <c r="A3084" s="9" t="s">
        <v>12</v>
      </c>
      <c r="B3084" s="2">
        <v>43551</v>
      </c>
      <c r="C3084" s="1">
        <v>11.907500000000001</v>
      </c>
      <c r="D3084" s="1">
        <v>12.1312</v>
      </c>
      <c r="E3084" s="1">
        <v>11.8491</v>
      </c>
      <c r="F3084" s="1">
        <v>12.043699999999999</v>
      </c>
      <c r="G3084" s="1">
        <v>922826.8</v>
      </c>
      <c r="H3084" s="3">
        <v>43525</v>
      </c>
      <c r="I3084" s="1">
        <v>11.7713</v>
      </c>
      <c r="J3084" s="1">
        <v>0.27239999999999898</v>
      </c>
      <c r="K3084" s="1">
        <v>2.3140999999999998</v>
      </c>
      <c r="L3084" s="10">
        <v>1138302.6569999999</v>
      </c>
      <c r="M3084" s="5">
        <f t="shared" si="394"/>
        <v>0.27239999999999931</v>
      </c>
      <c r="N3084" s="5">
        <f t="shared" si="395"/>
        <v>2.3141029452991541E-2</v>
      </c>
      <c r="O3084" s="5">
        <f t="shared" si="396"/>
        <v>7.7373342493075326</v>
      </c>
      <c r="R3084" s="5">
        <f t="shared" si="397"/>
        <v>7.6498341517664388</v>
      </c>
      <c r="S3084" s="5">
        <f t="shared" si="398"/>
        <v>7.7935476012520679</v>
      </c>
      <c r="T3084" s="5">
        <f t="shared" si="399"/>
        <v>7.6123157545828848</v>
      </c>
      <c r="U3084" s="5">
        <f t="shared" si="400"/>
        <v>7.7373342493075326</v>
      </c>
      <c r="W3084" s="15">
        <f t="shared" si="401"/>
        <v>8.5621528267891156E-2</v>
      </c>
    </row>
    <row r="3085" spans="1:23" ht="15" x14ac:dyDescent="0.25">
      <c r="A3085" s="9" t="s">
        <v>12</v>
      </c>
      <c r="B3085" s="2">
        <v>43552</v>
      </c>
      <c r="C3085" s="1">
        <v>11.9756</v>
      </c>
      <c r="D3085" s="1">
        <v>11.9756</v>
      </c>
      <c r="E3085" s="1">
        <v>11.7713</v>
      </c>
      <c r="F3085" s="1">
        <v>11.888</v>
      </c>
      <c r="G3085" s="1">
        <v>732467.44</v>
      </c>
      <c r="H3085" s="3">
        <v>43525</v>
      </c>
      <c r="I3085" s="1">
        <v>12.043699999999999</v>
      </c>
      <c r="J3085" s="1">
        <v>-0.15570000000000001</v>
      </c>
      <c r="K3085" s="1">
        <v>-1.2927999999999999</v>
      </c>
      <c r="L3085" s="10">
        <v>892530.62699999998</v>
      </c>
      <c r="M3085" s="5">
        <f t="shared" si="394"/>
        <v>-0.15569999999999951</v>
      </c>
      <c r="N3085" s="5">
        <f t="shared" si="395"/>
        <v>-1.2927920821674361E-2</v>
      </c>
      <c r="O3085" s="5">
        <f t="shared" si="396"/>
        <v>7.6373066047616556</v>
      </c>
      <c r="R3085" s="5">
        <f t="shared" si="397"/>
        <v>7.6935842005369848</v>
      </c>
      <c r="S3085" s="5">
        <f t="shared" si="398"/>
        <v>7.6935842005369848</v>
      </c>
      <c r="T3085" s="5">
        <f t="shared" si="399"/>
        <v>7.5623340542253432</v>
      </c>
      <c r="U3085" s="5">
        <f t="shared" si="400"/>
        <v>7.6373066047616556</v>
      </c>
      <c r="W3085" s="15">
        <f t="shared" si="401"/>
        <v>0.13420255720053853</v>
      </c>
    </row>
    <row r="3086" spans="1:23" ht="15" x14ac:dyDescent="0.25">
      <c r="A3086" s="9" t="s">
        <v>12</v>
      </c>
      <c r="B3086" s="2">
        <v>43553</v>
      </c>
      <c r="C3086" s="1">
        <v>11.9269</v>
      </c>
      <c r="D3086" s="1">
        <v>12.4717</v>
      </c>
      <c r="E3086" s="1">
        <v>11.878299999999999</v>
      </c>
      <c r="F3086" s="1">
        <v>12.4717</v>
      </c>
      <c r="G3086" s="1">
        <v>1669506.47</v>
      </c>
      <c r="H3086" s="3">
        <v>43525</v>
      </c>
      <c r="I3086" s="1">
        <v>11.888</v>
      </c>
      <c r="J3086" s="1">
        <v>0.5837</v>
      </c>
      <c r="K3086" s="1">
        <v>4.91</v>
      </c>
      <c r="L3086" s="10">
        <v>2108295.3930000002</v>
      </c>
      <c r="M3086" s="5">
        <f t="shared" si="394"/>
        <v>0.58370000000000033</v>
      </c>
      <c r="N3086" s="5">
        <f t="shared" si="395"/>
        <v>4.9099932705249018E-2</v>
      </c>
      <c r="O3086" s="5">
        <f t="shared" si="396"/>
        <v>8.0122978451048077</v>
      </c>
      <c r="R3086" s="5">
        <f t="shared" si="397"/>
        <v>7.6622974549404272</v>
      </c>
      <c r="S3086" s="5">
        <f t="shared" si="398"/>
        <v>8.0122978451048077</v>
      </c>
      <c r="T3086" s="5">
        <f t="shared" si="399"/>
        <v>7.6310749531746618</v>
      </c>
      <c r="U3086" s="5">
        <f t="shared" si="400"/>
        <v>8.0122978451048077</v>
      </c>
      <c r="W3086" s="15">
        <f t="shared" si="401"/>
        <v>8.8921317863643434E-2</v>
      </c>
    </row>
    <row r="3087" spans="1:23" ht="15" x14ac:dyDescent="0.25">
      <c r="A3087" s="9" t="s">
        <v>12</v>
      </c>
      <c r="B3087" s="2">
        <v>43556</v>
      </c>
      <c r="C3087" s="1">
        <v>12.481400000000001</v>
      </c>
      <c r="D3087" s="1">
        <v>13.181900000000001</v>
      </c>
      <c r="E3087" s="1">
        <v>12.481400000000001</v>
      </c>
      <c r="F3087" s="1">
        <v>12.821899999999999</v>
      </c>
      <c r="G3087" s="1">
        <v>1951401.19</v>
      </c>
      <c r="H3087" s="3">
        <v>43556</v>
      </c>
      <c r="I3087" s="1">
        <v>12.4717</v>
      </c>
      <c r="J3087" s="1">
        <v>0.35019999999999901</v>
      </c>
      <c r="K3087" s="1">
        <v>2.8079999999999998</v>
      </c>
      <c r="L3087" s="10">
        <v>2588268.6680000001</v>
      </c>
      <c r="M3087" s="5">
        <f t="shared" si="394"/>
        <v>0.35019999999999918</v>
      </c>
      <c r="N3087" s="5">
        <f t="shared" si="395"/>
        <v>2.8079572151350592E-2</v>
      </c>
      <c r="O3087" s="5">
        <f t="shared" si="396"/>
        <v>8.2372797405445386</v>
      </c>
      <c r="R3087" s="5">
        <f t="shared" si="397"/>
        <v>8.0185294966918015</v>
      </c>
      <c r="S3087" s="5">
        <f t="shared" si="398"/>
        <v>8.4685575314020607</v>
      </c>
      <c r="T3087" s="5">
        <f t="shared" si="399"/>
        <v>8.0185294966918015</v>
      </c>
      <c r="U3087" s="5">
        <f t="shared" si="400"/>
        <v>8.2372797405445386</v>
      </c>
      <c r="W3087" s="15">
        <f t="shared" si="401"/>
        <v>5.91799967243547E-2</v>
      </c>
    </row>
    <row r="3088" spans="1:23" ht="15" x14ac:dyDescent="0.25">
      <c r="A3088" s="9" t="s">
        <v>12</v>
      </c>
      <c r="B3088" s="2">
        <v>43557</v>
      </c>
      <c r="C3088" s="1">
        <v>12.9192</v>
      </c>
      <c r="D3088" s="1">
        <v>13.113799999999999</v>
      </c>
      <c r="E3088" s="1">
        <v>12.8706</v>
      </c>
      <c r="F3088" s="1">
        <v>12.997</v>
      </c>
      <c r="G3088" s="1">
        <v>1100384.04</v>
      </c>
      <c r="H3088" s="3">
        <v>43556</v>
      </c>
      <c r="I3088" s="1">
        <v>12.821899999999999</v>
      </c>
      <c r="J3088" s="1">
        <v>0.17510000000000001</v>
      </c>
      <c r="K3088" s="1">
        <v>1.3655999999999999</v>
      </c>
      <c r="L3088" s="10">
        <v>1466040.987</v>
      </c>
      <c r="M3088" s="5">
        <f t="shared" si="394"/>
        <v>0.17510000000000048</v>
      </c>
      <c r="N3088" s="5">
        <f t="shared" si="395"/>
        <v>1.3656322385917881E-2</v>
      </c>
      <c r="O3088" s="5">
        <f t="shared" si="396"/>
        <v>8.3497706882644049</v>
      </c>
      <c r="R3088" s="5">
        <f t="shared" si="397"/>
        <v>8.2997889879068634</v>
      </c>
      <c r="S3088" s="5">
        <f t="shared" si="398"/>
        <v>8.4248074826315111</v>
      </c>
      <c r="T3088" s="5">
        <f t="shared" si="399"/>
        <v>8.268566486141097</v>
      </c>
      <c r="U3088" s="5">
        <f t="shared" si="400"/>
        <v>8.3497706882644049</v>
      </c>
      <c r="W3088" s="15">
        <f t="shared" si="401"/>
        <v>4.4910363930138031E-2</v>
      </c>
    </row>
    <row r="3089" spans="1:23" ht="15" x14ac:dyDescent="0.25">
      <c r="A3089" s="9" t="s">
        <v>12</v>
      </c>
      <c r="B3089" s="2">
        <v>43558</v>
      </c>
      <c r="C3089" s="1">
        <v>12.851100000000001</v>
      </c>
      <c r="D3089" s="1">
        <v>13.0846</v>
      </c>
      <c r="E3089" s="1">
        <v>12.7927</v>
      </c>
      <c r="F3089" s="1">
        <v>13.0749</v>
      </c>
      <c r="G3089" s="1">
        <v>792915.79</v>
      </c>
      <c r="H3089" s="3">
        <v>43556</v>
      </c>
      <c r="I3089" s="1">
        <v>12.997</v>
      </c>
      <c r="J3089" s="1">
        <v>7.7899999999999595E-2</v>
      </c>
      <c r="K3089" s="1">
        <v>0.59940000000000004</v>
      </c>
      <c r="L3089" s="10">
        <v>1056166.2309999999</v>
      </c>
      <c r="M3089" s="5">
        <f t="shared" si="394"/>
        <v>7.7899999999999636E-2</v>
      </c>
      <c r="N3089" s="5">
        <f t="shared" si="395"/>
        <v>5.9936908517349875E-3</v>
      </c>
      <c r="O3089" s="5">
        <f t="shared" si="396"/>
        <v>8.3998166324527404</v>
      </c>
      <c r="R3089" s="5">
        <f t="shared" si="397"/>
        <v>8.2560389391363156</v>
      </c>
      <c r="S3089" s="5">
        <f t="shared" si="398"/>
        <v>8.4060482840397341</v>
      </c>
      <c r="T3089" s="5">
        <f t="shared" si="399"/>
        <v>8.2185205419527634</v>
      </c>
      <c r="U3089" s="5">
        <f t="shared" si="400"/>
        <v>8.3998166324527404</v>
      </c>
      <c r="W3089" s="15">
        <f t="shared" si="401"/>
        <v>3.86848082968132E-2</v>
      </c>
    </row>
    <row r="3090" spans="1:23" ht="15" x14ac:dyDescent="0.25">
      <c r="A3090" s="9" t="s">
        <v>12</v>
      </c>
      <c r="B3090" s="2">
        <v>43559</v>
      </c>
      <c r="C3090" s="1">
        <v>13.065099999999999</v>
      </c>
      <c r="D3090" s="1">
        <v>13.6196</v>
      </c>
      <c r="E3090" s="1">
        <v>13.065099999999999</v>
      </c>
      <c r="F3090" s="1">
        <v>13.4834</v>
      </c>
      <c r="G3090" s="1">
        <v>2034365</v>
      </c>
      <c r="H3090" s="3">
        <v>43556</v>
      </c>
      <c r="I3090" s="1">
        <v>13.0749</v>
      </c>
      <c r="J3090" s="1">
        <v>0.40849999999999997</v>
      </c>
      <c r="K3090" s="1">
        <v>3.1242999999999999</v>
      </c>
      <c r="L3090" s="10">
        <v>2796366.3530000001</v>
      </c>
      <c r="M3090" s="5">
        <f t="shared" si="394"/>
        <v>0.40850000000000009</v>
      </c>
      <c r="N3090" s="5">
        <f t="shared" si="395"/>
        <v>3.1243068780640777E-2</v>
      </c>
      <c r="O3090" s="5">
        <f t="shared" si="396"/>
        <v>8.6622526812452332</v>
      </c>
      <c r="R3090" s="5">
        <f t="shared" si="397"/>
        <v>8.3935207370349527</v>
      </c>
      <c r="S3090" s="5">
        <f t="shared" si="398"/>
        <v>8.7497527787863287</v>
      </c>
      <c r="T3090" s="5">
        <f t="shared" si="399"/>
        <v>8.3935207370349527</v>
      </c>
      <c r="U3090" s="5">
        <f t="shared" si="400"/>
        <v>8.6622526812452332</v>
      </c>
      <c r="W3090" s="15">
        <f t="shared" si="401"/>
        <v>7.2162807600457679E-3</v>
      </c>
    </row>
    <row r="3091" spans="1:23" ht="15" x14ac:dyDescent="0.25">
      <c r="A3091" s="9" t="s">
        <v>12</v>
      </c>
      <c r="B3091" s="2">
        <v>43563</v>
      </c>
      <c r="C3091" s="1">
        <v>13.522399999999999</v>
      </c>
      <c r="D3091" s="1">
        <v>14.038</v>
      </c>
      <c r="E3091" s="1">
        <v>13.347200000000001</v>
      </c>
      <c r="F3091" s="1">
        <v>13.5807</v>
      </c>
      <c r="G3091" s="1">
        <v>1743176.2</v>
      </c>
      <c r="H3091" s="3">
        <v>43556</v>
      </c>
      <c r="I3091" s="1">
        <v>13.4834</v>
      </c>
      <c r="J3091" s="1">
        <v>9.7300000000000594E-2</v>
      </c>
      <c r="K3091" s="1">
        <v>0.72160000000000002</v>
      </c>
      <c r="L3091" s="10">
        <v>2464536.2409999999</v>
      </c>
      <c r="M3091" s="5">
        <f t="shared" si="394"/>
        <v>9.7300000000000608E-2</v>
      </c>
      <c r="N3091" s="5">
        <f t="shared" si="395"/>
        <v>7.2162807600457315E-3</v>
      </c>
      <c r="O3091" s="5">
        <f t="shared" si="396"/>
        <v>8.7247619286075579</v>
      </c>
      <c r="R3091" s="5">
        <f t="shared" si="397"/>
        <v>8.6873077752547978</v>
      </c>
      <c r="S3091" s="5">
        <f t="shared" si="398"/>
        <v>9.0185489668274013</v>
      </c>
      <c r="T3091" s="5">
        <f t="shared" si="399"/>
        <v>8.5747525837041394</v>
      </c>
      <c r="U3091" s="5">
        <f t="shared" si="400"/>
        <v>8.7247619286075579</v>
      </c>
      <c r="W3091" s="15">
        <f t="shared" si="401"/>
        <v>-1.0743187022760226E-2</v>
      </c>
    </row>
    <row r="3092" spans="1:23" ht="15" x14ac:dyDescent="0.25">
      <c r="A3092" s="9" t="s">
        <v>12</v>
      </c>
      <c r="B3092" s="2">
        <v>43564</v>
      </c>
      <c r="C3092" s="1">
        <v>13.4932</v>
      </c>
      <c r="D3092" s="1">
        <v>13.600199999999999</v>
      </c>
      <c r="E3092" s="1">
        <v>13.3764</v>
      </c>
      <c r="F3092" s="1">
        <v>13.434799999999999</v>
      </c>
      <c r="G3092" s="1">
        <v>781332.38</v>
      </c>
      <c r="H3092" s="3">
        <v>43556</v>
      </c>
      <c r="I3092" s="1">
        <v>13.5807</v>
      </c>
      <c r="J3092" s="1">
        <v>-0.145900000000001</v>
      </c>
      <c r="K3092" s="1">
        <v>-1.0743</v>
      </c>
      <c r="L3092" s="10">
        <v>1080549.202</v>
      </c>
      <c r="M3092" s="5">
        <f t="shared" si="394"/>
        <v>-0.14590000000000103</v>
      </c>
      <c r="N3092" s="5">
        <f t="shared" si="395"/>
        <v>-1.0743187022760316E-2</v>
      </c>
      <c r="O3092" s="5">
        <f t="shared" si="396"/>
        <v>8.6310301794794686</v>
      </c>
      <c r="R3092" s="5">
        <f t="shared" si="397"/>
        <v>8.6685485766630226</v>
      </c>
      <c r="S3092" s="5">
        <f t="shared" si="398"/>
        <v>8.7372894756123394</v>
      </c>
      <c r="T3092" s="5">
        <f t="shared" si="399"/>
        <v>8.5935117822959164</v>
      </c>
      <c r="U3092" s="5">
        <f t="shared" si="400"/>
        <v>8.6310301794794686</v>
      </c>
      <c r="W3092" s="15">
        <f t="shared" si="401"/>
        <v>5.5758180248310252E-2</v>
      </c>
    </row>
    <row r="3093" spans="1:23" ht="15" x14ac:dyDescent="0.25">
      <c r="A3093" s="9" t="s">
        <v>12</v>
      </c>
      <c r="B3093" s="2">
        <v>43565</v>
      </c>
      <c r="C3093" s="1">
        <v>13.3764</v>
      </c>
      <c r="D3093" s="1">
        <v>13.5029</v>
      </c>
      <c r="E3093" s="1">
        <v>13.0359</v>
      </c>
      <c r="F3093" s="1">
        <v>13.356999999999999</v>
      </c>
      <c r="G3093" s="1">
        <v>947135.06</v>
      </c>
      <c r="H3093" s="3">
        <v>43556</v>
      </c>
      <c r="I3093" s="1">
        <v>13.434799999999999</v>
      </c>
      <c r="J3093" s="1">
        <v>-7.7799999999999897E-2</v>
      </c>
      <c r="K3093" s="1">
        <v>-0.57909999999999995</v>
      </c>
      <c r="L3093" s="10">
        <v>1289475.602</v>
      </c>
      <c r="M3093" s="5">
        <f t="shared" si="394"/>
        <v>-7.7799999999999869E-2</v>
      </c>
      <c r="N3093" s="5">
        <f t="shared" si="395"/>
        <v>-5.7909310149760231E-3</v>
      </c>
      <c r="O3093" s="5">
        <f t="shared" si="396"/>
        <v>8.581048479121927</v>
      </c>
      <c r="R3093" s="5">
        <f t="shared" si="397"/>
        <v>8.5935117822959164</v>
      </c>
      <c r="S3093" s="5">
        <f t="shared" si="398"/>
        <v>8.6747802282500182</v>
      </c>
      <c r="T3093" s="5">
        <f t="shared" si="399"/>
        <v>8.3747615384431775</v>
      </c>
      <c r="U3093" s="5">
        <f t="shared" si="400"/>
        <v>8.581048479121927</v>
      </c>
      <c r="W3093" s="15">
        <f t="shared" si="401"/>
        <v>6.1907613985176191E-2</v>
      </c>
    </row>
    <row r="3094" spans="1:23" ht="15" x14ac:dyDescent="0.25">
      <c r="A3094" s="9" t="s">
        <v>12</v>
      </c>
      <c r="B3094" s="2">
        <v>43566</v>
      </c>
      <c r="C3094" s="1">
        <v>13.356999999999999</v>
      </c>
      <c r="D3094" s="1">
        <v>13.5807</v>
      </c>
      <c r="E3094" s="1">
        <v>13.1235</v>
      </c>
      <c r="F3094" s="1">
        <v>13.1721</v>
      </c>
      <c r="G3094" s="1">
        <v>655356.62</v>
      </c>
      <c r="H3094" s="3">
        <v>43556</v>
      </c>
      <c r="I3094" s="1">
        <v>13.356999999999999</v>
      </c>
      <c r="J3094" s="1">
        <v>-0.18489999999999901</v>
      </c>
      <c r="K3094" s="1">
        <v>-1.3843000000000001</v>
      </c>
      <c r="L3094" s="10">
        <v>897382.23600000003</v>
      </c>
      <c r="M3094" s="5">
        <f t="shared" si="394"/>
        <v>-0.18489999999999895</v>
      </c>
      <c r="N3094" s="5">
        <f t="shared" si="395"/>
        <v>-1.3842928801377477E-2</v>
      </c>
      <c r="O3094" s="5">
        <f t="shared" si="396"/>
        <v>8.4622616359842731</v>
      </c>
      <c r="R3094" s="5">
        <f t="shared" si="397"/>
        <v>8.5810484791219253</v>
      </c>
      <c r="S3094" s="5">
        <f t="shared" si="398"/>
        <v>8.7247619286075579</v>
      </c>
      <c r="T3094" s="5">
        <f t="shared" si="399"/>
        <v>8.4310391342185067</v>
      </c>
      <c r="U3094" s="5">
        <f t="shared" si="400"/>
        <v>8.4622616359842731</v>
      </c>
      <c r="W3094" s="15">
        <f t="shared" si="401"/>
        <v>7.6813871744064954E-2</v>
      </c>
    </row>
    <row r="3095" spans="1:23" ht="15" x14ac:dyDescent="0.25">
      <c r="A3095" s="9" t="s">
        <v>12</v>
      </c>
      <c r="B3095" s="2">
        <v>43567</v>
      </c>
      <c r="C3095" s="1">
        <v>13.1235</v>
      </c>
      <c r="D3095" s="1">
        <v>13.220800000000001</v>
      </c>
      <c r="E3095" s="1">
        <v>12.851100000000001</v>
      </c>
      <c r="F3095" s="1">
        <v>13.055400000000001</v>
      </c>
      <c r="G3095" s="1">
        <v>774324.64</v>
      </c>
      <c r="H3095" s="3">
        <v>43556</v>
      </c>
      <c r="I3095" s="1">
        <v>13.1721</v>
      </c>
      <c r="J3095" s="1">
        <v>-0.1167</v>
      </c>
      <c r="K3095" s="1">
        <v>-0.88600000000000001</v>
      </c>
      <c r="L3095" s="10">
        <v>1035139.673</v>
      </c>
      <c r="M3095" s="5">
        <f t="shared" si="394"/>
        <v>-0.1166999999999998</v>
      </c>
      <c r="N3095" s="5">
        <f t="shared" si="395"/>
        <v>-8.8596351379051017E-3</v>
      </c>
      <c r="O3095" s="5">
        <f t="shared" si="396"/>
        <v>8.3872890854479607</v>
      </c>
      <c r="R3095" s="5">
        <f t="shared" si="397"/>
        <v>8.4310391342185067</v>
      </c>
      <c r="S3095" s="5">
        <f t="shared" si="398"/>
        <v>8.4935483815808315</v>
      </c>
      <c r="T3095" s="5">
        <f t="shared" si="399"/>
        <v>8.2560389391363191</v>
      </c>
      <c r="U3095" s="5">
        <f t="shared" si="400"/>
        <v>8.3872890854479607</v>
      </c>
      <c r="W3095" s="15">
        <f t="shared" si="401"/>
        <v>9.7614780090996556E-2</v>
      </c>
    </row>
    <row r="3096" spans="1:23" ht="15" x14ac:dyDescent="0.25">
      <c r="A3096" s="9" t="s">
        <v>12</v>
      </c>
      <c r="B3096" s="2">
        <v>43570</v>
      </c>
      <c r="C3096" s="1">
        <v>13.347200000000001</v>
      </c>
      <c r="D3096" s="1">
        <v>13.7072</v>
      </c>
      <c r="E3096" s="1">
        <v>13.2889</v>
      </c>
      <c r="F3096" s="1">
        <v>13.318099999999999</v>
      </c>
      <c r="G3096" s="1">
        <v>1533890.68</v>
      </c>
      <c r="H3096" s="3">
        <v>43556</v>
      </c>
      <c r="I3096" s="1">
        <v>13.055400000000001</v>
      </c>
      <c r="J3096" s="1">
        <v>0.26269999999999899</v>
      </c>
      <c r="K3096" s="1">
        <v>2.0122</v>
      </c>
      <c r="L3096" s="10">
        <v>2134708.9810000001</v>
      </c>
      <c r="M3096" s="5">
        <f t="shared" si="394"/>
        <v>0.26269999999999882</v>
      </c>
      <c r="N3096" s="5">
        <f t="shared" si="395"/>
        <v>2.0121941878456333E-2</v>
      </c>
      <c r="O3096" s="5">
        <f t="shared" si="396"/>
        <v>8.5560576289431562</v>
      </c>
      <c r="R3096" s="5">
        <f t="shared" si="397"/>
        <v>8.5747525837041412</v>
      </c>
      <c r="S3096" s="5">
        <f t="shared" si="398"/>
        <v>8.8060303745616597</v>
      </c>
      <c r="T3096" s="5">
        <f t="shared" si="399"/>
        <v>8.5372984303513793</v>
      </c>
      <c r="U3096" s="5">
        <f t="shared" si="400"/>
        <v>8.5560576289431562</v>
      </c>
      <c r="W3096" s="15">
        <f t="shared" si="401"/>
        <v>7.5964289200411095E-2</v>
      </c>
    </row>
    <row r="3097" spans="1:23" ht="15" x14ac:dyDescent="0.25">
      <c r="A3097" s="9" t="s">
        <v>12</v>
      </c>
      <c r="B3097" s="2">
        <v>43571</v>
      </c>
      <c r="C3097" s="1">
        <v>13.2986</v>
      </c>
      <c r="D3097" s="1">
        <v>14.1839</v>
      </c>
      <c r="E3097" s="1">
        <v>13.181900000000001</v>
      </c>
      <c r="F3097" s="1">
        <v>14.1839</v>
      </c>
      <c r="G3097" s="1">
        <v>2379375.1800000002</v>
      </c>
      <c r="H3097" s="3">
        <v>43556</v>
      </c>
      <c r="I3097" s="1">
        <v>13.318099999999999</v>
      </c>
      <c r="J3097" s="1">
        <v>0.86580000000000001</v>
      </c>
      <c r="K3097" s="1">
        <v>6.5008999999999997</v>
      </c>
      <c r="L3097" s="10">
        <v>3379550.307</v>
      </c>
      <c r="M3097" s="5">
        <f t="shared" si="394"/>
        <v>0.86580000000000013</v>
      </c>
      <c r="N3097" s="5">
        <f t="shared" si="395"/>
        <v>6.5009273094510489E-2</v>
      </c>
      <c r="O3097" s="5">
        <f t="shared" si="396"/>
        <v>9.1122807159554906</v>
      </c>
      <c r="R3097" s="5">
        <f t="shared" si="397"/>
        <v>8.543530081938373</v>
      </c>
      <c r="S3097" s="5">
        <f t="shared" si="398"/>
        <v>9.1122807159554906</v>
      </c>
      <c r="T3097" s="5">
        <f t="shared" si="399"/>
        <v>8.4685575314020607</v>
      </c>
      <c r="U3097" s="5">
        <f t="shared" si="400"/>
        <v>9.1122807159554906</v>
      </c>
      <c r="W3097" s="15">
        <f t="shared" si="401"/>
        <v>1.0286310535184029E-2</v>
      </c>
    </row>
    <row r="3098" spans="1:23" ht="15" x14ac:dyDescent="0.25">
      <c r="A3098" s="9" t="s">
        <v>12</v>
      </c>
      <c r="B3098" s="2">
        <v>43572</v>
      </c>
      <c r="C3098" s="1">
        <v>14.0282</v>
      </c>
      <c r="D3098" s="1">
        <v>14.1936</v>
      </c>
      <c r="E3098" s="1">
        <v>13.843400000000001</v>
      </c>
      <c r="F3098" s="1">
        <v>13.960100000000001</v>
      </c>
      <c r="G3098" s="1">
        <v>1004109.87</v>
      </c>
      <c r="H3098" s="3">
        <v>43556</v>
      </c>
      <c r="I3098" s="1">
        <v>14.1839</v>
      </c>
      <c r="J3098" s="1">
        <v>-0.223799999999999</v>
      </c>
      <c r="K3098" s="1">
        <v>-1.5778000000000001</v>
      </c>
      <c r="L3098" s="10">
        <v>1443493.493</v>
      </c>
      <c r="M3098" s="5">
        <f t="shared" si="394"/>
        <v>-0.22379999999999889</v>
      </c>
      <c r="N3098" s="5">
        <f t="shared" si="395"/>
        <v>-1.5778453034778792E-2</v>
      </c>
      <c r="O3098" s="5">
        <f t="shared" si="396"/>
        <v>8.9685030226390658</v>
      </c>
      <c r="R3098" s="5">
        <f t="shared" si="397"/>
        <v>9.0122530714096136</v>
      </c>
      <c r="S3098" s="5">
        <f t="shared" si="398"/>
        <v>9.1185123675424844</v>
      </c>
      <c r="T3098" s="5">
        <f t="shared" si="399"/>
        <v>8.8935304721027535</v>
      </c>
      <c r="U3098" s="5">
        <f t="shared" si="400"/>
        <v>8.9685030226390658</v>
      </c>
      <c r="W3098" s="15">
        <f t="shared" si="401"/>
        <v>2.6482618319352724E-2</v>
      </c>
    </row>
    <row r="3099" spans="1:23" ht="15" x14ac:dyDescent="0.25">
      <c r="A3099" s="9" t="s">
        <v>12</v>
      </c>
      <c r="B3099" s="2">
        <v>43573</v>
      </c>
      <c r="C3099" s="1">
        <v>13.9115</v>
      </c>
      <c r="D3099" s="1">
        <v>13.9796</v>
      </c>
      <c r="E3099" s="1">
        <v>13.726699999999999</v>
      </c>
      <c r="F3099" s="1">
        <v>13.9504</v>
      </c>
      <c r="G3099" s="1">
        <v>507045.3</v>
      </c>
      <c r="H3099" s="3">
        <v>43556</v>
      </c>
      <c r="I3099" s="1">
        <v>13.960100000000001</v>
      </c>
      <c r="J3099" s="1">
        <v>-9.7000000000004895E-3</v>
      </c>
      <c r="K3099" s="1">
        <v>-6.9500000000000006E-2</v>
      </c>
      <c r="L3099" s="10">
        <v>721908.8</v>
      </c>
      <c r="M3099" s="5">
        <f t="shared" si="394"/>
        <v>-9.700000000000486E-3</v>
      </c>
      <c r="N3099" s="5">
        <f t="shared" si="395"/>
        <v>-6.9483742953134183E-4</v>
      </c>
      <c r="O3099" s="5">
        <f t="shared" si="396"/>
        <v>8.9622713710520703</v>
      </c>
      <c r="R3099" s="5">
        <f t="shared" si="397"/>
        <v>8.9372805208732995</v>
      </c>
      <c r="S3099" s="5">
        <f t="shared" si="398"/>
        <v>8.9810305696438455</v>
      </c>
      <c r="T3099" s="5">
        <f t="shared" si="399"/>
        <v>8.8185579215664394</v>
      </c>
      <c r="U3099" s="5">
        <f t="shared" si="400"/>
        <v>8.9622713710520703</v>
      </c>
      <c r="W3099" s="15">
        <f t="shared" si="401"/>
        <v>2.7196352792751455E-2</v>
      </c>
    </row>
    <row r="3100" spans="1:23" ht="15" x14ac:dyDescent="0.25">
      <c r="A3100" s="9" t="s">
        <v>12</v>
      </c>
      <c r="B3100" s="2">
        <v>43574</v>
      </c>
      <c r="C3100" s="1">
        <v>14.057399999999999</v>
      </c>
      <c r="D3100" s="1">
        <v>14.3979</v>
      </c>
      <c r="E3100" s="1">
        <v>13.9115</v>
      </c>
      <c r="F3100" s="1">
        <v>14.329800000000001</v>
      </c>
      <c r="G3100" s="1">
        <v>1246036.0900000001</v>
      </c>
      <c r="H3100" s="3">
        <v>43556</v>
      </c>
      <c r="I3100" s="1">
        <v>13.9504</v>
      </c>
      <c r="J3100" s="1">
        <v>0.37940000000000002</v>
      </c>
      <c r="K3100" s="1">
        <v>2.7195999999999998</v>
      </c>
      <c r="L3100" s="10">
        <v>1814875.936</v>
      </c>
      <c r="M3100" s="5">
        <f t="shared" si="394"/>
        <v>0.3794000000000004</v>
      </c>
      <c r="N3100" s="5">
        <f t="shared" si="395"/>
        <v>2.7196352792751489E-2</v>
      </c>
      <c r="O3100" s="5">
        <f t="shared" si="396"/>
        <v>9.2060124650835782</v>
      </c>
      <c r="R3100" s="5">
        <f t="shared" si="397"/>
        <v>9.0310122700013871</v>
      </c>
      <c r="S3100" s="5">
        <f t="shared" si="398"/>
        <v>9.2497625138541242</v>
      </c>
      <c r="T3100" s="5">
        <f t="shared" si="399"/>
        <v>8.9372805208732995</v>
      </c>
      <c r="U3100" s="5">
        <f t="shared" si="400"/>
        <v>9.2060124650835782</v>
      </c>
      <c r="W3100" s="15">
        <f t="shared" si="401"/>
        <v>-1.9686248237937631E-2</v>
      </c>
    </row>
    <row r="3101" spans="1:23" ht="15" x14ac:dyDescent="0.25">
      <c r="A3101" s="9" t="s">
        <v>12</v>
      </c>
      <c r="B3101" s="2">
        <v>43577</v>
      </c>
      <c r="C3101" s="1">
        <v>14.2033</v>
      </c>
      <c r="D3101" s="1">
        <v>14.4368</v>
      </c>
      <c r="E3101" s="1">
        <v>13.6975</v>
      </c>
      <c r="F3101" s="1">
        <v>13.765599999999999</v>
      </c>
      <c r="G3101" s="1">
        <v>1322273.8999999999</v>
      </c>
      <c r="H3101" s="3">
        <v>43556</v>
      </c>
      <c r="I3101" s="1">
        <v>14.329800000000001</v>
      </c>
      <c r="J3101" s="1">
        <v>-0.56420000000000103</v>
      </c>
      <c r="K3101" s="1">
        <v>-3.9371999999999998</v>
      </c>
      <c r="L3101" s="10">
        <v>1899850.004</v>
      </c>
      <c r="M3101" s="5">
        <f t="shared" si="394"/>
        <v>-0.56420000000000137</v>
      </c>
      <c r="N3101" s="5">
        <f t="shared" si="395"/>
        <v>-3.937249647587554E-2</v>
      </c>
      <c r="O3101" s="5">
        <f t="shared" si="396"/>
        <v>8.8435487717452084</v>
      </c>
      <c r="R3101" s="5">
        <f t="shared" si="397"/>
        <v>9.1247440191294764</v>
      </c>
      <c r="S3101" s="5">
        <f t="shared" si="398"/>
        <v>9.274753364032895</v>
      </c>
      <c r="T3101" s="5">
        <f t="shared" si="399"/>
        <v>8.7997987229746606</v>
      </c>
      <c r="U3101" s="5">
        <f t="shared" si="400"/>
        <v>8.8435487717452084</v>
      </c>
      <c r="W3101" s="15">
        <f t="shared" si="401"/>
        <v>2.04931132678563E-2</v>
      </c>
    </row>
    <row r="3102" spans="1:23" ht="15" x14ac:dyDescent="0.25">
      <c r="A3102" s="9" t="s">
        <v>12</v>
      </c>
      <c r="B3102" s="2">
        <v>43578</v>
      </c>
      <c r="C3102" s="1">
        <v>13.716900000000001</v>
      </c>
      <c r="D3102" s="1">
        <v>13.8142</v>
      </c>
      <c r="E3102" s="1">
        <v>13.5905</v>
      </c>
      <c r="F3102" s="1">
        <v>13.6877</v>
      </c>
      <c r="G3102" s="1">
        <v>940687.34</v>
      </c>
      <c r="H3102" s="3">
        <v>43556</v>
      </c>
      <c r="I3102" s="1">
        <v>13.765599999999999</v>
      </c>
      <c r="J3102" s="1">
        <v>-7.7899999999999595E-2</v>
      </c>
      <c r="K3102" s="1">
        <v>-0.56589999999999996</v>
      </c>
      <c r="L3102" s="10">
        <v>1326465.625</v>
      </c>
      <c r="M3102" s="5">
        <f t="shared" si="394"/>
        <v>-7.7899999999999636E-2</v>
      </c>
      <c r="N3102" s="5">
        <f t="shared" si="395"/>
        <v>-5.6590341140233362E-3</v>
      </c>
      <c r="O3102" s="5">
        <f t="shared" si="396"/>
        <v>8.793502827556873</v>
      </c>
      <c r="R3102" s="5">
        <f t="shared" si="397"/>
        <v>8.8122620261486517</v>
      </c>
      <c r="S3102" s="5">
        <f t="shared" si="398"/>
        <v>8.8747712735109747</v>
      </c>
      <c r="T3102" s="5">
        <f t="shared" si="399"/>
        <v>8.7310578240253438</v>
      </c>
      <c r="U3102" s="5">
        <f t="shared" si="400"/>
        <v>8.793502827556873</v>
      </c>
      <c r="W3102" s="15">
        <f t="shared" si="401"/>
        <v>2.6300985556375611E-2</v>
      </c>
    </row>
    <row r="3103" spans="1:23" ht="15" x14ac:dyDescent="0.25">
      <c r="A3103" s="9" t="s">
        <v>12</v>
      </c>
      <c r="B3103" s="2">
        <v>43579</v>
      </c>
      <c r="C3103" s="1">
        <v>14.057399999999999</v>
      </c>
      <c r="D3103" s="1">
        <v>14.2033</v>
      </c>
      <c r="E3103" s="1">
        <v>13.7753</v>
      </c>
      <c r="F3103" s="1">
        <v>14.047700000000001</v>
      </c>
      <c r="G3103" s="1">
        <v>1949723.63</v>
      </c>
      <c r="H3103" s="3">
        <v>43556</v>
      </c>
      <c r="I3103" s="1">
        <v>13.6877</v>
      </c>
      <c r="J3103" s="1">
        <v>0.36000000000000099</v>
      </c>
      <c r="K3103" s="1">
        <v>2.6301000000000001</v>
      </c>
      <c r="L3103" s="10">
        <v>2811131.0269999998</v>
      </c>
      <c r="M3103" s="5">
        <f t="shared" si="394"/>
        <v>0.36000000000000121</v>
      </c>
      <c r="N3103" s="5">
        <f t="shared" si="395"/>
        <v>2.6300985556375521E-2</v>
      </c>
      <c r="O3103" s="5">
        <f t="shared" si="396"/>
        <v>9.0247806184143951</v>
      </c>
      <c r="R3103" s="5">
        <f t="shared" si="397"/>
        <v>9.0310122700013888</v>
      </c>
      <c r="S3103" s="5">
        <f t="shared" si="398"/>
        <v>9.1247440191294782</v>
      </c>
      <c r="T3103" s="5">
        <f t="shared" si="399"/>
        <v>8.8497804233322039</v>
      </c>
      <c r="U3103" s="5">
        <f t="shared" si="400"/>
        <v>9.0247806184143951</v>
      </c>
      <c r="W3103" s="15">
        <f t="shared" si="401"/>
        <v>-2.1469706784740472E-2</v>
      </c>
    </row>
    <row r="3104" spans="1:23" ht="15" x14ac:dyDescent="0.25">
      <c r="A3104" s="9" t="s">
        <v>12</v>
      </c>
      <c r="B3104" s="2">
        <v>43580</v>
      </c>
      <c r="C3104" s="1">
        <v>13.9893</v>
      </c>
      <c r="D3104" s="1">
        <v>14.2423</v>
      </c>
      <c r="E3104" s="1">
        <v>13.7461</v>
      </c>
      <c r="F3104" s="1">
        <v>13.7461</v>
      </c>
      <c r="G3104" s="1">
        <v>1111476.3700000001</v>
      </c>
      <c r="H3104" s="3">
        <v>43556</v>
      </c>
      <c r="I3104" s="1">
        <v>14.047700000000001</v>
      </c>
      <c r="J3104" s="1">
        <v>-0.30160000000000098</v>
      </c>
      <c r="K3104" s="1">
        <v>-2.1469999999999998</v>
      </c>
      <c r="L3104" s="10">
        <v>1597895.2169999999</v>
      </c>
      <c r="M3104" s="5">
        <f t="shared" si="394"/>
        <v>-0.30160000000000053</v>
      </c>
      <c r="N3104" s="5">
        <f t="shared" si="395"/>
        <v>-2.14697067847406E-2</v>
      </c>
      <c r="O3104" s="5">
        <f t="shared" si="396"/>
        <v>8.8310212247404287</v>
      </c>
      <c r="R3104" s="5">
        <f t="shared" si="397"/>
        <v>8.9872622212308411</v>
      </c>
      <c r="S3104" s="5">
        <f t="shared" si="398"/>
        <v>9.1497991131390428</v>
      </c>
      <c r="T3104" s="5">
        <f t="shared" si="399"/>
        <v>8.8310212247404287</v>
      </c>
      <c r="U3104" s="5">
        <f t="shared" si="400"/>
        <v>8.8310212247404287</v>
      </c>
      <c r="W3104" s="15">
        <f t="shared" si="401"/>
        <v>-2.1242388750264407E-3</v>
      </c>
    </row>
    <row r="3105" spans="1:23" ht="15" x14ac:dyDescent="0.25">
      <c r="A3105" s="9" t="s">
        <v>12</v>
      </c>
      <c r="B3105" s="2">
        <v>43581</v>
      </c>
      <c r="C3105" s="1">
        <v>13.6975</v>
      </c>
      <c r="D3105" s="1">
        <v>13.8628</v>
      </c>
      <c r="E3105" s="1">
        <v>13.3278</v>
      </c>
      <c r="F3105" s="1">
        <v>13.4153</v>
      </c>
      <c r="G3105" s="1">
        <v>1009421.24</v>
      </c>
      <c r="H3105" s="3">
        <v>43556</v>
      </c>
      <c r="I3105" s="1">
        <v>13.7461</v>
      </c>
      <c r="J3105" s="1">
        <v>-0.33079999999999998</v>
      </c>
      <c r="K3105" s="1">
        <v>-2.4064999999999999</v>
      </c>
      <c r="L3105" s="10">
        <v>1407987.365</v>
      </c>
      <c r="M3105" s="5">
        <f t="shared" si="394"/>
        <v>-0.33079999999999998</v>
      </c>
      <c r="N3105" s="5">
        <f t="shared" si="395"/>
        <v>-2.4065007529408339E-2</v>
      </c>
      <c r="O3105" s="5">
        <f t="shared" si="396"/>
        <v>8.6185026324746854</v>
      </c>
      <c r="R3105" s="5">
        <f t="shared" si="397"/>
        <v>8.7997987229746641</v>
      </c>
      <c r="S3105" s="5">
        <f t="shared" si="398"/>
        <v>8.9059937752767411</v>
      </c>
      <c r="T3105" s="5">
        <f t="shared" si="399"/>
        <v>8.5622892805301483</v>
      </c>
      <c r="U3105" s="5">
        <f t="shared" si="400"/>
        <v>8.6185026324746854</v>
      </c>
      <c r="W3105" s="15">
        <f t="shared" si="401"/>
        <v>2.2481793176447828E-2</v>
      </c>
    </row>
    <row r="3106" spans="1:23" ht="15" x14ac:dyDescent="0.25">
      <c r="A3106" s="9" t="s">
        <v>12</v>
      </c>
      <c r="B3106" s="2">
        <v>43584</v>
      </c>
      <c r="C3106" s="1">
        <v>13.522399999999999</v>
      </c>
      <c r="D3106" s="1">
        <v>13.9407</v>
      </c>
      <c r="E3106" s="1">
        <v>13.4834</v>
      </c>
      <c r="F3106" s="1">
        <v>13.716900000000001</v>
      </c>
      <c r="G3106" s="1">
        <v>1030695.75</v>
      </c>
      <c r="H3106" s="3">
        <v>43556</v>
      </c>
      <c r="I3106" s="1">
        <v>13.4153</v>
      </c>
      <c r="J3106" s="1">
        <v>0.30160000000000098</v>
      </c>
      <c r="K3106" s="1">
        <v>2.2482000000000002</v>
      </c>
      <c r="L3106" s="10">
        <v>1450714.1340000001</v>
      </c>
      <c r="M3106" s="5">
        <f t="shared" si="394"/>
        <v>0.30160000000000053</v>
      </c>
      <c r="N3106" s="5">
        <f t="shared" si="395"/>
        <v>2.2481793176447825E-2</v>
      </c>
      <c r="O3106" s="5">
        <f t="shared" si="396"/>
        <v>8.8122620261486517</v>
      </c>
      <c r="R3106" s="5">
        <f t="shared" si="397"/>
        <v>8.687307775254796</v>
      </c>
      <c r="S3106" s="5">
        <f t="shared" si="398"/>
        <v>8.9560397194650747</v>
      </c>
      <c r="T3106" s="5">
        <f t="shared" si="399"/>
        <v>8.6622526812452314</v>
      </c>
      <c r="U3106" s="5">
        <f t="shared" si="400"/>
        <v>8.8122620261486517</v>
      </c>
      <c r="W3106" s="15">
        <f t="shared" si="401"/>
        <v>-1.7729953560935874E-2</v>
      </c>
    </row>
    <row r="3107" spans="1:23" ht="15" x14ac:dyDescent="0.25">
      <c r="A3107" s="9" t="s">
        <v>12</v>
      </c>
      <c r="B3107" s="2">
        <v>43585</v>
      </c>
      <c r="C3107" s="1">
        <v>13.6099</v>
      </c>
      <c r="D3107" s="1">
        <v>13.6683</v>
      </c>
      <c r="E3107" s="1">
        <v>13.220800000000001</v>
      </c>
      <c r="F3107" s="1">
        <v>13.473699999999999</v>
      </c>
      <c r="G3107" s="1">
        <v>1116570.27</v>
      </c>
      <c r="H3107" s="3">
        <v>43556</v>
      </c>
      <c r="I3107" s="1">
        <v>13.716900000000001</v>
      </c>
      <c r="J3107" s="1">
        <v>-0.243200000000002</v>
      </c>
      <c r="K3107" s="1">
        <v>-1.7729999999999999</v>
      </c>
      <c r="L3107" s="10">
        <v>1542958.577</v>
      </c>
      <c r="M3107" s="5">
        <f t="shared" si="394"/>
        <v>-0.24320000000000164</v>
      </c>
      <c r="N3107" s="5">
        <f t="shared" si="395"/>
        <v>-1.7729953560935898E-2</v>
      </c>
      <c r="O3107" s="5">
        <f t="shared" si="396"/>
        <v>8.6560210296582376</v>
      </c>
      <c r="R3107" s="5">
        <f t="shared" si="397"/>
        <v>8.7435211271993332</v>
      </c>
      <c r="S3107" s="5">
        <f t="shared" si="398"/>
        <v>8.7810395243828854</v>
      </c>
      <c r="T3107" s="5">
        <f t="shared" si="399"/>
        <v>8.4935483815808315</v>
      </c>
      <c r="U3107" s="5">
        <f t="shared" si="400"/>
        <v>8.6560210296582376</v>
      </c>
      <c r="W3107" s="15">
        <f t="shared" si="401"/>
        <v>-6.4978439478391103E-2</v>
      </c>
    </row>
    <row r="3108" spans="1:23" ht="15" x14ac:dyDescent="0.25">
      <c r="A3108" s="9" t="s">
        <v>12</v>
      </c>
      <c r="B3108" s="2">
        <v>43591</v>
      </c>
      <c r="C3108" s="1">
        <v>12.7441</v>
      </c>
      <c r="D3108" s="1">
        <v>12.987299999999999</v>
      </c>
      <c r="E3108" s="1">
        <v>12.364699999999999</v>
      </c>
      <c r="F3108" s="1">
        <v>12.520300000000001</v>
      </c>
      <c r="G3108" s="1">
        <v>2108667.84</v>
      </c>
      <c r="H3108" s="3">
        <v>43586</v>
      </c>
      <c r="I3108" s="1">
        <v>13.473699999999999</v>
      </c>
      <c r="J3108" s="1">
        <v>-0.95339999999999803</v>
      </c>
      <c r="K3108" s="1">
        <v>-7.0759999999999996</v>
      </c>
      <c r="L3108" s="10">
        <v>2742409.4109999998</v>
      </c>
      <c r="M3108" s="5">
        <f t="shared" si="394"/>
        <v>-0.95339999999999847</v>
      </c>
      <c r="N3108" s="5">
        <f t="shared" si="395"/>
        <v>-7.0760073328038964E-2</v>
      </c>
      <c r="O3108" s="5">
        <f t="shared" si="396"/>
        <v>8.043520346870574</v>
      </c>
      <c r="R3108" s="5">
        <f t="shared" si="397"/>
        <v>8.1872980401869988</v>
      </c>
      <c r="S3108" s="5">
        <f t="shared" si="398"/>
        <v>8.3435390366774129</v>
      </c>
      <c r="T3108" s="5">
        <f t="shared" si="399"/>
        <v>7.9435569461554891</v>
      </c>
      <c r="U3108" s="5">
        <f t="shared" si="400"/>
        <v>8.043520346870574</v>
      </c>
      <c r="W3108" s="15">
        <f t="shared" si="401"/>
        <v>6.2218956414781257E-3</v>
      </c>
    </row>
    <row r="3109" spans="1:23" ht="15" x14ac:dyDescent="0.25">
      <c r="A3109" s="9" t="s">
        <v>12</v>
      </c>
      <c r="B3109" s="2">
        <v>43592</v>
      </c>
      <c r="C3109" s="1">
        <v>12.676</v>
      </c>
      <c r="D3109" s="1">
        <v>12.734400000000001</v>
      </c>
      <c r="E3109" s="1">
        <v>12.3744</v>
      </c>
      <c r="F3109" s="1">
        <v>12.5982</v>
      </c>
      <c r="G3109" s="1">
        <v>1072658.4099999999</v>
      </c>
      <c r="H3109" s="3">
        <v>43586</v>
      </c>
      <c r="I3109" s="1">
        <v>12.520300000000001</v>
      </c>
      <c r="J3109" s="1">
        <v>7.7899999999999595E-2</v>
      </c>
      <c r="K3109" s="1">
        <v>0.62219999999999998</v>
      </c>
      <c r="L3109" s="10">
        <v>1386247.078</v>
      </c>
      <c r="M3109" s="5">
        <f t="shared" si="394"/>
        <v>7.7899999999999636E-2</v>
      </c>
      <c r="N3109" s="5">
        <f t="shared" si="395"/>
        <v>6.2218956414782098E-3</v>
      </c>
      <c r="O3109" s="5">
        <f t="shared" si="396"/>
        <v>8.0935662910589095</v>
      </c>
      <c r="R3109" s="5">
        <f t="shared" si="397"/>
        <v>8.143547991416451</v>
      </c>
      <c r="S3109" s="5">
        <f t="shared" si="398"/>
        <v>8.181066388600005</v>
      </c>
      <c r="T3109" s="5">
        <f t="shared" si="399"/>
        <v>7.9497885977424838</v>
      </c>
      <c r="U3109" s="5">
        <f t="shared" si="400"/>
        <v>8.0935662910589095</v>
      </c>
      <c r="W3109" s="15">
        <f t="shared" si="401"/>
        <v>-2.085218523281096E-2</v>
      </c>
    </row>
    <row r="3110" spans="1:23" ht="15" x14ac:dyDescent="0.25">
      <c r="A3110" s="9" t="s">
        <v>12</v>
      </c>
      <c r="B3110" s="2">
        <v>43593</v>
      </c>
      <c r="C3110" s="1">
        <v>12.3744</v>
      </c>
      <c r="D3110" s="1">
        <v>12.5593</v>
      </c>
      <c r="E3110" s="1">
        <v>12.160399999999999</v>
      </c>
      <c r="F3110" s="1">
        <v>12.2577</v>
      </c>
      <c r="G3110" s="1">
        <v>975450.81</v>
      </c>
      <c r="H3110" s="3">
        <v>43586</v>
      </c>
      <c r="I3110" s="1">
        <v>12.5982</v>
      </c>
      <c r="J3110" s="1">
        <v>-0.34050000000000002</v>
      </c>
      <c r="K3110" s="1">
        <v>-2.7027999999999999</v>
      </c>
      <c r="L3110" s="10">
        <v>1236655.9820000001</v>
      </c>
      <c r="M3110" s="5">
        <f t="shared" si="394"/>
        <v>-0.34050000000000047</v>
      </c>
      <c r="N3110" s="5">
        <f t="shared" si="395"/>
        <v>-2.7027670619612362E-2</v>
      </c>
      <c r="O3110" s="5">
        <f t="shared" si="396"/>
        <v>7.8748160472061723</v>
      </c>
      <c r="R3110" s="5">
        <f t="shared" si="397"/>
        <v>7.9497885977424847</v>
      </c>
      <c r="S3110" s="5">
        <f t="shared" si="398"/>
        <v>8.0685754408801404</v>
      </c>
      <c r="T3110" s="5">
        <f t="shared" si="399"/>
        <v>7.8123067998438485</v>
      </c>
      <c r="U3110" s="5">
        <f t="shared" si="400"/>
        <v>7.8748160472061723</v>
      </c>
      <c r="W3110" s="15">
        <f t="shared" si="401"/>
        <v>2.539628152100315E-2</v>
      </c>
    </row>
    <row r="3111" spans="1:23" ht="15" x14ac:dyDescent="0.25">
      <c r="A3111" s="9" t="s">
        <v>12</v>
      </c>
      <c r="B3111" s="2">
        <v>43594</v>
      </c>
      <c r="C3111" s="1">
        <v>12.1799</v>
      </c>
      <c r="D3111" s="1">
        <v>12.238200000000001</v>
      </c>
      <c r="E3111" s="1">
        <v>11.7226</v>
      </c>
      <c r="F3111" s="1">
        <v>11.829599999999999</v>
      </c>
      <c r="G3111" s="1">
        <v>1557151.61</v>
      </c>
      <c r="H3111" s="3">
        <v>43586</v>
      </c>
      <c r="I3111" s="1">
        <v>12.2577</v>
      </c>
      <c r="J3111" s="1">
        <v>-0.42810000000000098</v>
      </c>
      <c r="K3111" s="1">
        <v>-3.4925000000000002</v>
      </c>
      <c r="L3111" s="10">
        <v>1904905.4879999999</v>
      </c>
      <c r="M3111" s="5">
        <f t="shared" si="394"/>
        <v>-0.42810000000000059</v>
      </c>
      <c r="N3111" s="5">
        <f t="shared" si="395"/>
        <v>-3.4924985927213145E-2</v>
      </c>
      <c r="O3111" s="5">
        <f t="shared" si="396"/>
        <v>7.5997882075781042</v>
      </c>
      <c r="R3111" s="5">
        <f t="shared" si="397"/>
        <v>7.8248343468486299</v>
      </c>
      <c r="S3111" s="5">
        <f t="shared" si="398"/>
        <v>7.86228850020139</v>
      </c>
      <c r="T3111" s="5">
        <f t="shared" si="399"/>
        <v>7.5310473086287857</v>
      </c>
      <c r="U3111" s="5">
        <f t="shared" si="400"/>
        <v>7.5997882075781042</v>
      </c>
      <c r="W3111" s="15">
        <f t="shared" si="401"/>
        <v>6.2504226685602404E-2</v>
      </c>
    </row>
    <row r="3112" spans="1:23" ht="15" x14ac:dyDescent="0.25">
      <c r="A3112" s="9" t="s">
        <v>12</v>
      </c>
      <c r="B3112" s="2">
        <v>43595</v>
      </c>
      <c r="C3112" s="1">
        <v>12.0047</v>
      </c>
      <c r="D3112" s="1">
        <v>12.403600000000001</v>
      </c>
      <c r="E3112" s="1">
        <v>11.7713</v>
      </c>
      <c r="F3112" s="1">
        <v>12.3355</v>
      </c>
      <c r="G3112" s="1">
        <v>1192399.08</v>
      </c>
      <c r="H3112" s="3">
        <v>43586</v>
      </c>
      <c r="I3112" s="1">
        <v>11.829599999999999</v>
      </c>
      <c r="J3112" s="1">
        <v>0.50590000000000002</v>
      </c>
      <c r="K3112" s="1">
        <v>4.2766000000000002</v>
      </c>
      <c r="L3112" s="10">
        <v>1489975.6240000001</v>
      </c>
      <c r="M3112" s="5">
        <f t="shared" si="394"/>
        <v>0.50590000000000046</v>
      </c>
      <c r="N3112" s="5">
        <f t="shared" si="395"/>
        <v>4.2765604923243432E-2</v>
      </c>
      <c r="O3112" s="5">
        <f t="shared" si="396"/>
        <v>7.9247977475637139</v>
      </c>
      <c r="R3112" s="5">
        <f t="shared" si="397"/>
        <v>7.7122791552979706</v>
      </c>
      <c r="S3112" s="5">
        <f t="shared" si="398"/>
        <v>7.9685477963342617</v>
      </c>
      <c r="T3112" s="5">
        <f t="shared" si="399"/>
        <v>7.5623340542253459</v>
      </c>
      <c r="U3112" s="5">
        <f t="shared" si="400"/>
        <v>7.9247977475637139</v>
      </c>
      <c r="W3112" s="15">
        <f t="shared" si="401"/>
        <v>1.8929107048761828E-2</v>
      </c>
    </row>
    <row r="3113" spans="1:23" ht="15" x14ac:dyDescent="0.25">
      <c r="A3113" s="9" t="s">
        <v>12</v>
      </c>
      <c r="B3113" s="2">
        <v>43598</v>
      </c>
      <c r="C3113" s="1">
        <v>11.994999999999999</v>
      </c>
      <c r="D3113" s="1">
        <v>12.199299999999999</v>
      </c>
      <c r="E3113" s="1">
        <v>11.8977</v>
      </c>
      <c r="F3113" s="1">
        <v>11.9658</v>
      </c>
      <c r="G3113" s="1">
        <v>741917.79</v>
      </c>
      <c r="H3113" s="3">
        <v>43586</v>
      </c>
      <c r="I3113" s="1">
        <v>12.3355</v>
      </c>
      <c r="J3113" s="1">
        <v>-0.36969999999999997</v>
      </c>
      <c r="K3113" s="1">
        <v>-2.9969999999999999</v>
      </c>
      <c r="L3113" s="10">
        <v>916213.71900000004</v>
      </c>
      <c r="M3113" s="5">
        <f t="shared" si="394"/>
        <v>-0.36969999999999992</v>
      </c>
      <c r="N3113" s="5">
        <f t="shared" si="395"/>
        <v>-2.9970410603542615E-2</v>
      </c>
      <c r="O3113" s="5">
        <f t="shared" si="396"/>
        <v>7.6872883051191998</v>
      </c>
      <c r="R3113" s="5">
        <f t="shared" si="397"/>
        <v>7.7060475037109759</v>
      </c>
      <c r="S3113" s="5">
        <f t="shared" si="398"/>
        <v>7.8372976500226184</v>
      </c>
      <c r="T3113" s="5">
        <f t="shared" si="399"/>
        <v>7.6435382563486529</v>
      </c>
      <c r="U3113" s="5">
        <f t="shared" si="400"/>
        <v>7.6872883051191998</v>
      </c>
      <c r="W3113" s="15">
        <f t="shared" si="401"/>
        <v>5.0410336124621979E-2</v>
      </c>
    </row>
    <row r="3114" spans="1:23" ht="15" x14ac:dyDescent="0.25">
      <c r="A3114" s="9" t="s">
        <v>12</v>
      </c>
      <c r="B3114" s="2">
        <v>43599</v>
      </c>
      <c r="C3114" s="1">
        <v>11.868499999999999</v>
      </c>
      <c r="D3114" s="1">
        <v>12.403600000000001</v>
      </c>
      <c r="E3114" s="1">
        <v>11.829599999999999</v>
      </c>
      <c r="F3114" s="1">
        <v>12.150700000000001</v>
      </c>
      <c r="G3114" s="1">
        <v>1182598.19</v>
      </c>
      <c r="H3114" s="3">
        <v>43586</v>
      </c>
      <c r="I3114" s="1">
        <v>11.9658</v>
      </c>
      <c r="J3114" s="1">
        <v>0.18490000000000101</v>
      </c>
      <c r="K3114" s="1">
        <v>1.5451999999999999</v>
      </c>
      <c r="L3114" s="10">
        <v>1477008.362</v>
      </c>
      <c r="M3114" s="5">
        <f t="shared" si="394"/>
        <v>0.18490000000000073</v>
      </c>
      <c r="N3114" s="5">
        <f t="shared" si="395"/>
        <v>1.54523725952298E-2</v>
      </c>
      <c r="O3114" s="5">
        <f t="shared" si="396"/>
        <v>7.8060751482568547</v>
      </c>
      <c r="R3114" s="5">
        <f t="shared" si="397"/>
        <v>7.6247790577568759</v>
      </c>
      <c r="S3114" s="5">
        <f t="shared" si="398"/>
        <v>7.9685477963342626</v>
      </c>
      <c r="T3114" s="5">
        <f t="shared" si="399"/>
        <v>7.5997882075781051</v>
      </c>
      <c r="U3114" s="5">
        <f t="shared" si="400"/>
        <v>7.8060751482568547</v>
      </c>
      <c r="W3114" s="15">
        <f t="shared" si="401"/>
        <v>3.4426000148139568E-2</v>
      </c>
    </row>
    <row r="3115" spans="1:23" ht="15" x14ac:dyDescent="0.25">
      <c r="A3115" s="9" t="s">
        <v>12</v>
      </c>
      <c r="B3115" s="2">
        <v>43600</v>
      </c>
      <c r="C3115" s="1">
        <v>12.238200000000001</v>
      </c>
      <c r="D3115" s="1">
        <v>12.7538</v>
      </c>
      <c r="E3115" s="1">
        <v>12.2285</v>
      </c>
      <c r="F3115" s="1">
        <v>12.569000000000001</v>
      </c>
      <c r="G3115" s="1">
        <v>1103988.51</v>
      </c>
      <c r="H3115" s="3">
        <v>43586</v>
      </c>
      <c r="I3115" s="1">
        <v>12.150700000000001</v>
      </c>
      <c r="J3115" s="1">
        <v>0.41830000000000001</v>
      </c>
      <c r="K3115" s="1">
        <v>3.4426000000000001</v>
      </c>
      <c r="L3115" s="10">
        <v>1417050.112</v>
      </c>
      <c r="M3115" s="5">
        <f t="shared" si="394"/>
        <v>0.41830000000000034</v>
      </c>
      <c r="N3115" s="5">
        <f t="shared" si="395"/>
        <v>3.4426000148139638E-2</v>
      </c>
      <c r="O3115" s="5">
        <f t="shared" si="396"/>
        <v>8.0748070924671342</v>
      </c>
      <c r="R3115" s="5">
        <f t="shared" si="397"/>
        <v>7.8622885002013909</v>
      </c>
      <c r="S3115" s="5">
        <f t="shared" si="398"/>
        <v>8.1935296917739944</v>
      </c>
      <c r="T3115" s="5">
        <f t="shared" si="399"/>
        <v>7.8560568486143962</v>
      </c>
      <c r="U3115" s="5">
        <f t="shared" si="400"/>
        <v>8.0748070924671342</v>
      </c>
      <c r="W3115" s="15">
        <f t="shared" si="401"/>
        <v>-5.4180921314347374E-3</v>
      </c>
    </row>
    <row r="3116" spans="1:23" ht="15" x14ac:dyDescent="0.25">
      <c r="A3116" s="9" t="s">
        <v>12</v>
      </c>
      <c r="B3116" s="2">
        <v>43601</v>
      </c>
      <c r="C3116" s="1">
        <v>12.5787</v>
      </c>
      <c r="D3116" s="1">
        <v>12.6371</v>
      </c>
      <c r="E3116" s="1">
        <v>12.4328</v>
      </c>
      <c r="F3116" s="1">
        <v>12.5009</v>
      </c>
      <c r="G3116" s="1">
        <v>634901.43000000005</v>
      </c>
      <c r="H3116" s="3">
        <v>43586</v>
      </c>
      <c r="I3116" s="1">
        <v>12.569000000000001</v>
      </c>
      <c r="J3116" s="1">
        <v>-6.8100000000001201E-2</v>
      </c>
      <c r="K3116" s="1">
        <v>-0.54179999999999995</v>
      </c>
      <c r="L3116" s="10">
        <v>816740.93200000003</v>
      </c>
      <c r="M3116" s="5">
        <f t="shared" si="394"/>
        <v>-6.810000000000116E-2</v>
      </c>
      <c r="N3116" s="5">
        <f t="shared" si="395"/>
        <v>-5.4180921314345735E-3</v>
      </c>
      <c r="O3116" s="5">
        <f t="shared" si="396"/>
        <v>8.0310570436965847</v>
      </c>
      <c r="R3116" s="5">
        <f t="shared" si="397"/>
        <v>8.0810387440541263</v>
      </c>
      <c r="S3116" s="5">
        <f t="shared" si="398"/>
        <v>8.1185571412376802</v>
      </c>
      <c r="T3116" s="5">
        <f t="shared" si="399"/>
        <v>7.9873069949260369</v>
      </c>
      <c r="U3116" s="5">
        <f t="shared" si="400"/>
        <v>8.0310570436965847</v>
      </c>
      <c r="W3116" s="15">
        <f t="shared" si="401"/>
        <v>-2.2566375220984147E-2</v>
      </c>
    </row>
    <row r="3117" spans="1:23" ht="15" x14ac:dyDescent="0.25">
      <c r="A3117" s="9" t="s">
        <v>12</v>
      </c>
      <c r="B3117" s="2">
        <v>43602</v>
      </c>
      <c r="C3117" s="1">
        <v>12.569000000000001</v>
      </c>
      <c r="D3117" s="1">
        <v>12.5787</v>
      </c>
      <c r="E3117" s="1">
        <v>12.0242</v>
      </c>
      <c r="F3117" s="1">
        <v>12.102</v>
      </c>
      <c r="G3117" s="1">
        <v>965000.85</v>
      </c>
      <c r="H3117" s="3">
        <v>43586</v>
      </c>
      <c r="I3117" s="1">
        <v>12.5009</v>
      </c>
      <c r="J3117" s="1">
        <v>-0.39889999999999898</v>
      </c>
      <c r="K3117" s="1">
        <v>-3.1909999999999998</v>
      </c>
      <c r="L3117" s="10">
        <v>1208569.909</v>
      </c>
      <c r="M3117" s="5">
        <f t="shared" si="394"/>
        <v>-0.39889999999999937</v>
      </c>
      <c r="N3117" s="5">
        <f t="shared" si="395"/>
        <v>-3.1909702501419848E-2</v>
      </c>
      <c r="O3117" s="5">
        <f t="shared" si="396"/>
        <v>7.7747884026602936</v>
      </c>
      <c r="R3117" s="5">
        <f t="shared" si="397"/>
        <v>8.0748070924671325</v>
      </c>
      <c r="S3117" s="5">
        <f t="shared" si="398"/>
        <v>8.0810387440541263</v>
      </c>
      <c r="T3117" s="5">
        <f t="shared" si="399"/>
        <v>7.724806702302752</v>
      </c>
      <c r="U3117" s="5">
        <f t="shared" si="400"/>
        <v>7.7747884026602936</v>
      </c>
      <c r="W3117" s="15">
        <f t="shared" si="401"/>
        <v>9.6512973062303775E-3</v>
      </c>
    </row>
    <row r="3118" spans="1:23" ht="15" x14ac:dyDescent="0.25">
      <c r="A3118" s="9" t="s">
        <v>12</v>
      </c>
      <c r="B3118" s="2">
        <v>43605</v>
      </c>
      <c r="C3118" s="1">
        <v>12.0145</v>
      </c>
      <c r="D3118" s="1">
        <v>12.199299999999999</v>
      </c>
      <c r="E3118" s="1">
        <v>11.917199999999999</v>
      </c>
      <c r="F3118" s="1">
        <v>12.043699999999999</v>
      </c>
      <c r="G3118" s="1">
        <v>786435.18</v>
      </c>
      <c r="H3118" s="3">
        <v>43586</v>
      </c>
      <c r="I3118" s="1">
        <v>12.102</v>
      </c>
      <c r="J3118" s="1">
        <v>-5.83000000000009E-2</v>
      </c>
      <c r="K3118" s="1">
        <v>-0.48170000000000002</v>
      </c>
      <c r="L3118" s="10">
        <v>971222.47400000005</v>
      </c>
      <c r="M3118" s="5">
        <f t="shared" si="394"/>
        <v>-5.8300000000000907E-2</v>
      </c>
      <c r="N3118" s="5">
        <f t="shared" si="395"/>
        <v>-4.8173855561065033E-3</v>
      </c>
      <c r="O3118" s="5">
        <f t="shared" si="396"/>
        <v>7.7373342493075334</v>
      </c>
      <c r="R3118" s="5">
        <f t="shared" si="397"/>
        <v>7.7185750507157564</v>
      </c>
      <c r="S3118" s="5">
        <f t="shared" si="398"/>
        <v>7.8372976500226166</v>
      </c>
      <c r="T3118" s="5">
        <f t="shared" si="399"/>
        <v>7.6560658033534326</v>
      </c>
      <c r="U3118" s="5">
        <f t="shared" si="400"/>
        <v>7.7373342493075334</v>
      </c>
      <c r="W3118" s="15">
        <f t="shared" si="401"/>
        <v>1.45387214892434E-2</v>
      </c>
    </row>
    <row r="3119" spans="1:23" ht="15" x14ac:dyDescent="0.25">
      <c r="A3119" s="9" t="s">
        <v>12</v>
      </c>
      <c r="B3119" s="2">
        <v>43606</v>
      </c>
      <c r="C3119" s="1">
        <v>12.0631</v>
      </c>
      <c r="D3119" s="1">
        <v>12.3841</v>
      </c>
      <c r="E3119" s="1">
        <v>12.0242</v>
      </c>
      <c r="F3119" s="1">
        <v>12.2188</v>
      </c>
      <c r="G3119" s="1">
        <v>731210.51</v>
      </c>
      <c r="H3119" s="3">
        <v>43586</v>
      </c>
      <c r="I3119" s="1">
        <v>12.043699999999999</v>
      </c>
      <c r="J3119" s="1">
        <v>0.17510000000000001</v>
      </c>
      <c r="K3119" s="1">
        <v>1.4539</v>
      </c>
      <c r="L3119" s="10">
        <v>919191.24</v>
      </c>
      <c r="M3119" s="5">
        <f t="shared" si="394"/>
        <v>0.17510000000000048</v>
      </c>
      <c r="N3119" s="5">
        <f t="shared" si="395"/>
        <v>1.4538721489243379E-2</v>
      </c>
      <c r="O3119" s="5">
        <f t="shared" si="396"/>
        <v>7.8498251970273998</v>
      </c>
      <c r="R3119" s="5">
        <f t="shared" si="397"/>
        <v>7.7497975524815228</v>
      </c>
      <c r="S3119" s="5">
        <f t="shared" si="398"/>
        <v>7.9560202493294785</v>
      </c>
      <c r="T3119" s="5">
        <f t="shared" si="399"/>
        <v>7.724806702302752</v>
      </c>
      <c r="U3119" s="5">
        <f t="shared" si="400"/>
        <v>7.8498251970273998</v>
      </c>
      <c r="W3119" s="15">
        <f t="shared" si="401"/>
        <v>-5.5733787278620106E-3</v>
      </c>
    </row>
    <row r="3120" spans="1:23" ht="15" x14ac:dyDescent="0.25">
      <c r="A3120" s="9" t="s">
        <v>12</v>
      </c>
      <c r="B3120" s="2">
        <v>43607</v>
      </c>
      <c r="C3120" s="1">
        <v>12.2285</v>
      </c>
      <c r="D3120" s="1">
        <v>12.2285</v>
      </c>
      <c r="E3120" s="1">
        <v>11.985300000000001</v>
      </c>
      <c r="F3120" s="1">
        <v>12.0631</v>
      </c>
      <c r="G3120" s="1">
        <v>506230.72</v>
      </c>
      <c r="H3120" s="3">
        <v>43586</v>
      </c>
      <c r="I3120" s="1">
        <v>12.2188</v>
      </c>
      <c r="J3120" s="1">
        <v>-0.15570000000000001</v>
      </c>
      <c r="K3120" s="1">
        <v>-1.2743</v>
      </c>
      <c r="L3120" s="10">
        <v>628437.47</v>
      </c>
      <c r="M3120" s="5">
        <f t="shared" si="394"/>
        <v>-0.15569999999999951</v>
      </c>
      <c r="N3120" s="5">
        <f t="shared" si="395"/>
        <v>-1.2742658853569868E-2</v>
      </c>
      <c r="O3120" s="5">
        <f t="shared" si="396"/>
        <v>7.7497975524815228</v>
      </c>
      <c r="R3120" s="5">
        <f t="shared" si="397"/>
        <v>7.8560568486143953</v>
      </c>
      <c r="S3120" s="5">
        <f t="shared" si="398"/>
        <v>7.8560568486143953</v>
      </c>
      <c r="T3120" s="5">
        <f t="shared" si="399"/>
        <v>7.6998158521239812</v>
      </c>
      <c r="U3120" s="5">
        <f t="shared" si="400"/>
        <v>7.7497975524815228</v>
      </c>
      <c r="W3120" s="15">
        <f t="shared" si="401"/>
        <v>7.2618149563543621E-3</v>
      </c>
    </row>
    <row r="3121" spans="1:23" ht="15" x14ac:dyDescent="0.25">
      <c r="A3121" s="9" t="s">
        <v>12</v>
      </c>
      <c r="B3121" s="2">
        <v>43608</v>
      </c>
      <c r="C3121" s="1">
        <v>11.907500000000001</v>
      </c>
      <c r="D3121" s="1">
        <v>12.082599999999999</v>
      </c>
      <c r="E3121" s="1">
        <v>11.8102</v>
      </c>
      <c r="F3121" s="1">
        <v>11.956099999999999</v>
      </c>
      <c r="G3121" s="1">
        <v>666855.43000000005</v>
      </c>
      <c r="H3121" s="3">
        <v>43586</v>
      </c>
      <c r="I3121" s="1">
        <v>12.0631</v>
      </c>
      <c r="J3121" s="1">
        <v>-0.107000000000001</v>
      </c>
      <c r="K3121" s="1">
        <v>-0.88700000000000001</v>
      </c>
      <c r="L3121" s="10">
        <v>817850.53</v>
      </c>
      <c r="M3121" s="5">
        <f t="shared" si="394"/>
        <v>-0.10700000000000109</v>
      </c>
      <c r="N3121" s="5">
        <f t="shared" si="395"/>
        <v>-8.8700251179216864E-3</v>
      </c>
      <c r="O3121" s="5">
        <f t="shared" si="396"/>
        <v>7.6810566535322033</v>
      </c>
      <c r="R3121" s="5">
        <f t="shared" si="397"/>
        <v>7.6498341517664388</v>
      </c>
      <c r="S3121" s="5">
        <f t="shared" si="398"/>
        <v>7.7623250994863042</v>
      </c>
      <c r="T3121" s="5">
        <f t="shared" si="399"/>
        <v>7.5873249044041149</v>
      </c>
      <c r="U3121" s="5">
        <f t="shared" si="400"/>
        <v>7.6810566535322033</v>
      </c>
      <c r="W3121" s="15">
        <f t="shared" si="401"/>
        <v>1.627621046996941E-2</v>
      </c>
    </row>
    <row r="3122" spans="1:23" ht="15" x14ac:dyDescent="0.25">
      <c r="A3122" s="9" t="s">
        <v>12</v>
      </c>
      <c r="B3122" s="2">
        <v>43609</v>
      </c>
      <c r="C3122" s="1">
        <v>12.0145</v>
      </c>
      <c r="D3122" s="1">
        <v>12.111800000000001</v>
      </c>
      <c r="E3122" s="1">
        <v>11.9756</v>
      </c>
      <c r="F3122" s="1">
        <v>12.0145</v>
      </c>
      <c r="G3122" s="1">
        <v>495526.2</v>
      </c>
      <c r="H3122" s="3">
        <v>43586</v>
      </c>
      <c r="I3122" s="1">
        <v>11.956099999999999</v>
      </c>
      <c r="J3122" s="1">
        <v>5.8400000000000701E-2</v>
      </c>
      <c r="K3122" s="1">
        <v>0.48849999999999999</v>
      </c>
      <c r="L3122" s="10">
        <v>613106.24800000002</v>
      </c>
      <c r="M3122" s="5">
        <f t="shared" si="394"/>
        <v>5.8400000000000674E-2</v>
      </c>
      <c r="N3122" s="5">
        <f t="shared" si="395"/>
        <v>4.8845359272673096E-3</v>
      </c>
      <c r="O3122" s="5">
        <f t="shared" si="396"/>
        <v>7.7185750507157573</v>
      </c>
      <c r="R3122" s="5">
        <f t="shared" si="397"/>
        <v>7.7185750507157573</v>
      </c>
      <c r="S3122" s="5">
        <f t="shared" si="398"/>
        <v>7.7810842980780821</v>
      </c>
      <c r="T3122" s="5">
        <f t="shared" si="399"/>
        <v>7.6935842005369866</v>
      </c>
      <c r="U3122" s="5">
        <f t="shared" si="400"/>
        <v>7.7185750507157573</v>
      </c>
      <c r="W3122" s="15">
        <f t="shared" si="401"/>
        <v>1.1336301968454698E-2</v>
      </c>
    </row>
    <row r="3123" spans="1:23" ht="15" x14ac:dyDescent="0.25">
      <c r="A3123" s="9" t="s">
        <v>12</v>
      </c>
      <c r="B3123" s="2">
        <v>43612</v>
      </c>
      <c r="C3123" s="1">
        <v>11.878299999999999</v>
      </c>
      <c r="D3123" s="1">
        <v>12.082599999999999</v>
      </c>
      <c r="E3123" s="1">
        <v>11.6059</v>
      </c>
      <c r="F3123" s="1">
        <v>12.033899999999999</v>
      </c>
      <c r="G3123" s="1">
        <v>1048425.98</v>
      </c>
      <c r="H3123" s="3">
        <v>43586</v>
      </c>
      <c r="I3123" s="1">
        <v>12.0145</v>
      </c>
      <c r="J3123" s="1">
        <v>1.9399999999999199E-2</v>
      </c>
      <c r="K3123" s="1">
        <v>0.1615</v>
      </c>
      <c r="L3123" s="10">
        <v>1275632.7239999999</v>
      </c>
      <c r="M3123" s="5">
        <f t="shared" si="394"/>
        <v>1.9399999999999196E-2</v>
      </c>
      <c r="N3123" s="5">
        <f t="shared" si="395"/>
        <v>1.6147155520412164E-3</v>
      </c>
      <c r="O3123" s="5">
        <f t="shared" si="396"/>
        <v>7.7310383538897449</v>
      </c>
      <c r="R3123" s="5">
        <f t="shared" si="397"/>
        <v>7.6310749531746618</v>
      </c>
      <c r="S3123" s="5">
        <f t="shared" si="398"/>
        <v>7.7623250994863042</v>
      </c>
      <c r="T3123" s="5">
        <f t="shared" si="399"/>
        <v>7.4560747580924724</v>
      </c>
      <c r="U3123" s="5">
        <f t="shared" si="400"/>
        <v>7.7310383538897449</v>
      </c>
      <c r="W3123" s="15">
        <f t="shared" si="401"/>
        <v>9.7059141259276949E-3</v>
      </c>
    </row>
    <row r="3124" spans="1:23" ht="15" x14ac:dyDescent="0.25">
      <c r="A3124" s="9" t="s">
        <v>12</v>
      </c>
      <c r="B3124" s="2">
        <v>43613</v>
      </c>
      <c r="C3124" s="1">
        <v>11.9756</v>
      </c>
      <c r="D3124" s="1">
        <v>12.209</v>
      </c>
      <c r="E3124" s="1">
        <v>11.9269</v>
      </c>
      <c r="F3124" s="1">
        <v>12.150700000000001</v>
      </c>
      <c r="G3124" s="1">
        <v>880703.12</v>
      </c>
      <c r="H3124" s="3">
        <v>43586</v>
      </c>
      <c r="I3124" s="1">
        <v>12.033899999999999</v>
      </c>
      <c r="J3124" s="1">
        <v>0.116800000000001</v>
      </c>
      <c r="K3124" s="1">
        <v>0.97060000000000002</v>
      </c>
      <c r="L3124" s="10">
        <v>1094063.186</v>
      </c>
      <c r="M3124" s="5">
        <f t="shared" si="394"/>
        <v>0.11680000000000135</v>
      </c>
      <c r="N3124" s="5">
        <f t="shared" si="395"/>
        <v>9.7059141259277001E-3</v>
      </c>
      <c r="O3124" s="5">
        <f t="shared" si="396"/>
        <v>7.806075148256852</v>
      </c>
      <c r="R3124" s="5">
        <f t="shared" si="397"/>
        <v>7.6935842005369857</v>
      </c>
      <c r="S3124" s="5">
        <f t="shared" si="398"/>
        <v>7.8435293016096113</v>
      </c>
      <c r="T3124" s="5">
        <f t="shared" si="399"/>
        <v>7.6622974549404264</v>
      </c>
      <c r="U3124" s="5">
        <f t="shared" si="400"/>
        <v>7.806075148256852</v>
      </c>
      <c r="W3124" s="15">
        <f t="shared" si="401"/>
        <v>-7.2094611833063427E-3</v>
      </c>
    </row>
    <row r="3125" spans="1:23" ht="15" x14ac:dyDescent="0.25">
      <c r="A3125" s="9" t="s">
        <v>12</v>
      </c>
      <c r="B3125" s="2">
        <v>43614</v>
      </c>
      <c r="C3125" s="1">
        <v>12.0242</v>
      </c>
      <c r="D3125" s="1">
        <v>12.2479</v>
      </c>
      <c r="E3125" s="1">
        <v>11.9269</v>
      </c>
      <c r="F3125" s="1">
        <v>12.0631</v>
      </c>
      <c r="G3125" s="1">
        <v>666411.5</v>
      </c>
      <c r="H3125" s="3">
        <v>43586</v>
      </c>
      <c r="I3125" s="1">
        <v>12.150700000000001</v>
      </c>
      <c r="J3125" s="1">
        <v>-8.7600000000000094E-2</v>
      </c>
      <c r="K3125" s="1">
        <v>-0.72089999999999999</v>
      </c>
      <c r="L3125" s="10">
        <v>827828.66099999996</v>
      </c>
      <c r="M3125" s="5">
        <f t="shared" si="394"/>
        <v>-8.7600000000000122E-2</v>
      </c>
      <c r="N3125" s="5">
        <f t="shared" si="395"/>
        <v>-7.209461183306321E-3</v>
      </c>
      <c r="O3125" s="5">
        <f t="shared" si="396"/>
        <v>7.7497975524815219</v>
      </c>
      <c r="R3125" s="5">
        <f t="shared" si="397"/>
        <v>7.7248067023027511</v>
      </c>
      <c r="S3125" s="5">
        <f t="shared" si="398"/>
        <v>7.8685201517883812</v>
      </c>
      <c r="T3125" s="5">
        <f t="shared" si="399"/>
        <v>7.6622974549404264</v>
      </c>
      <c r="U3125" s="5">
        <f t="shared" si="400"/>
        <v>7.7497975524815219</v>
      </c>
      <c r="W3125" s="15">
        <f t="shared" si="401"/>
        <v>-1.4515340169608204E-2</v>
      </c>
    </row>
    <row r="3126" spans="1:23" ht="15" x14ac:dyDescent="0.25">
      <c r="A3126" s="9" t="s">
        <v>12</v>
      </c>
      <c r="B3126" s="2">
        <v>43615</v>
      </c>
      <c r="C3126" s="1">
        <v>11.985300000000001</v>
      </c>
      <c r="D3126" s="1">
        <v>12.043699999999999</v>
      </c>
      <c r="E3126" s="1">
        <v>11.781000000000001</v>
      </c>
      <c r="F3126" s="1">
        <v>11.888</v>
      </c>
      <c r="G3126" s="1">
        <v>646284.65</v>
      </c>
      <c r="H3126" s="3">
        <v>43586</v>
      </c>
      <c r="I3126" s="1">
        <v>12.0631</v>
      </c>
      <c r="J3126" s="1">
        <v>-0.17510000000000001</v>
      </c>
      <c r="K3126" s="1">
        <v>-1.4515</v>
      </c>
      <c r="L3126" s="10">
        <v>787801.00699999998</v>
      </c>
      <c r="M3126" s="5">
        <f t="shared" si="394"/>
        <v>-0.17510000000000048</v>
      </c>
      <c r="N3126" s="5">
        <f t="shared" si="395"/>
        <v>-1.4515340169608183E-2</v>
      </c>
      <c r="O3126" s="5">
        <f t="shared" si="396"/>
        <v>7.6373066047616556</v>
      </c>
      <c r="R3126" s="5">
        <f t="shared" si="397"/>
        <v>7.6998158521239803</v>
      </c>
      <c r="S3126" s="5">
        <f t="shared" si="398"/>
        <v>7.7373342493075326</v>
      </c>
      <c r="T3126" s="5">
        <f t="shared" si="399"/>
        <v>7.568565705812337</v>
      </c>
      <c r="U3126" s="5">
        <f t="shared" si="400"/>
        <v>7.6373066047616556</v>
      </c>
      <c r="W3126" s="15">
        <f t="shared" si="401"/>
        <v>-3.2722072678330605E-3</v>
      </c>
    </row>
    <row r="3127" spans="1:23" ht="15" x14ac:dyDescent="0.25">
      <c r="A3127" s="9" t="s">
        <v>12</v>
      </c>
      <c r="B3127" s="2">
        <v>43616</v>
      </c>
      <c r="C3127" s="1">
        <v>11.829599999999999</v>
      </c>
      <c r="D3127" s="1">
        <v>12.0631</v>
      </c>
      <c r="E3127" s="1">
        <v>11.781000000000001</v>
      </c>
      <c r="F3127" s="1">
        <v>11.8491</v>
      </c>
      <c r="G3127" s="1">
        <v>686794.39</v>
      </c>
      <c r="H3127" s="3">
        <v>43586</v>
      </c>
      <c r="I3127" s="1">
        <v>11.888</v>
      </c>
      <c r="J3127" s="1">
        <v>-3.88999999999999E-2</v>
      </c>
      <c r="K3127" s="1">
        <v>-0.32719999999999999</v>
      </c>
      <c r="L3127" s="10">
        <v>839375.70900000003</v>
      </c>
      <c r="M3127" s="5">
        <f t="shared" si="394"/>
        <v>-3.8899999999999935E-2</v>
      </c>
      <c r="N3127" s="5">
        <f t="shared" si="395"/>
        <v>-3.2722072678331034E-3</v>
      </c>
      <c r="O3127" s="5">
        <f t="shared" si="396"/>
        <v>7.6123157545828848</v>
      </c>
      <c r="R3127" s="5">
        <f t="shared" si="397"/>
        <v>7.5997882075781016</v>
      </c>
      <c r="S3127" s="5">
        <f t="shared" si="398"/>
        <v>7.7497975524815228</v>
      </c>
      <c r="T3127" s="5">
        <f t="shared" si="399"/>
        <v>7.5685657058123379</v>
      </c>
      <c r="U3127" s="5">
        <f t="shared" si="400"/>
        <v>7.6123157545828848</v>
      </c>
      <c r="W3127" s="15">
        <f t="shared" si="401"/>
        <v>1.3131799039589609E-2</v>
      </c>
    </row>
    <row r="3128" spans="1:23" ht="15" x14ac:dyDescent="0.25">
      <c r="A3128" s="9" t="s">
        <v>12</v>
      </c>
      <c r="B3128" s="2">
        <v>43619</v>
      </c>
      <c r="C3128" s="1">
        <v>11.888</v>
      </c>
      <c r="D3128" s="1">
        <v>11.994999999999999</v>
      </c>
      <c r="E3128" s="1">
        <v>11.498900000000001</v>
      </c>
      <c r="F3128" s="1">
        <v>11.576700000000001</v>
      </c>
      <c r="G3128" s="1">
        <v>1512719.05</v>
      </c>
      <c r="H3128" s="3">
        <v>43617</v>
      </c>
      <c r="I3128" s="1">
        <v>11.8491</v>
      </c>
      <c r="J3128" s="1">
        <v>-0.27239999999999898</v>
      </c>
      <c r="K3128" s="1">
        <v>-2.2989000000000002</v>
      </c>
      <c r="L3128" s="10">
        <v>1816591.8759999999</v>
      </c>
      <c r="M3128" s="5">
        <f t="shared" si="394"/>
        <v>-0.27239999999999931</v>
      </c>
      <c r="N3128" s="5">
        <f t="shared" si="395"/>
        <v>-2.2989087778818588E-2</v>
      </c>
      <c r="O3128" s="5">
        <f t="shared" si="396"/>
        <v>7.4373155595006954</v>
      </c>
      <c r="R3128" s="5">
        <f t="shared" si="397"/>
        <v>7.6373066047616565</v>
      </c>
      <c r="S3128" s="5">
        <f t="shared" si="398"/>
        <v>7.7060475037109741</v>
      </c>
      <c r="T3128" s="5">
        <f t="shared" si="399"/>
        <v>7.3873338591431539</v>
      </c>
      <c r="U3128" s="5">
        <f t="shared" si="400"/>
        <v>7.4373155595006954</v>
      </c>
      <c r="W3128" s="15">
        <f t="shared" si="401"/>
        <v>6.3023141309699549E-2</v>
      </c>
    </row>
    <row r="3129" spans="1:23" ht="15" x14ac:dyDescent="0.25">
      <c r="A3129" s="9" t="s">
        <v>12</v>
      </c>
      <c r="B3129" s="2">
        <v>43620</v>
      </c>
      <c r="C3129" s="1">
        <v>11.567</v>
      </c>
      <c r="D3129" s="1">
        <v>11.615600000000001</v>
      </c>
      <c r="E3129" s="1">
        <v>11.284800000000001</v>
      </c>
      <c r="F3129" s="1">
        <v>11.5281</v>
      </c>
      <c r="G3129" s="1">
        <v>974655.34</v>
      </c>
      <c r="H3129" s="3">
        <v>43617</v>
      </c>
      <c r="I3129" s="1">
        <v>11.576700000000001</v>
      </c>
      <c r="J3129" s="1">
        <v>-4.86000000000004E-2</v>
      </c>
      <c r="K3129" s="1">
        <v>-0.41980000000000001</v>
      </c>
      <c r="L3129" s="10">
        <v>1147709.578</v>
      </c>
      <c r="M3129" s="5">
        <f t="shared" si="394"/>
        <v>-4.8600000000000421E-2</v>
      </c>
      <c r="N3129" s="5">
        <f t="shared" si="395"/>
        <v>-4.1980875378994373E-3</v>
      </c>
      <c r="O3129" s="5">
        <f t="shared" si="396"/>
        <v>7.40609305773493</v>
      </c>
      <c r="R3129" s="5">
        <f t="shared" si="397"/>
        <v>7.4310839079137008</v>
      </c>
      <c r="S3129" s="5">
        <f t="shared" si="398"/>
        <v>7.4623064096794671</v>
      </c>
      <c r="T3129" s="5">
        <f t="shared" si="399"/>
        <v>7.2497878174137238</v>
      </c>
      <c r="U3129" s="5">
        <f t="shared" si="400"/>
        <v>7.40609305773493</v>
      </c>
      <c r="W3129" s="15">
        <f t="shared" si="401"/>
        <v>6.7504619147994882E-2</v>
      </c>
    </row>
    <row r="3130" spans="1:23" ht="15" x14ac:dyDescent="0.25">
      <c r="A3130" s="9" t="s">
        <v>12</v>
      </c>
      <c r="B3130" s="2">
        <v>43621</v>
      </c>
      <c r="C3130" s="1">
        <v>11.6448</v>
      </c>
      <c r="D3130" s="1">
        <v>11.8102</v>
      </c>
      <c r="E3130" s="1">
        <v>11.5962</v>
      </c>
      <c r="F3130" s="1">
        <v>11.6448</v>
      </c>
      <c r="G3130" s="1">
        <v>748892.31</v>
      </c>
      <c r="H3130" s="3">
        <v>43617</v>
      </c>
      <c r="I3130" s="1">
        <v>11.5281</v>
      </c>
      <c r="J3130" s="1">
        <v>0.1167</v>
      </c>
      <c r="K3130" s="1">
        <v>1.0123</v>
      </c>
      <c r="L3130" s="10">
        <v>899331.71600000001</v>
      </c>
      <c r="M3130" s="5">
        <f t="shared" si="394"/>
        <v>0.1166999999999998</v>
      </c>
      <c r="N3130" s="5">
        <f t="shared" si="395"/>
        <v>1.0123090535300684E-2</v>
      </c>
      <c r="O3130" s="5">
        <f t="shared" si="396"/>
        <v>7.4810656082712423</v>
      </c>
      <c r="R3130" s="5">
        <f t="shared" si="397"/>
        <v>7.4810656082712423</v>
      </c>
      <c r="S3130" s="5">
        <f t="shared" si="398"/>
        <v>7.587324904404114</v>
      </c>
      <c r="T3130" s="5">
        <f t="shared" si="399"/>
        <v>7.4498431065054769</v>
      </c>
      <c r="U3130" s="5">
        <f t="shared" si="400"/>
        <v>7.4810656082712423</v>
      </c>
      <c r="W3130" s="15">
        <f t="shared" si="401"/>
        <v>5.6806471558120464E-2</v>
      </c>
    </row>
    <row r="3131" spans="1:23" ht="15" x14ac:dyDescent="0.25">
      <c r="A3131" s="9" t="s">
        <v>12</v>
      </c>
      <c r="B3131" s="2">
        <v>43622</v>
      </c>
      <c r="C3131" s="1">
        <v>11.6448</v>
      </c>
      <c r="D3131" s="1">
        <v>11.742100000000001</v>
      </c>
      <c r="E3131" s="1">
        <v>11.567</v>
      </c>
      <c r="F3131" s="1">
        <v>11.5962</v>
      </c>
      <c r="G3131" s="1">
        <v>433665.26</v>
      </c>
      <c r="H3131" s="3">
        <v>43617</v>
      </c>
      <c r="I3131" s="1">
        <v>11.6448</v>
      </c>
      <c r="J3131" s="1">
        <v>-4.86000000000004E-2</v>
      </c>
      <c r="K3131" s="1">
        <v>-0.41739999999999999</v>
      </c>
      <c r="L3131" s="10">
        <v>519425.12699999998</v>
      </c>
      <c r="M3131" s="5">
        <f t="shared" si="394"/>
        <v>-4.8600000000000421E-2</v>
      </c>
      <c r="N3131" s="5">
        <f t="shared" si="395"/>
        <v>-4.1735366859027567E-3</v>
      </c>
      <c r="O3131" s="5">
        <f t="shared" si="396"/>
        <v>7.4498431065054769</v>
      </c>
      <c r="R3131" s="5">
        <f t="shared" si="397"/>
        <v>7.4810656082712415</v>
      </c>
      <c r="S3131" s="5">
        <f t="shared" si="398"/>
        <v>7.5435748556335671</v>
      </c>
      <c r="T3131" s="5">
        <f t="shared" si="399"/>
        <v>7.4310839079137008</v>
      </c>
      <c r="U3131" s="5">
        <f t="shared" si="400"/>
        <v>7.4498431065054769</v>
      </c>
      <c r="W3131" s="15">
        <f t="shared" si="401"/>
        <v>6.1235577171832256E-2</v>
      </c>
    </row>
    <row r="3132" spans="1:23" ht="15" x14ac:dyDescent="0.25">
      <c r="A3132" s="9" t="s">
        <v>12</v>
      </c>
      <c r="B3132" s="2">
        <v>43626</v>
      </c>
      <c r="C3132" s="1">
        <v>11.6837</v>
      </c>
      <c r="D3132" s="1">
        <v>12.1312</v>
      </c>
      <c r="E3132" s="1">
        <v>11.654500000000001</v>
      </c>
      <c r="F3132" s="1">
        <v>12.0047</v>
      </c>
      <c r="G3132" s="1">
        <v>1144668.82</v>
      </c>
      <c r="H3132" s="3">
        <v>43617</v>
      </c>
      <c r="I3132" s="1">
        <v>11.5962</v>
      </c>
      <c r="J3132" s="1">
        <v>0.40849999999999997</v>
      </c>
      <c r="K3132" s="1">
        <v>3.5226999999999999</v>
      </c>
      <c r="L3132" s="10">
        <v>1404223.62</v>
      </c>
      <c r="M3132" s="5">
        <f t="shared" si="394"/>
        <v>0.40850000000000009</v>
      </c>
      <c r="N3132" s="5">
        <f t="shared" si="395"/>
        <v>3.5227057139407748E-2</v>
      </c>
      <c r="O3132" s="5">
        <f t="shared" si="396"/>
        <v>7.7122791552979688</v>
      </c>
      <c r="R3132" s="5">
        <f t="shared" si="397"/>
        <v>7.5060564584500131</v>
      </c>
      <c r="S3132" s="5">
        <f t="shared" si="398"/>
        <v>7.7935476012520688</v>
      </c>
      <c r="T3132" s="5">
        <f t="shared" si="399"/>
        <v>7.487297259858237</v>
      </c>
      <c r="U3132" s="5">
        <f t="shared" si="400"/>
        <v>7.7122791552979688</v>
      </c>
      <c r="W3132" s="15">
        <f t="shared" si="401"/>
        <v>2.6747857089306493E-2</v>
      </c>
    </row>
    <row r="3133" spans="1:23" ht="15" x14ac:dyDescent="0.25">
      <c r="A3133" s="9" t="s">
        <v>12</v>
      </c>
      <c r="B3133" s="2">
        <v>43627</v>
      </c>
      <c r="C3133" s="1">
        <v>12.0047</v>
      </c>
      <c r="D3133" s="1">
        <v>12.3744</v>
      </c>
      <c r="E3133" s="1">
        <v>11.9658</v>
      </c>
      <c r="F3133" s="1">
        <v>12.3063</v>
      </c>
      <c r="G3133" s="1">
        <v>1251087.51</v>
      </c>
      <c r="H3133" s="3">
        <v>43617</v>
      </c>
      <c r="I3133" s="1">
        <v>12.0047</v>
      </c>
      <c r="J3133" s="1">
        <v>0.30160000000000098</v>
      </c>
      <c r="K3133" s="1">
        <v>2.5123000000000002</v>
      </c>
      <c r="L3133" s="10">
        <v>1574105.2120000001</v>
      </c>
      <c r="M3133" s="5">
        <f t="shared" si="394"/>
        <v>0.30160000000000053</v>
      </c>
      <c r="N3133" s="5">
        <f t="shared" si="395"/>
        <v>2.5123493298458151E-2</v>
      </c>
      <c r="O3133" s="5">
        <f t="shared" si="396"/>
        <v>7.9060385489719351</v>
      </c>
      <c r="R3133" s="5">
        <f t="shared" si="397"/>
        <v>7.7122791552979679</v>
      </c>
      <c r="S3133" s="5">
        <f t="shared" si="398"/>
        <v>7.949788597742482</v>
      </c>
      <c r="T3133" s="5">
        <f t="shared" si="399"/>
        <v>7.6872883051191971</v>
      </c>
      <c r="U3133" s="5">
        <f t="shared" si="400"/>
        <v>7.9060385489719351</v>
      </c>
      <c r="W3133" s="15">
        <f t="shared" si="401"/>
        <v>1.1855716177892717E-2</v>
      </c>
    </row>
    <row r="3134" spans="1:23" ht="15" x14ac:dyDescent="0.25">
      <c r="A3134" s="9" t="s">
        <v>12</v>
      </c>
      <c r="B3134" s="2">
        <v>43628</v>
      </c>
      <c r="C3134" s="1">
        <v>12.286899999999999</v>
      </c>
      <c r="D3134" s="1">
        <v>12.316000000000001</v>
      </c>
      <c r="E3134" s="1">
        <v>12.102</v>
      </c>
      <c r="F3134" s="1">
        <v>12.2285</v>
      </c>
      <c r="G3134" s="1">
        <v>657310.18000000005</v>
      </c>
      <c r="H3134" s="3">
        <v>43617</v>
      </c>
      <c r="I3134" s="1">
        <v>12.3063</v>
      </c>
      <c r="J3134" s="1">
        <v>-7.7799999999999897E-2</v>
      </c>
      <c r="K3134" s="1">
        <v>-0.63219999999999998</v>
      </c>
      <c r="L3134" s="10">
        <v>825178.00399999996</v>
      </c>
      <c r="M3134" s="5">
        <f t="shared" si="394"/>
        <v>-7.7799999999999869E-2</v>
      </c>
      <c r="N3134" s="5">
        <f t="shared" si="395"/>
        <v>-6.3219651723101069E-3</v>
      </c>
      <c r="O3134" s="5">
        <f t="shared" si="396"/>
        <v>7.8560568486143936</v>
      </c>
      <c r="R3134" s="5">
        <f t="shared" si="397"/>
        <v>7.8935752457979467</v>
      </c>
      <c r="S3134" s="5">
        <f t="shared" si="398"/>
        <v>7.9122702005589307</v>
      </c>
      <c r="T3134" s="5">
        <f t="shared" si="399"/>
        <v>7.7747884026602927</v>
      </c>
      <c r="U3134" s="5">
        <f t="shared" si="400"/>
        <v>7.8560568486143936</v>
      </c>
      <c r="W3134" s="15">
        <f t="shared" si="401"/>
        <v>3.9775933270638442E-2</v>
      </c>
    </row>
    <row r="3135" spans="1:23" ht="15" x14ac:dyDescent="0.25">
      <c r="A3135" s="9" t="s">
        <v>12</v>
      </c>
      <c r="B3135" s="2">
        <v>43629</v>
      </c>
      <c r="C3135" s="1">
        <v>12.199299999999999</v>
      </c>
      <c r="D3135" s="1">
        <v>12.3355</v>
      </c>
      <c r="E3135" s="1">
        <v>12.0923</v>
      </c>
      <c r="F3135" s="1">
        <v>12.2479</v>
      </c>
      <c r="G3135" s="1">
        <v>530000.26</v>
      </c>
      <c r="H3135" s="3">
        <v>43617</v>
      </c>
      <c r="I3135" s="1">
        <v>12.2285</v>
      </c>
      <c r="J3135" s="1">
        <v>1.9399999999999199E-2</v>
      </c>
      <c r="K3135" s="1">
        <v>0.15859999999999999</v>
      </c>
      <c r="L3135" s="10">
        <v>666277.69499999995</v>
      </c>
      <c r="M3135" s="5">
        <f t="shared" si="394"/>
        <v>1.9399999999999196E-2</v>
      </c>
      <c r="N3135" s="5">
        <f t="shared" si="395"/>
        <v>1.5864578648239109E-3</v>
      </c>
      <c r="O3135" s="5">
        <f t="shared" si="396"/>
        <v>7.868520151788382</v>
      </c>
      <c r="R3135" s="5">
        <f t="shared" si="397"/>
        <v>7.8372976500226166</v>
      </c>
      <c r="S3135" s="5">
        <f t="shared" si="398"/>
        <v>7.9247977475637121</v>
      </c>
      <c r="T3135" s="5">
        <f t="shared" si="399"/>
        <v>7.7685567510732989</v>
      </c>
      <c r="U3135" s="5">
        <f t="shared" si="400"/>
        <v>7.868520151788382</v>
      </c>
      <c r="W3135" s="15">
        <f t="shared" si="401"/>
        <v>9.6114435944121057E-2</v>
      </c>
    </row>
    <row r="3136" spans="1:23" ht="15" x14ac:dyDescent="0.25">
      <c r="A3136" s="9" t="s">
        <v>12</v>
      </c>
      <c r="B3136" s="2">
        <v>43630</v>
      </c>
      <c r="C3136" s="1">
        <v>12.2479</v>
      </c>
      <c r="D3136" s="1">
        <v>12.3452</v>
      </c>
      <c r="E3136" s="1">
        <v>12.111800000000001</v>
      </c>
      <c r="F3136" s="1">
        <v>12.150700000000001</v>
      </c>
      <c r="G3136" s="1">
        <v>483191.73</v>
      </c>
      <c r="H3136" s="3">
        <v>43617</v>
      </c>
      <c r="I3136" s="1">
        <v>12.2479</v>
      </c>
      <c r="J3136" s="1">
        <v>-9.7199999999999107E-2</v>
      </c>
      <c r="K3136" s="1">
        <v>-0.79359999999999997</v>
      </c>
      <c r="L3136" s="10">
        <v>606815.21400000004</v>
      </c>
      <c r="M3136" s="5">
        <f t="shared" si="394"/>
        <v>-9.7199999999999065E-2</v>
      </c>
      <c r="N3136" s="5">
        <f t="shared" si="395"/>
        <v>-7.9360543440099175E-3</v>
      </c>
      <c r="O3136" s="5">
        <f t="shared" si="396"/>
        <v>7.806075148256852</v>
      </c>
      <c r="R3136" s="5">
        <f t="shared" si="397"/>
        <v>7.868520151788382</v>
      </c>
      <c r="S3136" s="5">
        <f t="shared" si="398"/>
        <v>7.9310293991507068</v>
      </c>
      <c r="T3136" s="5">
        <f t="shared" si="399"/>
        <v>7.7810842980780812</v>
      </c>
      <c r="U3136" s="5">
        <f t="shared" si="400"/>
        <v>7.806075148256852</v>
      </c>
      <c r="W3136" s="15">
        <f t="shared" si="401"/>
        <v>0.10488284625577138</v>
      </c>
    </row>
    <row r="3137" spans="1:23" ht="15" x14ac:dyDescent="0.25">
      <c r="A3137" s="9" t="s">
        <v>12</v>
      </c>
      <c r="B3137" s="2">
        <v>43633</v>
      </c>
      <c r="C3137" s="1">
        <v>12.1409</v>
      </c>
      <c r="D3137" s="1">
        <v>12.442500000000001</v>
      </c>
      <c r="E3137" s="1">
        <v>12.1409</v>
      </c>
      <c r="F3137" s="1">
        <v>12.325799999999999</v>
      </c>
      <c r="G3137" s="1">
        <v>619815.88</v>
      </c>
      <c r="H3137" s="3">
        <v>43617</v>
      </c>
      <c r="I3137" s="1">
        <v>12.150700000000001</v>
      </c>
      <c r="J3137" s="1">
        <v>0.17509999999999901</v>
      </c>
      <c r="K3137" s="1">
        <v>1.4411</v>
      </c>
      <c r="L3137" s="10">
        <v>786223.58</v>
      </c>
      <c r="M3137" s="5">
        <f t="shared" si="394"/>
        <v>0.1750999999999987</v>
      </c>
      <c r="N3137" s="5">
        <f t="shared" si="395"/>
        <v>1.441069238809276E-2</v>
      </c>
      <c r="O3137" s="5">
        <f t="shared" si="396"/>
        <v>7.9185660959767166</v>
      </c>
      <c r="R3137" s="5">
        <f t="shared" si="397"/>
        <v>7.7997792528390635</v>
      </c>
      <c r="S3137" s="5">
        <f t="shared" si="398"/>
        <v>7.9935386465130307</v>
      </c>
      <c r="T3137" s="5">
        <f t="shared" si="399"/>
        <v>7.7997792528390635</v>
      </c>
      <c r="U3137" s="5">
        <f t="shared" si="400"/>
        <v>7.9185660959767166</v>
      </c>
      <c r="W3137" s="15">
        <f t="shared" si="401"/>
        <v>8.9186908760486405E-2</v>
      </c>
    </row>
    <row r="3138" spans="1:23" ht="15" x14ac:dyDescent="0.25">
      <c r="A3138" s="9" t="s">
        <v>12</v>
      </c>
      <c r="B3138" s="2">
        <v>43634</v>
      </c>
      <c r="C3138" s="1">
        <v>12.325799999999999</v>
      </c>
      <c r="D3138" s="1">
        <v>12.5009</v>
      </c>
      <c r="E3138" s="1">
        <v>12.2479</v>
      </c>
      <c r="F3138" s="1">
        <v>12.452199999999999</v>
      </c>
      <c r="G3138" s="1">
        <v>483555.12</v>
      </c>
      <c r="H3138" s="3">
        <v>43617</v>
      </c>
      <c r="I3138" s="1">
        <v>12.325799999999999</v>
      </c>
      <c r="J3138" s="1">
        <v>0.12640000000000001</v>
      </c>
      <c r="K3138" s="1">
        <v>1.0255000000000001</v>
      </c>
      <c r="L3138" s="10">
        <v>616237.571</v>
      </c>
      <c r="M3138" s="5">
        <f t="shared" si="394"/>
        <v>0.12640000000000029</v>
      </c>
      <c r="N3138" s="5">
        <f t="shared" si="395"/>
        <v>1.0254912460043186E-2</v>
      </c>
      <c r="O3138" s="5">
        <f t="shared" si="396"/>
        <v>7.9997702981000245</v>
      </c>
      <c r="R3138" s="5">
        <f t="shared" si="397"/>
        <v>7.9185660959767175</v>
      </c>
      <c r="S3138" s="5">
        <f t="shared" si="398"/>
        <v>8.0310570436965847</v>
      </c>
      <c r="T3138" s="5">
        <f t="shared" si="399"/>
        <v>7.868520151788382</v>
      </c>
      <c r="U3138" s="5">
        <f t="shared" si="400"/>
        <v>7.9997702981000245</v>
      </c>
      <c r="W3138" s="15">
        <f t="shared" si="401"/>
        <v>7.813077207240493E-2</v>
      </c>
    </row>
    <row r="3139" spans="1:23" ht="15" x14ac:dyDescent="0.25">
      <c r="A3139" s="9" t="s">
        <v>12</v>
      </c>
      <c r="B3139" s="2">
        <v>43635</v>
      </c>
      <c r="C3139" s="1">
        <v>12.928900000000001</v>
      </c>
      <c r="D3139" s="1">
        <v>13.026199999999999</v>
      </c>
      <c r="E3139" s="1">
        <v>12.656499999999999</v>
      </c>
      <c r="F3139" s="1">
        <v>12.7149</v>
      </c>
      <c r="G3139" s="1">
        <v>1143226.3899999999</v>
      </c>
      <c r="H3139" s="3">
        <v>43617</v>
      </c>
      <c r="I3139" s="1">
        <v>12.452199999999999</v>
      </c>
      <c r="J3139" s="1">
        <v>0.26270000000000099</v>
      </c>
      <c r="K3139" s="1">
        <v>2.1097000000000001</v>
      </c>
      <c r="L3139" s="10">
        <v>1504997.8370000001</v>
      </c>
      <c r="M3139" s="5">
        <f t="shared" ref="M3139:M3202" si="402">F3139-I3139</f>
        <v>0.2627000000000006</v>
      </c>
      <c r="N3139" s="5">
        <f t="shared" ref="N3139:N3202" si="403">M3139/I3139</f>
        <v>2.1096673680152955E-2</v>
      </c>
      <c r="O3139" s="5">
        <f t="shared" si="396"/>
        <v>8.1685388415952218</v>
      </c>
      <c r="R3139" s="5">
        <f t="shared" si="397"/>
        <v>8.3060206394938589</v>
      </c>
      <c r="S3139" s="5">
        <f t="shared" si="398"/>
        <v>8.3685298868561819</v>
      </c>
      <c r="T3139" s="5">
        <f t="shared" si="399"/>
        <v>8.1310204444116678</v>
      </c>
      <c r="U3139" s="5">
        <f t="shared" si="400"/>
        <v>8.1685388415952218</v>
      </c>
      <c r="W3139" s="15">
        <f t="shared" si="401"/>
        <v>5.5855728318744191E-2</v>
      </c>
    </row>
    <row r="3140" spans="1:23" ht="15" x14ac:dyDescent="0.25">
      <c r="A3140" s="9" t="s">
        <v>12</v>
      </c>
      <c r="B3140" s="2">
        <v>43636</v>
      </c>
      <c r="C3140" s="1">
        <v>12.812200000000001</v>
      </c>
      <c r="D3140" s="1">
        <v>13.571</v>
      </c>
      <c r="E3140" s="1">
        <v>12.7636</v>
      </c>
      <c r="F3140" s="1">
        <v>13.4251</v>
      </c>
      <c r="G3140" s="1">
        <v>1529191.47</v>
      </c>
      <c r="H3140" s="3">
        <v>43617</v>
      </c>
      <c r="I3140" s="1">
        <v>12.7149</v>
      </c>
      <c r="J3140" s="1">
        <v>0.71020000000000005</v>
      </c>
      <c r="K3140" s="1">
        <v>5.5856000000000003</v>
      </c>
      <c r="L3140" s="10">
        <v>2083209.2379999999</v>
      </c>
      <c r="M3140" s="5">
        <f t="shared" si="402"/>
        <v>0.71020000000000039</v>
      </c>
      <c r="N3140" s="5">
        <f t="shared" si="403"/>
        <v>5.5855728318744177E-2</v>
      </c>
      <c r="O3140" s="5">
        <f t="shared" ref="O3140:O3203" si="404">+O3139*(1+N3140)</f>
        <v>8.624798527892473</v>
      </c>
      <c r="R3140" s="5">
        <f t="shared" si="397"/>
        <v>8.2310480889575448</v>
      </c>
      <c r="S3140" s="5">
        <f t="shared" si="398"/>
        <v>8.7185302770205624</v>
      </c>
      <c r="T3140" s="5">
        <f t="shared" si="399"/>
        <v>8.1998255871917802</v>
      </c>
      <c r="U3140" s="5">
        <f t="shared" si="400"/>
        <v>8.624798527892473</v>
      </c>
      <c r="W3140" s="15">
        <f t="shared" si="401"/>
        <v>3.9403803323625475E-3</v>
      </c>
    </row>
    <row r="3141" spans="1:23" ht="15" x14ac:dyDescent="0.25">
      <c r="A3141" s="9" t="s">
        <v>12</v>
      </c>
      <c r="B3141" s="2">
        <v>43637</v>
      </c>
      <c r="C3141" s="1">
        <v>13.386200000000001</v>
      </c>
      <c r="D3141" s="1">
        <v>13.4932</v>
      </c>
      <c r="E3141" s="1">
        <v>13.2111</v>
      </c>
      <c r="F3141" s="1">
        <v>13.269399999999999</v>
      </c>
      <c r="G3141" s="1">
        <v>1011129.15</v>
      </c>
      <c r="H3141" s="3">
        <v>43617</v>
      </c>
      <c r="I3141" s="1">
        <v>13.4251</v>
      </c>
      <c r="J3141" s="1">
        <v>-0.155700000000001</v>
      </c>
      <c r="K3141" s="1">
        <v>-1.1597999999999999</v>
      </c>
      <c r="L3141" s="10">
        <v>1384099.5870000001</v>
      </c>
      <c r="M3141" s="5">
        <f t="shared" si="402"/>
        <v>-0.15570000000000128</v>
      </c>
      <c r="N3141" s="5">
        <f t="shared" si="403"/>
        <v>-1.1597678974458386E-2</v>
      </c>
      <c r="O3141" s="5">
        <f t="shared" si="404"/>
        <v>8.5247708833465943</v>
      </c>
      <c r="R3141" s="5">
        <f t="shared" si="397"/>
        <v>8.5998076777137005</v>
      </c>
      <c r="S3141" s="5">
        <f t="shared" si="398"/>
        <v>8.668548576663019</v>
      </c>
      <c r="T3141" s="5">
        <f t="shared" si="399"/>
        <v>8.4873167299938359</v>
      </c>
      <c r="U3141" s="5">
        <f t="shared" si="400"/>
        <v>8.5247708833465943</v>
      </c>
      <c r="W3141" s="15">
        <f t="shared" si="401"/>
        <v>2.0905240628815491E-2</v>
      </c>
    </row>
    <row r="3142" spans="1:23" ht="15" x14ac:dyDescent="0.25">
      <c r="A3142" s="9" t="s">
        <v>12</v>
      </c>
      <c r="B3142" s="2">
        <v>43640</v>
      </c>
      <c r="C3142" s="1">
        <v>13.318099999999999</v>
      </c>
      <c r="D3142" s="1">
        <v>13.4543</v>
      </c>
      <c r="E3142" s="1">
        <v>13.2402</v>
      </c>
      <c r="F3142" s="1">
        <v>13.318099999999999</v>
      </c>
      <c r="G3142" s="1">
        <v>659572.85</v>
      </c>
      <c r="H3142" s="3">
        <v>43617</v>
      </c>
      <c r="I3142" s="1">
        <v>13.269399999999999</v>
      </c>
      <c r="J3142" s="1">
        <v>4.8700000000000201E-2</v>
      </c>
      <c r="K3142" s="1">
        <v>0.36699999999999999</v>
      </c>
      <c r="L3142" s="10">
        <v>904433.34900000005</v>
      </c>
      <c r="M3142" s="5">
        <f t="shared" si="402"/>
        <v>4.8700000000000188E-2</v>
      </c>
      <c r="N3142" s="5">
        <f t="shared" si="403"/>
        <v>3.6700981204877531E-3</v>
      </c>
      <c r="O3142" s="5">
        <f t="shared" si="404"/>
        <v>8.5560576289431545</v>
      </c>
      <c r="R3142" s="5">
        <f t="shared" si="397"/>
        <v>8.5560576289431545</v>
      </c>
      <c r="S3142" s="5">
        <f t="shared" si="398"/>
        <v>8.64355772648425</v>
      </c>
      <c r="T3142" s="5">
        <f t="shared" si="399"/>
        <v>8.5060116847548191</v>
      </c>
      <c r="U3142" s="5">
        <f t="shared" si="400"/>
        <v>8.5560576289431545</v>
      </c>
      <c r="W3142" s="15">
        <f t="shared" si="401"/>
        <v>2.8247272508841403E-2</v>
      </c>
    </row>
    <row r="3143" spans="1:23" ht="15" x14ac:dyDescent="0.25">
      <c r="A3143" s="9" t="s">
        <v>12</v>
      </c>
      <c r="B3143" s="2">
        <v>43641</v>
      </c>
      <c r="C3143" s="1">
        <v>13.347200000000001</v>
      </c>
      <c r="D3143" s="1">
        <v>13.347200000000001</v>
      </c>
      <c r="E3143" s="1">
        <v>12.7149</v>
      </c>
      <c r="F3143" s="1">
        <v>13.065099999999999</v>
      </c>
      <c r="G3143" s="1">
        <v>1469227.07</v>
      </c>
      <c r="H3143" s="3">
        <v>43617</v>
      </c>
      <c r="I3143" s="1">
        <v>13.318099999999999</v>
      </c>
      <c r="J3143" s="1">
        <v>-0.253</v>
      </c>
      <c r="K3143" s="1">
        <v>-1.8996999999999999</v>
      </c>
      <c r="L3143" s="10">
        <v>1954855.7849999999</v>
      </c>
      <c r="M3143" s="5">
        <f t="shared" si="402"/>
        <v>-0.25300000000000011</v>
      </c>
      <c r="N3143" s="5">
        <f t="shared" si="403"/>
        <v>-1.8996703734016122E-2</v>
      </c>
      <c r="O3143" s="5">
        <f t="shared" si="404"/>
        <v>8.3935207370349527</v>
      </c>
      <c r="R3143" s="5">
        <f t="shared" ref="R3143:R3206" si="405">+C3143/$F3143*$O3143</f>
        <v>8.5747525837041376</v>
      </c>
      <c r="S3143" s="5">
        <f t="shared" ref="S3143:S3206" si="406">+D3143/$F3143*$O3143</f>
        <v>8.5747525837041376</v>
      </c>
      <c r="T3143" s="5">
        <f t="shared" ref="T3143:T3206" si="407">+E3143/$F3143*$O3143</f>
        <v>8.1685388415952218</v>
      </c>
      <c r="U3143" s="5">
        <f t="shared" ref="U3143:U3206" si="408">+F3143/$F3143*$O3143</f>
        <v>8.3935207370349527</v>
      </c>
      <c r="W3143" s="15">
        <f t="shared" ref="W3143:W3206" si="409">MAX(U3144:U3148)/U3143-1</f>
        <v>6.6972315558242901E-2</v>
      </c>
    </row>
    <row r="3144" spans="1:23" ht="15" x14ac:dyDescent="0.25">
      <c r="A3144" s="9" t="s">
        <v>12</v>
      </c>
      <c r="B3144" s="2">
        <v>43642</v>
      </c>
      <c r="C3144" s="1">
        <v>13.045500000000001</v>
      </c>
      <c r="D3144" s="1">
        <v>13.271599999999999</v>
      </c>
      <c r="E3144" s="1">
        <v>12.966799999999999</v>
      </c>
      <c r="F3144" s="1">
        <v>13.143800000000001</v>
      </c>
      <c r="G3144" s="1">
        <v>546504.76</v>
      </c>
      <c r="H3144" s="3">
        <v>43617</v>
      </c>
      <c r="I3144" s="1">
        <v>13.065099999999999</v>
      </c>
      <c r="J3144" s="1">
        <v>7.8700000000001297E-2</v>
      </c>
      <c r="K3144" s="1">
        <v>0.60240000000000005</v>
      </c>
      <c r="L3144" s="10">
        <v>731207.28200000001</v>
      </c>
      <c r="M3144" s="5">
        <f t="shared" si="402"/>
        <v>7.8700000000001324E-2</v>
      </c>
      <c r="N3144" s="5">
        <f t="shared" si="403"/>
        <v>6.0236814107814968E-3</v>
      </c>
      <c r="O3144" s="5">
        <f t="shared" si="404"/>
        <v>8.4440806318696389</v>
      </c>
      <c r="R3144" s="5">
        <f t="shared" si="405"/>
        <v>8.3809289461993774</v>
      </c>
      <c r="S3144" s="5">
        <f t="shared" si="406"/>
        <v>8.526184247624057</v>
      </c>
      <c r="T3144" s="5">
        <f t="shared" si="407"/>
        <v>8.3303690513646913</v>
      </c>
      <c r="U3144" s="5">
        <f t="shared" si="408"/>
        <v>8.4440806318696389</v>
      </c>
      <c r="W3144" s="15">
        <f t="shared" si="409"/>
        <v>6.0583697256501035E-2</v>
      </c>
    </row>
    <row r="3145" spans="1:23" ht="15" x14ac:dyDescent="0.25">
      <c r="A3145" s="9" t="s">
        <v>12</v>
      </c>
      <c r="B3145" s="2">
        <v>43643</v>
      </c>
      <c r="C3145" s="1">
        <v>13.271599999999999</v>
      </c>
      <c r="D3145" s="1">
        <v>13.615600000000001</v>
      </c>
      <c r="E3145" s="1">
        <v>13.2224</v>
      </c>
      <c r="F3145" s="1">
        <v>13.478</v>
      </c>
      <c r="G3145" s="1">
        <v>925074.94</v>
      </c>
      <c r="H3145" s="3">
        <v>43617</v>
      </c>
      <c r="I3145" s="1">
        <v>13.143800000000001</v>
      </c>
      <c r="J3145" s="1">
        <v>0.334199999999999</v>
      </c>
      <c r="K3145" s="1">
        <v>2.5426000000000002</v>
      </c>
      <c r="L3145" s="10">
        <v>1270042.4609999999</v>
      </c>
      <c r="M3145" s="5">
        <f t="shared" si="402"/>
        <v>0.33419999999999916</v>
      </c>
      <c r="N3145" s="5">
        <f t="shared" si="403"/>
        <v>2.5426436799099131E-2</v>
      </c>
      <c r="O3145" s="5">
        <f t="shared" si="404"/>
        <v>8.6587835143823693</v>
      </c>
      <c r="R3145" s="5">
        <f t="shared" si="405"/>
        <v>8.5261842476240588</v>
      </c>
      <c r="S3145" s="5">
        <f t="shared" si="406"/>
        <v>8.7471830255545786</v>
      </c>
      <c r="T3145" s="5">
        <f t="shared" si="407"/>
        <v>8.4945762828735294</v>
      </c>
      <c r="U3145" s="5">
        <f t="shared" si="408"/>
        <v>8.6587835143823693</v>
      </c>
      <c r="W3145" s="15">
        <f t="shared" si="409"/>
        <v>3.4285502300044568E-2</v>
      </c>
    </row>
    <row r="3146" spans="1:23" ht="15" x14ac:dyDescent="0.25">
      <c r="A3146" s="9" t="s">
        <v>12</v>
      </c>
      <c r="B3146" s="2">
        <v>43644</v>
      </c>
      <c r="C3146" s="1">
        <v>13.4977</v>
      </c>
      <c r="D3146" s="1">
        <v>13.556699999999999</v>
      </c>
      <c r="E3146" s="1">
        <v>13.350199999999999</v>
      </c>
      <c r="F3146" s="1">
        <v>13.546799999999999</v>
      </c>
      <c r="G3146" s="1">
        <v>498093.69</v>
      </c>
      <c r="H3146" s="3">
        <v>43617</v>
      </c>
      <c r="I3146" s="1">
        <v>13.478</v>
      </c>
      <c r="J3146" s="1">
        <v>6.87999999999995E-2</v>
      </c>
      <c r="K3146" s="1">
        <v>0.51049999999999995</v>
      </c>
      <c r="L3146" s="10">
        <v>682679.97</v>
      </c>
      <c r="M3146" s="5">
        <f t="shared" si="402"/>
        <v>6.8799999999999528E-2</v>
      </c>
      <c r="N3146" s="5">
        <f t="shared" si="403"/>
        <v>5.1046149280308305E-3</v>
      </c>
      <c r="O3146" s="5">
        <f t="shared" si="404"/>
        <v>8.7029832699684739</v>
      </c>
      <c r="R3146" s="5">
        <f t="shared" si="405"/>
        <v>8.6714395490487401</v>
      </c>
      <c r="S3146" s="5">
        <f t="shared" si="406"/>
        <v>8.7093434092170554</v>
      </c>
      <c r="T3146" s="5">
        <f t="shared" si="407"/>
        <v>8.5766798986279511</v>
      </c>
      <c r="U3146" s="5">
        <f t="shared" si="408"/>
        <v>8.7029832699684739</v>
      </c>
      <c r="W3146" s="15">
        <f t="shared" si="409"/>
        <v>2.9032686686154552E-2</v>
      </c>
    </row>
    <row r="3147" spans="1:23" ht="15" x14ac:dyDescent="0.25">
      <c r="A3147" s="9" t="s">
        <v>12</v>
      </c>
      <c r="B3147" s="2">
        <v>43647</v>
      </c>
      <c r="C3147" s="1">
        <v>13.7729</v>
      </c>
      <c r="D3147" s="1">
        <v>13.940099999999999</v>
      </c>
      <c r="E3147" s="1">
        <v>13.635300000000001</v>
      </c>
      <c r="F3147" s="1">
        <v>13.6943</v>
      </c>
      <c r="G3147" s="1">
        <v>960636</v>
      </c>
      <c r="H3147" s="3">
        <v>43647</v>
      </c>
      <c r="I3147" s="1">
        <v>13.546799999999999</v>
      </c>
      <c r="J3147" s="1">
        <v>0.14750000000000099</v>
      </c>
      <c r="K3147" s="1">
        <v>1.0888</v>
      </c>
      <c r="L3147" s="10">
        <v>1347792.8740000001</v>
      </c>
      <c r="M3147" s="5">
        <f t="shared" si="402"/>
        <v>0.14750000000000085</v>
      </c>
      <c r="N3147" s="5">
        <f t="shared" si="403"/>
        <v>1.0888180234446574E-2</v>
      </c>
      <c r="O3147" s="5">
        <f t="shared" si="404"/>
        <v>8.797742920389263</v>
      </c>
      <c r="R3147" s="5">
        <f t="shared" si="405"/>
        <v>8.8482385713931553</v>
      </c>
      <c r="S3147" s="5">
        <f t="shared" si="406"/>
        <v>8.9556542564803134</v>
      </c>
      <c r="T3147" s="5">
        <f t="shared" si="407"/>
        <v>8.7598390602209477</v>
      </c>
      <c r="U3147" s="5">
        <f t="shared" si="408"/>
        <v>8.797742920389263</v>
      </c>
      <c r="W3147" s="15">
        <f t="shared" si="409"/>
        <v>1.7949073702197227E-2</v>
      </c>
    </row>
    <row r="3148" spans="1:23" ht="15" x14ac:dyDescent="0.25">
      <c r="A3148" s="9" t="s">
        <v>12</v>
      </c>
      <c r="B3148" s="2">
        <v>43648</v>
      </c>
      <c r="C3148" s="1">
        <v>13.645099999999999</v>
      </c>
      <c r="D3148" s="1">
        <v>13.9991</v>
      </c>
      <c r="E3148" s="1">
        <v>13.625500000000001</v>
      </c>
      <c r="F3148" s="1">
        <v>13.940099999999999</v>
      </c>
      <c r="G3148" s="1">
        <v>1052744.8600000001</v>
      </c>
      <c r="H3148" s="3">
        <v>43647</v>
      </c>
      <c r="I3148" s="1">
        <v>13.6943</v>
      </c>
      <c r="J3148" s="1">
        <v>0.24579999999999899</v>
      </c>
      <c r="K3148" s="1">
        <v>1.7948999999999999</v>
      </c>
      <c r="L3148" s="10">
        <v>1481211.3529999999</v>
      </c>
      <c r="M3148" s="5">
        <f t="shared" si="402"/>
        <v>0.24579999999999913</v>
      </c>
      <c r="N3148" s="5">
        <f t="shared" si="403"/>
        <v>1.7949073702197203E-2</v>
      </c>
      <c r="O3148" s="5">
        <f t="shared" si="404"/>
        <v>8.9556542564803134</v>
      </c>
      <c r="R3148" s="5">
        <f t="shared" si="405"/>
        <v>8.7661349556387336</v>
      </c>
      <c r="S3148" s="5">
        <f t="shared" si="406"/>
        <v>8.9935581166486287</v>
      </c>
      <c r="T3148" s="5">
        <f t="shared" si="407"/>
        <v>8.7535431648031601</v>
      </c>
      <c r="U3148" s="5">
        <f t="shared" si="408"/>
        <v>8.9556542564803134</v>
      </c>
      <c r="W3148" s="15">
        <f t="shared" si="409"/>
        <v>-1.1994175077653768E-2</v>
      </c>
    </row>
    <row r="3149" spans="1:23" ht="15" x14ac:dyDescent="0.25">
      <c r="A3149" s="9" t="s">
        <v>12</v>
      </c>
      <c r="B3149" s="2">
        <v>43649</v>
      </c>
      <c r="C3149" s="1">
        <v>13.940099999999999</v>
      </c>
      <c r="D3149" s="1">
        <v>13.9696</v>
      </c>
      <c r="E3149" s="1">
        <v>13.635300000000001</v>
      </c>
      <c r="F3149" s="1">
        <v>13.7729</v>
      </c>
      <c r="G3149" s="1">
        <v>769078.49</v>
      </c>
      <c r="H3149" s="3">
        <v>43647</v>
      </c>
      <c r="I3149" s="1">
        <v>13.940099999999999</v>
      </c>
      <c r="J3149" s="1">
        <v>-0.16719999999999899</v>
      </c>
      <c r="K3149" s="1">
        <v>-1.1994</v>
      </c>
      <c r="L3149" s="10">
        <v>1076744.3999999999</v>
      </c>
      <c r="M3149" s="5">
        <f t="shared" si="402"/>
        <v>-0.16719999999999935</v>
      </c>
      <c r="N3149" s="5">
        <f t="shared" si="403"/>
        <v>-1.1994175077653629E-2</v>
      </c>
      <c r="O3149" s="5">
        <f t="shared" si="404"/>
        <v>8.8482385713931535</v>
      </c>
      <c r="R3149" s="5">
        <f t="shared" si="405"/>
        <v>8.9556542564803134</v>
      </c>
      <c r="S3149" s="5">
        <f t="shared" si="406"/>
        <v>8.974606186564472</v>
      </c>
      <c r="T3149" s="5">
        <f t="shared" si="407"/>
        <v>8.7598390602209459</v>
      </c>
      <c r="U3149" s="5">
        <f t="shared" si="408"/>
        <v>8.8482385713931535</v>
      </c>
      <c r="W3149" s="15">
        <f t="shared" si="409"/>
        <v>-1.423084462967017E-3</v>
      </c>
    </row>
    <row r="3150" spans="1:23" ht="15" x14ac:dyDescent="0.25">
      <c r="A3150" s="9" t="s">
        <v>12</v>
      </c>
      <c r="B3150" s="2">
        <v>43650</v>
      </c>
      <c r="C3150" s="1">
        <v>13.7729</v>
      </c>
      <c r="D3150" s="1">
        <v>14.038399999999999</v>
      </c>
      <c r="E3150" s="1">
        <v>13.645099999999999</v>
      </c>
      <c r="F3150" s="1">
        <v>13.753299999999999</v>
      </c>
      <c r="G3150" s="1">
        <v>621292.52</v>
      </c>
      <c r="H3150" s="3">
        <v>43647</v>
      </c>
      <c r="I3150" s="1">
        <v>13.7729</v>
      </c>
      <c r="J3150" s="1">
        <v>-1.9600000000000499E-2</v>
      </c>
      <c r="K3150" s="1">
        <v>-0.14230000000000001</v>
      </c>
      <c r="L3150" s="10">
        <v>873624.28700000001</v>
      </c>
      <c r="M3150" s="5">
        <f t="shared" si="402"/>
        <v>-1.9600000000000506E-2</v>
      </c>
      <c r="N3150" s="5">
        <f t="shared" si="403"/>
        <v>-1.4230844629671679E-3</v>
      </c>
      <c r="O3150" s="5">
        <f t="shared" si="404"/>
        <v>8.8356467805575782</v>
      </c>
      <c r="R3150" s="5">
        <f t="shared" si="405"/>
        <v>8.8482385713931535</v>
      </c>
      <c r="S3150" s="5">
        <f t="shared" si="406"/>
        <v>9.0188059421505749</v>
      </c>
      <c r="T3150" s="5">
        <f t="shared" si="407"/>
        <v>8.7661349556387353</v>
      </c>
      <c r="U3150" s="5">
        <f t="shared" si="408"/>
        <v>8.8356467805575782</v>
      </c>
      <c r="W3150" s="15">
        <f t="shared" si="409"/>
        <v>-5.0024357790492413E-3</v>
      </c>
    </row>
    <row r="3151" spans="1:23" ht="15" x14ac:dyDescent="0.25">
      <c r="A3151" s="9" t="s">
        <v>12</v>
      </c>
      <c r="B3151" s="2">
        <v>43651</v>
      </c>
      <c r="C3151" s="1">
        <v>13.714</v>
      </c>
      <c r="D3151" s="1">
        <v>13.743399999999999</v>
      </c>
      <c r="E3151" s="1">
        <v>13.458399999999999</v>
      </c>
      <c r="F3151" s="1">
        <v>13.6845</v>
      </c>
      <c r="G3151" s="1">
        <v>749196.09</v>
      </c>
      <c r="H3151" s="3">
        <v>43647</v>
      </c>
      <c r="I3151" s="1">
        <v>13.753299999999999</v>
      </c>
      <c r="J3151" s="1">
        <v>-6.87999999999995E-2</v>
      </c>
      <c r="K3151" s="1">
        <v>-0.50019999999999998</v>
      </c>
      <c r="L3151" s="10">
        <v>1037357.175</v>
      </c>
      <c r="M3151" s="5">
        <f t="shared" si="402"/>
        <v>-6.8799999999999528E-2</v>
      </c>
      <c r="N3151" s="5">
        <f t="shared" si="403"/>
        <v>-5.0024357790493575E-3</v>
      </c>
      <c r="O3151" s="5">
        <f t="shared" si="404"/>
        <v>8.7914470249714753</v>
      </c>
      <c r="R3151" s="5">
        <f t="shared" si="405"/>
        <v>8.8103989550556339</v>
      </c>
      <c r="S3151" s="5">
        <f t="shared" si="406"/>
        <v>8.8292866413089968</v>
      </c>
      <c r="T3151" s="5">
        <f t="shared" si="407"/>
        <v>8.646191723546794</v>
      </c>
      <c r="U3151" s="5">
        <f t="shared" si="408"/>
        <v>8.7914470249714753</v>
      </c>
      <c r="W3151" s="15">
        <f t="shared" si="409"/>
        <v>1.4366619167671901E-2</v>
      </c>
    </row>
    <row r="3152" spans="1:23" ht="15" x14ac:dyDescent="0.25">
      <c r="A3152" s="9" t="s">
        <v>12</v>
      </c>
      <c r="B3152" s="2">
        <v>43654</v>
      </c>
      <c r="C3152" s="1">
        <v>13.5862</v>
      </c>
      <c r="D3152" s="1">
        <v>13.645099999999999</v>
      </c>
      <c r="E3152" s="1">
        <v>13.2224</v>
      </c>
      <c r="F3152" s="1">
        <v>13.36</v>
      </c>
      <c r="G3152" s="1">
        <v>778413.9</v>
      </c>
      <c r="H3152" s="3">
        <v>43647</v>
      </c>
      <c r="I3152" s="1">
        <v>13.6845</v>
      </c>
      <c r="J3152" s="1">
        <v>-0.32450000000000001</v>
      </c>
      <c r="K3152" s="1">
        <v>-2.3713000000000002</v>
      </c>
      <c r="L3152" s="10">
        <v>1061095.7120000001</v>
      </c>
      <c r="M3152" s="5">
        <f t="shared" si="402"/>
        <v>-0.32450000000000045</v>
      </c>
      <c r="N3152" s="5">
        <f t="shared" si="403"/>
        <v>-2.3712959918155609E-2</v>
      </c>
      <c r="O3152" s="5">
        <f t="shared" si="404"/>
        <v>8.5829757940457387</v>
      </c>
      <c r="R3152" s="5">
        <f t="shared" si="405"/>
        <v>8.7282953393012139</v>
      </c>
      <c r="S3152" s="5">
        <f t="shared" si="406"/>
        <v>8.7661349556387353</v>
      </c>
      <c r="T3152" s="5">
        <f t="shared" si="407"/>
        <v>8.4945762828735312</v>
      </c>
      <c r="U3152" s="5">
        <f t="shared" si="408"/>
        <v>8.5829757940457387</v>
      </c>
      <c r="W3152" s="15">
        <f t="shared" si="409"/>
        <v>3.9004491017964327E-2</v>
      </c>
    </row>
    <row r="3153" spans="1:23" ht="15" x14ac:dyDescent="0.25">
      <c r="A3153" s="9" t="s">
        <v>12</v>
      </c>
      <c r="B3153" s="2">
        <v>43655</v>
      </c>
      <c r="C3153" s="1">
        <v>13.3994</v>
      </c>
      <c r="D3153" s="1">
        <v>13.478</v>
      </c>
      <c r="E3153" s="1">
        <v>13.2126</v>
      </c>
      <c r="F3153" s="1">
        <v>13.36</v>
      </c>
      <c r="G3153" s="1">
        <v>494296.11</v>
      </c>
      <c r="H3153" s="3">
        <v>43647</v>
      </c>
      <c r="I3153" s="1">
        <v>13.36</v>
      </c>
      <c r="J3153" s="1">
        <v>0</v>
      </c>
      <c r="K3153" s="1">
        <v>0</v>
      </c>
      <c r="L3153" s="10">
        <v>670391.72</v>
      </c>
      <c r="M3153" s="5">
        <f t="shared" si="402"/>
        <v>0</v>
      </c>
      <c r="N3153" s="5">
        <f t="shared" si="403"/>
        <v>0</v>
      </c>
      <c r="O3153" s="5">
        <f t="shared" si="404"/>
        <v>8.5829757940457387</v>
      </c>
      <c r="R3153" s="5">
        <f t="shared" si="405"/>
        <v>8.6082878633784787</v>
      </c>
      <c r="S3153" s="5">
        <f t="shared" si="406"/>
        <v>8.658783514382371</v>
      </c>
      <c r="T3153" s="5">
        <f t="shared" si="407"/>
        <v>8.4882803874557435</v>
      </c>
      <c r="U3153" s="5">
        <f t="shared" si="408"/>
        <v>8.5829757940457387</v>
      </c>
      <c r="W3153" s="15">
        <f t="shared" si="409"/>
        <v>3.9004491017964327E-2</v>
      </c>
    </row>
    <row r="3154" spans="1:23" ht="15" x14ac:dyDescent="0.25">
      <c r="A3154" s="9" t="s">
        <v>12</v>
      </c>
      <c r="B3154" s="2">
        <v>43656</v>
      </c>
      <c r="C3154" s="1">
        <v>13.3797</v>
      </c>
      <c r="D3154" s="1">
        <v>13.4682</v>
      </c>
      <c r="E3154" s="1">
        <v>13.261699999999999</v>
      </c>
      <c r="F3154" s="1">
        <v>13.3306</v>
      </c>
      <c r="G3154" s="1">
        <v>358220.79</v>
      </c>
      <c r="H3154" s="3">
        <v>43647</v>
      </c>
      <c r="I3154" s="1">
        <v>13.36</v>
      </c>
      <c r="J3154" s="1">
        <v>-2.9399999999999E-2</v>
      </c>
      <c r="K3154" s="1">
        <v>-0.22009999999999999</v>
      </c>
      <c r="L3154" s="10">
        <v>487071.87599999999</v>
      </c>
      <c r="M3154" s="5">
        <f t="shared" si="402"/>
        <v>-2.9399999999998983E-2</v>
      </c>
      <c r="N3154" s="5">
        <f t="shared" si="403"/>
        <v>-2.2005988023951336E-3</v>
      </c>
      <c r="O3154" s="5">
        <f t="shared" si="404"/>
        <v>8.5640881077923758</v>
      </c>
      <c r="R3154" s="5">
        <f t="shared" si="405"/>
        <v>8.5956318287121096</v>
      </c>
      <c r="S3154" s="5">
        <f t="shared" si="406"/>
        <v>8.6524876189645834</v>
      </c>
      <c r="T3154" s="5">
        <f t="shared" si="407"/>
        <v>8.5198241083754773</v>
      </c>
      <c r="U3154" s="5">
        <f t="shared" si="408"/>
        <v>8.5640881077923758</v>
      </c>
      <c r="W3154" s="15">
        <f t="shared" si="409"/>
        <v>4.1295965672963231E-2</v>
      </c>
    </row>
    <row r="3155" spans="1:23" ht="15" x14ac:dyDescent="0.25">
      <c r="A3155" s="9" t="s">
        <v>12</v>
      </c>
      <c r="B3155" s="2">
        <v>43657</v>
      </c>
      <c r="C3155" s="1">
        <v>13.448499999999999</v>
      </c>
      <c r="D3155" s="1">
        <v>13.546799999999999</v>
      </c>
      <c r="E3155" s="1">
        <v>13.3011</v>
      </c>
      <c r="F3155" s="1">
        <v>13.3109</v>
      </c>
      <c r="G3155" s="1">
        <v>484183.14</v>
      </c>
      <c r="H3155" s="3">
        <v>43647</v>
      </c>
      <c r="I3155" s="1">
        <v>13.3306</v>
      </c>
      <c r="J3155" s="1">
        <v>-1.9700000000000301E-2</v>
      </c>
      <c r="K3155" s="1">
        <v>-0.14779999999999999</v>
      </c>
      <c r="L3155" s="10">
        <v>660588.299</v>
      </c>
      <c r="M3155" s="5">
        <f t="shared" si="402"/>
        <v>-1.9700000000000273E-2</v>
      </c>
      <c r="N3155" s="5">
        <f t="shared" si="403"/>
        <v>-1.4778029496046894E-3</v>
      </c>
      <c r="O3155" s="5">
        <f t="shared" si="404"/>
        <v>8.5514320731260067</v>
      </c>
      <c r="R3155" s="5">
        <f t="shared" si="405"/>
        <v>8.6398315842982125</v>
      </c>
      <c r="S3155" s="5">
        <f t="shared" si="406"/>
        <v>8.7029832699684757</v>
      </c>
      <c r="T3155" s="5">
        <f t="shared" si="407"/>
        <v>8.5451361777082191</v>
      </c>
      <c r="U3155" s="5">
        <f t="shared" si="408"/>
        <v>8.5514320731260067</v>
      </c>
      <c r="W3155" s="15">
        <f t="shared" si="409"/>
        <v>4.2837073375955104E-2</v>
      </c>
    </row>
    <row r="3156" spans="1:23" ht="15" x14ac:dyDescent="0.25">
      <c r="A3156" s="9" t="s">
        <v>12</v>
      </c>
      <c r="B3156" s="2">
        <v>43658</v>
      </c>
      <c r="C3156" s="1">
        <v>13.369899999999999</v>
      </c>
      <c r="D3156" s="1">
        <v>13.9892</v>
      </c>
      <c r="E3156" s="1">
        <v>13.350199999999999</v>
      </c>
      <c r="F3156" s="1">
        <v>13.8811</v>
      </c>
      <c r="G3156" s="1">
        <v>1465366.52</v>
      </c>
      <c r="H3156" s="3">
        <v>43647</v>
      </c>
      <c r="I3156" s="1">
        <v>13.3109</v>
      </c>
      <c r="J3156" s="1">
        <v>0.57020000000000004</v>
      </c>
      <c r="K3156" s="1">
        <v>4.2836999999999996</v>
      </c>
      <c r="L3156" s="10">
        <v>2055749.8810000001</v>
      </c>
      <c r="M3156" s="5">
        <f t="shared" si="402"/>
        <v>0.57019999999999982</v>
      </c>
      <c r="N3156" s="5">
        <f t="shared" si="403"/>
        <v>4.2837073375955027E-2</v>
      </c>
      <c r="O3156" s="5">
        <f t="shared" si="404"/>
        <v>8.9177503963120017</v>
      </c>
      <c r="R3156" s="5">
        <f t="shared" si="405"/>
        <v>8.5893359332943238</v>
      </c>
      <c r="S3156" s="5">
        <f t="shared" si="406"/>
        <v>8.9871979774000508</v>
      </c>
      <c r="T3156" s="5">
        <f t="shared" si="407"/>
        <v>8.5766798986279529</v>
      </c>
      <c r="U3156" s="5">
        <f t="shared" si="408"/>
        <v>8.9177503963120017</v>
      </c>
      <c r="W3156" s="15">
        <f t="shared" si="409"/>
        <v>-8.500767230262829E-3</v>
      </c>
    </row>
    <row r="3157" spans="1:23" ht="15" x14ac:dyDescent="0.25">
      <c r="A3157" s="9" t="s">
        <v>12</v>
      </c>
      <c r="B3157" s="2">
        <v>43661</v>
      </c>
      <c r="C3157" s="1">
        <v>13.7926</v>
      </c>
      <c r="D3157" s="1">
        <v>13.8811</v>
      </c>
      <c r="E3157" s="1">
        <v>13.6058</v>
      </c>
      <c r="F3157" s="1">
        <v>13.7631</v>
      </c>
      <c r="G3157" s="1">
        <v>841282.76</v>
      </c>
      <c r="H3157" s="3">
        <v>43647</v>
      </c>
      <c r="I3157" s="1">
        <v>13.8811</v>
      </c>
      <c r="J3157" s="1">
        <v>-0.11799999999999999</v>
      </c>
      <c r="K3157" s="1">
        <v>-0.85009999999999997</v>
      </c>
      <c r="L3157" s="10">
        <v>1175798.1040000001</v>
      </c>
      <c r="M3157" s="5">
        <f t="shared" si="402"/>
        <v>-0.11800000000000033</v>
      </c>
      <c r="N3157" s="5">
        <f t="shared" si="403"/>
        <v>-8.5007672302627544E-3</v>
      </c>
      <c r="O3157" s="5">
        <f t="shared" si="404"/>
        <v>8.8419426759753694</v>
      </c>
      <c r="R3157" s="5">
        <f t="shared" si="405"/>
        <v>8.8608946060595279</v>
      </c>
      <c r="S3157" s="5">
        <f t="shared" si="406"/>
        <v>8.9177503963119999</v>
      </c>
      <c r="T3157" s="5">
        <f t="shared" si="407"/>
        <v>8.7408871301367927</v>
      </c>
      <c r="U3157" s="5">
        <f t="shared" si="408"/>
        <v>8.8419426759753694</v>
      </c>
      <c r="W3157" s="15">
        <f t="shared" si="409"/>
        <v>-7.1204888433584745E-4</v>
      </c>
    </row>
    <row r="3158" spans="1:23" ht="15" x14ac:dyDescent="0.25">
      <c r="A3158" s="9" t="s">
        <v>12</v>
      </c>
      <c r="B3158" s="2">
        <v>43662</v>
      </c>
      <c r="C3158" s="1">
        <v>13.733599999999999</v>
      </c>
      <c r="D3158" s="1">
        <v>13.753299999999999</v>
      </c>
      <c r="E3158" s="1">
        <v>13.478</v>
      </c>
      <c r="F3158" s="1">
        <v>13.517300000000001</v>
      </c>
      <c r="G3158" s="1">
        <v>722780.79</v>
      </c>
      <c r="H3158" s="3">
        <v>43647</v>
      </c>
      <c r="I3158" s="1">
        <v>13.7631</v>
      </c>
      <c r="J3158" s="1">
        <v>-0.24579999999999899</v>
      </c>
      <c r="K3158" s="1">
        <v>-1.7859</v>
      </c>
      <c r="L3158" s="10">
        <v>998151.57799999998</v>
      </c>
      <c r="M3158" s="5">
        <f t="shared" si="402"/>
        <v>-0.24579999999999913</v>
      </c>
      <c r="N3158" s="5">
        <f t="shared" si="403"/>
        <v>-1.7859348547928821E-2</v>
      </c>
      <c r="O3158" s="5">
        <f t="shared" si="404"/>
        <v>8.684031339884319</v>
      </c>
      <c r="R3158" s="5">
        <f t="shared" si="405"/>
        <v>8.8229907458912109</v>
      </c>
      <c r="S3158" s="5">
        <f t="shared" si="406"/>
        <v>8.83564678055758</v>
      </c>
      <c r="T3158" s="5">
        <f t="shared" si="407"/>
        <v>8.6587835143823728</v>
      </c>
      <c r="U3158" s="5">
        <f t="shared" si="408"/>
        <v>8.684031339884319</v>
      </c>
      <c r="W3158" s="15">
        <f t="shared" si="409"/>
        <v>1.7459107957950026E-2</v>
      </c>
    </row>
    <row r="3159" spans="1:23" ht="15" x14ac:dyDescent="0.25">
      <c r="A3159" s="9" t="s">
        <v>12</v>
      </c>
      <c r="B3159" s="2">
        <v>43663</v>
      </c>
      <c r="C3159" s="1">
        <v>13.4682</v>
      </c>
      <c r="D3159" s="1">
        <v>13.5763</v>
      </c>
      <c r="E3159" s="1">
        <v>13.3797</v>
      </c>
      <c r="F3159" s="1">
        <v>13.458399999999999</v>
      </c>
      <c r="G3159" s="1">
        <v>410020.63</v>
      </c>
      <c r="H3159" s="3">
        <v>43647</v>
      </c>
      <c r="I3159" s="1">
        <v>13.517300000000001</v>
      </c>
      <c r="J3159" s="1">
        <v>-5.8900000000001299E-2</v>
      </c>
      <c r="K3159" s="1">
        <v>-0.43569999999999998</v>
      </c>
      <c r="L3159" s="10">
        <v>561944.451</v>
      </c>
      <c r="M3159" s="5">
        <f t="shared" si="402"/>
        <v>-5.8900000000001285E-2</v>
      </c>
      <c r="N3159" s="5">
        <f t="shared" si="403"/>
        <v>-4.3573790623868142E-3</v>
      </c>
      <c r="O3159" s="5">
        <f t="shared" si="404"/>
        <v>8.6461917235467958</v>
      </c>
      <c r="R3159" s="5">
        <f t="shared" si="405"/>
        <v>8.6524876189645834</v>
      </c>
      <c r="S3159" s="5">
        <f t="shared" si="406"/>
        <v>8.7219352000526342</v>
      </c>
      <c r="T3159" s="5">
        <f t="shared" si="407"/>
        <v>8.5956318287121114</v>
      </c>
      <c r="U3159" s="5">
        <f t="shared" si="408"/>
        <v>8.6461917235467958</v>
      </c>
      <c r="W3159" s="15">
        <f t="shared" si="409"/>
        <v>2.1911965761160168E-2</v>
      </c>
    </row>
    <row r="3160" spans="1:23" ht="15" x14ac:dyDescent="0.25">
      <c r="A3160" s="9" t="s">
        <v>12</v>
      </c>
      <c r="B3160" s="2">
        <v>43664</v>
      </c>
      <c r="C3160" s="1">
        <v>13.419</v>
      </c>
      <c r="D3160" s="1">
        <v>13.5763</v>
      </c>
      <c r="E3160" s="1">
        <v>13.3306</v>
      </c>
      <c r="F3160" s="1">
        <v>13.438700000000001</v>
      </c>
      <c r="G3160" s="1">
        <v>422826.22</v>
      </c>
      <c r="H3160" s="3">
        <v>43647</v>
      </c>
      <c r="I3160" s="1">
        <v>13.458399999999999</v>
      </c>
      <c r="J3160" s="1">
        <v>-1.96999999999985E-2</v>
      </c>
      <c r="K3160" s="1">
        <v>-0.1464</v>
      </c>
      <c r="L3160" s="10">
        <v>578067.48699999996</v>
      </c>
      <c r="M3160" s="5">
        <f t="shared" si="402"/>
        <v>-1.9699999999998496E-2</v>
      </c>
      <c r="N3160" s="5">
        <f t="shared" si="403"/>
        <v>-1.4637698389109029E-3</v>
      </c>
      <c r="O3160" s="5">
        <f t="shared" si="404"/>
        <v>8.6335356888804267</v>
      </c>
      <c r="R3160" s="5">
        <f t="shared" si="405"/>
        <v>8.6208796542140576</v>
      </c>
      <c r="S3160" s="5">
        <f t="shared" si="406"/>
        <v>8.7219352000526325</v>
      </c>
      <c r="T3160" s="5">
        <f t="shared" si="407"/>
        <v>8.5640881077923758</v>
      </c>
      <c r="U3160" s="5">
        <f t="shared" si="408"/>
        <v>8.6335356888804267</v>
      </c>
      <c r="W3160" s="15">
        <f t="shared" si="409"/>
        <v>3.8768630894357337E-2</v>
      </c>
    </row>
    <row r="3161" spans="1:23" ht="15" x14ac:dyDescent="0.25">
      <c r="A3161" s="9" t="s">
        <v>12</v>
      </c>
      <c r="B3161" s="2">
        <v>43665</v>
      </c>
      <c r="C3161" s="1">
        <v>13.5075</v>
      </c>
      <c r="D3161" s="1">
        <v>13.841799999999999</v>
      </c>
      <c r="E3161" s="1">
        <v>13.448499999999999</v>
      </c>
      <c r="F3161" s="1">
        <v>13.753299999999999</v>
      </c>
      <c r="G3161" s="1">
        <v>866390.7</v>
      </c>
      <c r="H3161" s="3">
        <v>43647</v>
      </c>
      <c r="I3161" s="1">
        <v>13.438700000000001</v>
      </c>
      <c r="J3161" s="1">
        <v>0.31459999999999899</v>
      </c>
      <c r="K3161" s="1">
        <v>2.3410000000000002</v>
      </c>
      <c r="L3161" s="10">
        <v>1207316.5260000001</v>
      </c>
      <c r="M3161" s="5">
        <f t="shared" si="402"/>
        <v>0.31459999999999866</v>
      </c>
      <c r="N3161" s="5">
        <f t="shared" si="403"/>
        <v>2.3410002455594561E-2</v>
      </c>
      <c r="O3161" s="5">
        <f t="shared" si="404"/>
        <v>8.83564678055758</v>
      </c>
      <c r="R3161" s="5">
        <f t="shared" si="405"/>
        <v>8.6777354444665296</v>
      </c>
      <c r="S3161" s="5">
        <f t="shared" si="406"/>
        <v>8.8925025708100538</v>
      </c>
      <c r="T3161" s="5">
        <f t="shared" si="407"/>
        <v>8.6398315842982125</v>
      </c>
      <c r="U3161" s="5">
        <f t="shared" si="408"/>
        <v>8.83564678055758</v>
      </c>
      <c r="W3161" s="15">
        <f t="shared" si="409"/>
        <v>1.7152247097060425E-2</v>
      </c>
    </row>
    <row r="3162" spans="1:23" ht="15" x14ac:dyDescent="0.25">
      <c r="A3162" s="9" t="s">
        <v>12</v>
      </c>
      <c r="B3162" s="2">
        <v>43668</v>
      </c>
      <c r="C3162" s="1">
        <v>13.723800000000001</v>
      </c>
      <c r="D3162" s="1">
        <v>13.7828</v>
      </c>
      <c r="E3162" s="1">
        <v>13.527200000000001</v>
      </c>
      <c r="F3162" s="1">
        <v>13.615600000000001</v>
      </c>
      <c r="G3162" s="1">
        <v>582283.30000000005</v>
      </c>
      <c r="H3162" s="3">
        <v>43647</v>
      </c>
      <c r="I3162" s="1">
        <v>13.753299999999999</v>
      </c>
      <c r="J3162" s="1">
        <v>-0.13769999999999899</v>
      </c>
      <c r="K3162" s="1">
        <v>-1.0012000000000001</v>
      </c>
      <c r="L3162" s="10">
        <v>807249.42599999998</v>
      </c>
      <c r="M3162" s="5">
        <f t="shared" si="402"/>
        <v>-0.13769999999999882</v>
      </c>
      <c r="N3162" s="5">
        <f t="shared" si="403"/>
        <v>-1.0012142540335689E-2</v>
      </c>
      <c r="O3162" s="5">
        <f t="shared" si="404"/>
        <v>8.7471830255545804</v>
      </c>
      <c r="R3162" s="5">
        <f t="shared" si="405"/>
        <v>8.816694850473425</v>
      </c>
      <c r="S3162" s="5">
        <f t="shared" si="406"/>
        <v>8.8545987106417385</v>
      </c>
      <c r="T3162" s="5">
        <f t="shared" si="407"/>
        <v>8.6903914791329004</v>
      </c>
      <c r="U3162" s="5">
        <f t="shared" si="408"/>
        <v>8.7471830255545804</v>
      </c>
      <c r="W3162" s="15">
        <f t="shared" si="409"/>
        <v>3.1772378742031204E-2</v>
      </c>
    </row>
    <row r="3163" spans="1:23" ht="15" x14ac:dyDescent="0.25">
      <c r="A3163" s="9" t="s">
        <v>12</v>
      </c>
      <c r="B3163" s="2">
        <v>43669</v>
      </c>
      <c r="C3163" s="1">
        <v>13.625500000000001</v>
      </c>
      <c r="D3163" s="1">
        <v>13.635300000000001</v>
      </c>
      <c r="E3163" s="1">
        <v>13.419</v>
      </c>
      <c r="F3163" s="1">
        <v>13.527200000000001</v>
      </c>
      <c r="G3163" s="1">
        <v>504004.23</v>
      </c>
      <c r="H3163" s="3">
        <v>43647</v>
      </c>
      <c r="I3163" s="1">
        <v>13.615600000000001</v>
      </c>
      <c r="J3163" s="1">
        <v>-8.8400000000000006E-2</v>
      </c>
      <c r="K3163" s="1">
        <v>-0.64929999999999999</v>
      </c>
      <c r="L3163" s="10">
        <v>692328.44700000004</v>
      </c>
      <c r="M3163" s="5">
        <f t="shared" si="402"/>
        <v>-8.8400000000000034E-2</v>
      </c>
      <c r="N3163" s="5">
        <f t="shared" si="403"/>
        <v>-6.4925526601839088E-3</v>
      </c>
      <c r="O3163" s="5">
        <f t="shared" si="404"/>
        <v>8.6903914791329004</v>
      </c>
      <c r="R3163" s="5">
        <f t="shared" si="405"/>
        <v>8.7535431648031619</v>
      </c>
      <c r="S3163" s="5">
        <f t="shared" si="406"/>
        <v>8.7598390602209495</v>
      </c>
      <c r="T3163" s="5">
        <f t="shared" si="407"/>
        <v>8.6208796542140576</v>
      </c>
      <c r="U3163" s="5">
        <f t="shared" si="408"/>
        <v>8.6903914791329004</v>
      </c>
      <c r="W3163" s="15">
        <f t="shared" si="409"/>
        <v>4.433289963924536E-2</v>
      </c>
    </row>
    <row r="3164" spans="1:23" ht="15" x14ac:dyDescent="0.25">
      <c r="A3164" s="9" t="s">
        <v>12</v>
      </c>
      <c r="B3164" s="2">
        <v>43670</v>
      </c>
      <c r="C3164" s="1">
        <v>13.635300000000001</v>
      </c>
      <c r="D3164" s="1">
        <v>13.7729</v>
      </c>
      <c r="E3164" s="1">
        <v>13.556699999999999</v>
      </c>
      <c r="F3164" s="1">
        <v>13.645099999999999</v>
      </c>
      <c r="G3164" s="1">
        <v>570276.22</v>
      </c>
      <c r="H3164" s="3">
        <v>43647</v>
      </c>
      <c r="I3164" s="1">
        <v>13.527200000000001</v>
      </c>
      <c r="J3164" s="1">
        <v>0.11789999999999901</v>
      </c>
      <c r="K3164" s="1">
        <v>0.87160000000000004</v>
      </c>
      <c r="L3164" s="10">
        <v>793387.78200000001</v>
      </c>
      <c r="M3164" s="5">
        <f t="shared" si="402"/>
        <v>0.11789999999999878</v>
      </c>
      <c r="N3164" s="5">
        <f t="shared" si="403"/>
        <v>8.7157726654443473E-3</v>
      </c>
      <c r="O3164" s="5">
        <f t="shared" si="404"/>
        <v>8.7661349556387371</v>
      </c>
      <c r="R3164" s="5">
        <f t="shared" si="405"/>
        <v>8.7598390602209495</v>
      </c>
      <c r="S3164" s="5">
        <f t="shared" si="406"/>
        <v>8.8482385713931571</v>
      </c>
      <c r="T3164" s="5">
        <f t="shared" si="407"/>
        <v>8.7093434092170572</v>
      </c>
      <c r="U3164" s="5">
        <f t="shared" si="408"/>
        <v>8.7661349556387371</v>
      </c>
      <c r="W3164" s="15">
        <f t="shared" si="409"/>
        <v>3.5309378458201257E-2</v>
      </c>
    </row>
    <row r="3165" spans="1:23" ht="15" x14ac:dyDescent="0.25">
      <c r="A3165" s="9" t="s">
        <v>12</v>
      </c>
      <c r="B3165" s="2">
        <v>43671</v>
      </c>
      <c r="C3165" s="1">
        <v>13.6845</v>
      </c>
      <c r="D3165" s="1">
        <v>14.028499999999999</v>
      </c>
      <c r="E3165" s="1">
        <v>13.615600000000001</v>
      </c>
      <c r="F3165" s="1">
        <v>13.9597</v>
      </c>
      <c r="G3165" s="1">
        <v>1087826.4099999999</v>
      </c>
      <c r="H3165" s="3">
        <v>43647</v>
      </c>
      <c r="I3165" s="1">
        <v>13.645099999999999</v>
      </c>
      <c r="J3165" s="1">
        <v>0.31459999999999999</v>
      </c>
      <c r="K3165" s="1">
        <v>2.3056000000000001</v>
      </c>
      <c r="L3165" s="10">
        <v>1534889.645</v>
      </c>
      <c r="M3165" s="5">
        <f t="shared" si="402"/>
        <v>0.31460000000000043</v>
      </c>
      <c r="N3165" s="5">
        <f t="shared" si="403"/>
        <v>2.3055895522935008E-2</v>
      </c>
      <c r="O3165" s="5">
        <f t="shared" si="404"/>
        <v>8.9682460473158923</v>
      </c>
      <c r="R3165" s="5">
        <f t="shared" si="405"/>
        <v>8.7914470249714771</v>
      </c>
      <c r="S3165" s="5">
        <f t="shared" si="406"/>
        <v>9.0124458029019952</v>
      </c>
      <c r="T3165" s="5">
        <f t="shared" si="407"/>
        <v>8.7471830255545804</v>
      </c>
      <c r="U3165" s="5">
        <f t="shared" si="408"/>
        <v>8.9682460473158923</v>
      </c>
      <c r="W3165" s="15">
        <f t="shared" si="409"/>
        <v>1.1977334756477553E-2</v>
      </c>
    </row>
    <row r="3166" spans="1:23" ht="15" x14ac:dyDescent="0.25">
      <c r="A3166" s="9" t="s">
        <v>12</v>
      </c>
      <c r="B3166" s="2">
        <v>43672</v>
      </c>
      <c r="C3166" s="1">
        <v>13.940099999999999</v>
      </c>
      <c r="D3166" s="1">
        <v>14.008900000000001</v>
      </c>
      <c r="E3166" s="1">
        <v>13.841799999999999</v>
      </c>
      <c r="F3166" s="1">
        <v>13.9892</v>
      </c>
      <c r="G3166" s="1">
        <v>635305.71</v>
      </c>
      <c r="H3166" s="3">
        <v>43647</v>
      </c>
      <c r="I3166" s="1">
        <v>13.9597</v>
      </c>
      <c r="J3166" s="1">
        <v>2.9500000000000502E-2</v>
      </c>
      <c r="K3166" s="1">
        <v>0.21129999999999999</v>
      </c>
      <c r="L3166" s="10">
        <v>901074.10699999996</v>
      </c>
      <c r="M3166" s="5">
        <f t="shared" si="402"/>
        <v>2.9500000000000526E-2</v>
      </c>
      <c r="N3166" s="5">
        <f t="shared" si="403"/>
        <v>2.1132259289240118E-3</v>
      </c>
      <c r="O3166" s="5">
        <f t="shared" si="404"/>
        <v>8.9871979774000508</v>
      </c>
      <c r="R3166" s="5">
        <f t="shared" si="405"/>
        <v>8.9556542564803152</v>
      </c>
      <c r="S3166" s="5">
        <f t="shared" si="406"/>
        <v>8.9998540120664199</v>
      </c>
      <c r="T3166" s="5">
        <f t="shared" si="407"/>
        <v>8.8925025708100556</v>
      </c>
      <c r="U3166" s="5">
        <f t="shared" si="408"/>
        <v>8.9871979774000508</v>
      </c>
      <c r="W3166" s="15">
        <f t="shared" si="409"/>
        <v>9.8433076945072528E-3</v>
      </c>
    </row>
    <row r="3167" spans="1:23" ht="15" x14ac:dyDescent="0.25">
      <c r="A3167" s="9" t="s">
        <v>12</v>
      </c>
      <c r="B3167" s="2">
        <v>43675</v>
      </c>
      <c r="C3167" s="1">
        <v>14.008900000000001</v>
      </c>
      <c r="D3167" s="1">
        <v>14.205500000000001</v>
      </c>
      <c r="E3167" s="1">
        <v>13.940099999999999</v>
      </c>
      <c r="F3167" s="1">
        <v>14.0482</v>
      </c>
      <c r="G3167" s="1">
        <v>715576.19</v>
      </c>
      <c r="H3167" s="3">
        <v>43647</v>
      </c>
      <c r="I3167" s="1">
        <v>13.9892</v>
      </c>
      <c r="J3167" s="1">
        <v>5.8999999999999303E-2</v>
      </c>
      <c r="K3167" s="1">
        <v>0.42180000000000001</v>
      </c>
      <c r="L3167" s="10">
        <v>1023261.763</v>
      </c>
      <c r="M3167" s="5">
        <f t="shared" si="402"/>
        <v>5.8999999999999275E-2</v>
      </c>
      <c r="N3167" s="5">
        <f t="shared" si="403"/>
        <v>4.2175392445600373E-3</v>
      </c>
      <c r="O3167" s="5">
        <f t="shared" si="404"/>
        <v>9.025101837568366</v>
      </c>
      <c r="R3167" s="5">
        <f t="shared" si="405"/>
        <v>8.9998540120664199</v>
      </c>
      <c r="S3167" s="5">
        <f t="shared" si="406"/>
        <v>9.1261573834069445</v>
      </c>
      <c r="T3167" s="5">
        <f t="shared" si="407"/>
        <v>8.9556542564803152</v>
      </c>
      <c r="U3167" s="5">
        <f t="shared" si="408"/>
        <v>9.025101837568366</v>
      </c>
      <c r="W3167" s="15">
        <f t="shared" si="409"/>
        <v>5.602141199584354E-3</v>
      </c>
    </row>
    <row r="3168" spans="1:23" ht="15" x14ac:dyDescent="0.25">
      <c r="A3168" s="9" t="s">
        <v>12</v>
      </c>
      <c r="B3168" s="2">
        <v>43676</v>
      </c>
      <c r="C3168" s="1">
        <v>14.0679</v>
      </c>
      <c r="D3168" s="1">
        <v>14.303800000000001</v>
      </c>
      <c r="E3168" s="1">
        <v>14.0482</v>
      </c>
      <c r="F3168" s="1">
        <v>14.126899999999999</v>
      </c>
      <c r="G3168" s="1">
        <v>796634.32</v>
      </c>
      <c r="H3168" s="3">
        <v>43647</v>
      </c>
      <c r="I3168" s="1">
        <v>14.0482</v>
      </c>
      <c r="J3168" s="1">
        <v>7.8699999999999506E-2</v>
      </c>
      <c r="K3168" s="1">
        <v>0.56020000000000003</v>
      </c>
      <c r="L3168" s="10">
        <v>1148582.412</v>
      </c>
      <c r="M3168" s="5">
        <f t="shared" si="402"/>
        <v>7.8699999999999548E-2</v>
      </c>
      <c r="N3168" s="5">
        <f t="shared" si="403"/>
        <v>5.602141199584256E-3</v>
      </c>
      <c r="O3168" s="5">
        <f t="shared" si="404"/>
        <v>9.0756617324030522</v>
      </c>
      <c r="R3168" s="5">
        <f t="shared" si="405"/>
        <v>9.0377578722347369</v>
      </c>
      <c r="S3168" s="5">
        <f t="shared" si="406"/>
        <v>9.1893090690772077</v>
      </c>
      <c r="T3168" s="5">
        <f t="shared" si="407"/>
        <v>9.025101837568366</v>
      </c>
      <c r="U3168" s="5">
        <f t="shared" si="408"/>
        <v>9.0756617324030522</v>
      </c>
      <c r="W3168" s="15">
        <f t="shared" si="409"/>
        <v>-1.6705717461014014E-2</v>
      </c>
    </row>
    <row r="3169" spans="1:23" ht="15" x14ac:dyDescent="0.25">
      <c r="A3169" s="9" t="s">
        <v>12</v>
      </c>
      <c r="B3169" s="2">
        <v>43677</v>
      </c>
      <c r="C3169" s="1">
        <v>14.058</v>
      </c>
      <c r="D3169" s="1">
        <v>14.0777</v>
      </c>
      <c r="E3169" s="1">
        <v>13.841799999999999</v>
      </c>
      <c r="F3169" s="1">
        <v>13.8909</v>
      </c>
      <c r="G3169" s="1">
        <v>634723.48</v>
      </c>
      <c r="H3169" s="3">
        <v>43647</v>
      </c>
      <c r="I3169" s="1">
        <v>14.126899999999999</v>
      </c>
      <c r="J3169" s="1">
        <v>-0.23599999999999899</v>
      </c>
      <c r="K3169" s="1">
        <v>-1.6706000000000001</v>
      </c>
      <c r="L3169" s="10">
        <v>899227.86499999999</v>
      </c>
      <c r="M3169" s="5">
        <f t="shared" si="402"/>
        <v>-0.23599999999999888</v>
      </c>
      <c r="N3169" s="5">
        <f t="shared" si="403"/>
        <v>-1.6705717461014014E-2</v>
      </c>
      <c r="O3169" s="5">
        <f t="shared" si="404"/>
        <v>8.9240462917297894</v>
      </c>
      <c r="R3169" s="5">
        <f t="shared" si="405"/>
        <v>9.0313977329861537</v>
      </c>
      <c r="S3169" s="5">
        <f t="shared" si="406"/>
        <v>9.0440537676525246</v>
      </c>
      <c r="T3169" s="5">
        <f t="shared" si="407"/>
        <v>8.8925025708100556</v>
      </c>
      <c r="U3169" s="5">
        <f t="shared" si="408"/>
        <v>8.9240462917297894</v>
      </c>
      <c r="W3169" s="15">
        <f t="shared" si="409"/>
        <v>-2.1236924893276443E-3</v>
      </c>
    </row>
    <row r="3170" spans="1:23" ht="15" x14ac:dyDescent="0.25">
      <c r="A3170" s="9" t="s">
        <v>12</v>
      </c>
      <c r="B3170" s="2">
        <v>43678</v>
      </c>
      <c r="C3170" s="1">
        <v>13.822100000000001</v>
      </c>
      <c r="D3170" s="1">
        <v>13.9499</v>
      </c>
      <c r="E3170" s="1">
        <v>13.7041</v>
      </c>
      <c r="F3170" s="1">
        <v>13.8614</v>
      </c>
      <c r="G3170" s="1">
        <v>527981.28</v>
      </c>
      <c r="H3170" s="3">
        <v>43678</v>
      </c>
      <c r="I3170" s="1">
        <v>13.8909</v>
      </c>
      <c r="J3170" s="1">
        <v>-2.9500000000000502E-2</v>
      </c>
      <c r="K3170" s="1">
        <v>-0.21240000000000001</v>
      </c>
      <c r="L3170" s="10">
        <v>742308.28500000003</v>
      </c>
      <c r="M3170" s="5">
        <f t="shared" si="402"/>
        <v>-2.9500000000000526E-2</v>
      </c>
      <c r="N3170" s="5">
        <f t="shared" si="403"/>
        <v>-2.1236924893275832E-3</v>
      </c>
      <c r="O3170" s="5">
        <f t="shared" si="404"/>
        <v>8.9050943616456308</v>
      </c>
      <c r="R3170" s="5">
        <f t="shared" si="405"/>
        <v>8.8798465361436847</v>
      </c>
      <c r="S3170" s="5">
        <f t="shared" si="406"/>
        <v>8.9619501518981046</v>
      </c>
      <c r="T3170" s="5">
        <f t="shared" si="407"/>
        <v>8.8040388158070542</v>
      </c>
      <c r="U3170" s="5">
        <f t="shared" si="408"/>
        <v>8.9050943616456308</v>
      </c>
      <c r="W3170" s="15">
        <f t="shared" si="409"/>
        <v>1.9860908710519709E-2</v>
      </c>
    </row>
    <row r="3171" spans="1:23" ht="15" x14ac:dyDescent="0.25">
      <c r="A3171" s="9" t="s">
        <v>12</v>
      </c>
      <c r="B3171" s="2">
        <v>43679</v>
      </c>
      <c r="C3171" s="1">
        <v>13.537000000000001</v>
      </c>
      <c r="D3171" s="1">
        <v>13.645099999999999</v>
      </c>
      <c r="E3171" s="1">
        <v>13.428900000000001</v>
      </c>
      <c r="F3171" s="1">
        <v>13.5075</v>
      </c>
      <c r="G3171" s="1">
        <v>969926.46</v>
      </c>
      <c r="H3171" s="3">
        <v>43678</v>
      </c>
      <c r="I3171" s="1">
        <v>13.8614</v>
      </c>
      <c r="J3171" s="1">
        <v>-0.35389999999999899</v>
      </c>
      <c r="K3171" s="1">
        <v>-2.5531000000000001</v>
      </c>
      <c r="L3171" s="10">
        <v>1333400.773</v>
      </c>
      <c r="M3171" s="5">
        <f t="shared" si="402"/>
        <v>-0.35389999999999944</v>
      </c>
      <c r="N3171" s="5">
        <f t="shared" si="403"/>
        <v>-2.5531331611525491E-2</v>
      </c>
      <c r="O3171" s="5">
        <f t="shared" si="404"/>
        <v>8.6777354444665296</v>
      </c>
      <c r="R3171" s="5">
        <f t="shared" si="405"/>
        <v>8.6966873745506863</v>
      </c>
      <c r="S3171" s="5">
        <f t="shared" si="406"/>
        <v>8.7661349556387353</v>
      </c>
      <c r="T3171" s="5">
        <f t="shared" si="407"/>
        <v>8.6272397934626373</v>
      </c>
      <c r="U3171" s="5">
        <f t="shared" si="408"/>
        <v>8.6777354444665296</v>
      </c>
      <c r="W3171" s="15">
        <f t="shared" si="409"/>
        <v>5.6768461965574613E-2</v>
      </c>
    </row>
    <row r="3172" spans="1:23" ht="15" x14ac:dyDescent="0.25">
      <c r="A3172" s="9" t="s">
        <v>12</v>
      </c>
      <c r="B3172" s="2">
        <v>43682</v>
      </c>
      <c r="C3172" s="1">
        <v>13.369899999999999</v>
      </c>
      <c r="D3172" s="1">
        <v>13.4092</v>
      </c>
      <c r="E3172" s="1">
        <v>13.045500000000001</v>
      </c>
      <c r="F3172" s="1">
        <v>13.1241</v>
      </c>
      <c r="G3172" s="1">
        <v>893082.42</v>
      </c>
      <c r="H3172" s="3">
        <v>43678</v>
      </c>
      <c r="I3172" s="1">
        <v>13.5075</v>
      </c>
      <c r="J3172" s="1">
        <v>-0.38340000000000002</v>
      </c>
      <c r="K3172" s="1">
        <v>-2.8384</v>
      </c>
      <c r="L3172" s="10">
        <v>1201885.399</v>
      </c>
      <c r="M3172" s="5">
        <f t="shared" si="402"/>
        <v>-0.38339999999999996</v>
      </c>
      <c r="N3172" s="5">
        <f t="shared" si="403"/>
        <v>-2.8384230982787337E-2</v>
      </c>
      <c r="O3172" s="5">
        <f t="shared" si="404"/>
        <v>8.4314245972032715</v>
      </c>
      <c r="R3172" s="5">
        <f t="shared" si="405"/>
        <v>8.589335933294322</v>
      </c>
      <c r="S3172" s="5">
        <f t="shared" si="406"/>
        <v>8.6145837587962699</v>
      </c>
      <c r="T3172" s="5">
        <f t="shared" si="407"/>
        <v>8.3809289461993792</v>
      </c>
      <c r="U3172" s="5">
        <f t="shared" si="408"/>
        <v>8.4314245972032715</v>
      </c>
      <c r="W3172" s="15">
        <f t="shared" si="409"/>
        <v>0.13258813937717617</v>
      </c>
    </row>
    <row r="3173" spans="1:23" ht="15" x14ac:dyDescent="0.25">
      <c r="A3173" s="9" t="s">
        <v>12</v>
      </c>
      <c r="B3173" s="2">
        <v>43683</v>
      </c>
      <c r="C3173" s="1">
        <v>12.878299999999999</v>
      </c>
      <c r="D3173" s="1">
        <v>13.232200000000001</v>
      </c>
      <c r="E3173" s="1">
        <v>12.8095</v>
      </c>
      <c r="F3173" s="1">
        <v>13.143800000000001</v>
      </c>
      <c r="G3173" s="1">
        <v>882499.13</v>
      </c>
      <c r="H3173" s="3">
        <v>43678</v>
      </c>
      <c r="I3173" s="1">
        <v>13.1241</v>
      </c>
      <c r="J3173" s="1">
        <v>1.9700000000000301E-2</v>
      </c>
      <c r="K3173" s="1">
        <v>0.15010000000000001</v>
      </c>
      <c r="L3173" s="10">
        <v>1166971.469</v>
      </c>
      <c r="M3173" s="5">
        <f t="shared" si="402"/>
        <v>1.9700000000000273E-2</v>
      </c>
      <c r="N3173" s="5">
        <f t="shared" si="403"/>
        <v>1.5010553104594045E-3</v>
      </c>
      <c r="O3173" s="5">
        <f t="shared" si="404"/>
        <v>8.4440806318696406</v>
      </c>
      <c r="R3173" s="5">
        <f t="shared" si="405"/>
        <v>8.2735132611122193</v>
      </c>
      <c r="S3173" s="5">
        <f t="shared" si="406"/>
        <v>8.5008721782913206</v>
      </c>
      <c r="T3173" s="5">
        <f t="shared" si="407"/>
        <v>8.2293135055261146</v>
      </c>
      <c r="U3173" s="5">
        <f t="shared" si="408"/>
        <v>8.4440806318696406</v>
      </c>
      <c r="W3173" s="15">
        <f t="shared" si="409"/>
        <v>0.13089061002145486</v>
      </c>
    </row>
    <row r="3174" spans="1:23" ht="15" x14ac:dyDescent="0.25">
      <c r="A3174" s="9" t="s">
        <v>12</v>
      </c>
      <c r="B3174" s="2">
        <v>43684</v>
      </c>
      <c r="C3174" s="1">
        <v>13.261699999999999</v>
      </c>
      <c r="D3174" s="1">
        <v>13.4092</v>
      </c>
      <c r="E3174" s="1">
        <v>13.143800000000001</v>
      </c>
      <c r="F3174" s="1">
        <v>13.3109</v>
      </c>
      <c r="G3174" s="1">
        <v>793038.99</v>
      </c>
      <c r="H3174" s="3">
        <v>43678</v>
      </c>
      <c r="I3174" s="1">
        <v>13.143800000000001</v>
      </c>
      <c r="J3174" s="1">
        <v>0.1671</v>
      </c>
      <c r="K3174" s="1">
        <v>1.2713000000000001</v>
      </c>
      <c r="L3174" s="10">
        <v>1070736.943</v>
      </c>
      <c r="M3174" s="5">
        <f t="shared" si="402"/>
        <v>0.16709999999999958</v>
      </c>
      <c r="N3174" s="5">
        <f t="shared" si="403"/>
        <v>1.2713218399549565E-2</v>
      </c>
      <c r="O3174" s="5">
        <f t="shared" si="404"/>
        <v>8.551432073126005</v>
      </c>
      <c r="R3174" s="5">
        <f t="shared" si="405"/>
        <v>8.5198241083754755</v>
      </c>
      <c r="S3174" s="5">
        <f t="shared" si="406"/>
        <v>8.6145837587962681</v>
      </c>
      <c r="T3174" s="5">
        <f t="shared" si="407"/>
        <v>8.4440806318696389</v>
      </c>
      <c r="U3174" s="5">
        <f t="shared" si="408"/>
        <v>8.551432073126005</v>
      </c>
      <c r="W3174" s="15">
        <f t="shared" si="409"/>
        <v>0.11669383738139416</v>
      </c>
    </row>
    <row r="3175" spans="1:23" ht="15" x14ac:dyDescent="0.25">
      <c r="A3175" s="9" t="s">
        <v>12</v>
      </c>
      <c r="B3175" s="2">
        <v>43685</v>
      </c>
      <c r="C3175" s="1">
        <v>13.6648</v>
      </c>
      <c r="D3175" s="1">
        <v>14.2547</v>
      </c>
      <c r="E3175" s="1">
        <v>13.615600000000001</v>
      </c>
      <c r="F3175" s="1">
        <v>14.136699999999999</v>
      </c>
      <c r="G3175" s="1">
        <v>2330715.04</v>
      </c>
      <c r="H3175" s="3">
        <v>43678</v>
      </c>
      <c r="I3175" s="1">
        <v>13.3109</v>
      </c>
      <c r="J3175" s="1">
        <v>0.82579999999999898</v>
      </c>
      <c r="K3175" s="1">
        <v>6.2039</v>
      </c>
      <c r="L3175" s="10">
        <v>3313302.1</v>
      </c>
      <c r="M3175" s="5">
        <f t="shared" si="402"/>
        <v>0.8257999999999992</v>
      </c>
      <c r="N3175" s="5">
        <f t="shared" si="403"/>
        <v>6.203938125896815E-2</v>
      </c>
      <c r="O3175" s="5">
        <f t="shared" si="404"/>
        <v>9.081957627820838</v>
      </c>
      <c r="R3175" s="5">
        <f t="shared" si="405"/>
        <v>8.7787909903051062</v>
      </c>
      <c r="S3175" s="5">
        <f t="shared" si="406"/>
        <v>9.1577653481574703</v>
      </c>
      <c r="T3175" s="5">
        <f t="shared" si="407"/>
        <v>8.7471830255545786</v>
      </c>
      <c r="U3175" s="5">
        <f t="shared" si="408"/>
        <v>9.081957627820838</v>
      </c>
      <c r="W3175" s="15">
        <f t="shared" si="409"/>
        <v>5.1461798015095539E-2</v>
      </c>
    </row>
    <row r="3176" spans="1:23" ht="15" x14ac:dyDescent="0.25">
      <c r="A3176" s="9" t="s">
        <v>12</v>
      </c>
      <c r="B3176" s="2">
        <v>43686</v>
      </c>
      <c r="C3176" s="1">
        <v>14.303800000000001</v>
      </c>
      <c r="D3176" s="1">
        <v>14.598699999999999</v>
      </c>
      <c r="E3176" s="1">
        <v>14.1858</v>
      </c>
      <c r="F3176" s="1">
        <v>14.2743</v>
      </c>
      <c r="G3176" s="1">
        <v>2060575.13</v>
      </c>
      <c r="H3176" s="3">
        <v>43678</v>
      </c>
      <c r="I3176" s="1">
        <v>14.136699999999999</v>
      </c>
      <c r="J3176" s="1">
        <v>0.137600000000001</v>
      </c>
      <c r="K3176" s="1">
        <v>0.97340000000000004</v>
      </c>
      <c r="L3176" s="10">
        <v>3021884.3059999999</v>
      </c>
      <c r="M3176" s="5">
        <f t="shared" si="402"/>
        <v>0.13760000000000083</v>
      </c>
      <c r="N3176" s="5">
        <f t="shared" si="403"/>
        <v>9.7335304561885615E-3</v>
      </c>
      <c r="O3176" s="5">
        <f t="shared" si="404"/>
        <v>9.1703571389930456</v>
      </c>
      <c r="R3176" s="5">
        <f t="shared" si="405"/>
        <v>9.1893090690772041</v>
      </c>
      <c r="S3176" s="5">
        <f t="shared" si="406"/>
        <v>9.3787641260879884</v>
      </c>
      <c r="T3176" s="5">
        <f t="shared" si="407"/>
        <v>9.1135013487405718</v>
      </c>
      <c r="U3176" s="5">
        <f t="shared" si="408"/>
        <v>9.1703571389930456</v>
      </c>
      <c r="W3176" s="15">
        <f t="shared" si="409"/>
        <v>4.1326019489572152E-2</v>
      </c>
    </row>
    <row r="3177" spans="1:23" ht="15" x14ac:dyDescent="0.25">
      <c r="A3177" s="9" t="s">
        <v>12</v>
      </c>
      <c r="B3177" s="2">
        <v>43689</v>
      </c>
      <c r="C3177" s="1">
        <v>14.3628</v>
      </c>
      <c r="D3177" s="1">
        <v>14.8642</v>
      </c>
      <c r="E3177" s="1">
        <v>14.353</v>
      </c>
      <c r="F3177" s="1">
        <v>14.8642</v>
      </c>
      <c r="G3177" s="1">
        <v>2733425.47</v>
      </c>
      <c r="H3177" s="3">
        <v>43678</v>
      </c>
      <c r="I3177" s="1">
        <v>14.2743</v>
      </c>
      <c r="J3177" s="1">
        <v>0.58989999999999998</v>
      </c>
      <c r="K3177" s="1">
        <v>4.1326000000000001</v>
      </c>
      <c r="L3177" s="10">
        <v>4084497.9019999998</v>
      </c>
      <c r="M3177" s="5">
        <f t="shared" si="402"/>
        <v>0.58990000000000009</v>
      </c>
      <c r="N3177" s="5">
        <f t="shared" si="403"/>
        <v>4.1326019489572173E-2</v>
      </c>
      <c r="O3177" s="5">
        <f t="shared" si="404"/>
        <v>9.5493314968454097</v>
      </c>
      <c r="R3177" s="5">
        <f t="shared" si="405"/>
        <v>9.2272129292455194</v>
      </c>
      <c r="S3177" s="5">
        <f t="shared" si="406"/>
        <v>9.5493314968454097</v>
      </c>
      <c r="T3177" s="5">
        <f t="shared" si="407"/>
        <v>9.2209170338277318</v>
      </c>
      <c r="U3177" s="5">
        <f t="shared" si="408"/>
        <v>9.5493314968454097</v>
      </c>
      <c r="W3177" s="15">
        <f t="shared" si="409"/>
        <v>-9.9231711091077868E-3</v>
      </c>
    </row>
    <row r="3178" spans="1:23" ht="15" x14ac:dyDescent="0.25">
      <c r="A3178" s="9" t="s">
        <v>12</v>
      </c>
      <c r="B3178" s="2">
        <v>43690</v>
      </c>
      <c r="C3178" s="1">
        <v>14.7462</v>
      </c>
      <c r="D3178" s="1">
        <v>14.8248</v>
      </c>
      <c r="E3178" s="1">
        <v>14.490600000000001</v>
      </c>
      <c r="F3178" s="1">
        <v>14.6381</v>
      </c>
      <c r="G3178" s="1">
        <v>1293736.44</v>
      </c>
      <c r="H3178" s="3">
        <v>43678</v>
      </c>
      <c r="I3178" s="1">
        <v>14.8642</v>
      </c>
      <c r="J3178" s="1">
        <v>-0.22610000000000099</v>
      </c>
      <c r="K3178" s="1">
        <v>-1.5210999999999999</v>
      </c>
      <c r="L3178" s="10">
        <v>1925835.2879999999</v>
      </c>
      <c r="M3178" s="5">
        <f t="shared" si="402"/>
        <v>-0.22610000000000063</v>
      </c>
      <c r="N3178" s="5">
        <f t="shared" si="403"/>
        <v>-1.5211043984876457E-2</v>
      </c>
      <c r="O3178" s="5">
        <f t="shared" si="404"/>
        <v>9.4040761954207284</v>
      </c>
      <c r="R3178" s="5">
        <f t="shared" si="405"/>
        <v>9.4735237765087792</v>
      </c>
      <c r="S3178" s="5">
        <f t="shared" si="406"/>
        <v>9.5240194275126715</v>
      </c>
      <c r="T3178" s="5">
        <f t="shared" si="407"/>
        <v>9.3093165449999393</v>
      </c>
      <c r="U3178" s="5">
        <f t="shared" si="408"/>
        <v>9.4040761954207284</v>
      </c>
      <c r="W3178" s="15">
        <f t="shared" si="409"/>
        <v>6.7153524022927069E-3</v>
      </c>
    </row>
    <row r="3179" spans="1:23" ht="15" x14ac:dyDescent="0.25">
      <c r="A3179" s="9" t="s">
        <v>12</v>
      </c>
      <c r="B3179" s="2">
        <v>43691</v>
      </c>
      <c r="C3179" s="1">
        <v>14.883800000000001</v>
      </c>
      <c r="D3179" s="1">
        <v>14.9625</v>
      </c>
      <c r="E3179" s="1">
        <v>14.5496</v>
      </c>
      <c r="F3179" s="1">
        <v>14.716699999999999</v>
      </c>
      <c r="G3179" s="1">
        <v>1360546.54</v>
      </c>
      <c r="H3179" s="3">
        <v>43678</v>
      </c>
      <c r="I3179" s="1">
        <v>14.6381</v>
      </c>
      <c r="J3179" s="1">
        <v>7.8599999999999795E-2</v>
      </c>
      <c r="K3179" s="1">
        <v>0.53700000000000003</v>
      </c>
      <c r="L3179" s="10">
        <v>2038261.1510000001</v>
      </c>
      <c r="M3179" s="5">
        <f t="shared" si="402"/>
        <v>7.8599999999999781E-2</v>
      </c>
      <c r="N3179" s="5">
        <f t="shared" si="403"/>
        <v>5.3695493267568728E-3</v>
      </c>
      <c r="O3179" s="5">
        <f t="shared" si="404"/>
        <v>9.4545718464246207</v>
      </c>
      <c r="R3179" s="5">
        <f t="shared" si="405"/>
        <v>9.5619232876809868</v>
      </c>
      <c r="S3179" s="5">
        <f t="shared" si="406"/>
        <v>9.6124831825156711</v>
      </c>
      <c r="T3179" s="5">
        <f t="shared" si="407"/>
        <v>9.3472204051682546</v>
      </c>
      <c r="U3179" s="5">
        <f t="shared" si="408"/>
        <v>9.4545718464246207</v>
      </c>
      <c r="W3179" s="15">
        <f t="shared" si="409"/>
        <v>1.338615314574465E-3</v>
      </c>
    </row>
    <row r="3180" spans="1:23" ht="15" x14ac:dyDescent="0.25">
      <c r="A3180" s="9" t="s">
        <v>12</v>
      </c>
      <c r="B3180" s="2">
        <v>43692</v>
      </c>
      <c r="C3180" s="1">
        <v>14.392300000000001</v>
      </c>
      <c r="D3180" s="1">
        <v>14.706899999999999</v>
      </c>
      <c r="E3180" s="1">
        <v>14.353</v>
      </c>
      <c r="F3180" s="1">
        <v>14.687200000000001</v>
      </c>
      <c r="G3180" s="1">
        <v>897376.26</v>
      </c>
      <c r="H3180" s="3">
        <v>43678</v>
      </c>
      <c r="I3180" s="1">
        <v>14.716699999999999</v>
      </c>
      <c r="J3180" s="1">
        <v>-2.9499999999998701E-2</v>
      </c>
      <c r="K3180" s="1">
        <v>-0.20050000000000001</v>
      </c>
      <c r="L3180" s="10">
        <v>1333117.7250000001</v>
      </c>
      <c r="M3180" s="5">
        <f t="shared" si="402"/>
        <v>-2.9499999999998749E-2</v>
      </c>
      <c r="N3180" s="5">
        <f t="shared" si="403"/>
        <v>-2.0045254710634006E-3</v>
      </c>
      <c r="O3180" s="5">
        <f t="shared" si="404"/>
        <v>9.4356199163404639</v>
      </c>
      <c r="R3180" s="5">
        <f t="shared" si="405"/>
        <v>9.2461648593296797</v>
      </c>
      <c r="S3180" s="5">
        <f t="shared" si="406"/>
        <v>9.448275951006833</v>
      </c>
      <c r="T3180" s="5">
        <f t="shared" si="407"/>
        <v>9.2209170338277318</v>
      </c>
      <c r="U3180" s="5">
        <f t="shared" si="408"/>
        <v>9.4356199163404639</v>
      </c>
      <c r="W3180" s="15">
        <f t="shared" si="409"/>
        <v>3.349855656626044E-3</v>
      </c>
    </row>
    <row r="3181" spans="1:23" ht="15" x14ac:dyDescent="0.25">
      <c r="A3181" s="9" t="s">
        <v>12</v>
      </c>
      <c r="B3181" s="2">
        <v>43693</v>
      </c>
      <c r="C3181" s="1">
        <v>14.8347</v>
      </c>
      <c r="D3181" s="1">
        <v>14.883800000000001</v>
      </c>
      <c r="E3181" s="1">
        <v>14.5299</v>
      </c>
      <c r="F3181" s="1">
        <v>14.6479</v>
      </c>
      <c r="G3181" s="1">
        <v>986902.93</v>
      </c>
      <c r="H3181" s="3">
        <v>43678</v>
      </c>
      <c r="I3181" s="1">
        <v>14.687200000000001</v>
      </c>
      <c r="J3181" s="1">
        <v>-3.93000000000008E-2</v>
      </c>
      <c r="K3181" s="1">
        <v>-0.2676</v>
      </c>
      <c r="L3181" s="10">
        <v>1474900.257</v>
      </c>
      <c r="M3181" s="5">
        <f t="shared" si="402"/>
        <v>-3.9300000000000779E-2</v>
      </c>
      <c r="N3181" s="5">
        <f t="shared" si="403"/>
        <v>-2.6757993354758415E-3</v>
      </c>
      <c r="O3181" s="5">
        <f t="shared" si="404"/>
        <v>9.4103720908385178</v>
      </c>
      <c r="R3181" s="5">
        <f t="shared" si="405"/>
        <v>9.530379566761253</v>
      </c>
      <c r="S3181" s="5">
        <f t="shared" si="406"/>
        <v>9.5619232876809885</v>
      </c>
      <c r="T3181" s="5">
        <f t="shared" si="407"/>
        <v>9.3345643705018855</v>
      </c>
      <c r="U3181" s="5">
        <f t="shared" si="408"/>
        <v>9.4103720908385178</v>
      </c>
      <c r="W3181" s="15">
        <f t="shared" si="409"/>
        <v>6.0418216945772318E-3</v>
      </c>
    </row>
    <row r="3182" spans="1:23" ht="15" x14ac:dyDescent="0.25">
      <c r="A3182" s="9" t="s">
        <v>12</v>
      </c>
      <c r="B3182" s="2">
        <v>43696</v>
      </c>
      <c r="C3182" s="1">
        <v>14.6577</v>
      </c>
      <c r="D3182" s="1">
        <v>14.687200000000001</v>
      </c>
      <c r="E3182" s="1">
        <v>14.2743</v>
      </c>
      <c r="F3182" s="1">
        <v>14.6675</v>
      </c>
      <c r="G3182" s="1">
        <v>2292956.13</v>
      </c>
      <c r="H3182" s="3">
        <v>43678</v>
      </c>
      <c r="I3182" s="1">
        <v>14.6479</v>
      </c>
      <c r="J3182" s="1">
        <v>1.9600000000000499E-2</v>
      </c>
      <c r="K3182" s="1">
        <v>0.1338</v>
      </c>
      <c r="L3182" s="10">
        <v>3368207.9350000001</v>
      </c>
      <c r="M3182" s="5">
        <f t="shared" si="402"/>
        <v>1.9600000000000506E-2</v>
      </c>
      <c r="N3182" s="5">
        <f t="shared" si="403"/>
        <v>1.3380757651267762E-3</v>
      </c>
      <c r="O3182" s="5">
        <f t="shared" si="404"/>
        <v>9.422963881674093</v>
      </c>
      <c r="R3182" s="5">
        <f t="shared" si="405"/>
        <v>9.4166679862563054</v>
      </c>
      <c r="S3182" s="5">
        <f t="shared" si="406"/>
        <v>9.4356199163404622</v>
      </c>
      <c r="T3182" s="5">
        <f t="shared" si="407"/>
        <v>9.1703571389930456</v>
      </c>
      <c r="U3182" s="5">
        <f t="shared" si="408"/>
        <v>9.422963881674093</v>
      </c>
      <c r="W3182" s="15">
        <f t="shared" si="409"/>
        <v>4.6974603715697061E-3</v>
      </c>
    </row>
    <row r="3183" spans="1:23" ht="15" x14ac:dyDescent="0.25">
      <c r="A3183" s="9" t="s">
        <v>12</v>
      </c>
      <c r="B3183" s="2">
        <v>43697</v>
      </c>
      <c r="C3183" s="1">
        <v>14.6675</v>
      </c>
      <c r="D3183" s="1">
        <v>14.9428</v>
      </c>
      <c r="E3183" s="1">
        <v>14.520099999999999</v>
      </c>
      <c r="F3183" s="1">
        <v>14.7364</v>
      </c>
      <c r="G3183" s="1">
        <v>1921041.5</v>
      </c>
      <c r="H3183" s="3">
        <v>43678</v>
      </c>
      <c r="I3183" s="1">
        <v>14.6675</v>
      </c>
      <c r="J3183" s="1">
        <v>6.8899999999999295E-2</v>
      </c>
      <c r="K3183" s="1">
        <v>0.46970000000000001</v>
      </c>
      <c r="L3183" s="10">
        <v>2872304.2</v>
      </c>
      <c r="M3183" s="5">
        <f t="shared" si="402"/>
        <v>6.8899999999999295E-2</v>
      </c>
      <c r="N3183" s="5">
        <f t="shared" si="403"/>
        <v>4.6974603715697486E-3</v>
      </c>
      <c r="O3183" s="5">
        <f t="shared" si="404"/>
        <v>9.4672278810909898</v>
      </c>
      <c r="R3183" s="5">
        <f t="shared" si="405"/>
        <v>9.422963881674093</v>
      </c>
      <c r="S3183" s="5">
        <f t="shared" si="406"/>
        <v>9.599827147849302</v>
      </c>
      <c r="T3183" s="5">
        <f t="shared" si="407"/>
        <v>9.3282684750840961</v>
      </c>
      <c r="U3183" s="5">
        <f t="shared" si="408"/>
        <v>9.4672278810909898</v>
      </c>
      <c r="W3183" s="15">
        <f t="shared" si="409"/>
        <v>-2.268532341684526E-2</v>
      </c>
    </row>
    <row r="3184" spans="1:23" ht="15" x14ac:dyDescent="0.25">
      <c r="A3184" s="9" t="s">
        <v>12</v>
      </c>
      <c r="B3184" s="2">
        <v>43698</v>
      </c>
      <c r="C3184" s="1">
        <v>14.618399999999999</v>
      </c>
      <c r="D3184" s="1">
        <v>14.6381</v>
      </c>
      <c r="E3184" s="1">
        <v>14.136699999999999</v>
      </c>
      <c r="F3184" s="1">
        <v>14.205500000000001</v>
      </c>
      <c r="G3184" s="1">
        <v>1990131.95</v>
      </c>
      <c r="H3184" s="3">
        <v>43678</v>
      </c>
      <c r="I3184" s="1">
        <v>14.7364</v>
      </c>
      <c r="J3184" s="1">
        <v>-0.53089999999999904</v>
      </c>
      <c r="K3184" s="1">
        <v>-3.6025999999999998</v>
      </c>
      <c r="L3184" s="10">
        <v>2902251.1</v>
      </c>
      <c r="M3184" s="5">
        <f t="shared" si="402"/>
        <v>-0.53089999999999904</v>
      </c>
      <c r="N3184" s="5">
        <f t="shared" si="403"/>
        <v>-3.6026437935995158E-2</v>
      </c>
      <c r="O3184" s="5">
        <f t="shared" si="404"/>
        <v>9.1261573834069427</v>
      </c>
      <c r="R3184" s="5">
        <f t="shared" si="405"/>
        <v>9.3914201607543575</v>
      </c>
      <c r="S3184" s="5">
        <f t="shared" si="406"/>
        <v>9.4040761954207284</v>
      </c>
      <c r="T3184" s="5">
        <f t="shared" si="407"/>
        <v>9.081957627820838</v>
      </c>
      <c r="U3184" s="5">
        <f t="shared" si="408"/>
        <v>9.1261573834069427</v>
      </c>
      <c r="W3184" s="15">
        <f t="shared" si="409"/>
        <v>1.3839709971489755E-2</v>
      </c>
    </row>
    <row r="3185" spans="1:23" ht="15" x14ac:dyDescent="0.25">
      <c r="A3185" s="9" t="s">
        <v>12</v>
      </c>
      <c r="B3185" s="2">
        <v>43699</v>
      </c>
      <c r="C3185" s="1">
        <v>14.1563</v>
      </c>
      <c r="D3185" s="1">
        <v>14.205500000000001</v>
      </c>
      <c r="E3185" s="1">
        <v>13.9597</v>
      </c>
      <c r="F3185" s="1">
        <v>14.0679</v>
      </c>
      <c r="G3185" s="1">
        <v>1353071.58</v>
      </c>
      <c r="H3185" s="3">
        <v>43678</v>
      </c>
      <c r="I3185" s="1">
        <v>14.205500000000001</v>
      </c>
      <c r="J3185" s="1">
        <v>-0.137600000000001</v>
      </c>
      <c r="K3185" s="1">
        <v>-0.96860000000000002</v>
      </c>
      <c r="L3185" s="10">
        <v>1935208.4990000001</v>
      </c>
      <c r="M3185" s="5">
        <f t="shared" si="402"/>
        <v>-0.13760000000000083</v>
      </c>
      <c r="N3185" s="5">
        <f t="shared" si="403"/>
        <v>-9.6863890746542412E-3</v>
      </c>
      <c r="O3185" s="5">
        <f t="shared" si="404"/>
        <v>9.0377578722347351</v>
      </c>
      <c r="R3185" s="5">
        <f t="shared" si="405"/>
        <v>9.0945494186564151</v>
      </c>
      <c r="S3185" s="5">
        <f t="shared" si="406"/>
        <v>9.1261573834069445</v>
      </c>
      <c r="T3185" s="5">
        <f t="shared" si="407"/>
        <v>8.9682460473158923</v>
      </c>
      <c r="U3185" s="5">
        <f t="shared" si="408"/>
        <v>9.0377578722347351</v>
      </c>
      <c r="W3185" s="15">
        <f t="shared" si="409"/>
        <v>2.3756210948329137E-2</v>
      </c>
    </row>
    <row r="3186" spans="1:23" ht="15" x14ac:dyDescent="0.25">
      <c r="A3186" s="9" t="s">
        <v>12</v>
      </c>
      <c r="B3186" s="2">
        <v>43700</v>
      </c>
      <c r="C3186" s="1">
        <v>14.126899999999999</v>
      </c>
      <c r="D3186" s="1">
        <v>14.490600000000001</v>
      </c>
      <c r="E3186" s="1">
        <v>14.107200000000001</v>
      </c>
      <c r="F3186" s="1">
        <v>14.402100000000001</v>
      </c>
      <c r="G3186" s="1">
        <v>1636867.68</v>
      </c>
      <c r="H3186" s="3">
        <v>43678</v>
      </c>
      <c r="I3186" s="1">
        <v>14.0679</v>
      </c>
      <c r="J3186" s="1">
        <v>0.334200000000001</v>
      </c>
      <c r="K3186" s="1">
        <v>2.3755999999999999</v>
      </c>
      <c r="L3186" s="10">
        <v>2388239.0809999998</v>
      </c>
      <c r="M3186" s="5">
        <f t="shared" si="402"/>
        <v>0.33420000000000094</v>
      </c>
      <c r="N3186" s="5">
        <f t="shared" si="403"/>
        <v>2.3756210948329241E-2</v>
      </c>
      <c r="O3186" s="5">
        <f t="shared" si="404"/>
        <v>9.2524607547474655</v>
      </c>
      <c r="R3186" s="5">
        <f t="shared" si="405"/>
        <v>9.0756617324030486</v>
      </c>
      <c r="S3186" s="5">
        <f t="shared" si="406"/>
        <v>9.3093165449999393</v>
      </c>
      <c r="T3186" s="5">
        <f t="shared" si="407"/>
        <v>9.0630056977366813</v>
      </c>
      <c r="U3186" s="5">
        <f t="shared" si="408"/>
        <v>9.2524607547474655</v>
      </c>
      <c r="W3186" s="15">
        <f t="shared" si="409"/>
        <v>-2.3204949278230358E-2</v>
      </c>
    </row>
    <row r="3187" spans="1:23" ht="15" x14ac:dyDescent="0.25">
      <c r="A3187" s="9" t="s">
        <v>12</v>
      </c>
      <c r="B3187" s="2">
        <v>43703</v>
      </c>
      <c r="C3187" s="1">
        <v>14.176</v>
      </c>
      <c r="D3187" s="1">
        <v>14.2547</v>
      </c>
      <c r="E3187" s="1">
        <v>13.910600000000001</v>
      </c>
      <c r="F3187" s="1">
        <v>14.008900000000001</v>
      </c>
      <c r="G3187" s="1">
        <v>1415122.54</v>
      </c>
      <c r="H3187" s="3">
        <v>43678</v>
      </c>
      <c r="I3187" s="1">
        <v>14.402100000000001</v>
      </c>
      <c r="J3187" s="1">
        <v>-0.39319999999999999</v>
      </c>
      <c r="K3187" s="1">
        <v>-2.7302</v>
      </c>
      <c r="L3187" s="10">
        <v>2018498.0390000001</v>
      </c>
      <c r="M3187" s="5">
        <f t="shared" si="402"/>
        <v>-0.39320000000000022</v>
      </c>
      <c r="N3187" s="5">
        <f t="shared" si="403"/>
        <v>-2.7301574076002817E-2</v>
      </c>
      <c r="O3187" s="5">
        <f t="shared" si="404"/>
        <v>8.9998540120664181</v>
      </c>
      <c r="R3187" s="5">
        <f t="shared" si="405"/>
        <v>9.1072054533227824</v>
      </c>
      <c r="S3187" s="5">
        <f t="shared" si="406"/>
        <v>9.1577653481574686</v>
      </c>
      <c r="T3187" s="5">
        <f t="shared" si="407"/>
        <v>8.9367023263961567</v>
      </c>
      <c r="U3187" s="5">
        <f t="shared" si="408"/>
        <v>8.9998540120664181</v>
      </c>
      <c r="W3187" s="15">
        <f t="shared" si="409"/>
        <v>1.4033935569530698E-2</v>
      </c>
    </row>
    <row r="3188" spans="1:23" ht="15" x14ac:dyDescent="0.25">
      <c r="A3188" s="9" t="s">
        <v>12</v>
      </c>
      <c r="B3188" s="2">
        <v>43704</v>
      </c>
      <c r="C3188" s="1">
        <v>14.117000000000001</v>
      </c>
      <c r="D3188" s="1">
        <v>14.234999999999999</v>
      </c>
      <c r="E3188" s="1">
        <v>13.9991</v>
      </c>
      <c r="F3188" s="1">
        <v>14.0679</v>
      </c>
      <c r="G3188" s="1">
        <v>1356713.37</v>
      </c>
      <c r="H3188" s="3">
        <v>43678</v>
      </c>
      <c r="I3188" s="1">
        <v>14.008900000000001</v>
      </c>
      <c r="J3188" s="1">
        <v>5.8999999999999303E-2</v>
      </c>
      <c r="K3188" s="1">
        <v>0.42120000000000002</v>
      </c>
      <c r="L3188" s="10">
        <v>1948127.1229999999</v>
      </c>
      <c r="M3188" s="5">
        <f t="shared" si="402"/>
        <v>5.8999999999999275E-2</v>
      </c>
      <c r="N3188" s="5">
        <f t="shared" si="403"/>
        <v>4.2116083347014596E-3</v>
      </c>
      <c r="O3188" s="5">
        <f t="shared" si="404"/>
        <v>9.0377578722347334</v>
      </c>
      <c r="R3188" s="5">
        <f t="shared" si="405"/>
        <v>9.0693015931544689</v>
      </c>
      <c r="S3188" s="5">
        <f t="shared" si="406"/>
        <v>9.1451093134910995</v>
      </c>
      <c r="T3188" s="5">
        <f t="shared" si="407"/>
        <v>8.9935581166486305</v>
      </c>
      <c r="U3188" s="5">
        <f t="shared" si="408"/>
        <v>9.0377578722347334</v>
      </c>
      <c r="W3188" s="15">
        <f t="shared" si="409"/>
        <v>9.781132933842196E-3</v>
      </c>
    </row>
    <row r="3189" spans="1:23" ht="15" x14ac:dyDescent="0.25">
      <c r="A3189" s="9" t="s">
        <v>12</v>
      </c>
      <c r="B3189" s="2">
        <v>43705</v>
      </c>
      <c r="C3189" s="1">
        <v>14.018700000000001</v>
      </c>
      <c r="D3189" s="1">
        <v>14.038399999999999</v>
      </c>
      <c r="E3189" s="1">
        <v>13.8123</v>
      </c>
      <c r="F3189" s="1">
        <v>14.028499999999999</v>
      </c>
      <c r="G3189" s="1">
        <v>829657.68</v>
      </c>
      <c r="H3189" s="3">
        <v>43678</v>
      </c>
      <c r="I3189" s="1">
        <v>14.0679</v>
      </c>
      <c r="J3189" s="1">
        <v>-3.9400000000000497E-2</v>
      </c>
      <c r="K3189" s="1">
        <v>-0.28010000000000002</v>
      </c>
      <c r="L3189" s="10">
        <v>1176329.095</v>
      </c>
      <c r="M3189" s="5">
        <f t="shared" si="402"/>
        <v>-3.9400000000000546E-2</v>
      </c>
      <c r="N3189" s="5">
        <f t="shared" si="403"/>
        <v>-2.8007023080915093E-3</v>
      </c>
      <c r="O3189" s="5">
        <f t="shared" si="404"/>
        <v>9.0124458029019934</v>
      </c>
      <c r="R3189" s="5">
        <f t="shared" si="405"/>
        <v>9.0061499074842057</v>
      </c>
      <c r="S3189" s="5">
        <f t="shared" si="406"/>
        <v>9.0188059421505749</v>
      </c>
      <c r="T3189" s="5">
        <f t="shared" si="407"/>
        <v>8.8735506407258953</v>
      </c>
      <c r="U3189" s="5">
        <f t="shared" si="408"/>
        <v>9.0124458029019934</v>
      </c>
      <c r="W3189" s="15">
        <f t="shared" si="409"/>
        <v>1.2617172185194425E-2</v>
      </c>
    </row>
    <row r="3190" spans="1:23" ht="15" x14ac:dyDescent="0.25">
      <c r="A3190" s="9" t="s">
        <v>12</v>
      </c>
      <c r="B3190" s="2">
        <v>43706</v>
      </c>
      <c r="C3190" s="1">
        <v>13.9794</v>
      </c>
      <c r="D3190" s="1">
        <v>13.9991</v>
      </c>
      <c r="E3190" s="1">
        <v>13.841799999999999</v>
      </c>
      <c r="F3190" s="1">
        <v>13.8909</v>
      </c>
      <c r="G3190" s="1">
        <v>609034.34</v>
      </c>
      <c r="H3190" s="3">
        <v>43678</v>
      </c>
      <c r="I3190" s="1">
        <v>14.028499999999999</v>
      </c>
      <c r="J3190" s="1">
        <v>-0.137599999999999</v>
      </c>
      <c r="K3190" s="1">
        <v>-0.98089999999999999</v>
      </c>
      <c r="L3190" s="10">
        <v>861177.48199999996</v>
      </c>
      <c r="M3190" s="5">
        <f t="shared" si="402"/>
        <v>-0.13759999999999906</v>
      </c>
      <c r="N3190" s="5">
        <f t="shared" si="403"/>
        <v>-9.8086039134618139E-3</v>
      </c>
      <c r="O3190" s="5">
        <f t="shared" si="404"/>
        <v>8.9240462917297858</v>
      </c>
      <c r="R3190" s="5">
        <f t="shared" si="405"/>
        <v>8.9809020819822596</v>
      </c>
      <c r="S3190" s="5">
        <f t="shared" si="406"/>
        <v>8.9935581166486305</v>
      </c>
      <c r="T3190" s="5">
        <f t="shared" si="407"/>
        <v>8.892502570810052</v>
      </c>
      <c r="U3190" s="5">
        <f t="shared" si="408"/>
        <v>8.9240462917297858</v>
      </c>
      <c r="W3190" s="15">
        <f t="shared" si="409"/>
        <v>3.1848188382322284E-2</v>
      </c>
    </row>
    <row r="3191" spans="1:23" ht="15" x14ac:dyDescent="0.25">
      <c r="A3191" s="9" t="s">
        <v>12</v>
      </c>
      <c r="B3191" s="2">
        <v>43707</v>
      </c>
      <c r="C3191" s="1">
        <v>14.0482</v>
      </c>
      <c r="D3191" s="1">
        <v>14.1465</v>
      </c>
      <c r="E3191" s="1">
        <v>13.8614</v>
      </c>
      <c r="F3191" s="1">
        <v>13.920400000000001</v>
      </c>
      <c r="G3191" s="1">
        <v>798500.57</v>
      </c>
      <c r="H3191" s="3">
        <v>43678</v>
      </c>
      <c r="I3191" s="1">
        <v>13.8909</v>
      </c>
      <c r="J3191" s="1">
        <v>2.9500000000000502E-2</v>
      </c>
      <c r="K3191" s="1">
        <v>0.21240000000000001</v>
      </c>
      <c r="L3191" s="10">
        <v>1136119.659</v>
      </c>
      <c r="M3191" s="5">
        <f t="shared" si="402"/>
        <v>2.9500000000000526E-2</v>
      </c>
      <c r="N3191" s="5">
        <f t="shared" si="403"/>
        <v>2.1236924893275832E-3</v>
      </c>
      <c r="O3191" s="5">
        <f t="shared" si="404"/>
        <v>8.9429982218139443</v>
      </c>
      <c r="R3191" s="5">
        <f t="shared" si="405"/>
        <v>9.0251018375683643</v>
      </c>
      <c r="S3191" s="5">
        <f t="shared" si="406"/>
        <v>9.0882535232386257</v>
      </c>
      <c r="T3191" s="5">
        <f t="shared" si="407"/>
        <v>8.9050943616456273</v>
      </c>
      <c r="U3191" s="5">
        <f t="shared" si="408"/>
        <v>8.9429982218139443</v>
      </c>
      <c r="W3191" s="15">
        <f t="shared" si="409"/>
        <v>4.5903853337547762E-2</v>
      </c>
    </row>
    <row r="3192" spans="1:23" ht="15" x14ac:dyDescent="0.25">
      <c r="A3192" s="9" t="s">
        <v>12</v>
      </c>
      <c r="B3192" s="2">
        <v>43710</v>
      </c>
      <c r="C3192" s="1">
        <v>13.910600000000001</v>
      </c>
      <c r="D3192" s="1">
        <v>14.2547</v>
      </c>
      <c r="E3192" s="1">
        <v>13.8713</v>
      </c>
      <c r="F3192" s="1">
        <v>14.205500000000001</v>
      </c>
      <c r="G3192" s="1">
        <v>1360201.3</v>
      </c>
      <c r="H3192" s="3">
        <v>43709</v>
      </c>
      <c r="I3192" s="1">
        <v>13.920400000000001</v>
      </c>
      <c r="J3192" s="1">
        <v>0.28510000000000002</v>
      </c>
      <c r="K3192" s="1">
        <v>2.0480999999999998</v>
      </c>
      <c r="L3192" s="10">
        <v>1955673.1359999999</v>
      </c>
      <c r="M3192" s="5">
        <f t="shared" si="402"/>
        <v>0.28509999999999991</v>
      </c>
      <c r="N3192" s="5">
        <f t="shared" si="403"/>
        <v>2.0480733312261135E-2</v>
      </c>
      <c r="O3192" s="5">
        <f t="shared" si="404"/>
        <v>9.1261573834069409</v>
      </c>
      <c r="R3192" s="5">
        <f t="shared" si="405"/>
        <v>8.9367023263961567</v>
      </c>
      <c r="S3192" s="5">
        <f t="shared" si="406"/>
        <v>9.1577653481574686</v>
      </c>
      <c r="T3192" s="5">
        <f t="shared" si="407"/>
        <v>8.9114545008942105</v>
      </c>
      <c r="U3192" s="5">
        <f t="shared" si="408"/>
        <v>9.1261573834069409</v>
      </c>
      <c r="W3192" s="15">
        <f t="shared" si="409"/>
        <v>2.4912885854070588E-2</v>
      </c>
    </row>
    <row r="3193" spans="1:23" ht="15" x14ac:dyDescent="0.25">
      <c r="A3193" s="9" t="s">
        <v>12</v>
      </c>
      <c r="B3193" s="2">
        <v>43711</v>
      </c>
      <c r="C3193" s="1">
        <v>14.234999999999999</v>
      </c>
      <c r="D3193" s="1">
        <v>14.2645</v>
      </c>
      <c r="E3193" s="1">
        <v>14.008900000000001</v>
      </c>
      <c r="F3193" s="1">
        <v>14.058</v>
      </c>
      <c r="G3193" s="1">
        <v>858653.65</v>
      </c>
      <c r="H3193" s="3">
        <v>43709</v>
      </c>
      <c r="I3193" s="1">
        <v>14.205500000000001</v>
      </c>
      <c r="J3193" s="1">
        <v>-0.14750000000000099</v>
      </c>
      <c r="K3193" s="1">
        <v>-1.0383</v>
      </c>
      <c r="L3193" s="10">
        <v>1230606.4850000001</v>
      </c>
      <c r="M3193" s="5">
        <f t="shared" si="402"/>
        <v>-0.14750000000000085</v>
      </c>
      <c r="N3193" s="5">
        <f t="shared" si="403"/>
        <v>-1.0383302242089391E-2</v>
      </c>
      <c r="O3193" s="5">
        <f t="shared" si="404"/>
        <v>9.0313977329861519</v>
      </c>
      <c r="R3193" s="5">
        <f t="shared" si="405"/>
        <v>9.1451093134910977</v>
      </c>
      <c r="S3193" s="5">
        <f t="shared" si="406"/>
        <v>9.1640612435752562</v>
      </c>
      <c r="T3193" s="5">
        <f t="shared" si="407"/>
        <v>8.9998540120664181</v>
      </c>
      <c r="U3193" s="5">
        <f t="shared" si="408"/>
        <v>9.0313977329861519</v>
      </c>
      <c r="W3193" s="15">
        <f t="shared" si="409"/>
        <v>3.5666524398918709E-2</v>
      </c>
    </row>
    <row r="3194" spans="1:23" ht="15" x14ac:dyDescent="0.25">
      <c r="A3194" s="9" t="s">
        <v>12</v>
      </c>
      <c r="B3194" s="2">
        <v>43712</v>
      </c>
      <c r="C3194" s="1">
        <v>14.0777</v>
      </c>
      <c r="D3194" s="1">
        <v>14.2547</v>
      </c>
      <c r="E3194" s="1">
        <v>14.0679</v>
      </c>
      <c r="F3194" s="1">
        <v>14.1957</v>
      </c>
      <c r="G3194" s="1">
        <v>973964.87</v>
      </c>
      <c r="H3194" s="3">
        <v>43709</v>
      </c>
      <c r="I3194" s="1">
        <v>14.058</v>
      </c>
      <c r="J3194" s="1">
        <v>0.13770000000000099</v>
      </c>
      <c r="K3194" s="1">
        <v>0.97950000000000004</v>
      </c>
      <c r="L3194" s="10">
        <v>1404037.2949999999</v>
      </c>
      <c r="M3194" s="5">
        <f t="shared" si="402"/>
        <v>0.1377000000000006</v>
      </c>
      <c r="N3194" s="5">
        <f t="shared" si="403"/>
        <v>9.795134443021809E-3</v>
      </c>
      <c r="O3194" s="5">
        <f t="shared" si="404"/>
        <v>9.1198614879891533</v>
      </c>
      <c r="R3194" s="5">
        <f t="shared" si="405"/>
        <v>9.044053767652521</v>
      </c>
      <c r="S3194" s="5">
        <f t="shared" si="406"/>
        <v>9.1577653481574686</v>
      </c>
      <c r="T3194" s="5">
        <f t="shared" si="407"/>
        <v>9.0377578722347334</v>
      </c>
      <c r="U3194" s="5">
        <f t="shared" si="408"/>
        <v>9.1198614879891533</v>
      </c>
      <c r="W3194" s="15">
        <f t="shared" si="409"/>
        <v>2.562043435688266E-2</v>
      </c>
    </row>
    <row r="3195" spans="1:23" ht="15" x14ac:dyDescent="0.25">
      <c r="A3195" s="9" t="s">
        <v>12</v>
      </c>
      <c r="B3195" s="2">
        <v>43713</v>
      </c>
      <c r="C3195" s="1">
        <v>14.313599999999999</v>
      </c>
      <c r="D3195" s="1">
        <v>14.598699999999999</v>
      </c>
      <c r="E3195" s="1">
        <v>14.303800000000001</v>
      </c>
      <c r="F3195" s="1">
        <v>14.333299999999999</v>
      </c>
      <c r="G3195" s="1">
        <v>1768051.43</v>
      </c>
      <c r="H3195" s="3">
        <v>43709</v>
      </c>
      <c r="I3195" s="1">
        <v>14.1957</v>
      </c>
      <c r="J3195" s="1">
        <v>0.137599999999999</v>
      </c>
      <c r="K3195" s="1">
        <v>0.96930000000000005</v>
      </c>
      <c r="L3195" s="10">
        <v>2599478.2579999999</v>
      </c>
      <c r="M3195" s="5">
        <f t="shared" si="402"/>
        <v>0.13759999999999906</v>
      </c>
      <c r="N3195" s="5">
        <f t="shared" si="403"/>
        <v>9.6930760723316963E-3</v>
      </c>
      <c r="O3195" s="5">
        <f t="shared" si="404"/>
        <v>9.2082609991613609</v>
      </c>
      <c r="R3195" s="5">
        <f t="shared" si="405"/>
        <v>9.1956049644949918</v>
      </c>
      <c r="S3195" s="5">
        <f t="shared" si="406"/>
        <v>9.3787641260879884</v>
      </c>
      <c r="T3195" s="5">
        <f t="shared" si="407"/>
        <v>9.1893090690772041</v>
      </c>
      <c r="U3195" s="5">
        <f t="shared" si="408"/>
        <v>9.2082609991613609</v>
      </c>
      <c r="W3195" s="15">
        <f t="shared" si="409"/>
        <v>1.5774455289431E-2</v>
      </c>
    </row>
    <row r="3196" spans="1:23" ht="15" x14ac:dyDescent="0.25">
      <c r="A3196" s="9" t="s">
        <v>12</v>
      </c>
      <c r="B3196" s="2">
        <v>43714</v>
      </c>
      <c r="C3196" s="1">
        <v>14.4611</v>
      </c>
      <c r="D3196" s="1">
        <v>14.5594</v>
      </c>
      <c r="E3196" s="1">
        <v>14.3726</v>
      </c>
      <c r="F3196" s="1">
        <v>14.5594</v>
      </c>
      <c r="G3196" s="1">
        <v>986432.8</v>
      </c>
      <c r="H3196" s="3">
        <v>43709</v>
      </c>
      <c r="I3196" s="1">
        <v>14.333299999999999</v>
      </c>
      <c r="J3196" s="1">
        <v>0.22610000000000099</v>
      </c>
      <c r="K3196" s="1">
        <v>1.5773999999999999</v>
      </c>
      <c r="L3196" s="10">
        <v>1451264.912</v>
      </c>
      <c r="M3196" s="5">
        <f t="shared" si="402"/>
        <v>0.22610000000000063</v>
      </c>
      <c r="N3196" s="5">
        <f t="shared" si="403"/>
        <v>1.5774455289430951E-2</v>
      </c>
      <c r="O3196" s="5">
        <f t="shared" si="404"/>
        <v>9.3535163005860422</v>
      </c>
      <c r="R3196" s="5">
        <f t="shared" si="405"/>
        <v>9.2903646149157808</v>
      </c>
      <c r="S3196" s="5">
        <f t="shared" si="406"/>
        <v>9.3535163005860422</v>
      </c>
      <c r="T3196" s="5">
        <f t="shared" si="407"/>
        <v>9.233508824663307</v>
      </c>
      <c r="U3196" s="5">
        <f t="shared" si="408"/>
        <v>9.3535163005860422</v>
      </c>
      <c r="W3196" s="15">
        <f t="shared" si="409"/>
        <v>-8.104729590505233E-3</v>
      </c>
    </row>
    <row r="3197" spans="1:23" ht="15" x14ac:dyDescent="0.25">
      <c r="A3197" s="9" t="s">
        <v>12</v>
      </c>
      <c r="B3197" s="2">
        <v>43717</v>
      </c>
      <c r="C3197" s="1">
        <v>14.7265</v>
      </c>
      <c r="D3197" s="1">
        <v>14.7462</v>
      </c>
      <c r="E3197" s="1">
        <v>14.353</v>
      </c>
      <c r="F3197" s="1">
        <v>14.4414</v>
      </c>
      <c r="G3197" s="1">
        <v>1299839.1399999999</v>
      </c>
      <c r="H3197" s="3">
        <v>43709</v>
      </c>
      <c r="I3197" s="1">
        <v>14.5594</v>
      </c>
      <c r="J3197" s="1">
        <v>-0.11799999999999999</v>
      </c>
      <c r="K3197" s="1">
        <v>-0.8105</v>
      </c>
      <c r="L3197" s="10">
        <v>1918042.3030000001</v>
      </c>
      <c r="M3197" s="5">
        <f t="shared" si="402"/>
        <v>-0.11800000000000033</v>
      </c>
      <c r="N3197" s="5">
        <f t="shared" si="403"/>
        <v>-8.1047295905051255E-3</v>
      </c>
      <c r="O3197" s="5">
        <f t="shared" si="404"/>
        <v>9.2777085802494099</v>
      </c>
      <c r="R3197" s="5">
        <f t="shared" si="405"/>
        <v>9.4608677418424083</v>
      </c>
      <c r="S3197" s="5">
        <f t="shared" si="406"/>
        <v>9.4735237765087774</v>
      </c>
      <c r="T3197" s="5">
        <f t="shared" si="407"/>
        <v>9.22091703382773</v>
      </c>
      <c r="U3197" s="5">
        <f t="shared" si="408"/>
        <v>9.2777085802494099</v>
      </c>
      <c r="W3197" s="15">
        <f t="shared" si="409"/>
        <v>-6.7860456742419029E-4</v>
      </c>
    </row>
    <row r="3198" spans="1:23" ht="15" x14ac:dyDescent="0.25">
      <c r="A3198" s="9" t="s">
        <v>12</v>
      </c>
      <c r="B3198" s="2">
        <v>43718</v>
      </c>
      <c r="C3198" s="1">
        <v>14.353</v>
      </c>
      <c r="D3198" s="1">
        <v>14.392300000000001</v>
      </c>
      <c r="E3198" s="1">
        <v>14.1662</v>
      </c>
      <c r="F3198" s="1">
        <v>14.303800000000001</v>
      </c>
      <c r="G3198" s="1">
        <v>796870.64</v>
      </c>
      <c r="H3198" s="3">
        <v>43709</v>
      </c>
      <c r="I3198" s="1">
        <v>14.4414</v>
      </c>
      <c r="J3198" s="1">
        <v>-0.137599999999999</v>
      </c>
      <c r="K3198" s="1">
        <v>-0.95279999999999998</v>
      </c>
      <c r="L3198" s="10">
        <v>1155180.7390000001</v>
      </c>
      <c r="M3198" s="5">
        <f t="shared" si="402"/>
        <v>-0.13759999999999906</v>
      </c>
      <c r="N3198" s="5">
        <f t="shared" si="403"/>
        <v>-9.5281620895480389E-3</v>
      </c>
      <c r="O3198" s="5">
        <f t="shared" si="404"/>
        <v>9.1893090690772041</v>
      </c>
      <c r="R3198" s="5">
        <f t="shared" si="405"/>
        <v>9.2209170338277318</v>
      </c>
      <c r="S3198" s="5">
        <f t="shared" si="406"/>
        <v>9.2461648593296761</v>
      </c>
      <c r="T3198" s="5">
        <f t="shared" si="407"/>
        <v>9.1009095579049966</v>
      </c>
      <c r="U3198" s="5">
        <f t="shared" si="408"/>
        <v>9.1893090690772041</v>
      </c>
      <c r="W3198" s="15">
        <f t="shared" si="409"/>
        <v>8.9346886841257245E-3</v>
      </c>
    </row>
    <row r="3199" spans="1:23" ht="15" x14ac:dyDescent="0.25">
      <c r="A3199" s="9" t="s">
        <v>12</v>
      </c>
      <c r="B3199" s="2">
        <v>43719</v>
      </c>
      <c r="C3199" s="1">
        <v>14.353</v>
      </c>
      <c r="D3199" s="1">
        <v>14.4611</v>
      </c>
      <c r="E3199" s="1">
        <v>14.215299999999999</v>
      </c>
      <c r="F3199" s="1">
        <v>14.313599999999999</v>
      </c>
      <c r="G3199" s="1">
        <v>818614.21</v>
      </c>
      <c r="H3199" s="3">
        <v>43709</v>
      </c>
      <c r="I3199" s="1">
        <v>14.303800000000001</v>
      </c>
      <c r="J3199" s="1">
        <v>9.7999999999984801E-3</v>
      </c>
      <c r="K3199" s="1">
        <v>6.8500000000000005E-2</v>
      </c>
      <c r="L3199" s="10">
        <v>1192674.2579999999</v>
      </c>
      <c r="M3199" s="5">
        <f t="shared" si="402"/>
        <v>9.7999999999984766E-3</v>
      </c>
      <c r="N3199" s="5">
        <f t="shared" si="403"/>
        <v>6.8513262210031438E-4</v>
      </c>
      <c r="O3199" s="5">
        <f t="shared" si="404"/>
        <v>9.19560496449499</v>
      </c>
      <c r="R3199" s="5">
        <f t="shared" si="405"/>
        <v>9.22091703382773</v>
      </c>
      <c r="S3199" s="5">
        <f t="shared" si="406"/>
        <v>9.290364614915779</v>
      </c>
      <c r="T3199" s="5">
        <f t="shared" si="407"/>
        <v>9.1324532788247286</v>
      </c>
      <c r="U3199" s="5">
        <f t="shared" si="408"/>
        <v>9.19560496449499</v>
      </c>
      <c r="W3199" s="15">
        <f t="shared" si="409"/>
        <v>1.9233456293315188E-2</v>
      </c>
    </row>
    <row r="3200" spans="1:23" ht="15" x14ac:dyDescent="0.25">
      <c r="A3200" s="9" t="s">
        <v>12</v>
      </c>
      <c r="B3200" s="2">
        <v>43720</v>
      </c>
      <c r="C3200" s="1">
        <v>14.411899999999999</v>
      </c>
      <c r="D3200" s="1">
        <v>14.5299</v>
      </c>
      <c r="E3200" s="1">
        <v>14.2841</v>
      </c>
      <c r="F3200" s="1">
        <v>14.4316</v>
      </c>
      <c r="G3200" s="1">
        <v>1150687.6399999999</v>
      </c>
      <c r="H3200" s="3">
        <v>43709</v>
      </c>
      <c r="I3200" s="1">
        <v>14.313599999999999</v>
      </c>
      <c r="J3200" s="1">
        <v>0.11799999999999999</v>
      </c>
      <c r="K3200" s="1">
        <v>0.82440000000000002</v>
      </c>
      <c r="L3200" s="10">
        <v>1682911.8489999999</v>
      </c>
      <c r="M3200" s="5">
        <f t="shared" si="402"/>
        <v>0.11800000000000033</v>
      </c>
      <c r="N3200" s="5">
        <f t="shared" si="403"/>
        <v>8.2439078917952383E-3</v>
      </c>
      <c r="O3200" s="5">
        <f t="shared" si="404"/>
        <v>9.2714126848316223</v>
      </c>
      <c r="R3200" s="5">
        <f t="shared" si="405"/>
        <v>9.2587566501652532</v>
      </c>
      <c r="S3200" s="5">
        <f t="shared" si="406"/>
        <v>9.3345643705018837</v>
      </c>
      <c r="T3200" s="5">
        <f t="shared" si="407"/>
        <v>9.1766530344108332</v>
      </c>
      <c r="U3200" s="5">
        <f t="shared" si="408"/>
        <v>9.2714126848316223</v>
      </c>
      <c r="W3200" s="15">
        <f t="shared" si="409"/>
        <v>4.495690013581255E-2</v>
      </c>
    </row>
    <row r="3201" spans="1:23" ht="15" x14ac:dyDescent="0.25">
      <c r="A3201" s="9" t="s">
        <v>12</v>
      </c>
      <c r="B3201" s="2">
        <v>43724</v>
      </c>
      <c r="C3201" s="1">
        <v>14.4513</v>
      </c>
      <c r="D3201" s="1">
        <v>14.4709</v>
      </c>
      <c r="E3201" s="1">
        <v>14.1563</v>
      </c>
      <c r="F3201" s="1">
        <v>14.205500000000001</v>
      </c>
      <c r="G3201" s="1">
        <v>929894.14</v>
      </c>
      <c r="H3201" s="3">
        <v>43709</v>
      </c>
      <c r="I3201" s="1">
        <v>14.4316</v>
      </c>
      <c r="J3201" s="1">
        <v>-0.226099999999999</v>
      </c>
      <c r="K3201" s="1">
        <v>-1.5667</v>
      </c>
      <c r="L3201" s="10">
        <v>1349401.4809999999</v>
      </c>
      <c r="M3201" s="5">
        <f t="shared" si="402"/>
        <v>-0.22609999999999886</v>
      </c>
      <c r="N3201" s="5">
        <f t="shared" si="403"/>
        <v>-1.5667008509104942E-2</v>
      </c>
      <c r="O3201" s="5">
        <f t="shared" si="404"/>
        <v>9.1261573834069409</v>
      </c>
      <c r="R3201" s="5">
        <f t="shared" si="405"/>
        <v>9.2840687194979914</v>
      </c>
      <c r="S3201" s="5">
        <f t="shared" si="406"/>
        <v>9.2966605103335684</v>
      </c>
      <c r="T3201" s="5">
        <f t="shared" si="407"/>
        <v>9.0945494186564133</v>
      </c>
      <c r="U3201" s="5">
        <f t="shared" si="408"/>
        <v>9.1261573834069409</v>
      </c>
      <c r="W3201" s="15">
        <f t="shared" si="409"/>
        <v>6.4362394847065962E-2</v>
      </c>
    </row>
    <row r="3202" spans="1:23" ht="15" x14ac:dyDescent="0.25">
      <c r="A3202" s="9" t="s">
        <v>12</v>
      </c>
      <c r="B3202" s="2">
        <v>43725</v>
      </c>
      <c r="C3202" s="1">
        <v>14.117000000000001</v>
      </c>
      <c r="D3202" s="1">
        <v>14.205500000000001</v>
      </c>
      <c r="E3202" s="1">
        <v>13.940099999999999</v>
      </c>
      <c r="F3202" s="1">
        <v>13.9991</v>
      </c>
      <c r="G3202" s="1">
        <v>882655.75</v>
      </c>
      <c r="H3202" s="3">
        <v>43709</v>
      </c>
      <c r="I3202" s="1">
        <v>14.205500000000001</v>
      </c>
      <c r="J3202" s="1">
        <v>-0.2064</v>
      </c>
      <c r="K3202" s="1">
        <v>-1.4530000000000001</v>
      </c>
      <c r="L3202" s="10">
        <v>1261416.554</v>
      </c>
      <c r="M3202" s="5">
        <f t="shared" si="402"/>
        <v>-0.20640000000000036</v>
      </c>
      <c r="N3202" s="5">
        <f t="shared" si="403"/>
        <v>-1.4529583611981299E-2</v>
      </c>
      <c r="O3202" s="5">
        <f t="shared" si="404"/>
        <v>8.9935581166486287</v>
      </c>
      <c r="R3202" s="5">
        <f t="shared" si="405"/>
        <v>9.0693015931544654</v>
      </c>
      <c r="S3202" s="5">
        <f t="shared" si="406"/>
        <v>9.1261573834069392</v>
      </c>
      <c r="T3202" s="5">
        <f t="shared" si="407"/>
        <v>8.9556542564803117</v>
      </c>
      <c r="U3202" s="5">
        <f t="shared" si="408"/>
        <v>8.9935581166486287</v>
      </c>
      <c r="W3202" s="15">
        <f t="shared" si="409"/>
        <v>8.0055146402268518E-2</v>
      </c>
    </row>
    <row r="3203" spans="1:23" ht="15" x14ac:dyDescent="0.25">
      <c r="A3203" s="9" t="s">
        <v>12</v>
      </c>
      <c r="B3203" s="2">
        <v>43726</v>
      </c>
      <c r="C3203" s="1">
        <v>13.9991</v>
      </c>
      <c r="D3203" s="1">
        <v>14.234999999999999</v>
      </c>
      <c r="E3203" s="1">
        <v>13.9991</v>
      </c>
      <c r="F3203" s="1">
        <v>14.1662</v>
      </c>
      <c r="G3203" s="1">
        <v>820436.33</v>
      </c>
      <c r="H3203" s="3">
        <v>43709</v>
      </c>
      <c r="I3203" s="1">
        <v>13.9991</v>
      </c>
      <c r="J3203" s="1">
        <v>0.1671</v>
      </c>
      <c r="K3203" s="1">
        <v>1.1936</v>
      </c>
      <c r="L3203" s="10">
        <v>1179079.9879999999</v>
      </c>
      <c r="M3203" s="5">
        <f t="shared" ref="M3203:M3266" si="410">F3203-I3203</f>
        <v>0.16709999999999958</v>
      </c>
      <c r="N3203" s="5">
        <f t="shared" ref="N3203:N3266" si="411">M3203/I3203</f>
        <v>1.193648163096196E-2</v>
      </c>
      <c r="O3203" s="5">
        <f t="shared" si="404"/>
        <v>9.100909557904993</v>
      </c>
      <c r="R3203" s="5">
        <f t="shared" si="405"/>
        <v>8.9935581166486287</v>
      </c>
      <c r="S3203" s="5">
        <f t="shared" si="406"/>
        <v>9.1451093134910959</v>
      </c>
      <c r="T3203" s="5">
        <f t="shared" si="407"/>
        <v>8.9935581166486287</v>
      </c>
      <c r="U3203" s="5">
        <f t="shared" si="408"/>
        <v>9.100909557904993</v>
      </c>
      <c r="W3203" s="15">
        <f t="shared" si="409"/>
        <v>9.2988945518205135E-2</v>
      </c>
    </row>
    <row r="3204" spans="1:23" ht="15" x14ac:dyDescent="0.25">
      <c r="A3204" s="9" t="s">
        <v>12</v>
      </c>
      <c r="B3204" s="2">
        <v>43727</v>
      </c>
      <c r="C3204" s="1">
        <v>14.234999999999999</v>
      </c>
      <c r="D3204" s="1">
        <v>14.6381</v>
      </c>
      <c r="E3204" s="1">
        <v>14.234999999999999</v>
      </c>
      <c r="F3204" s="1">
        <v>14.588900000000001</v>
      </c>
      <c r="G3204" s="1">
        <v>1884020.83</v>
      </c>
      <c r="H3204" s="3">
        <v>43709</v>
      </c>
      <c r="I3204" s="1">
        <v>14.1662</v>
      </c>
      <c r="J3204" s="1">
        <v>0.42270000000000102</v>
      </c>
      <c r="K3204" s="1">
        <v>2.9839000000000002</v>
      </c>
      <c r="L3204" s="10">
        <v>2777383.5079999999</v>
      </c>
      <c r="M3204" s="5">
        <f t="shared" si="410"/>
        <v>0.42270000000000074</v>
      </c>
      <c r="N3204" s="5">
        <f t="shared" si="411"/>
        <v>2.9838629978399343E-2</v>
      </c>
      <c r="O3204" s="5">
        <f t="shared" ref="O3204:O3267" si="412">+O3203*(1+N3204)</f>
        <v>9.3724682306701972</v>
      </c>
      <c r="R3204" s="5">
        <f t="shared" si="405"/>
        <v>9.1451093134910959</v>
      </c>
      <c r="S3204" s="5">
        <f t="shared" si="406"/>
        <v>9.404076195420723</v>
      </c>
      <c r="T3204" s="5">
        <f t="shared" si="407"/>
        <v>9.1451093134910959</v>
      </c>
      <c r="U3204" s="5">
        <f t="shared" si="408"/>
        <v>9.3724682306701972</v>
      </c>
      <c r="W3204" s="15">
        <f t="shared" si="409"/>
        <v>6.1320593053622918E-2</v>
      </c>
    </row>
    <row r="3205" spans="1:23" ht="15" x14ac:dyDescent="0.25">
      <c r="A3205" s="9" t="s">
        <v>12</v>
      </c>
      <c r="B3205" s="2">
        <v>43728</v>
      </c>
      <c r="C3205" s="1">
        <v>14.696999999999999</v>
      </c>
      <c r="D3205" s="1">
        <v>15.1394</v>
      </c>
      <c r="E3205" s="1">
        <v>14.6774</v>
      </c>
      <c r="F3205" s="1">
        <v>15.080399999999999</v>
      </c>
      <c r="G3205" s="1">
        <v>2644285.14</v>
      </c>
      <c r="H3205" s="3">
        <v>43709</v>
      </c>
      <c r="I3205" s="1">
        <v>14.588900000000001</v>
      </c>
      <c r="J3205" s="1">
        <v>0.49149999999999799</v>
      </c>
      <c r="K3205" s="1">
        <v>3.3690000000000002</v>
      </c>
      <c r="L3205" s="10">
        <v>4020646.5210000002</v>
      </c>
      <c r="M3205" s="5">
        <f t="shared" si="410"/>
        <v>0.49149999999999849</v>
      </c>
      <c r="N3205" s="5">
        <f t="shared" si="411"/>
        <v>3.3689997189644078E-2</v>
      </c>
      <c r="O3205" s="5">
        <f t="shared" si="412"/>
        <v>9.6882266590215043</v>
      </c>
      <c r="R3205" s="5">
        <f t="shared" si="405"/>
        <v>9.4419158117582445</v>
      </c>
      <c r="S3205" s="5">
        <f t="shared" si="406"/>
        <v>9.7261305191898213</v>
      </c>
      <c r="T3205" s="5">
        <f t="shared" si="407"/>
        <v>9.429324020922671</v>
      </c>
      <c r="U3205" s="5">
        <f t="shared" si="408"/>
        <v>9.6882266590215043</v>
      </c>
      <c r="W3205" s="15">
        <f t="shared" si="409"/>
        <v>3.6510967878836453E-2</v>
      </c>
    </row>
    <row r="3206" spans="1:23" ht="15" x14ac:dyDescent="0.25">
      <c r="A3206" s="9" t="s">
        <v>12</v>
      </c>
      <c r="B3206" s="2">
        <v>43731</v>
      </c>
      <c r="C3206" s="1">
        <v>15.080399999999999</v>
      </c>
      <c r="D3206" s="1">
        <v>15.2082</v>
      </c>
      <c r="E3206" s="1">
        <v>14.9231</v>
      </c>
      <c r="F3206" s="1">
        <v>15.1198</v>
      </c>
      <c r="G3206" s="1">
        <v>1403282</v>
      </c>
      <c r="H3206" s="3">
        <v>43709</v>
      </c>
      <c r="I3206" s="1">
        <v>15.080399999999999</v>
      </c>
      <c r="J3206" s="1">
        <v>3.9400000000000497E-2</v>
      </c>
      <c r="K3206" s="1">
        <v>0.26129999999999998</v>
      </c>
      <c r="L3206" s="10">
        <v>2148740.4479999999</v>
      </c>
      <c r="M3206" s="5">
        <f t="shared" si="410"/>
        <v>3.9400000000000546E-2</v>
      </c>
      <c r="N3206" s="5">
        <f t="shared" si="411"/>
        <v>2.6126627940903789E-3</v>
      </c>
      <c r="O3206" s="5">
        <f t="shared" si="412"/>
        <v>9.7135387283542443</v>
      </c>
      <c r="R3206" s="5">
        <f t="shared" si="405"/>
        <v>9.6882266590215043</v>
      </c>
      <c r="S3206" s="5">
        <f t="shared" si="406"/>
        <v>9.7703302747759224</v>
      </c>
      <c r="T3206" s="5">
        <f t="shared" si="407"/>
        <v>9.5871711131829276</v>
      </c>
      <c r="U3206" s="5">
        <f t="shared" si="408"/>
        <v>9.7135387283542443</v>
      </c>
      <c r="W3206" s="15">
        <f t="shared" si="409"/>
        <v>3.3809971031363295E-2</v>
      </c>
    </row>
    <row r="3207" spans="1:23" ht="15" x14ac:dyDescent="0.25">
      <c r="A3207" s="9" t="s">
        <v>12</v>
      </c>
      <c r="B3207" s="2">
        <v>43732</v>
      </c>
      <c r="C3207" s="1">
        <v>15.2082</v>
      </c>
      <c r="D3207" s="1">
        <v>15.277100000000001</v>
      </c>
      <c r="E3207" s="1">
        <v>14.9231</v>
      </c>
      <c r="F3207" s="1">
        <v>14.9231</v>
      </c>
      <c r="G3207" s="1">
        <v>1129103.24</v>
      </c>
      <c r="H3207" s="3">
        <v>43709</v>
      </c>
      <c r="I3207" s="1">
        <v>15.1198</v>
      </c>
      <c r="J3207" s="1">
        <v>-0.19670000000000001</v>
      </c>
      <c r="K3207" s="1">
        <v>-1.3008999999999999</v>
      </c>
      <c r="L3207" s="10">
        <v>1726238.2720000001</v>
      </c>
      <c r="M3207" s="5">
        <f t="shared" si="410"/>
        <v>-0.19669999999999987</v>
      </c>
      <c r="N3207" s="5">
        <f t="shared" si="411"/>
        <v>-1.3009431341684407E-2</v>
      </c>
      <c r="O3207" s="5">
        <f t="shared" si="412"/>
        <v>9.5871711131829276</v>
      </c>
      <c r="R3207" s="5">
        <f t="shared" ref="R3207:R3270" si="413">+C3207/$F3207*$O3207</f>
        <v>9.7703302747759242</v>
      </c>
      <c r="S3207" s="5">
        <f t="shared" ref="S3207:S3270" si="414">+D3207/$F3207*$O3207</f>
        <v>9.8145942741928227</v>
      </c>
      <c r="T3207" s="5">
        <f t="shared" ref="T3207:T3270" si="415">+E3207/$F3207*$O3207</f>
        <v>9.5871711131829276</v>
      </c>
      <c r="U3207" s="5">
        <f t="shared" ref="U3207:U3270" si="416">+F3207/$F3207*$O3207</f>
        <v>9.5871711131829276</v>
      </c>
      <c r="W3207" s="15">
        <f t="shared" ref="W3207:W3270" si="417">MAX(U3208:U3212)/U3207-1</f>
        <v>6.7197834230153575E-2</v>
      </c>
    </row>
    <row r="3208" spans="1:23" ht="15" x14ac:dyDescent="0.25">
      <c r="A3208" s="9" t="s">
        <v>12</v>
      </c>
      <c r="B3208" s="2">
        <v>43733</v>
      </c>
      <c r="C3208" s="1">
        <v>14.9428</v>
      </c>
      <c r="D3208" s="1">
        <v>15.581799999999999</v>
      </c>
      <c r="E3208" s="1">
        <v>14.933</v>
      </c>
      <c r="F3208" s="1">
        <v>15.483499999999999</v>
      </c>
      <c r="G3208" s="1">
        <v>1938892.72</v>
      </c>
      <c r="H3208" s="3">
        <v>43709</v>
      </c>
      <c r="I3208" s="1">
        <v>14.9231</v>
      </c>
      <c r="J3208" s="1">
        <v>0.56040000000000001</v>
      </c>
      <c r="K3208" s="1">
        <v>3.7553000000000001</v>
      </c>
      <c r="L3208" s="10">
        <v>3024598.93</v>
      </c>
      <c r="M3208" s="5">
        <f t="shared" si="410"/>
        <v>0.56039999999999957</v>
      </c>
      <c r="N3208" s="5">
        <f t="shared" si="411"/>
        <v>3.7552519248681547E-2</v>
      </c>
      <c r="O3208" s="5">
        <f t="shared" si="412"/>
        <v>9.9471935409511332</v>
      </c>
      <c r="R3208" s="5">
        <f t="shared" si="413"/>
        <v>9.5998271478492985</v>
      </c>
      <c r="S3208" s="5">
        <f t="shared" si="414"/>
        <v>10.010345226621395</v>
      </c>
      <c r="T3208" s="5">
        <f t="shared" si="415"/>
        <v>9.5935312524315091</v>
      </c>
      <c r="U3208" s="5">
        <f t="shared" si="416"/>
        <v>9.9471935409511332</v>
      </c>
      <c r="W3208" s="15">
        <f t="shared" si="417"/>
        <v>3.1743468853941526E-2</v>
      </c>
    </row>
    <row r="3209" spans="1:23" ht="15" x14ac:dyDescent="0.25">
      <c r="A3209" s="9" t="s">
        <v>12</v>
      </c>
      <c r="B3209" s="2">
        <v>43734</v>
      </c>
      <c r="C3209" s="1">
        <v>15.5916</v>
      </c>
      <c r="D3209" s="1">
        <v>15.768599999999999</v>
      </c>
      <c r="E3209" s="1">
        <v>15.395</v>
      </c>
      <c r="F3209" s="1">
        <v>15.4442</v>
      </c>
      <c r="G3209" s="1">
        <v>1686592.58</v>
      </c>
      <c r="H3209" s="3">
        <v>43709</v>
      </c>
      <c r="I3209" s="1">
        <v>15.483499999999999</v>
      </c>
      <c r="J3209" s="1">
        <v>-3.9299999999999002E-2</v>
      </c>
      <c r="K3209" s="1">
        <v>-0.25380000000000003</v>
      </c>
      <c r="L3209" s="10">
        <v>2673096.9509999999</v>
      </c>
      <c r="M3209" s="5">
        <f t="shared" si="410"/>
        <v>-3.9299999999999002E-2</v>
      </c>
      <c r="N3209" s="5">
        <f t="shared" si="411"/>
        <v>-2.5381858107016504E-3</v>
      </c>
      <c r="O3209" s="5">
        <f t="shared" si="412"/>
        <v>9.9219457154491888</v>
      </c>
      <c r="R3209" s="5">
        <f t="shared" si="413"/>
        <v>10.016641122039184</v>
      </c>
      <c r="S3209" s="5">
        <f t="shared" si="414"/>
        <v>10.130352702544132</v>
      </c>
      <c r="T3209" s="5">
        <f t="shared" si="415"/>
        <v>9.8903377506986612</v>
      </c>
      <c r="U3209" s="5">
        <f t="shared" si="416"/>
        <v>9.9219457154491888</v>
      </c>
      <c r="W3209" s="15">
        <f t="shared" si="417"/>
        <v>3.4368889291773064E-2</v>
      </c>
    </row>
    <row r="3210" spans="1:23" ht="15" x14ac:dyDescent="0.25">
      <c r="A3210" s="9" t="s">
        <v>12</v>
      </c>
      <c r="B3210" s="2">
        <v>43735</v>
      </c>
      <c r="C3210" s="1">
        <v>15.581799999999999</v>
      </c>
      <c r="D3210" s="1">
        <v>15.7293</v>
      </c>
      <c r="E3210" s="1">
        <v>15.4343</v>
      </c>
      <c r="F3210" s="1">
        <v>15.631</v>
      </c>
      <c r="G3210" s="1">
        <v>1007706.27</v>
      </c>
      <c r="H3210" s="3">
        <v>43709</v>
      </c>
      <c r="I3210" s="1">
        <v>15.4442</v>
      </c>
      <c r="J3210" s="1">
        <v>0.18679999999999999</v>
      </c>
      <c r="K3210" s="1">
        <v>1.2095</v>
      </c>
      <c r="L3210" s="10">
        <v>1598567.0519999999</v>
      </c>
      <c r="M3210" s="5">
        <f t="shared" si="410"/>
        <v>0.18679999999999986</v>
      </c>
      <c r="N3210" s="5">
        <f t="shared" si="411"/>
        <v>1.2095155462892209E-2</v>
      </c>
      <c r="O3210" s="5">
        <f t="shared" si="412"/>
        <v>10.041953191371926</v>
      </c>
      <c r="R3210" s="5">
        <f t="shared" si="413"/>
        <v>10.010345226621398</v>
      </c>
      <c r="S3210" s="5">
        <f t="shared" si="414"/>
        <v>10.105104877042189</v>
      </c>
      <c r="T3210" s="5">
        <f t="shared" si="415"/>
        <v>9.9155855762006091</v>
      </c>
      <c r="U3210" s="5">
        <f t="shared" si="416"/>
        <v>10.041953191371926</v>
      </c>
      <c r="W3210" s="15">
        <f t="shared" si="417"/>
        <v>5.7232422749664114E-2</v>
      </c>
    </row>
    <row r="3211" spans="1:23" ht="15" x14ac:dyDescent="0.25">
      <c r="A3211" s="9" t="s">
        <v>12</v>
      </c>
      <c r="B3211" s="2">
        <v>43738</v>
      </c>
      <c r="C3211" s="1">
        <v>15.483499999999999</v>
      </c>
      <c r="D3211" s="1">
        <v>15.6211</v>
      </c>
      <c r="E3211" s="1">
        <v>15.3065</v>
      </c>
      <c r="F3211" s="1">
        <v>15.3262</v>
      </c>
      <c r="G3211" s="1">
        <v>1046363.17</v>
      </c>
      <c r="H3211" s="3">
        <v>43709</v>
      </c>
      <c r="I3211" s="1">
        <v>15.631</v>
      </c>
      <c r="J3211" s="1">
        <v>-0.30480000000000002</v>
      </c>
      <c r="K3211" s="1">
        <v>-1.95</v>
      </c>
      <c r="L3211" s="10">
        <v>1645828.5260000001</v>
      </c>
      <c r="M3211" s="5">
        <f t="shared" si="410"/>
        <v>-0.30480000000000018</v>
      </c>
      <c r="N3211" s="5">
        <f t="shared" si="411"/>
        <v>-1.9499712110549561E-2</v>
      </c>
      <c r="O3211" s="5">
        <f t="shared" si="412"/>
        <v>9.8461379951125583</v>
      </c>
      <c r="R3211" s="5">
        <f t="shared" si="413"/>
        <v>9.9471935409511349</v>
      </c>
      <c r="S3211" s="5">
        <f t="shared" si="414"/>
        <v>10.035593052123343</v>
      </c>
      <c r="T3211" s="5">
        <f t="shared" si="415"/>
        <v>9.8334819604461874</v>
      </c>
      <c r="U3211" s="5">
        <f t="shared" si="416"/>
        <v>9.8461379951125583</v>
      </c>
      <c r="W3211" s="15">
        <f t="shared" si="417"/>
        <v>0.10455298769427523</v>
      </c>
    </row>
    <row r="3212" spans="1:23" ht="15" x14ac:dyDescent="0.25">
      <c r="A3212" s="9" t="s">
        <v>12</v>
      </c>
      <c r="B3212" s="2">
        <v>43746</v>
      </c>
      <c r="C3212" s="1">
        <v>15.336</v>
      </c>
      <c r="D3212" s="1">
        <v>15.955399999999999</v>
      </c>
      <c r="E3212" s="1">
        <v>15.336</v>
      </c>
      <c r="F3212" s="1">
        <v>15.9259</v>
      </c>
      <c r="G3212" s="1">
        <v>1386676.36</v>
      </c>
      <c r="H3212" s="3">
        <v>43739</v>
      </c>
      <c r="I3212" s="1">
        <v>15.3262</v>
      </c>
      <c r="J3212" s="1">
        <v>0.59970000000000001</v>
      </c>
      <c r="K3212" s="1">
        <v>3.9129</v>
      </c>
      <c r="L3212" s="10">
        <v>2225024.5980000002</v>
      </c>
      <c r="M3212" s="5">
        <f t="shared" si="410"/>
        <v>0.59970000000000034</v>
      </c>
      <c r="N3212" s="5">
        <f t="shared" si="411"/>
        <v>3.9129073090524748E-2</v>
      </c>
      <c r="O3212" s="5">
        <f t="shared" si="412"/>
        <v>10.23140824838271</v>
      </c>
      <c r="R3212" s="5">
        <f t="shared" si="413"/>
        <v>9.8524338905303459</v>
      </c>
      <c r="S3212" s="5">
        <f t="shared" si="414"/>
        <v>10.250360178466867</v>
      </c>
      <c r="T3212" s="5">
        <f t="shared" si="415"/>
        <v>9.8524338905303459</v>
      </c>
      <c r="U3212" s="5">
        <f t="shared" si="416"/>
        <v>10.23140824838271</v>
      </c>
      <c r="W3212" s="15">
        <f t="shared" si="417"/>
        <v>6.2960335051708283E-2</v>
      </c>
    </row>
    <row r="3213" spans="1:23" ht="15" x14ac:dyDescent="0.25">
      <c r="A3213" s="9" t="s">
        <v>12</v>
      </c>
      <c r="B3213" s="2">
        <v>43747</v>
      </c>
      <c r="C3213" s="1">
        <v>15.8276</v>
      </c>
      <c r="D3213" s="1">
        <v>16.240500000000001</v>
      </c>
      <c r="E3213" s="1">
        <v>15.748900000000001</v>
      </c>
      <c r="F3213" s="1">
        <v>15.975</v>
      </c>
      <c r="G3213" s="1">
        <v>1316693.4099999999</v>
      </c>
      <c r="H3213" s="3">
        <v>43739</v>
      </c>
      <c r="I3213" s="1">
        <v>15.9259</v>
      </c>
      <c r="J3213" s="1">
        <v>4.9099999999999297E-2</v>
      </c>
      <c r="K3213" s="1">
        <v>0.30830000000000002</v>
      </c>
      <c r="L3213" s="10">
        <v>2145061.7629999998</v>
      </c>
      <c r="M3213" s="5">
        <f t="shared" si="410"/>
        <v>4.9099999999999255E-2</v>
      </c>
      <c r="N3213" s="5">
        <f t="shared" si="411"/>
        <v>3.0830282746971446E-3</v>
      </c>
      <c r="O3213" s="5">
        <f t="shared" si="412"/>
        <v>10.262951969302444</v>
      </c>
      <c r="R3213" s="5">
        <f t="shared" si="413"/>
        <v>10.168256562712449</v>
      </c>
      <c r="S3213" s="5">
        <f t="shared" si="414"/>
        <v>10.433519340059867</v>
      </c>
      <c r="T3213" s="5">
        <f t="shared" si="415"/>
        <v>10.117696667877762</v>
      </c>
      <c r="U3213" s="5">
        <f t="shared" si="416"/>
        <v>10.262951969302444</v>
      </c>
      <c r="W3213" s="15">
        <f t="shared" si="417"/>
        <v>5.9693270735524218E-2</v>
      </c>
    </row>
    <row r="3214" spans="1:23" ht="15" x14ac:dyDescent="0.25">
      <c r="A3214" s="9" t="s">
        <v>12</v>
      </c>
      <c r="B3214" s="2">
        <v>43748</v>
      </c>
      <c r="C3214" s="1">
        <v>15.9947</v>
      </c>
      <c r="D3214" s="1">
        <v>15.9947</v>
      </c>
      <c r="E3214" s="1">
        <v>15.7194</v>
      </c>
      <c r="F3214" s="1">
        <v>15.965199999999999</v>
      </c>
      <c r="G3214" s="1">
        <v>879746.62</v>
      </c>
      <c r="H3214" s="3">
        <v>43739</v>
      </c>
      <c r="I3214" s="1">
        <v>15.975</v>
      </c>
      <c r="J3214" s="1">
        <v>-9.8000000000002495E-3</v>
      </c>
      <c r="K3214" s="1">
        <v>-6.13E-2</v>
      </c>
      <c r="L3214" s="10">
        <v>1418751.875</v>
      </c>
      <c r="M3214" s="5">
        <f t="shared" si="410"/>
        <v>-9.800000000000253E-3</v>
      </c>
      <c r="N3214" s="5">
        <f t="shared" si="411"/>
        <v>-6.1345852895150249E-4</v>
      </c>
      <c r="O3214" s="5">
        <f t="shared" si="412"/>
        <v>10.256656073884656</v>
      </c>
      <c r="R3214" s="5">
        <f t="shared" si="413"/>
        <v>10.275608003968815</v>
      </c>
      <c r="S3214" s="5">
        <f t="shared" si="414"/>
        <v>10.275608003968815</v>
      </c>
      <c r="T3214" s="5">
        <f t="shared" si="415"/>
        <v>10.098744737793606</v>
      </c>
      <c r="U3214" s="5">
        <f t="shared" si="416"/>
        <v>10.256656073884656</v>
      </c>
      <c r="W3214" s="15">
        <f t="shared" si="417"/>
        <v>6.0343747651141255E-2</v>
      </c>
    </row>
    <row r="3215" spans="1:23" ht="15" x14ac:dyDescent="0.25">
      <c r="A3215" s="9" t="s">
        <v>12</v>
      </c>
      <c r="B3215" s="2">
        <v>43749</v>
      </c>
      <c r="C3215" s="1">
        <v>15.9259</v>
      </c>
      <c r="D3215" s="1">
        <v>16.6632</v>
      </c>
      <c r="E3215" s="1">
        <v>15.9259</v>
      </c>
      <c r="F3215" s="1">
        <v>16.525600000000001</v>
      </c>
      <c r="G3215" s="1">
        <v>1405422.82</v>
      </c>
      <c r="H3215" s="3">
        <v>43739</v>
      </c>
      <c r="I3215" s="1">
        <v>15.965199999999999</v>
      </c>
      <c r="J3215" s="1">
        <v>0.56040000000000101</v>
      </c>
      <c r="K3215" s="1">
        <v>3.5101</v>
      </c>
      <c r="L3215" s="10">
        <v>2335030.5989999999</v>
      </c>
      <c r="M3215" s="5">
        <f t="shared" si="410"/>
        <v>0.56040000000000134</v>
      </c>
      <c r="N3215" s="5">
        <f t="shared" si="411"/>
        <v>3.5101345426302291E-2</v>
      </c>
      <c r="O3215" s="5">
        <f t="shared" si="412"/>
        <v>10.616678501652864</v>
      </c>
      <c r="R3215" s="5">
        <f t="shared" si="413"/>
        <v>10.231408248382712</v>
      </c>
      <c r="S3215" s="5">
        <f t="shared" si="414"/>
        <v>10.705078012825071</v>
      </c>
      <c r="T3215" s="5">
        <f t="shared" si="415"/>
        <v>10.231408248382712</v>
      </c>
      <c r="U3215" s="5">
        <f t="shared" si="416"/>
        <v>10.616678501652864</v>
      </c>
      <c r="W3215" s="15">
        <f t="shared" si="417"/>
        <v>2.4386406544996797E-2</v>
      </c>
    </row>
    <row r="3216" spans="1:23" ht="15" x14ac:dyDescent="0.25">
      <c r="A3216" s="9" t="s">
        <v>12</v>
      </c>
      <c r="B3216" s="2">
        <v>43752</v>
      </c>
      <c r="C3216" s="1">
        <v>16.6829</v>
      </c>
      <c r="D3216" s="1">
        <v>17.302199999999999</v>
      </c>
      <c r="E3216" s="1">
        <v>16.633700000000001</v>
      </c>
      <c r="F3216" s="1">
        <v>16.928599999999999</v>
      </c>
      <c r="G3216" s="1">
        <v>1557637.45</v>
      </c>
      <c r="H3216" s="3">
        <v>43739</v>
      </c>
      <c r="I3216" s="1">
        <v>16.525600000000001</v>
      </c>
      <c r="J3216" s="1">
        <v>0.40299999999999903</v>
      </c>
      <c r="K3216" s="1">
        <v>2.4386000000000001</v>
      </c>
      <c r="L3216" s="10">
        <v>2688929.5469999998</v>
      </c>
      <c r="M3216" s="5">
        <f t="shared" si="410"/>
        <v>0.40299999999999869</v>
      </c>
      <c r="N3216" s="5">
        <f t="shared" si="411"/>
        <v>2.4386406544996773E-2</v>
      </c>
      <c r="O3216" s="5">
        <f t="shared" si="412"/>
        <v>10.875581139751697</v>
      </c>
      <c r="R3216" s="5">
        <f t="shared" si="413"/>
        <v>10.71773404749144</v>
      </c>
      <c r="S3216" s="5">
        <f t="shared" si="414"/>
        <v>11.115596091597167</v>
      </c>
      <c r="T3216" s="5">
        <f t="shared" si="415"/>
        <v>10.686126082740913</v>
      </c>
      <c r="U3216" s="5">
        <f t="shared" si="416"/>
        <v>10.875581139751697</v>
      </c>
      <c r="W3216" s="15">
        <f t="shared" si="417"/>
        <v>-2.3215150691728859E-3</v>
      </c>
    </row>
    <row r="3217" spans="1:23" ht="15" x14ac:dyDescent="0.25">
      <c r="A3217" s="9" t="s">
        <v>12</v>
      </c>
      <c r="B3217" s="2">
        <v>43753</v>
      </c>
      <c r="C3217" s="1">
        <v>16.958100000000002</v>
      </c>
      <c r="D3217" s="1">
        <v>17.0564</v>
      </c>
      <c r="E3217" s="1">
        <v>16.535399999999999</v>
      </c>
      <c r="F3217" s="1">
        <v>16.889299999999999</v>
      </c>
      <c r="G3217" s="1">
        <v>881955.42</v>
      </c>
      <c r="H3217" s="3">
        <v>43739</v>
      </c>
      <c r="I3217" s="1">
        <v>16.928599999999999</v>
      </c>
      <c r="J3217" s="1">
        <v>-3.93000000000008E-2</v>
      </c>
      <c r="K3217" s="1">
        <v>-0.23219999999999999</v>
      </c>
      <c r="L3217" s="10">
        <v>1503633.3689999999</v>
      </c>
      <c r="M3217" s="5">
        <f t="shared" si="410"/>
        <v>-3.9300000000000779E-2</v>
      </c>
      <c r="N3217" s="5">
        <f t="shared" si="411"/>
        <v>-2.3215150691729253E-3</v>
      </c>
      <c r="O3217" s="5">
        <f t="shared" si="412"/>
        <v>10.850333314249751</v>
      </c>
      <c r="R3217" s="5">
        <f t="shared" si="413"/>
        <v>10.894533069835857</v>
      </c>
      <c r="S3217" s="5">
        <f t="shared" si="414"/>
        <v>10.957684755506117</v>
      </c>
      <c r="T3217" s="5">
        <f t="shared" si="415"/>
        <v>10.622974397070649</v>
      </c>
      <c r="U3217" s="5">
        <f t="shared" si="416"/>
        <v>10.850333314249751</v>
      </c>
      <c r="W3217" s="15">
        <f t="shared" si="417"/>
        <v>-1.6880510145476868E-2</v>
      </c>
    </row>
    <row r="3218" spans="1:23" ht="15" x14ac:dyDescent="0.25">
      <c r="A3218" s="9" t="s">
        <v>12</v>
      </c>
      <c r="B3218" s="2">
        <v>43754</v>
      </c>
      <c r="C3218" s="1">
        <v>16.968</v>
      </c>
      <c r="D3218" s="1">
        <v>17.1449</v>
      </c>
      <c r="E3218" s="1">
        <v>16.348600000000001</v>
      </c>
      <c r="F3218" s="1">
        <v>16.5059</v>
      </c>
      <c r="G3218" s="1">
        <v>1267671.21</v>
      </c>
      <c r="H3218" s="3">
        <v>43739</v>
      </c>
      <c r="I3218" s="1">
        <v>16.889299999999999</v>
      </c>
      <c r="J3218" s="1">
        <v>-0.38339999999999802</v>
      </c>
      <c r="K3218" s="1">
        <v>-2.2700999999999998</v>
      </c>
      <c r="L3218" s="10">
        <v>2146150.6269999999</v>
      </c>
      <c r="M3218" s="5">
        <f t="shared" si="410"/>
        <v>-0.38339999999999819</v>
      </c>
      <c r="N3218" s="5">
        <f t="shared" si="411"/>
        <v>-2.2700763205106087E-2</v>
      </c>
      <c r="O3218" s="5">
        <f t="shared" si="412"/>
        <v>10.604022466986493</v>
      </c>
      <c r="R3218" s="5">
        <f t="shared" si="413"/>
        <v>10.900893209084439</v>
      </c>
      <c r="S3218" s="5">
        <f t="shared" si="414"/>
        <v>11.014540545758589</v>
      </c>
      <c r="T3218" s="5">
        <f t="shared" si="415"/>
        <v>10.502966921147916</v>
      </c>
      <c r="U3218" s="5">
        <f t="shared" si="416"/>
        <v>10.604022466986493</v>
      </c>
      <c r="W3218" s="15">
        <f t="shared" si="417"/>
        <v>5.9554462343767156E-3</v>
      </c>
    </row>
    <row r="3219" spans="1:23" ht="15" x14ac:dyDescent="0.25">
      <c r="A3219" s="9" t="s">
        <v>12</v>
      </c>
      <c r="B3219" s="2">
        <v>43755</v>
      </c>
      <c r="C3219" s="1">
        <v>16.614000000000001</v>
      </c>
      <c r="D3219" s="1">
        <v>16.712299999999999</v>
      </c>
      <c r="E3219" s="1">
        <v>16.27</v>
      </c>
      <c r="F3219" s="1">
        <v>16.417400000000001</v>
      </c>
      <c r="G3219" s="1">
        <v>1126182.22</v>
      </c>
      <c r="H3219" s="3">
        <v>43739</v>
      </c>
      <c r="I3219" s="1">
        <v>16.5059</v>
      </c>
      <c r="J3219" s="1">
        <v>-8.8499999999999801E-2</v>
      </c>
      <c r="K3219" s="1">
        <v>-0.53620000000000001</v>
      </c>
      <c r="L3219" s="10">
        <v>1887045.621</v>
      </c>
      <c r="M3219" s="5">
        <f t="shared" si="410"/>
        <v>-8.8499999999999801E-2</v>
      </c>
      <c r="N3219" s="5">
        <f t="shared" si="411"/>
        <v>-5.3617191428519378E-3</v>
      </c>
      <c r="O3219" s="5">
        <f t="shared" si="412"/>
        <v>10.547166676734019</v>
      </c>
      <c r="R3219" s="5">
        <f t="shared" si="413"/>
        <v>10.673470048074542</v>
      </c>
      <c r="S3219" s="5">
        <f t="shared" si="414"/>
        <v>10.736621733744803</v>
      </c>
      <c r="T3219" s="5">
        <f t="shared" si="415"/>
        <v>10.452471270144024</v>
      </c>
      <c r="U3219" s="5">
        <f t="shared" si="416"/>
        <v>10.547166676734019</v>
      </c>
      <c r="W3219" s="15">
        <f t="shared" si="417"/>
        <v>1.1378171939527393E-2</v>
      </c>
    </row>
    <row r="3220" spans="1:23" ht="15" x14ac:dyDescent="0.25">
      <c r="A3220" s="9" t="s">
        <v>12</v>
      </c>
      <c r="B3220" s="2">
        <v>43756</v>
      </c>
      <c r="C3220" s="1">
        <v>16.515699999999999</v>
      </c>
      <c r="D3220" s="1">
        <v>16.7517</v>
      </c>
      <c r="E3220" s="1">
        <v>16.152000000000001</v>
      </c>
      <c r="F3220" s="1">
        <v>16.230599999999999</v>
      </c>
      <c r="G3220" s="1">
        <v>1196799.1399999999</v>
      </c>
      <c r="H3220" s="3">
        <v>43739</v>
      </c>
      <c r="I3220" s="1">
        <v>16.417400000000001</v>
      </c>
      <c r="J3220" s="1">
        <v>-0.18680000000000199</v>
      </c>
      <c r="K3220" s="1">
        <v>-1.1377999999999999</v>
      </c>
      <c r="L3220" s="10">
        <v>1999012.6710000001</v>
      </c>
      <c r="M3220" s="5">
        <f t="shared" si="410"/>
        <v>-0.18680000000000163</v>
      </c>
      <c r="N3220" s="5">
        <f t="shared" si="411"/>
        <v>-1.1378171939527674E-2</v>
      </c>
      <c r="O3220" s="5">
        <f t="shared" si="412"/>
        <v>10.427159200811282</v>
      </c>
      <c r="R3220" s="5">
        <f t="shared" si="413"/>
        <v>10.61031836240428</v>
      </c>
      <c r="S3220" s="5">
        <f t="shared" si="414"/>
        <v>10.761933803077541</v>
      </c>
      <c r="T3220" s="5">
        <f t="shared" si="415"/>
        <v>10.376663549807391</v>
      </c>
      <c r="U3220" s="5">
        <f t="shared" si="416"/>
        <v>10.427159200811282</v>
      </c>
      <c r="W3220" s="15">
        <f t="shared" si="417"/>
        <v>2.3018249479378472E-2</v>
      </c>
    </row>
    <row r="3221" spans="1:23" ht="15" x14ac:dyDescent="0.25">
      <c r="A3221" s="9" t="s">
        <v>12</v>
      </c>
      <c r="B3221" s="2">
        <v>43759</v>
      </c>
      <c r="C3221" s="1">
        <v>16.152000000000001</v>
      </c>
      <c r="D3221" s="1">
        <v>16.6829</v>
      </c>
      <c r="E3221" s="1">
        <v>16.152000000000001</v>
      </c>
      <c r="F3221" s="1">
        <v>16.604199999999999</v>
      </c>
      <c r="G3221" s="1">
        <v>945952.25</v>
      </c>
      <c r="H3221" s="3">
        <v>43739</v>
      </c>
      <c r="I3221" s="1">
        <v>16.230599999999999</v>
      </c>
      <c r="J3221" s="1">
        <v>0.37359999999999999</v>
      </c>
      <c r="K3221" s="1">
        <v>2.3018000000000001</v>
      </c>
      <c r="L3221" s="10">
        <v>1589276.085</v>
      </c>
      <c r="M3221" s="5">
        <f t="shared" si="410"/>
        <v>0.37359999999999971</v>
      </c>
      <c r="N3221" s="5">
        <f t="shared" si="411"/>
        <v>2.3018249479378441E-2</v>
      </c>
      <c r="O3221" s="5">
        <f t="shared" si="412"/>
        <v>10.667174152656752</v>
      </c>
      <c r="R3221" s="5">
        <f t="shared" si="413"/>
        <v>10.376663549807391</v>
      </c>
      <c r="S3221" s="5">
        <f t="shared" si="414"/>
        <v>10.71773404749144</v>
      </c>
      <c r="T3221" s="5">
        <f t="shared" si="415"/>
        <v>10.376663549807391</v>
      </c>
      <c r="U3221" s="5">
        <f t="shared" si="416"/>
        <v>10.667174152656752</v>
      </c>
      <c r="W3221" s="15">
        <f t="shared" si="417"/>
        <v>-5.9021211500698278E-4</v>
      </c>
    </row>
    <row r="3222" spans="1:23" ht="15" x14ac:dyDescent="0.25">
      <c r="A3222" s="9" t="s">
        <v>12</v>
      </c>
      <c r="B3222" s="2">
        <v>43760</v>
      </c>
      <c r="C3222" s="1">
        <v>16.623899999999999</v>
      </c>
      <c r="D3222" s="1">
        <v>16.6435</v>
      </c>
      <c r="E3222" s="1">
        <v>15.758800000000001</v>
      </c>
      <c r="F3222" s="1">
        <v>16.142199999999999</v>
      </c>
      <c r="G3222" s="1">
        <v>1883531.43</v>
      </c>
      <c r="H3222" s="3">
        <v>43739</v>
      </c>
      <c r="I3222" s="1">
        <v>16.604199999999999</v>
      </c>
      <c r="J3222" s="1">
        <v>-0.46200000000000002</v>
      </c>
      <c r="K3222" s="1">
        <v>-2.7824</v>
      </c>
      <c r="L3222" s="10">
        <v>3072547.165</v>
      </c>
      <c r="M3222" s="5">
        <f t="shared" si="410"/>
        <v>-0.46199999999999974</v>
      </c>
      <c r="N3222" s="5">
        <f t="shared" si="411"/>
        <v>-2.7824285421760745E-2</v>
      </c>
      <c r="O3222" s="5">
        <f t="shared" si="412"/>
        <v>10.370367654389602</v>
      </c>
      <c r="R3222" s="5">
        <f t="shared" si="413"/>
        <v>10.679830187323123</v>
      </c>
      <c r="S3222" s="5">
        <f t="shared" si="414"/>
        <v>10.6924219781587</v>
      </c>
      <c r="T3222" s="5">
        <f t="shared" si="415"/>
        <v>10.124056807126344</v>
      </c>
      <c r="U3222" s="5">
        <f t="shared" si="416"/>
        <v>10.370367654389602</v>
      </c>
      <c r="W3222" s="15">
        <f t="shared" si="417"/>
        <v>2.9841037776759061E-2</v>
      </c>
    </row>
    <row r="3223" spans="1:23" ht="15" x14ac:dyDescent="0.25">
      <c r="A3223" s="9" t="s">
        <v>12</v>
      </c>
      <c r="B3223" s="2">
        <v>43761</v>
      </c>
      <c r="C3223" s="1">
        <v>16.043900000000001</v>
      </c>
      <c r="D3223" s="1">
        <v>16.387899999999998</v>
      </c>
      <c r="E3223" s="1">
        <v>15.955399999999999</v>
      </c>
      <c r="F3223" s="1">
        <v>16.171700000000001</v>
      </c>
      <c r="G3223" s="1">
        <v>967534.59</v>
      </c>
      <c r="H3223" s="3">
        <v>43739</v>
      </c>
      <c r="I3223" s="1">
        <v>16.142199999999999</v>
      </c>
      <c r="J3223" s="1">
        <v>2.9500000000002299E-2</v>
      </c>
      <c r="K3223" s="1">
        <v>0.18279999999999999</v>
      </c>
      <c r="L3223" s="10">
        <v>1590781.9709999999</v>
      </c>
      <c r="M3223" s="5">
        <f t="shared" si="410"/>
        <v>2.9500000000002302E-2</v>
      </c>
      <c r="N3223" s="5">
        <f t="shared" si="411"/>
        <v>1.8275080224506141E-3</v>
      </c>
      <c r="O3223" s="5">
        <f t="shared" si="412"/>
        <v>10.38931958447376</v>
      </c>
      <c r="R3223" s="5">
        <f t="shared" si="413"/>
        <v>10.307215968719341</v>
      </c>
      <c r="S3223" s="5">
        <f t="shared" si="414"/>
        <v>10.528214746649859</v>
      </c>
      <c r="T3223" s="5">
        <f t="shared" si="415"/>
        <v>10.250360178466867</v>
      </c>
      <c r="U3223" s="5">
        <f t="shared" si="416"/>
        <v>10.38931958447376</v>
      </c>
      <c r="W3223" s="15">
        <f t="shared" si="417"/>
        <v>2.7962428192459532E-2</v>
      </c>
    </row>
    <row r="3224" spans="1:23" ht="15" x14ac:dyDescent="0.25">
      <c r="A3224" s="9" t="s">
        <v>12</v>
      </c>
      <c r="B3224" s="2">
        <v>43762</v>
      </c>
      <c r="C3224" s="1">
        <v>16.220800000000001</v>
      </c>
      <c r="D3224" s="1">
        <v>16.712299999999999</v>
      </c>
      <c r="E3224" s="1">
        <v>16.161799999999999</v>
      </c>
      <c r="F3224" s="1">
        <v>16.584499999999998</v>
      </c>
      <c r="G3224" s="1">
        <v>1109214.77</v>
      </c>
      <c r="H3224" s="3">
        <v>43739</v>
      </c>
      <c r="I3224" s="1">
        <v>16.171700000000001</v>
      </c>
      <c r="J3224" s="1">
        <v>0.412799999999997</v>
      </c>
      <c r="K3224" s="1">
        <v>2.5526</v>
      </c>
      <c r="L3224" s="10">
        <v>1861032.9180000001</v>
      </c>
      <c r="M3224" s="5">
        <f t="shared" si="410"/>
        <v>0.41279999999999717</v>
      </c>
      <c r="N3224" s="5">
        <f t="shared" si="411"/>
        <v>2.5526073325624215E-2</v>
      </c>
      <c r="O3224" s="5">
        <f t="shared" si="412"/>
        <v>10.654518117990381</v>
      </c>
      <c r="R3224" s="5">
        <f t="shared" si="413"/>
        <v>10.420863305393494</v>
      </c>
      <c r="S3224" s="5">
        <f t="shared" si="414"/>
        <v>10.736621733744801</v>
      </c>
      <c r="T3224" s="5">
        <f t="shared" si="415"/>
        <v>10.382959445225177</v>
      </c>
      <c r="U3224" s="5">
        <f t="shared" si="416"/>
        <v>10.654518117990381</v>
      </c>
      <c r="W3224" s="15">
        <f t="shared" si="417"/>
        <v>2.3757122614489479E-3</v>
      </c>
    </row>
    <row r="3225" spans="1:23" ht="15" x14ac:dyDescent="0.25">
      <c r="A3225" s="9" t="s">
        <v>12</v>
      </c>
      <c r="B3225" s="2">
        <v>43763</v>
      </c>
      <c r="C3225" s="1">
        <v>16.496099999999998</v>
      </c>
      <c r="D3225" s="1">
        <v>16.672999999999998</v>
      </c>
      <c r="E3225" s="1">
        <v>16.299499999999998</v>
      </c>
      <c r="F3225" s="1">
        <v>16.5944</v>
      </c>
      <c r="G3225" s="1">
        <v>691435.76</v>
      </c>
      <c r="H3225" s="3">
        <v>43739</v>
      </c>
      <c r="I3225" s="1">
        <v>16.584499999999998</v>
      </c>
      <c r="J3225" s="1">
        <v>9.9000000000017997E-3</v>
      </c>
      <c r="K3225" s="1">
        <v>5.9700000000000003E-2</v>
      </c>
      <c r="L3225" s="10">
        <v>1161100.08</v>
      </c>
      <c r="M3225" s="5">
        <f t="shared" si="410"/>
        <v>9.9000000000017963E-3</v>
      </c>
      <c r="N3225" s="5">
        <f t="shared" si="411"/>
        <v>5.9694292863829467E-4</v>
      </c>
      <c r="O3225" s="5">
        <f t="shared" si="412"/>
        <v>10.660878257238965</v>
      </c>
      <c r="R3225" s="5">
        <f t="shared" si="413"/>
        <v>10.597726571568701</v>
      </c>
      <c r="S3225" s="5">
        <f t="shared" si="414"/>
        <v>10.711373908242857</v>
      </c>
      <c r="T3225" s="5">
        <f t="shared" si="415"/>
        <v>10.471423200228179</v>
      </c>
      <c r="U3225" s="5">
        <f t="shared" si="416"/>
        <v>10.660878257238965</v>
      </c>
      <c r="W3225" s="15">
        <f t="shared" si="417"/>
        <v>1.7777081425058849E-3</v>
      </c>
    </row>
    <row r="3226" spans="1:23" ht="15" x14ac:dyDescent="0.25">
      <c r="A3226" s="9" t="s">
        <v>12</v>
      </c>
      <c r="B3226" s="2">
        <v>43766</v>
      </c>
      <c r="C3226" s="1">
        <v>16.692699999999999</v>
      </c>
      <c r="D3226" s="1">
        <v>16.7517</v>
      </c>
      <c r="E3226" s="1">
        <v>16.2011</v>
      </c>
      <c r="F3226" s="1">
        <v>16.3781</v>
      </c>
      <c r="G3226" s="1">
        <v>1070131.1299999999</v>
      </c>
      <c r="H3226" s="3">
        <v>43739</v>
      </c>
      <c r="I3226" s="1">
        <v>16.5944</v>
      </c>
      <c r="J3226" s="1">
        <v>-0.21629999999999999</v>
      </c>
      <c r="K3226" s="1">
        <v>-1.3035000000000001</v>
      </c>
      <c r="L3226" s="10">
        <v>1780873.358</v>
      </c>
      <c r="M3226" s="5">
        <f t="shared" si="410"/>
        <v>-0.21630000000000038</v>
      </c>
      <c r="N3226" s="5">
        <f t="shared" si="411"/>
        <v>-1.303451766861112E-2</v>
      </c>
      <c r="O3226" s="5">
        <f t="shared" si="412"/>
        <v>10.521918851232071</v>
      </c>
      <c r="R3226" s="5">
        <f t="shared" si="413"/>
        <v>10.724029942909224</v>
      </c>
      <c r="S3226" s="5">
        <f t="shared" si="414"/>
        <v>10.761933803077541</v>
      </c>
      <c r="T3226" s="5">
        <f t="shared" si="415"/>
        <v>10.408207270727123</v>
      </c>
      <c r="U3226" s="5">
        <f t="shared" si="416"/>
        <v>10.521918851232071</v>
      </c>
      <c r="W3226" s="15">
        <f t="shared" si="417"/>
        <v>1.5606205848053278E-2</v>
      </c>
    </row>
    <row r="3227" spans="1:23" ht="15" x14ac:dyDescent="0.25">
      <c r="A3227" s="9" t="s">
        <v>12</v>
      </c>
      <c r="B3227" s="2">
        <v>43767</v>
      </c>
      <c r="C3227" s="1">
        <v>16.407599999999999</v>
      </c>
      <c r="D3227" s="1">
        <v>16.6435</v>
      </c>
      <c r="E3227" s="1">
        <v>16.279800000000002</v>
      </c>
      <c r="F3227" s="1">
        <v>16.623899999999999</v>
      </c>
      <c r="G3227" s="1">
        <v>788864.73</v>
      </c>
      <c r="H3227" s="3">
        <v>43739</v>
      </c>
      <c r="I3227" s="1">
        <v>16.3781</v>
      </c>
      <c r="J3227" s="1">
        <v>0.24579999999999899</v>
      </c>
      <c r="K3227" s="1">
        <v>1.5007999999999999</v>
      </c>
      <c r="L3227" s="10">
        <v>1322036.352</v>
      </c>
      <c r="M3227" s="5">
        <f t="shared" si="410"/>
        <v>0.24579999999999913</v>
      </c>
      <c r="N3227" s="5">
        <f t="shared" si="411"/>
        <v>1.500784584292434E-2</v>
      </c>
      <c r="O3227" s="5">
        <f t="shared" si="412"/>
        <v>10.679830187323121</v>
      </c>
      <c r="R3227" s="5">
        <f t="shared" si="413"/>
        <v>10.540870781316228</v>
      </c>
      <c r="S3227" s="5">
        <f t="shared" si="414"/>
        <v>10.692421978158698</v>
      </c>
      <c r="T3227" s="5">
        <f t="shared" si="415"/>
        <v>10.45876716556181</v>
      </c>
      <c r="U3227" s="5">
        <f t="shared" si="416"/>
        <v>10.679830187323121</v>
      </c>
      <c r="W3227" s="15">
        <f t="shared" si="417"/>
        <v>1.4190412598728219E-2</v>
      </c>
    </row>
    <row r="3228" spans="1:23" ht="15" x14ac:dyDescent="0.25">
      <c r="A3228" s="9" t="s">
        <v>12</v>
      </c>
      <c r="B3228" s="2">
        <v>43768</v>
      </c>
      <c r="C3228" s="1">
        <v>16.515699999999999</v>
      </c>
      <c r="D3228" s="1">
        <v>16.672999999999998</v>
      </c>
      <c r="E3228" s="1">
        <v>16.142199999999999</v>
      </c>
      <c r="F3228" s="1">
        <v>16.152000000000001</v>
      </c>
      <c r="G3228" s="1">
        <v>854317.17</v>
      </c>
      <c r="H3228" s="3">
        <v>43739</v>
      </c>
      <c r="I3228" s="1">
        <v>16.623899999999999</v>
      </c>
      <c r="J3228" s="1">
        <v>-0.47189999999999799</v>
      </c>
      <c r="K3228" s="1">
        <v>-2.8386999999999998</v>
      </c>
      <c r="L3228" s="10">
        <v>1420644.9439999999</v>
      </c>
      <c r="M3228" s="5">
        <f t="shared" si="410"/>
        <v>-0.47189999999999799</v>
      </c>
      <c r="N3228" s="5">
        <f t="shared" si="411"/>
        <v>-2.8386840633064323E-2</v>
      </c>
      <c r="O3228" s="5">
        <f t="shared" si="412"/>
        <v>10.376663549807391</v>
      </c>
      <c r="R3228" s="5">
        <f t="shared" si="413"/>
        <v>10.610318362404279</v>
      </c>
      <c r="S3228" s="5">
        <f t="shared" si="414"/>
        <v>10.711373908242857</v>
      </c>
      <c r="T3228" s="5">
        <f t="shared" si="415"/>
        <v>10.370367654389602</v>
      </c>
      <c r="U3228" s="5">
        <f t="shared" si="416"/>
        <v>10.376663549807391</v>
      </c>
      <c r="W3228" s="15">
        <f t="shared" si="417"/>
        <v>4.3821198613174683E-2</v>
      </c>
    </row>
    <row r="3229" spans="1:23" ht="15" x14ac:dyDescent="0.25">
      <c r="A3229" s="9" t="s">
        <v>12</v>
      </c>
      <c r="B3229" s="2">
        <v>43769</v>
      </c>
      <c r="C3229" s="1">
        <v>16.142199999999999</v>
      </c>
      <c r="D3229" s="1">
        <v>16.191299999999998</v>
      </c>
      <c r="E3229" s="1">
        <v>15.965199999999999</v>
      </c>
      <c r="F3229" s="1">
        <v>15.9849</v>
      </c>
      <c r="G3229" s="1">
        <v>862569.3</v>
      </c>
      <c r="H3229" s="3">
        <v>43739</v>
      </c>
      <c r="I3229" s="1">
        <v>16.152000000000001</v>
      </c>
      <c r="J3229" s="1">
        <v>-0.167100000000001</v>
      </c>
      <c r="K3229" s="1">
        <v>-1.0345</v>
      </c>
      <c r="L3229" s="10">
        <v>1407006.4339999999</v>
      </c>
      <c r="M3229" s="5">
        <f t="shared" si="410"/>
        <v>-0.16710000000000136</v>
      </c>
      <c r="N3229" s="5">
        <f t="shared" si="411"/>
        <v>-1.0345468053491911E-2</v>
      </c>
      <c r="O3229" s="5">
        <f t="shared" si="412"/>
        <v>10.269312108551025</v>
      </c>
      <c r="R3229" s="5">
        <f t="shared" si="413"/>
        <v>10.370367654389604</v>
      </c>
      <c r="S3229" s="5">
        <f t="shared" si="414"/>
        <v>10.401911375309336</v>
      </c>
      <c r="T3229" s="5">
        <f t="shared" si="415"/>
        <v>10.256656073884656</v>
      </c>
      <c r="U3229" s="5">
        <f t="shared" si="416"/>
        <v>10.269312108551025</v>
      </c>
      <c r="W3229" s="15">
        <f t="shared" si="417"/>
        <v>5.4732904178317998E-2</v>
      </c>
    </row>
    <row r="3230" spans="1:23" ht="15" x14ac:dyDescent="0.25">
      <c r="A3230" s="9" t="s">
        <v>12</v>
      </c>
      <c r="B3230" s="2">
        <v>43770</v>
      </c>
      <c r="C3230" s="1">
        <v>16.0733</v>
      </c>
      <c r="D3230" s="1">
        <v>16.712299999999999</v>
      </c>
      <c r="E3230" s="1">
        <v>16.0045</v>
      </c>
      <c r="F3230" s="1">
        <v>16.5747</v>
      </c>
      <c r="G3230" s="1">
        <v>1254655.44</v>
      </c>
      <c r="H3230" s="3">
        <v>43770</v>
      </c>
      <c r="I3230" s="1">
        <v>15.9849</v>
      </c>
      <c r="J3230" s="1">
        <v>0.58979999999999999</v>
      </c>
      <c r="K3230" s="1">
        <v>3.6897000000000002</v>
      </c>
      <c r="L3230" s="10">
        <v>2096068.96</v>
      </c>
      <c r="M3230" s="5">
        <f t="shared" si="410"/>
        <v>0.58980000000000032</v>
      </c>
      <c r="N3230" s="5">
        <f t="shared" si="411"/>
        <v>3.6897321847493593E-2</v>
      </c>
      <c r="O3230" s="5">
        <f t="shared" si="412"/>
        <v>10.648222222572594</v>
      </c>
      <c r="R3230" s="5">
        <f t="shared" si="413"/>
        <v>10.326103654972703</v>
      </c>
      <c r="S3230" s="5">
        <f t="shared" si="414"/>
        <v>10.7366217337448</v>
      </c>
      <c r="T3230" s="5">
        <f t="shared" si="415"/>
        <v>10.281903899386599</v>
      </c>
      <c r="U3230" s="5">
        <f t="shared" si="416"/>
        <v>10.648222222572594</v>
      </c>
      <c r="W3230" s="15">
        <f t="shared" si="417"/>
        <v>1.7200914647022225E-2</v>
      </c>
    </row>
    <row r="3231" spans="1:23" ht="15" x14ac:dyDescent="0.25">
      <c r="A3231" s="9" t="s">
        <v>12</v>
      </c>
      <c r="B3231" s="2">
        <v>43773</v>
      </c>
      <c r="C3231" s="1">
        <v>16.692699999999999</v>
      </c>
      <c r="D3231" s="1">
        <v>16.958100000000002</v>
      </c>
      <c r="E3231" s="1">
        <v>16.4862</v>
      </c>
      <c r="F3231" s="1">
        <v>16.633700000000001</v>
      </c>
      <c r="G3231" s="1">
        <v>889824.25</v>
      </c>
      <c r="H3231" s="3">
        <v>43770</v>
      </c>
      <c r="I3231" s="1">
        <v>16.5747</v>
      </c>
      <c r="J3231" s="1">
        <v>5.90000000000011E-2</v>
      </c>
      <c r="K3231" s="1">
        <v>0.35599999999999998</v>
      </c>
      <c r="L3231" s="10">
        <v>1507910.818</v>
      </c>
      <c r="M3231" s="5">
        <f t="shared" si="410"/>
        <v>5.9000000000001052E-2</v>
      </c>
      <c r="N3231" s="5">
        <f t="shared" si="411"/>
        <v>3.5596421051362049E-3</v>
      </c>
      <c r="O3231" s="5">
        <f t="shared" si="412"/>
        <v>10.686126082740911</v>
      </c>
      <c r="R3231" s="5">
        <f t="shared" si="413"/>
        <v>10.724029942909224</v>
      </c>
      <c r="S3231" s="5">
        <f t="shared" si="414"/>
        <v>10.894533069835854</v>
      </c>
      <c r="T3231" s="5">
        <f t="shared" si="415"/>
        <v>10.591366432320122</v>
      </c>
      <c r="U3231" s="5">
        <f t="shared" si="416"/>
        <v>10.686126082740911</v>
      </c>
      <c r="W3231" s="15">
        <f t="shared" si="417"/>
        <v>1.3592886729951736E-2</v>
      </c>
    </row>
    <row r="3232" spans="1:23" ht="15" x14ac:dyDescent="0.25">
      <c r="A3232" s="9" t="s">
        <v>12</v>
      </c>
      <c r="B3232" s="2">
        <v>43774</v>
      </c>
      <c r="C3232" s="1">
        <v>16.515699999999999</v>
      </c>
      <c r="D3232" s="1">
        <v>17.1449</v>
      </c>
      <c r="E3232" s="1">
        <v>16.5059</v>
      </c>
      <c r="F3232" s="1">
        <v>16.8598</v>
      </c>
      <c r="G3232" s="1">
        <v>1172485.8899999999</v>
      </c>
      <c r="H3232" s="3">
        <v>43770</v>
      </c>
      <c r="I3232" s="1">
        <v>16.633700000000001</v>
      </c>
      <c r="J3232" s="1">
        <v>0.226099999999999</v>
      </c>
      <c r="K3232" s="1">
        <v>1.3593</v>
      </c>
      <c r="L3232" s="10">
        <v>2010924.199</v>
      </c>
      <c r="M3232" s="5">
        <f t="shared" si="410"/>
        <v>0.22609999999999886</v>
      </c>
      <c r="N3232" s="5">
        <f t="shared" si="411"/>
        <v>1.3592886729951775E-2</v>
      </c>
      <c r="O3232" s="5">
        <f t="shared" si="412"/>
        <v>10.83138138416559</v>
      </c>
      <c r="R3232" s="5">
        <f t="shared" si="413"/>
        <v>10.610318362404277</v>
      </c>
      <c r="S3232" s="5">
        <f t="shared" si="414"/>
        <v>11.014540545758587</v>
      </c>
      <c r="T3232" s="5">
        <f t="shared" si="415"/>
        <v>10.604022466986491</v>
      </c>
      <c r="U3232" s="5">
        <f t="shared" si="416"/>
        <v>10.83138138416559</v>
      </c>
      <c r="W3232" s="15">
        <f t="shared" si="417"/>
        <v>-1.1079609485284636E-2</v>
      </c>
    </row>
    <row r="3233" spans="1:23" ht="15" x14ac:dyDescent="0.25">
      <c r="A3233" s="9" t="s">
        <v>12</v>
      </c>
      <c r="B3233" s="2">
        <v>43775</v>
      </c>
      <c r="C3233" s="1">
        <v>16.7713</v>
      </c>
      <c r="D3233" s="1">
        <v>16.968</v>
      </c>
      <c r="E3233" s="1">
        <v>16.5944</v>
      </c>
      <c r="F3233" s="1">
        <v>16.672999999999998</v>
      </c>
      <c r="G3233" s="1">
        <v>863325.36</v>
      </c>
      <c r="H3233" s="3">
        <v>43770</v>
      </c>
      <c r="I3233" s="1">
        <v>16.8598</v>
      </c>
      <c r="J3233" s="1">
        <v>-0.18680000000000199</v>
      </c>
      <c r="K3233" s="1">
        <v>-1.1080000000000001</v>
      </c>
      <c r="L3233" s="10">
        <v>1470233.5020000001</v>
      </c>
      <c r="M3233" s="5">
        <f t="shared" si="410"/>
        <v>-0.18680000000000163</v>
      </c>
      <c r="N3233" s="5">
        <f t="shared" si="411"/>
        <v>-1.107960948528462E-2</v>
      </c>
      <c r="O3233" s="5">
        <f t="shared" si="412"/>
        <v>10.711373908242853</v>
      </c>
      <c r="R3233" s="5">
        <f t="shared" si="413"/>
        <v>10.774525593913117</v>
      </c>
      <c r="S3233" s="5">
        <f t="shared" si="414"/>
        <v>10.900893209084431</v>
      </c>
      <c r="T3233" s="5">
        <f t="shared" si="415"/>
        <v>10.660878257238963</v>
      </c>
      <c r="U3233" s="5">
        <f t="shared" si="416"/>
        <v>10.711373908242853</v>
      </c>
      <c r="W3233" s="15">
        <f t="shared" si="417"/>
        <v>-4.1264319558567131E-3</v>
      </c>
    </row>
    <row r="3234" spans="1:23" ht="15" x14ac:dyDescent="0.25">
      <c r="A3234" s="9" t="s">
        <v>12</v>
      </c>
      <c r="B3234" s="2">
        <v>43776</v>
      </c>
      <c r="C3234" s="1">
        <v>16.6435</v>
      </c>
      <c r="D3234" s="1">
        <v>16.781199999999998</v>
      </c>
      <c r="E3234" s="1">
        <v>16.4666</v>
      </c>
      <c r="F3234" s="1">
        <v>16.604199999999999</v>
      </c>
      <c r="G3234" s="1">
        <v>711896.99</v>
      </c>
      <c r="H3234" s="3">
        <v>43770</v>
      </c>
      <c r="I3234" s="1">
        <v>16.672999999999998</v>
      </c>
      <c r="J3234" s="1">
        <v>-6.87999999999995E-2</v>
      </c>
      <c r="K3234" s="1">
        <v>-0.41260000000000002</v>
      </c>
      <c r="L3234" s="10">
        <v>1200671.649</v>
      </c>
      <c r="M3234" s="5">
        <f t="shared" si="410"/>
        <v>-6.8799999999999528E-2</v>
      </c>
      <c r="N3234" s="5">
        <f t="shared" si="411"/>
        <v>-4.1264319558567469E-3</v>
      </c>
      <c r="O3234" s="5">
        <f t="shared" si="412"/>
        <v>10.667174152656751</v>
      </c>
      <c r="R3234" s="5">
        <f t="shared" si="413"/>
        <v>10.692421978158697</v>
      </c>
      <c r="S3234" s="5">
        <f t="shared" si="414"/>
        <v>10.780885733161696</v>
      </c>
      <c r="T3234" s="5">
        <f t="shared" si="415"/>
        <v>10.578774641484543</v>
      </c>
      <c r="U3234" s="5">
        <f t="shared" si="416"/>
        <v>10.667174152656751</v>
      </c>
      <c r="W3234" s="15">
        <f t="shared" si="417"/>
        <v>-1.4207248768383751E-2</v>
      </c>
    </row>
    <row r="3235" spans="1:23" ht="15" x14ac:dyDescent="0.25">
      <c r="A3235" s="9" t="s">
        <v>12</v>
      </c>
      <c r="B3235" s="2">
        <v>43777</v>
      </c>
      <c r="C3235" s="1">
        <v>16.692699999999999</v>
      </c>
      <c r="D3235" s="1">
        <v>16.731999999999999</v>
      </c>
      <c r="E3235" s="1">
        <v>16.3584</v>
      </c>
      <c r="F3235" s="1">
        <v>16.368300000000001</v>
      </c>
      <c r="G3235" s="1">
        <v>849139.24</v>
      </c>
      <c r="H3235" s="3">
        <v>43770</v>
      </c>
      <c r="I3235" s="1">
        <v>16.604199999999999</v>
      </c>
      <c r="J3235" s="1">
        <v>-0.235899999999997</v>
      </c>
      <c r="K3235" s="1">
        <v>-1.4207000000000001</v>
      </c>
      <c r="L3235" s="10">
        <v>1421088.3259999999</v>
      </c>
      <c r="M3235" s="5">
        <f t="shared" si="410"/>
        <v>-0.23589999999999733</v>
      </c>
      <c r="N3235" s="5">
        <f t="shared" si="411"/>
        <v>-1.4207248768383744E-2</v>
      </c>
      <c r="O3235" s="5">
        <f t="shared" si="412"/>
        <v>10.515622955814283</v>
      </c>
      <c r="R3235" s="5">
        <f t="shared" si="413"/>
        <v>10.724029942909224</v>
      </c>
      <c r="S3235" s="5">
        <f t="shared" si="414"/>
        <v>10.74927776841117</v>
      </c>
      <c r="T3235" s="5">
        <f t="shared" si="415"/>
        <v>10.5092628165657</v>
      </c>
      <c r="U3235" s="5">
        <f t="shared" si="416"/>
        <v>10.515622955814283</v>
      </c>
      <c r="W3235" s="15">
        <f t="shared" si="417"/>
        <v>-1.8621359579186536E-2</v>
      </c>
    </row>
    <row r="3236" spans="1:23" ht="15" x14ac:dyDescent="0.25">
      <c r="A3236" s="9" t="s">
        <v>12</v>
      </c>
      <c r="B3236" s="2">
        <v>43780</v>
      </c>
      <c r="C3236" s="1">
        <v>16.220800000000001</v>
      </c>
      <c r="D3236" s="1">
        <v>16.250299999999999</v>
      </c>
      <c r="E3236" s="1">
        <v>15.9259</v>
      </c>
      <c r="F3236" s="1">
        <v>16.0045</v>
      </c>
      <c r="G3236" s="1">
        <v>953515.63</v>
      </c>
      <c r="H3236" s="3">
        <v>43770</v>
      </c>
      <c r="I3236" s="1">
        <v>16.368300000000001</v>
      </c>
      <c r="J3236" s="1">
        <v>-0.36380000000000101</v>
      </c>
      <c r="K3236" s="1">
        <v>-2.2225999999999999</v>
      </c>
      <c r="L3236" s="10">
        <v>1556517.253</v>
      </c>
      <c r="M3236" s="5">
        <f t="shared" si="410"/>
        <v>-0.36380000000000123</v>
      </c>
      <c r="N3236" s="5">
        <f t="shared" si="411"/>
        <v>-2.2225887844186703E-2</v>
      </c>
      <c r="O3236" s="5">
        <f t="shared" si="412"/>
        <v>10.281903899386601</v>
      </c>
      <c r="R3236" s="5">
        <f t="shared" si="413"/>
        <v>10.420863305393494</v>
      </c>
      <c r="S3236" s="5">
        <f t="shared" si="414"/>
        <v>10.439815235477651</v>
      </c>
      <c r="T3236" s="5">
        <f t="shared" si="415"/>
        <v>10.23140824838271</v>
      </c>
      <c r="U3236" s="5">
        <f t="shared" si="416"/>
        <v>10.281903899386601</v>
      </c>
      <c r="W3236" s="15">
        <f t="shared" si="417"/>
        <v>1.0447061763878995E-2</v>
      </c>
    </row>
    <row r="3237" spans="1:23" ht="15" x14ac:dyDescent="0.25">
      <c r="A3237" s="9" t="s">
        <v>12</v>
      </c>
      <c r="B3237" s="2">
        <v>43781</v>
      </c>
      <c r="C3237" s="1">
        <v>16.014399999999998</v>
      </c>
      <c r="D3237" s="1">
        <v>16.093</v>
      </c>
      <c r="E3237" s="1">
        <v>15.8866</v>
      </c>
      <c r="F3237" s="1">
        <v>16.053699999999999</v>
      </c>
      <c r="G3237" s="1">
        <v>516266.4</v>
      </c>
      <c r="H3237" s="3">
        <v>43770</v>
      </c>
      <c r="I3237" s="1">
        <v>16.0045</v>
      </c>
      <c r="J3237" s="1">
        <v>4.9199999999999001E-2</v>
      </c>
      <c r="K3237" s="1">
        <v>0.30740000000000001</v>
      </c>
      <c r="L3237" s="10">
        <v>840769.28599999996</v>
      </c>
      <c r="M3237" s="5">
        <f t="shared" si="410"/>
        <v>4.9199999999999022E-2</v>
      </c>
      <c r="N3237" s="5">
        <f t="shared" si="411"/>
        <v>3.0741353994188521E-3</v>
      </c>
      <c r="O3237" s="5">
        <f t="shared" si="412"/>
        <v>10.313511864137126</v>
      </c>
      <c r="R3237" s="5">
        <f t="shared" si="413"/>
        <v>10.28826403863518</v>
      </c>
      <c r="S3237" s="5">
        <f t="shared" si="414"/>
        <v>10.338759689639073</v>
      </c>
      <c r="T3237" s="5">
        <f t="shared" si="415"/>
        <v>10.20616042288076</v>
      </c>
      <c r="U3237" s="5">
        <f t="shared" si="416"/>
        <v>10.313511864137126</v>
      </c>
      <c r="W3237" s="15">
        <f t="shared" si="417"/>
        <v>7.3503304534159319E-3</v>
      </c>
    </row>
    <row r="3238" spans="1:23" ht="15" x14ac:dyDescent="0.25">
      <c r="A3238" s="9" t="s">
        <v>12</v>
      </c>
      <c r="B3238" s="2">
        <v>43782</v>
      </c>
      <c r="C3238" s="1">
        <v>16.014399999999998</v>
      </c>
      <c r="D3238" s="1">
        <v>16.1815</v>
      </c>
      <c r="E3238" s="1">
        <v>15.7883</v>
      </c>
      <c r="F3238" s="1">
        <v>16.053699999999999</v>
      </c>
      <c r="G3238" s="1">
        <v>655120.65</v>
      </c>
      <c r="H3238" s="3">
        <v>43770</v>
      </c>
      <c r="I3238" s="1">
        <v>16.053699999999999</v>
      </c>
      <c r="J3238" s="1">
        <v>0</v>
      </c>
      <c r="K3238" s="1">
        <v>0</v>
      </c>
      <c r="L3238" s="10">
        <v>1067975.601</v>
      </c>
      <c r="M3238" s="5">
        <f t="shared" si="410"/>
        <v>0</v>
      </c>
      <c r="N3238" s="5">
        <f t="shared" si="411"/>
        <v>0</v>
      </c>
      <c r="O3238" s="5">
        <f t="shared" si="412"/>
        <v>10.313511864137126</v>
      </c>
      <c r="R3238" s="5">
        <f t="shared" si="413"/>
        <v>10.28826403863518</v>
      </c>
      <c r="S3238" s="5">
        <f t="shared" si="414"/>
        <v>10.395615479891546</v>
      </c>
      <c r="T3238" s="5">
        <f t="shared" si="415"/>
        <v>10.143008737210499</v>
      </c>
      <c r="U3238" s="5">
        <f t="shared" si="416"/>
        <v>10.313511864137126</v>
      </c>
      <c r="W3238" s="15">
        <f t="shared" si="417"/>
        <v>7.3503304534159319E-3</v>
      </c>
    </row>
    <row r="3239" spans="1:23" ht="15" x14ac:dyDescent="0.25">
      <c r="A3239" s="9" t="s">
        <v>12</v>
      </c>
      <c r="B3239" s="2">
        <v>43783</v>
      </c>
      <c r="C3239" s="1">
        <v>16.152000000000001</v>
      </c>
      <c r="D3239" s="1">
        <v>16.2011</v>
      </c>
      <c r="E3239" s="1">
        <v>15.975</v>
      </c>
      <c r="F3239" s="1">
        <v>16.043900000000001</v>
      </c>
      <c r="G3239" s="1">
        <v>468899.55</v>
      </c>
      <c r="H3239" s="3">
        <v>43770</v>
      </c>
      <c r="I3239" s="1">
        <v>16.053699999999999</v>
      </c>
      <c r="J3239" s="1">
        <v>-9.7999999999984801E-3</v>
      </c>
      <c r="K3239" s="1">
        <v>-6.0999999999999999E-2</v>
      </c>
      <c r="L3239" s="10">
        <v>767006.34199999995</v>
      </c>
      <c r="M3239" s="5">
        <f t="shared" si="410"/>
        <v>-9.7999999999984766E-3</v>
      </c>
      <c r="N3239" s="5">
        <f t="shared" si="411"/>
        <v>-6.1045117324968557E-4</v>
      </c>
      <c r="O3239" s="5">
        <f t="shared" si="412"/>
        <v>10.307215968719341</v>
      </c>
      <c r="R3239" s="5">
        <f t="shared" si="413"/>
        <v>10.376663549807391</v>
      </c>
      <c r="S3239" s="5">
        <f t="shared" si="414"/>
        <v>10.408207270727123</v>
      </c>
      <c r="T3239" s="5">
        <f t="shared" si="415"/>
        <v>10.262951969302442</v>
      </c>
      <c r="U3239" s="5">
        <f t="shared" si="416"/>
        <v>10.307215968719341</v>
      </c>
      <c r="W3239" s="15">
        <f t="shared" si="417"/>
        <v>7.965644263551841E-3</v>
      </c>
    </row>
    <row r="3240" spans="1:23" ht="15" x14ac:dyDescent="0.25">
      <c r="A3240" s="9" t="s">
        <v>12</v>
      </c>
      <c r="B3240" s="2">
        <v>43784</v>
      </c>
      <c r="C3240" s="1">
        <v>16.1127</v>
      </c>
      <c r="D3240" s="1">
        <v>16.27</v>
      </c>
      <c r="E3240" s="1">
        <v>15.965199999999999</v>
      </c>
      <c r="F3240" s="1">
        <v>16.063500000000001</v>
      </c>
      <c r="G3240" s="1">
        <v>569227.98</v>
      </c>
      <c r="H3240" s="3">
        <v>43770</v>
      </c>
      <c r="I3240" s="1">
        <v>16.043900000000001</v>
      </c>
      <c r="J3240" s="1">
        <v>1.9600000000000499E-2</v>
      </c>
      <c r="K3240" s="1">
        <v>0.1222</v>
      </c>
      <c r="L3240" s="10">
        <v>933539.57200000004</v>
      </c>
      <c r="M3240" s="5">
        <f t="shared" si="410"/>
        <v>1.9600000000000506E-2</v>
      </c>
      <c r="N3240" s="5">
        <f t="shared" si="411"/>
        <v>1.2216481030173777E-3</v>
      </c>
      <c r="O3240" s="5">
        <f t="shared" si="412"/>
        <v>10.319807759554918</v>
      </c>
      <c r="R3240" s="5">
        <f t="shared" si="413"/>
        <v>10.351415724305443</v>
      </c>
      <c r="S3240" s="5">
        <f t="shared" si="414"/>
        <v>10.452471270144022</v>
      </c>
      <c r="T3240" s="5">
        <f t="shared" si="415"/>
        <v>10.256656073884654</v>
      </c>
      <c r="U3240" s="5">
        <f t="shared" si="416"/>
        <v>10.319807759554918</v>
      </c>
      <c r="W3240" s="15">
        <f t="shared" si="417"/>
        <v>6.735767423039718E-3</v>
      </c>
    </row>
    <row r="3241" spans="1:23" ht="15" x14ac:dyDescent="0.25">
      <c r="A3241" s="9" t="s">
        <v>12</v>
      </c>
      <c r="B3241" s="2">
        <v>43787</v>
      </c>
      <c r="C3241" s="1">
        <v>16.0733</v>
      </c>
      <c r="D3241" s="1">
        <v>16.27</v>
      </c>
      <c r="E3241" s="1">
        <v>15.955399999999999</v>
      </c>
      <c r="F3241" s="1">
        <v>16.171700000000001</v>
      </c>
      <c r="G3241" s="1">
        <v>557918.41</v>
      </c>
      <c r="H3241" s="3">
        <v>43770</v>
      </c>
      <c r="I3241" s="1">
        <v>16.063500000000001</v>
      </c>
      <c r="J3241" s="1">
        <v>0.1082</v>
      </c>
      <c r="K3241" s="1">
        <v>0.67359999999999998</v>
      </c>
      <c r="L3241" s="10">
        <v>915983.93500000006</v>
      </c>
      <c r="M3241" s="5">
        <f t="shared" si="410"/>
        <v>0.10820000000000007</v>
      </c>
      <c r="N3241" s="5">
        <f t="shared" si="411"/>
        <v>6.7357674230398151E-3</v>
      </c>
      <c r="O3241" s="5">
        <f t="shared" si="412"/>
        <v>10.38931958447376</v>
      </c>
      <c r="R3241" s="5">
        <f t="shared" si="413"/>
        <v>10.326103654972703</v>
      </c>
      <c r="S3241" s="5">
        <f t="shared" si="414"/>
        <v>10.45247127014402</v>
      </c>
      <c r="T3241" s="5">
        <f t="shared" si="415"/>
        <v>10.250360178466867</v>
      </c>
      <c r="U3241" s="5">
        <f t="shared" si="416"/>
        <v>10.38931958447376</v>
      </c>
      <c r="W3241" s="15">
        <f t="shared" si="417"/>
        <v>-2.4363548668353552E-3</v>
      </c>
    </row>
    <row r="3242" spans="1:23" ht="15" x14ac:dyDescent="0.25">
      <c r="A3242" s="9" t="s">
        <v>12</v>
      </c>
      <c r="B3242" s="2">
        <v>43788</v>
      </c>
      <c r="C3242" s="1">
        <v>16.171700000000001</v>
      </c>
      <c r="D3242" s="1">
        <v>16.2011</v>
      </c>
      <c r="E3242" s="1">
        <v>16.033999999999999</v>
      </c>
      <c r="F3242" s="1">
        <v>16.132300000000001</v>
      </c>
      <c r="G3242" s="1">
        <v>562120.4</v>
      </c>
      <c r="H3242" s="3">
        <v>43770</v>
      </c>
      <c r="I3242" s="1">
        <v>16.171700000000001</v>
      </c>
      <c r="J3242" s="1">
        <v>-3.9400000000000497E-2</v>
      </c>
      <c r="K3242" s="1">
        <v>-0.24360000000000001</v>
      </c>
      <c r="L3242" s="10">
        <v>920998.20299999998</v>
      </c>
      <c r="M3242" s="5">
        <f t="shared" si="410"/>
        <v>-3.9400000000000546E-2</v>
      </c>
      <c r="N3242" s="5">
        <f t="shared" si="411"/>
        <v>-2.4363548668353075E-3</v>
      </c>
      <c r="O3242" s="5">
        <f t="shared" si="412"/>
        <v>10.36400751514102</v>
      </c>
      <c r="R3242" s="5">
        <f t="shared" si="413"/>
        <v>10.38931958447376</v>
      </c>
      <c r="S3242" s="5">
        <f t="shared" si="414"/>
        <v>10.408207270727125</v>
      </c>
      <c r="T3242" s="5">
        <f t="shared" si="415"/>
        <v>10.300855829470757</v>
      </c>
      <c r="U3242" s="5">
        <f t="shared" si="416"/>
        <v>10.36400751514102</v>
      </c>
      <c r="W3242" s="15">
        <f t="shared" si="417"/>
        <v>-3.3516609534908093E-2</v>
      </c>
    </row>
    <row r="3243" spans="1:23" ht="15" x14ac:dyDescent="0.25">
      <c r="A3243" s="9" t="s">
        <v>12</v>
      </c>
      <c r="B3243" s="2">
        <v>43789</v>
      </c>
      <c r="C3243" s="1">
        <v>16.0242</v>
      </c>
      <c r="D3243" s="1">
        <v>16.0242</v>
      </c>
      <c r="E3243" s="1">
        <v>15.5032</v>
      </c>
      <c r="F3243" s="1">
        <v>15.581799999999999</v>
      </c>
      <c r="G3243" s="1">
        <v>1724383.53</v>
      </c>
      <c r="H3243" s="3">
        <v>43770</v>
      </c>
      <c r="I3243" s="1">
        <v>16.132300000000001</v>
      </c>
      <c r="J3243" s="1">
        <v>-0.55050000000000099</v>
      </c>
      <c r="K3243" s="1">
        <v>-3.4123999999999999</v>
      </c>
      <c r="L3243" s="10">
        <v>2747598.3829999999</v>
      </c>
      <c r="M3243" s="5">
        <f t="shared" si="410"/>
        <v>-0.55050000000000132</v>
      </c>
      <c r="N3243" s="5">
        <f t="shared" si="411"/>
        <v>-3.4124086460083268E-2</v>
      </c>
      <c r="O3243" s="5">
        <f t="shared" si="412"/>
        <v>10.010345226621396</v>
      </c>
      <c r="R3243" s="5">
        <f t="shared" si="413"/>
        <v>10.294559934052971</v>
      </c>
      <c r="S3243" s="5">
        <f t="shared" si="414"/>
        <v>10.294559934052971</v>
      </c>
      <c r="T3243" s="5">
        <f t="shared" si="415"/>
        <v>9.9598495756175041</v>
      </c>
      <c r="U3243" s="5">
        <f t="shared" si="416"/>
        <v>10.010345226621396</v>
      </c>
      <c r="W3243" s="15">
        <f t="shared" si="417"/>
        <v>6.2893889024384642E-4</v>
      </c>
    </row>
    <row r="3244" spans="1:23" ht="15" x14ac:dyDescent="0.25">
      <c r="A3244" s="9" t="s">
        <v>12</v>
      </c>
      <c r="B3244" s="2">
        <v>43790</v>
      </c>
      <c r="C3244" s="1">
        <v>15.483499999999999</v>
      </c>
      <c r="D3244" s="1">
        <v>15.6015</v>
      </c>
      <c r="E3244" s="1">
        <v>15.365500000000001</v>
      </c>
      <c r="F3244" s="1">
        <v>15.5916</v>
      </c>
      <c r="G3244" s="1">
        <v>772563.24</v>
      </c>
      <c r="H3244" s="3">
        <v>43770</v>
      </c>
      <c r="I3244" s="1">
        <v>15.581799999999999</v>
      </c>
      <c r="J3244" s="1">
        <v>9.8000000000002495E-3</v>
      </c>
      <c r="K3244" s="1">
        <v>6.2899999999999998E-2</v>
      </c>
      <c r="L3244" s="10">
        <v>1218516.399</v>
      </c>
      <c r="M3244" s="5">
        <f t="shared" si="410"/>
        <v>9.800000000000253E-3</v>
      </c>
      <c r="N3244" s="5">
        <f t="shared" si="411"/>
        <v>6.2893889024376217E-4</v>
      </c>
      <c r="O3244" s="5">
        <f t="shared" si="412"/>
        <v>10.016641122039186</v>
      </c>
      <c r="R3244" s="5">
        <f t="shared" si="413"/>
        <v>9.9471935409511367</v>
      </c>
      <c r="S3244" s="5">
        <f t="shared" si="414"/>
        <v>10.023001261287767</v>
      </c>
      <c r="T3244" s="5">
        <f t="shared" si="415"/>
        <v>9.8713858206145044</v>
      </c>
      <c r="U3244" s="5">
        <f t="shared" si="416"/>
        <v>10.016641122039186</v>
      </c>
      <c r="W3244" s="15">
        <f t="shared" si="417"/>
        <v>-3.7776751584184254E-3</v>
      </c>
    </row>
    <row r="3245" spans="1:23" ht="15" x14ac:dyDescent="0.25">
      <c r="A3245" s="9" t="s">
        <v>12</v>
      </c>
      <c r="B3245" s="2">
        <v>43791</v>
      </c>
      <c r="C3245" s="1">
        <v>15.6211</v>
      </c>
      <c r="D3245" s="1">
        <v>15.650600000000001</v>
      </c>
      <c r="E3245" s="1">
        <v>15.286899999999999</v>
      </c>
      <c r="F3245" s="1">
        <v>15.3262</v>
      </c>
      <c r="G3245" s="1">
        <v>773473.54</v>
      </c>
      <c r="H3245" s="3">
        <v>43770</v>
      </c>
      <c r="I3245" s="1">
        <v>15.5916</v>
      </c>
      <c r="J3245" s="1">
        <v>-0.26540000000000002</v>
      </c>
      <c r="K3245" s="1">
        <v>-1.7021999999999999</v>
      </c>
      <c r="L3245" s="10">
        <v>1216064.537</v>
      </c>
      <c r="M3245" s="5">
        <f t="shared" si="410"/>
        <v>-0.26539999999999964</v>
      </c>
      <c r="N3245" s="5">
        <f t="shared" si="411"/>
        <v>-1.7021986197696171E-2</v>
      </c>
      <c r="O3245" s="5">
        <f t="shared" si="412"/>
        <v>9.84613799511256</v>
      </c>
      <c r="R3245" s="5">
        <f t="shared" si="413"/>
        <v>10.035593052123344</v>
      </c>
      <c r="S3245" s="5">
        <f t="shared" si="414"/>
        <v>10.054544982207505</v>
      </c>
      <c r="T3245" s="5">
        <f t="shared" si="415"/>
        <v>9.8208901696106139</v>
      </c>
      <c r="U3245" s="5">
        <f t="shared" si="416"/>
        <v>9.84613799511256</v>
      </c>
      <c r="W3245" s="15">
        <f t="shared" si="417"/>
        <v>1.3473659485064848E-2</v>
      </c>
    </row>
    <row r="3246" spans="1:23" ht="15" x14ac:dyDescent="0.25">
      <c r="A3246" s="9" t="s">
        <v>12</v>
      </c>
      <c r="B3246" s="2">
        <v>43794</v>
      </c>
      <c r="C3246" s="1">
        <v>15.375400000000001</v>
      </c>
      <c r="D3246" s="1">
        <v>15.571999999999999</v>
      </c>
      <c r="E3246" s="1">
        <v>15.277100000000001</v>
      </c>
      <c r="F3246" s="1">
        <v>15.5327</v>
      </c>
      <c r="G3246" s="1">
        <v>783257.94</v>
      </c>
      <c r="H3246" s="3">
        <v>43770</v>
      </c>
      <c r="I3246" s="1">
        <v>15.3262</v>
      </c>
      <c r="J3246" s="1">
        <v>0.20649999999999999</v>
      </c>
      <c r="K3246" s="1">
        <v>1.3473999999999999</v>
      </c>
      <c r="L3246" s="10">
        <v>1233388.8859999999</v>
      </c>
      <c r="M3246" s="5">
        <f t="shared" si="410"/>
        <v>0.20650000000000013</v>
      </c>
      <c r="N3246" s="5">
        <f t="shared" si="411"/>
        <v>1.34736594850648E-2</v>
      </c>
      <c r="O3246" s="5">
        <f t="shared" si="412"/>
        <v>9.9788015057016661</v>
      </c>
      <c r="R3246" s="5">
        <f t="shared" si="413"/>
        <v>9.8777459598630895</v>
      </c>
      <c r="S3246" s="5">
        <f t="shared" si="414"/>
        <v>10.004049331203612</v>
      </c>
      <c r="T3246" s="5">
        <f t="shared" si="415"/>
        <v>9.814594274192828</v>
      </c>
      <c r="U3246" s="5">
        <f t="shared" si="416"/>
        <v>9.9788015057016661</v>
      </c>
      <c r="W3246" s="15">
        <f t="shared" si="417"/>
        <v>-1.1395314401230761E-2</v>
      </c>
    </row>
    <row r="3247" spans="1:23" ht="15" x14ac:dyDescent="0.25">
      <c r="A3247" s="9" t="s">
        <v>12</v>
      </c>
      <c r="B3247" s="2">
        <v>43795</v>
      </c>
      <c r="C3247" s="1">
        <v>15.6211</v>
      </c>
      <c r="D3247" s="1">
        <v>15.6211</v>
      </c>
      <c r="E3247" s="1">
        <v>15.2279</v>
      </c>
      <c r="F3247" s="1">
        <v>15.355700000000001</v>
      </c>
      <c r="G3247" s="1">
        <v>815297.53</v>
      </c>
      <c r="H3247" s="3">
        <v>43770</v>
      </c>
      <c r="I3247" s="1">
        <v>15.5327</v>
      </c>
      <c r="J3247" s="1">
        <v>-0.17699999999999999</v>
      </c>
      <c r="K3247" s="1">
        <v>-1.1395</v>
      </c>
      <c r="L3247" s="10">
        <v>1271594.662</v>
      </c>
      <c r="M3247" s="5">
        <f t="shared" si="410"/>
        <v>-0.1769999999999996</v>
      </c>
      <c r="N3247" s="5">
        <f t="shared" si="411"/>
        <v>-1.1395314401230925E-2</v>
      </c>
      <c r="O3247" s="5">
        <f t="shared" si="412"/>
        <v>9.8650899251967203</v>
      </c>
      <c r="R3247" s="5">
        <f t="shared" si="413"/>
        <v>10.035593052123348</v>
      </c>
      <c r="S3247" s="5">
        <f t="shared" si="414"/>
        <v>10.035593052123348</v>
      </c>
      <c r="T3247" s="5">
        <f t="shared" si="415"/>
        <v>9.7829863094423004</v>
      </c>
      <c r="U3247" s="5">
        <f t="shared" si="416"/>
        <v>9.8650899251967203</v>
      </c>
      <c r="W3247" s="15">
        <f t="shared" si="417"/>
        <v>-8.3226424064029025E-3</v>
      </c>
    </row>
    <row r="3248" spans="1:23" ht="15" x14ac:dyDescent="0.25">
      <c r="A3248" s="9" t="s">
        <v>12</v>
      </c>
      <c r="B3248" s="2">
        <v>43796</v>
      </c>
      <c r="C3248" s="1">
        <v>15.375400000000001</v>
      </c>
      <c r="D3248" s="1">
        <v>15.375400000000001</v>
      </c>
      <c r="E3248" s="1">
        <v>15.1296</v>
      </c>
      <c r="F3248" s="1">
        <v>15.2082</v>
      </c>
      <c r="G3248" s="1">
        <v>476169.98</v>
      </c>
      <c r="H3248" s="3">
        <v>43770</v>
      </c>
      <c r="I3248" s="1">
        <v>15.355700000000001</v>
      </c>
      <c r="J3248" s="1">
        <v>-0.14750000000000099</v>
      </c>
      <c r="K3248" s="1">
        <v>-0.96060000000000001</v>
      </c>
      <c r="L3248" s="10">
        <v>736584.29399999999</v>
      </c>
      <c r="M3248" s="5">
        <f t="shared" si="410"/>
        <v>-0.14750000000000085</v>
      </c>
      <c r="N3248" s="5">
        <f t="shared" si="411"/>
        <v>-9.6055536380627946E-3</v>
      </c>
      <c r="O3248" s="5">
        <f t="shared" si="412"/>
        <v>9.7703302747759295</v>
      </c>
      <c r="R3248" s="5">
        <f t="shared" si="413"/>
        <v>9.8777459598630912</v>
      </c>
      <c r="S3248" s="5">
        <f t="shared" si="414"/>
        <v>9.8777459598630912</v>
      </c>
      <c r="T3248" s="5">
        <f t="shared" si="415"/>
        <v>9.7198346237720372</v>
      </c>
      <c r="U3248" s="5">
        <f t="shared" si="416"/>
        <v>9.7703302747759295</v>
      </c>
      <c r="W3248" s="15">
        <f t="shared" si="417"/>
        <v>1.2953538222801875E-3</v>
      </c>
    </row>
    <row r="3249" spans="1:23" ht="15" x14ac:dyDescent="0.25">
      <c r="A3249" s="9" t="s">
        <v>12</v>
      </c>
      <c r="B3249" s="2">
        <v>43797</v>
      </c>
      <c r="C3249" s="1">
        <v>15.2082</v>
      </c>
      <c r="D3249" s="1">
        <v>15.277100000000001</v>
      </c>
      <c r="E3249" s="1">
        <v>15.178699999999999</v>
      </c>
      <c r="F3249" s="1">
        <v>15.2279</v>
      </c>
      <c r="G3249" s="1">
        <v>378016.51</v>
      </c>
      <c r="H3249" s="3">
        <v>43770</v>
      </c>
      <c r="I3249" s="1">
        <v>15.2082</v>
      </c>
      <c r="J3249" s="1">
        <v>1.9700000000000301E-2</v>
      </c>
      <c r="K3249" s="1">
        <v>0.1295</v>
      </c>
      <c r="L3249" s="10">
        <v>585252.04599999997</v>
      </c>
      <c r="M3249" s="5">
        <f t="shared" si="410"/>
        <v>1.9700000000000273E-2</v>
      </c>
      <c r="N3249" s="5">
        <f t="shared" si="411"/>
        <v>1.2953538222801038E-3</v>
      </c>
      <c r="O3249" s="5">
        <f t="shared" si="412"/>
        <v>9.7829863094423004</v>
      </c>
      <c r="R3249" s="5">
        <f t="shared" si="413"/>
        <v>9.7703302747759313</v>
      </c>
      <c r="S3249" s="5">
        <f t="shared" si="414"/>
        <v>9.814594274192828</v>
      </c>
      <c r="T3249" s="5">
        <f t="shared" si="415"/>
        <v>9.7513783446917728</v>
      </c>
      <c r="U3249" s="5">
        <f t="shared" si="416"/>
        <v>9.7829863094423004</v>
      </c>
      <c r="W3249" s="15">
        <f t="shared" si="417"/>
        <v>-2.5807892092801765E-3</v>
      </c>
    </row>
    <row r="3250" spans="1:23" ht="15" x14ac:dyDescent="0.25">
      <c r="A3250" s="9" t="s">
        <v>12</v>
      </c>
      <c r="B3250" s="2">
        <v>43798</v>
      </c>
      <c r="C3250" s="1">
        <v>15.277100000000001</v>
      </c>
      <c r="D3250" s="1">
        <v>15.286899999999999</v>
      </c>
      <c r="E3250" s="1">
        <v>14.9231</v>
      </c>
      <c r="F3250" s="1">
        <v>15.0313</v>
      </c>
      <c r="G3250" s="1">
        <v>653866.91</v>
      </c>
      <c r="H3250" s="3">
        <v>43770</v>
      </c>
      <c r="I3250" s="1">
        <v>15.2279</v>
      </c>
      <c r="J3250" s="1">
        <v>-0.1966</v>
      </c>
      <c r="K3250" s="1">
        <v>-1.2910999999999999</v>
      </c>
      <c r="L3250" s="10">
        <v>1001451.096</v>
      </c>
      <c r="M3250" s="5">
        <f t="shared" si="410"/>
        <v>-0.19660000000000011</v>
      </c>
      <c r="N3250" s="5">
        <f t="shared" si="411"/>
        <v>-1.2910512940063968E-2</v>
      </c>
      <c r="O3250" s="5">
        <f t="shared" si="412"/>
        <v>9.6566829381017776</v>
      </c>
      <c r="R3250" s="5">
        <f t="shared" si="413"/>
        <v>9.814594274192828</v>
      </c>
      <c r="S3250" s="5">
        <f t="shared" si="414"/>
        <v>9.8208901696106157</v>
      </c>
      <c r="T3250" s="5">
        <f t="shared" si="415"/>
        <v>9.5871711131829347</v>
      </c>
      <c r="U3250" s="5">
        <f t="shared" si="416"/>
        <v>9.6566829381017776</v>
      </c>
      <c r="W3250" s="15">
        <f t="shared" si="417"/>
        <v>2.0271034441465607E-2</v>
      </c>
    </row>
    <row r="3251" spans="1:23" ht="15" x14ac:dyDescent="0.25">
      <c r="A3251" s="9" t="s">
        <v>12</v>
      </c>
      <c r="B3251" s="2">
        <v>43801</v>
      </c>
      <c r="C3251" s="1">
        <v>15.090299999999999</v>
      </c>
      <c r="D3251" s="1">
        <v>15.168900000000001</v>
      </c>
      <c r="E3251" s="1">
        <v>14.972300000000001</v>
      </c>
      <c r="F3251" s="1">
        <v>15.100099999999999</v>
      </c>
      <c r="G3251" s="1">
        <v>553877.38</v>
      </c>
      <c r="H3251" s="3">
        <v>43800</v>
      </c>
      <c r="I3251" s="1">
        <v>15.0313</v>
      </c>
      <c r="J3251" s="1">
        <v>6.87999999999995E-2</v>
      </c>
      <c r="K3251" s="1">
        <v>0.4577</v>
      </c>
      <c r="L3251" s="10">
        <v>849784.12899999996</v>
      </c>
      <c r="M3251" s="5">
        <f t="shared" si="410"/>
        <v>6.8799999999999528E-2</v>
      </c>
      <c r="N3251" s="5">
        <f t="shared" si="411"/>
        <v>4.577115751797884E-3</v>
      </c>
      <c r="O3251" s="5">
        <f t="shared" si="412"/>
        <v>9.7008826936878823</v>
      </c>
      <c r="R3251" s="5">
        <f t="shared" si="413"/>
        <v>9.6945867982700946</v>
      </c>
      <c r="S3251" s="5">
        <f t="shared" si="414"/>
        <v>9.7450824492739869</v>
      </c>
      <c r="T3251" s="5">
        <f t="shared" si="415"/>
        <v>9.6187790779334623</v>
      </c>
      <c r="U3251" s="5">
        <f t="shared" si="416"/>
        <v>9.7008826936878823</v>
      </c>
      <c r="W3251" s="15">
        <f t="shared" si="417"/>
        <v>1.5622413096602061E-2</v>
      </c>
    </row>
    <row r="3252" spans="1:23" ht="15" x14ac:dyDescent="0.25">
      <c r="A3252" s="9" t="s">
        <v>12</v>
      </c>
      <c r="B3252" s="2">
        <v>43802</v>
      </c>
      <c r="C3252" s="1">
        <v>15.0411</v>
      </c>
      <c r="D3252" s="1">
        <v>15.198399999999999</v>
      </c>
      <c r="E3252" s="1">
        <v>14.9526</v>
      </c>
      <c r="F3252" s="1">
        <v>15.188599999999999</v>
      </c>
      <c r="G3252" s="1">
        <v>455418.05</v>
      </c>
      <c r="H3252" s="3">
        <v>43800</v>
      </c>
      <c r="I3252" s="1">
        <v>15.100099999999999</v>
      </c>
      <c r="J3252" s="1">
        <v>8.8499999999999801E-2</v>
      </c>
      <c r="K3252" s="1">
        <v>0.58609999999999995</v>
      </c>
      <c r="L3252" s="10">
        <v>700293.54799999995</v>
      </c>
      <c r="M3252" s="5">
        <f t="shared" si="410"/>
        <v>8.8499999999999801E-2</v>
      </c>
      <c r="N3252" s="5">
        <f t="shared" si="411"/>
        <v>5.8608883384878114E-3</v>
      </c>
      <c r="O3252" s="5">
        <f t="shared" si="412"/>
        <v>9.757738483940356</v>
      </c>
      <c r="R3252" s="5">
        <f t="shared" si="413"/>
        <v>9.662978833519567</v>
      </c>
      <c r="S3252" s="5">
        <f t="shared" si="414"/>
        <v>9.7640343793581437</v>
      </c>
      <c r="T3252" s="5">
        <f t="shared" si="415"/>
        <v>9.6061230432670932</v>
      </c>
      <c r="U3252" s="5">
        <f t="shared" si="416"/>
        <v>9.757738483940356</v>
      </c>
      <c r="W3252" s="15">
        <f t="shared" si="417"/>
        <v>9.7046469062322949E-3</v>
      </c>
    </row>
    <row r="3253" spans="1:23" ht="15" x14ac:dyDescent="0.25">
      <c r="A3253" s="9" t="s">
        <v>12</v>
      </c>
      <c r="B3253" s="2">
        <v>43803</v>
      </c>
      <c r="C3253" s="1">
        <v>15.080399999999999</v>
      </c>
      <c r="D3253" s="1">
        <v>15.1493</v>
      </c>
      <c r="E3253" s="1">
        <v>14.9526</v>
      </c>
      <c r="F3253" s="1">
        <v>15.0509</v>
      </c>
      <c r="G3253" s="1">
        <v>524545.27</v>
      </c>
      <c r="H3253" s="3">
        <v>43800</v>
      </c>
      <c r="I3253" s="1">
        <v>15.188599999999999</v>
      </c>
      <c r="J3253" s="1">
        <v>-0.13769999999999899</v>
      </c>
      <c r="K3253" s="1">
        <v>-0.90659999999999996</v>
      </c>
      <c r="L3253" s="10">
        <v>802110.33400000003</v>
      </c>
      <c r="M3253" s="5">
        <f t="shared" si="410"/>
        <v>-0.13769999999999882</v>
      </c>
      <c r="N3253" s="5">
        <f t="shared" si="411"/>
        <v>-9.0660100338410942E-3</v>
      </c>
      <c r="O3253" s="5">
        <f t="shared" si="412"/>
        <v>9.6692747289373546</v>
      </c>
      <c r="R3253" s="5">
        <f t="shared" si="413"/>
        <v>9.6882266590215114</v>
      </c>
      <c r="S3253" s="5">
        <f t="shared" si="414"/>
        <v>9.7324906584384099</v>
      </c>
      <c r="T3253" s="5">
        <f t="shared" si="415"/>
        <v>9.6061230432670932</v>
      </c>
      <c r="U3253" s="5">
        <f t="shared" si="416"/>
        <v>9.6692747289373546</v>
      </c>
      <c r="W3253" s="15">
        <f t="shared" si="417"/>
        <v>2.2862420187496957E-2</v>
      </c>
    </row>
    <row r="3254" spans="1:23" ht="15" x14ac:dyDescent="0.25">
      <c r="A3254" s="9" t="s">
        <v>12</v>
      </c>
      <c r="B3254" s="2">
        <v>43804</v>
      </c>
      <c r="C3254" s="1">
        <v>15.090299999999999</v>
      </c>
      <c r="D3254" s="1">
        <v>15.2181</v>
      </c>
      <c r="E3254" s="1">
        <v>15.0411</v>
      </c>
      <c r="F3254" s="1">
        <v>15.168900000000001</v>
      </c>
      <c r="G3254" s="1">
        <v>557084.46</v>
      </c>
      <c r="H3254" s="3">
        <v>43800</v>
      </c>
      <c r="I3254" s="1">
        <v>15.0509</v>
      </c>
      <c r="J3254" s="1">
        <v>0.11799999999999999</v>
      </c>
      <c r="K3254" s="1">
        <v>0.78400000000000003</v>
      </c>
      <c r="L3254" s="10">
        <v>857682.57499999995</v>
      </c>
      <c r="M3254" s="5">
        <f t="shared" si="410"/>
        <v>0.11800000000000033</v>
      </c>
      <c r="N3254" s="5">
        <f t="shared" si="411"/>
        <v>7.840062720501785E-3</v>
      </c>
      <c r="O3254" s="5">
        <f t="shared" si="412"/>
        <v>9.7450824492739869</v>
      </c>
      <c r="R3254" s="5">
        <f t="shared" si="413"/>
        <v>9.6945867982700946</v>
      </c>
      <c r="S3254" s="5">
        <f t="shared" si="414"/>
        <v>9.7766904140245146</v>
      </c>
      <c r="T3254" s="5">
        <f t="shared" si="415"/>
        <v>9.662978833519567</v>
      </c>
      <c r="U3254" s="5">
        <f t="shared" si="416"/>
        <v>9.7450824492739869</v>
      </c>
      <c r="W3254" s="15">
        <f t="shared" si="417"/>
        <v>1.4905497432246007E-2</v>
      </c>
    </row>
    <row r="3255" spans="1:23" ht="15" x14ac:dyDescent="0.25">
      <c r="A3255" s="9" t="s">
        <v>12</v>
      </c>
      <c r="B3255" s="2">
        <v>43805</v>
      </c>
      <c r="C3255" s="1">
        <v>15.2082</v>
      </c>
      <c r="D3255" s="1">
        <v>15.454000000000001</v>
      </c>
      <c r="E3255" s="1">
        <v>15.198399999999999</v>
      </c>
      <c r="F3255" s="1">
        <v>15.336</v>
      </c>
      <c r="G3255" s="1">
        <v>712615.24</v>
      </c>
      <c r="H3255" s="3">
        <v>43800</v>
      </c>
      <c r="I3255" s="1">
        <v>15.168900000000001</v>
      </c>
      <c r="J3255" s="1">
        <v>0.1671</v>
      </c>
      <c r="K3255" s="1">
        <v>1.1015999999999999</v>
      </c>
      <c r="L3255" s="10">
        <v>1109423.061</v>
      </c>
      <c r="M3255" s="5">
        <f t="shared" si="410"/>
        <v>0.16709999999999958</v>
      </c>
      <c r="N3255" s="5">
        <f t="shared" si="411"/>
        <v>1.1015960287166476E-2</v>
      </c>
      <c r="O3255" s="5">
        <f t="shared" si="412"/>
        <v>9.8524338905303512</v>
      </c>
      <c r="R3255" s="5">
        <f t="shared" si="413"/>
        <v>9.7703302747759313</v>
      </c>
      <c r="S3255" s="5">
        <f t="shared" si="414"/>
        <v>9.9282416108669835</v>
      </c>
      <c r="T3255" s="5">
        <f t="shared" si="415"/>
        <v>9.7640343793581437</v>
      </c>
      <c r="U3255" s="5">
        <f t="shared" si="416"/>
        <v>9.8524338905303512</v>
      </c>
      <c r="W3255" s="15">
        <f t="shared" si="417"/>
        <v>3.3333333333333437E-2</v>
      </c>
    </row>
    <row r="3256" spans="1:23" ht="15" x14ac:dyDescent="0.25">
      <c r="A3256" s="9" t="s">
        <v>12</v>
      </c>
      <c r="B3256" s="2">
        <v>43808</v>
      </c>
      <c r="C3256" s="1">
        <v>15.355700000000001</v>
      </c>
      <c r="D3256" s="1">
        <v>15.355700000000001</v>
      </c>
      <c r="E3256" s="1">
        <v>15.090299999999999</v>
      </c>
      <c r="F3256" s="1">
        <v>15.1493</v>
      </c>
      <c r="G3256" s="1">
        <v>605992.89</v>
      </c>
      <c r="H3256" s="3">
        <v>43800</v>
      </c>
      <c r="I3256" s="1">
        <v>15.336</v>
      </c>
      <c r="J3256" s="1">
        <v>-0.1867</v>
      </c>
      <c r="K3256" s="1">
        <v>-1.2174</v>
      </c>
      <c r="L3256" s="10">
        <v>935135.95200000005</v>
      </c>
      <c r="M3256" s="5">
        <f t="shared" si="410"/>
        <v>-0.18670000000000009</v>
      </c>
      <c r="N3256" s="5">
        <f t="shared" si="411"/>
        <v>-1.2173969744392285E-2</v>
      </c>
      <c r="O3256" s="5">
        <f t="shared" si="412"/>
        <v>9.7324906584384099</v>
      </c>
      <c r="R3256" s="5">
        <f t="shared" si="413"/>
        <v>9.8650899251967221</v>
      </c>
      <c r="S3256" s="5">
        <f t="shared" si="414"/>
        <v>9.8650899251967221</v>
      </c>
      <c r="T3256" s="5">
        <f t="shared" si="415"/>
        <v>9.6945867982700946</v>
      </c>
      <c r="U3256" s="5">
        <f t="shared" si="416"/>
        <v>9.7324906584384099</v>
      </c>
      <c r="W3256" s="15">
        <f t="shared" si="417"/>
        <v>4.6721630702408756E-2</v>
      </c>
    </row>
    <row r="3257" spans="1:23" ht="15" x14ac:dyDescent="0.25">
      <c r="A3257" s="9" t="s">
        <v>12</v>
      </c>
      <c r="B3257" s="2">
        <v>43809</v>
      </c>
      <c r="C3257" s="1">
        <v>15.100099999999999</v>
      </c>
      <c r="D3257" s="1">
        <v>15.1198</v>
      </c>
      <c r="E3257" s="1">
        <v>14.992000000000001</v>
      </c>
      <c r="F3257" s="1">
        <v>15.070600000000001</v>
      </c>
      <c r="G3257" s="1">
        <v>556383.88</v>
      </c>
      <c r="H3257" s="3">
        <v>43800</v>
      </c>
      <c r="I3257" s="1">
        <v>15.1493</v>
      </c>
      <c r="J3257" s="1">
        <v>-7.8699999999999506E-2</v>
      </c>
      <c r="K3257" s="1">
        <v>-0.51949999999999996</v>
      </c>
      <c r="L3257" s="10">
        <v>851377.53200000001</v>
      </c>
      <c r="M3257" s="5">
        <f t="shared" si="410"/>
        <v>-7.8699999999999548E-2</v>
      </c>
      <c r="N3257" s="5">
        <f t="shared" si="411"/>
        <v>-5.1949595030793203E-3</v>
      </c>
      <c r="O3257" s="5">
        <f t="shared" si="412"/>
        <v>9.6819307636037237</v>
      </c>
      <c r="R3257" s="5">
        <f t="shared" si="413"/>
        <v>9.7008826936878805</v>
      </c>
      <c r="S3257" s="5">
        <f t="shared" si="414"/>
        <v>9.7135387283542514</v>
      </c>
      <c r="T3257" s="5">
        <f t="shared" si="415"/>
        <v>9.6314351125998332</v>
      </c>
      <c r="U3257" s="5">
        <f t="shared" si="416"/>
        <v>9.6819307636037237</v>
      </c>
      <c r="W3257" s="15">
        <f t="shared" si="417"/>
        <v>7.6320783512269008E-2</v>
      </c>
    </row>
    <row r="3258" spans="1:23" ht="15" x14ac:dyDescent="0.25">
      <c r="A3258" s="9" t="s">
        <v>12</v>
      </c>
      <c r="B3258" s="2">
        <v>43810</v>
      </c>
      <c r="C3258" s="1">
        <v>15.1198</v>
      </c>
      <c r="D3258" s="1">
        <v>15.4147</v>
      </c>
      <c r="E3258" s="1">
        <v>15.0411</v>
      </c>
      <c r="F3258" s="1">
        <v>15.395</v>
      </c>
      <c r="G3258" s="1">
        <v>871505.19</v>
      </c>
      <c r="H3258" s="3">
        <v>43800</v>
      </c>
      <c r="I3258" s="1">
        <v>15.070600000000001</v>
      </c>
      <c r="J3258" s="1">
        <v>0.32439999999999902</v>
      </c>
      <c r="K3258" s="1">
        <v>2.1524999999999999</v>
      </c>
      <c r="L3258" s="10">
        <v>1351786.53</v>
      </c>
      <c r="M3258" s="5">
        <f t="shared" si="410"/>
        <v>0.32439999999999891</v>
      </c>
      <c r="N3258" s="5">
        <f t="shared" si="411"/>
        <v>2.1525354000504222E-2</v>
      </c>
      <c r="O3258" s="5">
        <f t="shared" si="412"/>
        <v>9.8903377506986665</v>
      </c>
      <c r="R3258" s="5">
        <f t="shared" si="413"/>
        <v>9.7135387283542514</v>
      </c>
      <c r="S3258" s="5">
        <f t="shared" si="414"/>
        <v>9.9029937853650374</v>
      </c>
      <c r="T3258" s="5">
        <f t="shared" si="415"/>
        <v>9.6629788335195652</v>
      </c>
      <c r="U3258" s="5">
        <f t="shared" si="416"/>
        <v>9.8903377506986665</v>
      </c>
      <c r="W3258" s="15">
        <f t="shared" si="417"/>
        <v>5.3640792465086129E-2</v>
      </c>
    </row>
    <row r="3259" spans="1:23" ht="15" x14ac:dyDescent="0.25">
      <c r="A3259" s="9" t="s">
        <v>12</v>
      </c>
      <c r="B3259" s="2">
        <v>43811</v>
      </c>
      <c r="C3259" s="1">
        <v>15.395</v>
      </c>
      <c r="D3259" s="1">
        <v>15.4049</v>
      </c>
      <c r="E3259" s="1">
        <v>15.267200000000001</v>
      </c>
      <c r="F3259" s="1">
        <v>15.336</v>
      </c>
      <c r="G3259" s="1">
        <v>478998.82</v>
      </c>
      <c r="H3259" s="3">
        <v>43800</v>
      </c>
      <c r="I3259" s="1">
        <v>15.395</v>
      </c>
      <c r="J3259" s="1">
        <v>-5.8999999999999303E-2</v>
      </c>
      <c r="K3259" s="1">
        <v>-0.38319999999999999</v>
      </c>
      <c r="L3259" s="10">
        <v>747519.51100000006</v>
      </c>
      <c r="M3259" s="5">
        <f t="shared" si="410"/>
        <v>-5.8999999999999275E-2</v>
      </c>
      <c r="N3259" s="5">
        <f t="shared" si="411"/>
        <v>-3.8324131211431812E-3</v>
      </c>
      <c r="O3259" s="5">
        <f t="shared" si="412"/>
        <v>9.8524338905303512</v>
      </c>
      <c r="R3259" s="5">
        <f t="shared" si="413"/>
        <v>9.8903377506986665</v>
      </c>
      <c r="S3259" s="5">
        <f t="shared" si="414"/>
        <v>9.896697889947248</v>
      </c>
      <c r="T3259" s="5">
        <f t="shared" si="415"/>
        <v>9.8082341349442483</v>
      </c>
      <c r="U3259" s="5">
        <f t="shared" si="416"/>
        <v>9.8524338905303512</v>
      </c>
      <c r="W3259" s="15">
        <f t="shared" si="417"/>
        <v>6.0902451747522068E-2</v>
      </c>
    </row>
    <row r="3260" spans="1:23" ht="15" x14ac:dyDescent="0.25">
      <c r="A3260" s="9" t="s">
        <v>12</v>
      </c>
      <c r="B3260" s="2">
        <v>43812</v>
      </c>
      <c r="C3260" s="1">
        <v>15.581799999999999</v>
      </c>
      <c r="D3260" s="1">
        <v>15.847200000000001</v>
      </c>
      <c r="E3260" s="1">
        <v>15.5032</v>
      </c>
      <c r="F3260" s="1">
        <v>15.847200000000001</v>
      </c>
      <c r="G3260" s="1">
        <v>1053103.81</v>
      </c>
      <c r="H3260" s="3">
        <v>43800</v>
      </c>
      <c r="I3260" s="1">
        <v>15.336</v>
      </c>
      <c r="J3260" s="1">
        <v>0.51120000000000099</v>
      </c>
      <c r="K3260" s="1">
        <v>3.3332999999999999</v>
      </c>
      <c r="L3260" s="10">
        <v>1680707.2819999999</v>
      </c>
      <c r="M3260" s="5">
        <f t="shared" si="410"/>
        <v>0.51120000000000054</v>
      </c>
      <c r="N3260" s="5">
        <f t="shared" si="411"/>
        <v>3.3333333333333368E-2</v>
      </c>
      <c r="O3260" s="5">
        <f t="shared" si="412"/>
        <v>10.180848353548031</v>
      </c>
      <c r="R3260" s="5">
        <f t="shared" si="413"/>
        <v>10.010345226621403</v>
      </c>
      <c r="S3260" s="5">
        <f t="shared" si="414"/>
        <v>10.180848353548031</v>
      </c>
      <c r="T3260" s="5">
        <f t="shared" si="415"/>
        <v>9.9598495756175112</v>
      </c>
      <c r="U3260" s="5">
        <f t="shared" si="416"/>
        <v>10.180848353548031</v>
      </c>
      <c r="W3260" s="15">
        <f t="shared" si="417"/>
        <v>2.9159725377353451E-2</v>
      </c>
    </row>
    <row r="3261" spans="1:23" ht="15" x14ac:dyDescent="0.25">
      <c r="A3261" s="9" t="s">
        <v>12</v>
      </c>
      <c r="B3261" s="2">
        <v>43815</v>
      </c>
      <c r="C3261" s="1">
        <v>15.847200000000001</v>
      </c>
      <c r="D3261" s="1">
        <v>15.866899999999999</v>
      </c>
      <c r="E3261" s="1">
        <v>15.6015</v>
      </c>
      <c r="F3261" s="1">
        <v>15.857100000000001</v>
      </c>
      <c r="G3261" s="1">
        <v>787952.34</v>
      </c>
      <c r="H3261" s="3">
        <v>43800</v>
      </c>
      <c r="I3261" s="1">
        <v>15.847200000000001</v>
      </c>
      <c r="J3261" s="1">
        <v>9.9000000000000199E-3</v>
      </c>
      <c r="K3261" s="1">
        <v>6.25E-2</v>
      </c>
      <c r="L3261" s="10">
        <v>1262802.4709999999</v>
      </c>
      <c r="M3261" s="5">
        <f t="shared" si="410"/>
        <v>9.9000000000000199E-3</v>
      </c>
      <c r="N3261" s="5">
        <f t="shared" si="411"/>
        <v>6.2471603816447189E-4</v>
      </c>
      <c r="O3261" s="5">
        <f t="shared" si="412"/>
        <v>10.187208492796612</v>
      </c>
      <c r="R3261" s="5">
        <f t="shared" si="413"/>
        <v>10.180848353548031</v>
      </c>
      <c r="S3261" s="5">
        <f t="shared" si="414"/>
        <v>10.1935043882144</v>
      </c>
      <c r="T3261" s="5">
        <f t="shared" si="415"/>
        <v>10.023001261287773</v>
      </c>
      <c r="U3261" s="5">
        <f t="shared" si="416"/>
        <v>10.187208492796612</v>
      </c>
      <c r="W3261" s="15">
        <f t="shared" si="417"/>
        <v>2.8517194190614825E-2</v>
      </c>
    </row>
    <row r="3262" spans="1:23" ht="15" x14ac:dyDescent="0.25">
      <c r="A3262" s="9" t="s">
        <v>12</v>
      </c>
      <c r="B3262" s="2">
        <v>43816</v>
      </c>
      <c r="C3262" s="1">
        <v>15.7293</v>
      </c>
      <c r="D3262" s="1">
        <v>16.348600000000001</v>
      </c>
      <c r="E3262" s="1">
        <v>15.7096</v>
      </c>
      <c r="F3262" s="1">
        <v>16.220800000000001</v>
      </c>
      <c r="G3262" s="1">
        <v>1203104.8999999999</v>
      </c>
      <c r="H3262" s="3">
        <v>43800</v>
      </c>
      <c r="I3262" s="1">
        <v>15.857100000000001</v>
      </c>
      <c r="J3262" s="1">
        <v>0.36370000000000002</v>
      </c>
      <c r="K3262" s="1">
        <v>2.2936000000000001</v>
      </c>
      <c r="L3262" s="10">
        <v>1969891.3230000001</v>
      </c>
      <c r="M3262" s="5">
        <f t="shared" si="410"/>
        <v>0.36369999999999969</v>
      </c>
      <c r="N3262" s="5">
        <f t="shared" si="411"/>
        <v>2.293609802549014E-2</v>
      </c>
      <c r="O3262" s="5">
        <f t="shared" si="412"/>
        <v>10.420863305393501</v>
      </c>
      <c r="R3262" s="5">
        <f t="shared" si="413"/>
        <v>10.105104877042193</v>
      </c>
      <c r="S3262" s="5">
        <f t="shared" si="414"/>
        <v>10.502966921147921</v>
      </c>
      <c r="T3262" s="5">
        <f t="shared" si="415"/>
        <v>10.092448842375823</v>
      </c>
      <c r="U3262" s="5">
        <f t="shared" si="416"/>
        <v>10.420863305393501</v>
      </c>
      <c r="W3262" s="15">
        <f t="shared" si="417"/>
        <v>5.4559577825998851E-3</v>
      </c>
    </row>
    <row r="3263" spans="1:23" ht="15" x14ac:dyDescent="0.25">
      <c r="A3263" s="9" t="s">
        <v>12</v>
      </c>
      <c r="B3263" s="2">
        <v>43817</v>
      </c>
      <c r="C3263" s="1">
        <v>16.152000000000001</v>
      </c>
      <c r="D3263" s="1">
        <v>16.3781</v>
      </c>
      <c r="E3263" s="1">
        <v>16.132300000000001</v>
      </c>
      <c r="F3263" s="1">
        <v>16.1815</v>
      </c>
      <c r="G3263" s="1">
        <v>797091.33</v>
      </c>
      <c r="H3263" s="3">
        <v>43800</v>
      </c>
      <c r="I3263" s="1">
        <v>16.220800000000001</v>
      </c>
      <c r="J3263" s="1">
        <v>-3.93000000000008E-2</v>
      </c>
      <c r="K3263" s="1">
        <v>-0.24229999999999999</v>
      </c>
      <c r="L3263" s="10">
        <v>1317608.5430000001</v>
      </c>
      <c r="M3263" s="5">
        <f t="shared" si="410"/>
        <v>-3.9300000000000779E-2</v>
      </c>
      <c r="N3263" s="5">
        <f t="shared" si="411"/>
        <v>-2.4228151509173884E-3</v>
      </c>
      <c r="O3263" s="5">
        <f t="shared" si="412"/>
        <v>10.395615479891555</v>
      </c>
      <c r="R3263" s="5">
        <f t="shared" si="413"/>
        <v>10.376663549807398</v>
      </c>
      <c r="S3263" s="5">
        <f t="shared" si="414"/>
        <v>10.521918851232078</v>
      </c>
      <c r="T3263" s="5">
        <f t="shared" si="415"/>
        <v>10.364007515141029</v>
      </c>
      <c r="U3263" s="5">
        <f t="shared" si="416"/>
        <v>10.395615479891555</v>
      </c>
      <c r="W3263" s="15">
        <f t="shared" si="417"/>
        <v>7.8979081049344035E-3</v>
      </c>
    </row>
    <row r="3264" spans="1:23" ht="15" x14ac:dyDescent="0.25">
      <c r="A3264" s="9" t="s">
        <v>12</v>
      </c>
      <c r="B3264" s="2">
        <v>43818</v>
      </c>
      <c r="C3264" s="1">
        <v>16.27</v>
      </c>
      <c r="D3264" s="1">
        <v>16.456700000000001</v>
      </c>
      <c r="E3264" s="1">
        <v>16.161799999999999</v>
      </c>
      <c r="F3264" s="1">
        <v>16.27</v>
      </c>
      <c r="G3264" s="1">
        <v>675536.76</v>
      </c>
      <c r="H3264" s="3">
        <v>43800</v>
      </c>
      <c r="I3264" s="1">
        <v>16.1815</v>
      </c>
      <c r="J3264" s="1">
        <v>8.8499999999999801E-2</v>
      </c>
      <c r="K3264" s="1">
        <v>0.54690000000000005</v>
      </c>
      <c r="L3264" s="10">
        <v>1119925.969</v>
      </c>
      <c r="M3264" s="5">
        <f t="shared" si="410"/>
        <v>8.8499999999999801E-2</v>
      </c>
      <c r="N3264" s="5">
        <f t="shared" si="411"/>
        <v>5.4692086642152953E-3</v>
      </c>
      <c r="O3264" s="5">
        <f t="shared" si="412"/>
        <v>10.452471270144027</v>
      </c>
      <c r="R3264" s="5">
        <f t="shared" si="413"/>
        <v>10.452471270144027</v>
      </c>
      <c r="S3264" s="5">
        <f t="shared" si="414"/>
        <v>10.57241450223597</v>
      </c>
      <c r="T3264" s="5">
        <f t="shared" si="415"/>
        <v>10.382959445225184</v>
      </c>
      <c r="U3264" s="5">
        <f t="shared" si="416"/>
        <v>10.452471270144027</v>
      </c>
      <c r="W3264" s="15">
        <f t="shared" si="417"/>
        <v>2.4154886293792366E-3</v>
      </c>
    </row>
    <row r="3265" spans="1:23" ht="15" x14ac:dyDescent="0.25">
      <c r="A3265" s="9" t="s">
        <v>12</v>
      </c>
      <c r="B3265" s="2">
        <v>43819</v>
      </c>
      <c r="C3265" s="1">
        <v>16.27</v>
      </c>
      <c r="D3265" s="1">
        <v>16.3978</v>
      </c>
      <c r="E3265" s="1">
        <v>16.161799999999999</v>
      </c>
      <c r="F3265" s="1">
        <v>16.3093</v>
      </c>
      <c r="G3265" s="1">
        <v>644478.38</v>
      </c>
      <c r="H3265" s="3">
        <v>43800</v>
      </c>
      <c r="I3265" s="1">
        <v>16.27</v>
      </c>
      <c r="J3265" s="1">
        <v>3.93000000000008E-2</v>
      </c>
      <c r="K3265" s="1">
        <v>0.24149999999999999</v>
      </c>
      <c r="L3265" s="10">
        <v>1067869.7790000001</v>
      </c>
      <c r="M3265" s="5">
        <f t="shared" si="410"/>
        <v>3.9300000000000779E-2</v>
      </c>
      <c r="N3265" s="5">
        <f t="shared" si="411"/>
        <v>2.4154886293792734E-3</v>
      </c>
      <c r="O3265" s="5">
        <f t="shared" si="412"/>
        <v>10.477719095645973</v>
      </c>
      <c r="R3265" s="5">
        <f t="shared" si="413"/>
        <v>10.452471270144027</v>
      </c>
      <c r="S3265" s="5">
        <f t="shared" si="414"/>
        <v>10.534574885898445</v>
      </c>
      <c r="T3265" s="5">
        <f t="shared" si="415"/>
        <v>10.382959445225183</v>
      </c>
      <c r="U3265" s="5">
        <f t="shared" si="416"/>
        <v>10.477719095645973</v>
      </c>
      <c r="W3265" s="15">
        <f t="shared" si="417"/>
        <v>2.4096681034746492E-3</v>
      </c>
    </row>
    <row r="3266" spans="1:23" ht="15" x14ac:dyDescent="0.25">
      <c r="A3266" s="9" t="s">
        <v>12</v>
      </c>
      <c r="B3266" s="2">
        <v>43822</v>
      </c>
      <c r="C3266" s="1">
        <v>16.3978</v>
      </c>
      <c r="D3266" s="1">
        <v>16.3978</v>
      </c>
      <c r="E3266" s="1">
        <v>15.8964</v>
      </c>
      <c r="F3266" s="1">
        <v>15.965199999999999</v>
      </c>
      <c r="G3266" s="1">
        <v>715792.72</v>
      </c>
      <c r="H3266" s="3">
        <v>43800</v>
      </c>
      <c r="I3266" s="1">
        <v>16.3093</v>
      </c>
      <c r="J3266" s="1">
        <v>-0.34410000000000102</v>
      </c>
      <c r="K3266" s="1">
        <v>-2.1097999999999999</v>
      </c>
      <c r="L3266" s="10">
        <v>1173372.08</v>
      </c>
      <c r="M3266" s="5">
        <f t="shared" si="410"/>
        <v>-0.34410000000000096</v>
      </c>
      <c r="N3266" s="5">
        <f t="shared" si="411"/>
        <v>-2.1098391715156442E-2</v>
      </c>
      <c r="O3266" s="5">
        <f t="shared" si="412"/>
        <v>10.25665607388466</v>
      </c>
      <c r="R3266" s="5">
        <f t="shared" si="413"/>
        <v>10.534574885898447</v>
      </c>
      <c r="S3266" s="5">
        <f t="shared" si="414"/>
        <v>10.534574885898447</v>
      </c>
      <c r="T3266" s="5">
        <f t="shared" si="415"/>
        <v>10.212456318298557</v>
      </c>
      <c r="U3266" s="5">
        <f t="shared" si="416"/>
        <v>10.25665607388466</v>
      </c>
      <c r="W3266" s="15">
        <f t="shared" si="417"/>
        <v>2.4014732042191955E-2</v>
      </c>
    </row>
    <row r="3267" spans="1:23" ht="15" x14ac:dyDescent="0.25">
      <c r="A3267" s="9" t="s">
        <v>12</v>
      </c>
      <c r="B3267" s="2">
        <v>43823</v>
      </c>
      <c r="C3267" s="1">
        <v>15.955399999999999</v>
      </c>
      <c r="D3267" s="1">
        <v>16.220800000000001</v>
      </c>
      <c r="E3267" s="1">
        <v>15.955399999999999</v>
      </c>
      <c r="F3267" s="1">
        <v>16.122499999999999</v>
      </c>
      <c r="G3267" s="1">
        <v>459128.42</v>
      </c>
      <c r="H3267" s="3">
        <v>43800</v>
      </c>
      <c r="I3267" s="1">
        <v>15.965199999999999</v>
      </c>
      <c r="J3267" s="1">
        <v>0.157299999999999</v>
      </c>
      <c r="K3267" s="1">
        <v>0.98529999999999995</v>
      </c>
      <c r="L3267" s="10">
        <v>752351.61800000002</v>
      </c>
      <c r="M3267" s="5">
        <f t="shared" ref="M3267:M3330" si="418">F3267-I3267</f>
        <v>0.15729999999999933</v>
      </c>
      <c r="N3267" s="5">
        <f t="shared" ref="N3267:N3330" si="419">M3267/I3267</f>
        <v>9.8526795780822882E-3</v>
      </c>
      <c r="O3267" s="5">
        <f t="shared" si="412"/>
        <v>10.357711619723236</v>
      </c>
      <c r="R3267" s="5">
        <f t="shared" si="413"/>
        <v>10.250360178466872</v>
      </c>
      <c r="S3267" s="5">
        <f t="shared" si="414"/>
        <v>10.4208633053935</v>
      </c>
      <c r="T3267" s="5">
        <f t="shared" si="415"/>
        <v>10.250360178466872</v>
      </c>
      <c r="U3267" s="5">
        <f t="shared" si="416"/>
        <v>10.357711619723236</v>
      </c>
      <c r="W3267" s="15">
        <f t="shared" si="417"/>
        <v>1.4023879671267059E-2</v>
      </c>
    </row>
    <row r="3268" spans="1:23" ht="15" x14ac:dyDescent="0.25">
      <c r="A3268" s="9" t="s">
        <v>12</v>
      </c>
      <c r="B3268" s="2">
        <v>43824</v>
      </c>
      <c r="C3268" s="1">
        <v>16.171700000000001</v>
      </c>
      <c r="D3268" s="1">
        <v>16.279800000000002</v>
      </c>
      <c r="E3268" s="1">
        <v>15.965199999999999</v>
      </c>
      <c r="F3268" s="1">
        <v>16.0242</v>
      </c>
      <c r="G3268" s="1">
        <v>414917.98</v>
      </c>
      <c r="H3268" s="3">
        <v>43800</v>
      </c>
      <c r="I3268" s="1">
        <v>16.122499999999999</v>
      </c>
      <c r="J3268" s="1">
        <v>-9.8299999999998305E-2</v>
      </c>
      <c r="K3268" s="1">
        <v>-0.60970000000000002</v>
      </c>
      <c r="L3268" s="10">
        <v>679664.59600000002</v>
      </c>
      <c r="M3268" s="5">
        <f t="shared" si="418"/>
        <v>-9.8299999999998278E-2</v>
      </c>
      <c r="N3268" s="5">
        <f t="shared" si="419"/>
        <v>-6.0970693130716876E-3</v>
      </c>
      <c r="O3268" s="5">
        <f t="shared" ref="O3268:O3331" si="420">+O3267*(1+N3268)</f>
        <v>10.294559934052977</v>
      </c>
      <c r="R3268" s="5">
        <f t="shared" si="413"/>
        <v>10.389319584473768</v>
      </c>
      <c r="S3268" s="5">
        <f t="shared" si="414"/>
        <v>10.458767165561817</v>
      </c>
      <c r="T3268" s="5">
        <f t="shared" si="415"/>
        <v>10.25665607388466</v>
      </c>
      <c r="U3268" s="5">
        <f t="shared" si="416"/>
        <v>10.294559934052977</v>
      </c>
      <c r="W3268" s="15">
        <f t="shared" si="417"/>
        <v>3.49658641305024E-2</v>
      </c>
    </row>
    <row r="3269" spans="1:23" ht="15" x14ac:dyDescent="0.25">
      <c r="A3269" s="9" t="s">
        <v>12</v>
      </c>
      <c r="B3269" s="2">
        <v>43825</v>
      </c>
      <c r="C3269" s="1">
        <v>16.063500000000001</v>
      </c>
      <c r="D3269" s="1">
        <v>16.2011</v>
      </c>
      <c r="E3269" s="1">
        <v>16.043900000000001</v>
      </c>
      <c r="F3269" s="1">
        <v>16.191299999999998</v>
      </c>
      <c r="G3269" s="1">
        <v>372033.86</v>
      </c>
      <c r="H3269" s="3">
        <v>43800</v>
      </c>
      <c r="I3269" s="1">
        <v>16.0242</v>
      </c>
      <c r="J3269" s="1">
        <v>0.167099999999998</v>
      </c>
      <c r="K3269" s="1">
        <v>1.0427999999999999</v>
      </c>
      <c r="L3269" s="10">
        <v>610381.75699999998</v>
      </c>
      <c r="M3269" s="5">
        <f t="shared" si="418"/>
        <v>0.16709999999999781</v>
      </c>
      <c r="N3269" s="5">
        <f t="shared" si="419"/>
        <v>1.0427977683753186E-2</v>
      </c>
      <c r="O3269" s="5">
        <f t="shared" si="420"/>
        <v>10.401911375309341</v>
      </c>
      <c r="R3269" s="5">
        <f t="shared" si="413"/>
        <v>10.319807759554923</v>
      </c>
      <c r="S3269" s="5">
        <f t="shared" si="414"/>
        <v>10.408207270727129</v>
      </c>
      <c r="T3269" s="5">
        <f t="shared" si="415"/>
        <v>10.307215968719348</v>
      </c>
      <c r="U3269" s="5">
        <f t="shared" si="416"/>
        <v>10.401911375309341</v>
      </c>
      <c r="W3269" s="15">
        <f t="shared" si="417"/>
        <v>4.310957118946579E-2</v>
      </c>
    </row>
    <row r="3270" spans="1:23" ht="15" x14ac:dyDescent="0.25">
      <c r="A3270" s="9" t="s">
        <v>12</v>
      </c>
      <c r="B3270" s="2">
        <v>43826</v>
      </c>
      <c r="C3270" s="1">
        <v>16.250299999999999</v>
      </c>
      <c r="D3270" s="1">
        <v>16.6435</v>
      </c>
      <c r="E3270" s="1">
        <v>16.152000000000001</v>
      </c>
      <c r="F3270" s="1">
        <v>16.348600000000001</v>
      </c>
      <c r="G3270" s="1">
        <v>1042574.72</v>
      </c>
      <c r="H3270" s="3">
        <v>43800</v>
      </c>
      <c r="I3270" s="1">
        <v>16.191299999999998</v>
      </c>
      <c r="J3270" s="1">
        <v>0.15730000000000299</v>
      </c>
      <c r="K3270" s="1">
        <v>0.97150000000000003</v>
      </c>
      <c r="L3270" s="10">
        <v>1741473.179</v>
      </c>
      <c r="M3270" s="5">
        <f t="shared" si="418"/>
        <v>0.15730000000000288</v>
      </c>
      <c r="N3270" s="5">
        <f t="shared" si="419"/>
        <v>9.7150939084571907E-3</v>
      </c>
      <c r="O3270" s="5">
        <f t="shared" si="420"/>
        <v>10.50296692114792</v>
      </c>
      <c r="R3270" s="5">
        <f t="shared" si="413"/>
        <v>10.439815235477656</v>
      </c>
      <c r="S3270" s="5">
        <f t="shared" si="414"/>
        <v>10.692421978158704</v>
      </c>
      <c r="T3270" s="5">
        <f t="shared" si="415"/>
        <v>10.376663549807397</v>
      </c>
      <c r="U3270" s="5">
        <f t="shared" si="416"/>
        <v>10.50296692114792</v>
      </c>
      <c r="W3270" s="15">
        <f t="shared" si="417"/>
        <v>3.3073168344689874E-2</v>
      </c>
    </row>
    <row r="3271" spans="1:23" ht="15" x14ac:dyDescent="0.25">
      <c r="A3271" s="9" t="s">
        <v>12</v>
      </c>
      <c r="B3271" s="2">
        <v>43829</v>
      </c>
      <c r="C3271" s="1">
        <v>16.1815</v>
      </c>
      <c r="D3271" s="1">
        <v>16.348600000000001</v>
      </c>
      <c r="E3271" s="1">
        <v>15.8276</v>
      </c>
      <c r="F3271" s="1">
        <v>16.2896</v>
      </c>
      <c r="G3271" s="1">
        <v>976970.31</v>
      </c>
      <c r="H3271" s="3">
        <v>43800</v>
      </c>
      <c r="I3271" s="1">
        <v>16.348600000000001</v>
      </c>
      <c r="J3271" s="1">
        <v>-5.90000000000011E-2</v>
      </c>
      <c r="K3271" s="1">
        <v>-0.3609</v>
      </c>
      <c r="L3271" s="10">
        <v>1603152.7860000001</v>
      </c>
      <c r="M3271" s="5">
        <f t="shared" si="418"/>
        <v>-5.9000000000001052E-2</v>
      </c>
      <c r="N3271" s="5">
        <f t="shared" si="419"/>
        <v>-3.6088717076692223E-3</v>
      </c>
      <c r="O3271" s="5">
        <f t="shared" si="420"/>
        <v>10.465063060979602</v>
      </c>
      <c r="R3271" s="5">
        <f t="shared" ref="R3271:R3334" si="421">+C3271/$F3271*$O3271</f>
        <v>10.395615479891552</v>
      </c>
      <c r="S3271" s="5">
        <f t="shared" ref="S3271:S3334" si="422">+D3271/$F3271*$O3271</f>
        <v>10.50296692114792</v>
      </c>
      <c r="T3271" s="5">
        <f t="shared" ref="T3271:T3334" si="423">+E3271/$F3271*$O3271</f>
        <v>10.168256562712452</v>
      </c>
      <c r="U3271" s="5">
        <f t="shared" ref="U3271:U3334" si="424">+F3271/$F3271*$O3271</f>
        <v>10.465063060979602</v>
      </c>
      <c r="W3271" s="15">
        <f t="shared" ref="W3271:W3334" si="425">MAX(U3272:U3276)/U3271-1</f>
        <v>3.681490030448864E-2</v>
      </c>
    </row>
    <row r="3272" spans="1:23" ht="15" x14ac:dyDescent="0.25">
      <c r="A3272" s="9" t="s">
        <v>12</v>
      </c>
      <c r="B3272" s="2">
        <v>43830</v>
      </c>
      <c r="C3272" s="1">
        <v>16.2896</v>
      </c>
      <c r="D3272" s="1">
        <v>16.348600000000001</v>
      </c>
      <c r="E3272" s="1">
        <v>16.033999999999999</v>
      </c>
      <c r="F3272" s="1">
        <v>16.171700000000001</v>
      </c>
      <c r="G3272" s="1">
        <v>704442.25</v>
      </c>
      <c r="H3272" s="3">
        <v>43800</v>
      </c>
      <c r="I3272" s="1">
        <v>16.2896</v>
      </c>
      <c r="J3272" s="1">
        <v>-0.11789999999999901</v>
      </c>
      <c r="K3272" s="1">
        <v>-0.7238</v>
      </c>
      <c r="L3272" s="10">
        <v>1154704.348</v>
      </c>
      <c r="M3272" s="5">
        <f t="shared" si="418"/>
        <v>-0.11789999999999878</v>
      </c>
      <c r="N3272" s="5">
        <f t="shared" si="419"/>
        <v>-7.2377467832235769E-3</v>
      </c>
      <c r="O3272" s="5">
        <f t="shared" si="420"/>
        <v>10.389319584473766</v>
      </c>
      <c r="R3272" s="5">
        <f t="shared" si="421"/>
        <v>10.465063060979602</v>
      </c>
      <c r="S3272" s="5">
        <f t="shared" si="422"/>
        <v>10.502966921147918</v>
      </c>
      <c r="T3272" s="5">
        <f t="shared" si="423"/>
        <v>10.300855829470763</v>
      </c>
      <c r="U3272" s="5">
        <f t="shared" si="424"/>
        <v>10.389319584473766</v>
      </c>
      <c r="W3272" s="15">
        <f t="shared" si="425"/>
        <v>4.4373813513730598E-2</v>
      </c>
    </row>
    <row r="3273" spans="1:23" ht="15" x14ac:dyDescent="0.25">
      <c r="A3273" s="9" t="s">
        <v>12</v>
      </c>
      <c r="B3273" s="2">
        <v>43832</v>
      </c>
      <c r="C3273" s="1">
        <v>16.368300000000001</v>
      </c>
      <c r="D3273" s="1">
        <v>16.6632</v>
      </c>
      <c r="E3273" s="1">
        <v>16.27</v>
      </c>
      <c r="F3273" s="1">
        <v>16.584499999999998</v>
      </c>
      <c r="G3273" s="1">
        <v>1530231.87</v>
      </c>
      <c r="H3273" s="3">
        <v>43831</v>
      </c>
      <c r="I3273" s="1">
        <v>16.171700000000001</v>
      </c>
      <c r="J3273" s="1">
        <v>0.412799999999997</v>
      </c>
      <c r="K3273" s="1">
        <v>2.5526</v>
      </c>
      <c r="L3273" s="10">
        <v>2571196.4819999998</v>
      </c>
      <c r="M3273" s="5">
        <f t="shared" si="418"/>
        <v>0.41279999999999717</v>
      </c>
      <c r="N3273" s="5">
        <f t="shared" si="419"/>
        <v>2.5526073325624215E-2</v>
      </c>
      <c r="O3273" s="5">
        <f t="shared" si="420"/>
        <v>10.654518117990387</v>
      </c>
      <c r="R3273" s="5">
        <f t="shared" si="421"/>
        <v>10.515622955814289</v>
      </c>
      <c r="S3273" s="5">
        <f t="shared" si="422"/>
        <v>10.705078012825073</v>
      </c>
      <c r="T3273" s="5">
        <f t="shared" si="423"/>
        <v>10.452471270144027</v>
      </c>
      <c r="U3273" s="5">
        <f t="shared" si="424"/>
        <v>10.654518117990387</v>
      </c>
      <c r="W3273" s="15">
        <f t="shared" si="425"/>
        <v>1.8378606530193853E-2</v>
      </c>
    </row>
    <row r="3274" spans="1:23" ht="15" x14ac:dyDescent="0.25">
      <c r="A3274" s="9" t="s">
        <v>12</v>
      </c>
      <c r="B3274" s="2">
        <v>43833</v>
      </c>
      <c r="C3274" s="1">
        <v>16.653400000000001</v>
      </c>
      <c r="D3274" s="1">
        <v>17.017099999999999</v>
      </c>
      <c r="E3274" s="1">
        <v>16.633700000000001</v>
      </c>
      <c r="F3274" s="1">
        <v>16.889299999999999</v>
      </c>
      <c r="G3274" s="1">
        <v>1116194.81</v>
      </c>
      <c r="H3274" s="3">
        <v>43831</v>
      </c>
      <c r="I3274" s="1">
        <v>16.584499999999998</v>
      </c>
      <c r="J3274" s="1">
        <v>0.30480000000000002</v>
      </c>
      <c r="K3274" s="1">
        <v>1.8379000000000001</v>
      </c>
      <c r="L3274" s="10">
        <v>1914495.4739999999</v>
      </c>
      <c r="M3274" s="5">
        <f t="shared" si="418"/>
        <v>0.30480000000000018</v>
      </c>
      <c r="N3274" s="5">
        <f t="shared" si="419"/>
        <v>1.8378606530193867E-2</v>
      </c>
      <c r="O3274" s="5">
        <f t="shared" si="420"/>
        <v>10.850333314249754</v>
      </c>
      <c r="R3274" s="5">
        <f t="shared" si="421"/>
        <v>10.698782117407287</v>
      </c>
      <c r="S3274" s="5">
        <f t="shared" si="422"/>
        <v>10.932436930004176</v>
      </c>
      <c r="T3274" s="5">
        <f t="shared" si="423"/>
        <v>10.686126082740916</v>
      </c>
      <c r="U3274" s="5">
        <f t="shared" si="424"/>
        <v>10.850333314249754</v>
      </c>
      <c r="W3274" s="15">
        <f t="shared" si="425"/>
        <v>-1.7466680087393494E-3</v>
      </c>
    </row>
    <row r="3275" spans="1:23" ht="15" x14ac:dyDescent="0.25">
      <c r="A3275" s="9" t="s">
        <v>12</v>
      </c>
      <c r="B3275" s="2">
        <v>43836</v>
      </c>
      <c r="C3275" s="1">
        <v>16.722200000000001</v>
      </c>
      <c r="D3275" s="1">
        <v>17.046600000000002</v>
      </c>
      <c r="E3275" s="1">
        <v>16.623899999999999</v>
      </c>
      <c r="F3275" s="1">
        <v>16.781199999999998</v>
      </c>
      <c r="G3275" s="1">
        <v>862083.5</v>
      </c>
      <c r="H3275" s="3">
        <v>43831</v>
      </c>
      <c r="I3275" s="1">
        <v>16.889299999999999</v>
      </c>
      <c r="J3275" s="1">
        <v>-0.1081</v>
      </c>
      <c r="K3275" s="1">
        <v>-0.6401</v>
      </c>
      <c r="L3275" s="10">
        <v>1477930.193</v>
      </c>
      <c r="M3275" s="5">
        <f t="shared" si="418"/>
        <v>-0.10810000000000031</v>
      </c>
      <c r="N3275" s="5">
        <f t="shared" si="419"/>
        <v>-6.4005020930411752E-3</v>
      </c>
      <c r="O3275" s="5">
        <f t="shared" si="420"/>
        <v>10.780885733161703</v>
      </c>
      <c r="R3275" s="5">
        <f t="shared" si="421"/>
        <v>10.74298187299339</v>
      </c>
      <c r="S3275" s="5">
        <f t="shared" si="422"/>
        <v>10.951388860088333</v>
      </c>
      <c r="T3275" s="5">
        <f t="shared" si="423"/>
        <v>10.679830187323127</v>
      </c>
      <c r="U3275" s="5">
        <f t="shared" si="424"/>
        <v>10.780885733161703</v>
      </c>
      <c r="W3275" s="15">
        <f t="shared" si="425"/>
        <v>4.6838128381760935E-3</v>
      </c>
    </row>
    <row r="3276" spans="1:23" ht="15" x14ac:dyDescent="0.25">
      <c r="A3276" s="9" t="s">
        <v>12</v>
      </c>
      <c r="B3276" s="2">
        <v>43837</v>
      </c>
      <c r="C3276" s="1">
        <v>16.8401</v>
      </c>
      <c r="D3276" s="1">
        <v>16.9876</v>
      </c>
      <c r="E3276" s="1">
        <v>16.6632</v>
      </c>
      <c r="F3276" s="1">
        <v>16.8598</v>
      </c>
      <c r="G3276" s="1">
        <v>728607.56</v>
      </c>
      <c r="H3276" s="3">
        <v>43831</v>
      </c>
      <c r="I3276" s="1">
        <v>16.781199999999998</v>
      </c>
      <c r="J3276" s="1">
        <v>7.8600000000001599E-2</v>
      </c>
      <c r="K3276" s="1">
        <v>0.46839999999999998</v>
      </c>
      <c r="L3276" s="10">
        <v>1247047.135</v>
      </c>
      <c r="M3276" s="5">
        <f t="shared" si="418"/>
        <v>7.8600000000001558E-2</v>
      </c>
      <c r="N3276" s="5">
        <f t="shared" si="419"/>
        <v>4.6838128381761473E-3</v>
      </c>
      <c r="O3276" s="5">
        <f t="shared" si="420"/>
        <v>10.831381384165596</v>
      </c>
      <c r="R3276" s="5">
        <f t="shared" si="421"/>
        <v>10.818725349499225</v>
      </c>
      <c r="S3276" s="5">
        <f t="shared" si="422"/>
        <v>10.913484999920017</v>
      </c>
      <c r="T3276" s="5">
        <f t="shared" si="423"/>
        <v>10.705078012825073</v>
      </c>
      <c r="U3276" s="5">
        <f t="shared" si="424"/>
        <v>10.831381384165596</v>
      </c>
      <c r="W3276" s="15">
        <f t="shared" si="425"/>
        <v>-9.3298852892679252E-3</v>
      </c>
    </row>
    <row r="3277" spans="1:23" ht="15" x14ac:dyDescent="0.25">
      <c r="A3277" s="9" t="s">
        <v>12</v>
      </c>
      <c r="B3277" s="2">
        <v>43838</v>
      </c>
      <c r="C3277" s="1">
        <v>16.712299999999999</v>
      </c>
      <c r="D3277" s="1">
        <v>16.761500000000002</v>
      </c>
      <c r="E3277" s="1">
        <v>16.348600000000001</v>
      </c>
      <c r="F3277" s="1">
        <v>16.3781</v>
      </c>
      <c r="G3277" s="1">
        <v>847824.12</v>
      </c>
      <c r="H3277" s="3">
        <v>43831</v>
      </c>
      <c r="I3277" s="1">
        <v>16.8598</v>
      </c>
      <c r="J3277" s="1">
        <v>-0.48170000000000002</v>
      </c>
      <c r="K3277" s="1">
        <v>-2.8571</v>
      </c>
      <c r="L3277" s="10">
        <v>1423608.811</v>
      </c>
      <c r="M3277" s="5">
        <f t="shared" si="418"/>
        <v>-0.48170000000000002</v>
      </c>
      <c r="N3277" s="5">
        <f t="shared" si="419"/>
        <v>-2.8570920176989052E-2</v>
      </c>
      <c r="O3277" s="5">
        <f t="shared" si="420"/>
        <v>10.521918851232076</v>
      </c>
      <c r="R3277" s="5">
        <f t="shared" si="421"/>
        <v>10.736621733744805</v>
      </c>
      <c r="S3277" s="5">
        <f t="shared" si="422"/>
        <v>10.768229698495336</v>
      </c>
      <c r="T3277" s="5">
        <f t="shared" si="423"/>
        <v>10.50296692114792</v>
      </c>
      <c r="U3277" s="5">
        <f t="shared" si="424"/>
        <v>10.521918851232076</v>
      </c>
      <c r="W3277" s="15">
        <f t="shared" si="425"/>
        <v>1.9806937312630835E-2</v>
      </c>
    </row>
    <row r="3278" spans="1:23" ht="15" x14ac:dyDescent="0.25">
      <c r="A3278" s="9" t="s">
        <v>12</v>
      </c>
      <c r="B3278" s="2">
        <v>43839</v>
      </c>
      <c r="C3278" s="1">
        <v>16.525600000000001</v>
      </c>
      <c r="D3278" s="1">
        <v>16.6435</v>
      </c>
      <c r="E3278" s="1">
        <v>16.250299999999999</v>
      </c>
      <c r="F3278" s="1">
        <v>16.5059</v>
      </c>
      <c r="G3278" s="1">
        <v>1031636.65</v>
      </c>
      <c r="H3278" s="3">
        <v>43831</v>
      </c>
      <c r="I3278" s="1">
        <v>16.3781</v>
      </c>
      <c r="J3278" s="1">
        <v>0.127800000000001</v>
      </c>
      <c r="K3278" s="1">
        <v>0.78029999999999999</v>
      </c>
      <c r="L3278" s="10">
        <v>1725326.8060000001</v>
      </c>
      <c r="M3278" s="5">
        <f t="shared" si="418"/>
        <v>0.12780000000000058</v>
      </c>
      <c r="N3278" s="5">
        <f t="shared" si="419"/>
        <v>7.8031029240266322E-3</v>
      </c>
      <c r="O3278" s="5">
        <f t="shared" si="420"/>
        <v>10.604022466986496</v>
      </c>
      <c r="R3278" s="5">
        <f t="shared" si="421"/>
        <v>10.616678501652865</v>
      </c>
      <c r="S3278" s="5">
        <f t="shared" si="422"/>
        <v>10.692421978158702</v>
      </c>
      <c r="T3278" s="5">
        <f t="shared" si="423"/>
        <v>10.439815235477656</v>
      </c>
      <c r="U3278" s="5">
        <f t="shared" si="424"/>
        <v>10.604022466986496</v>
      </c>
      <c r="W3278" s="15">
        <f t="shared" si="425"/>
        <v>1.1910892468753653E-2</v>
      </c>
    </row>
    <row r="3279" spans="1:23" ht="15" x14ac:dyDescent="0.25">
      <c r="A3279" s="9" t="s">
        <v>12</v>
      </c>
      <c r="B3279" s="2">
        <v>43840</v>
      </c>
      <c r="C3279" s="1">
        <v>16.5059</v>
      </c>
      <c r="D3279" s="1">
        <v>16.525600000000001</v>
      </c>
      <c r="E3279" s="1">
        <v>16.240500000000001</v>
      </c>
      <c r="F3279" s="1">
        <v>16.407599999999999</v>
      </c>
      <c r="G3279" s="1">
        <v>585548.44999999995</v>
      </c>
      <c r="H3279" s="3">
        <v>43831</v>
      </c>
      <c r="I3279" s="1">
        <v>16.5059</v>
      </c>
      <c r="J3279" s="1">
        <v>-9.8300000000001803E-2</v>
      </c>
      <c r="K3279" s="1">
        <v>-0.59550000000000003</v>
      </c>
      <c r="L3279" s="10">
        <v>975154.81799999997</v>
      </c>
      <c r="M3279" s="5">
        <f t="shared" si="418"/>
        <v>-9.830000000000183E-2</v>
      </c>
      <c r="N3279" s="5">
        <f t="shared" si="419"/>
        <v>-5.955446234376909E-3</v>
      </c>
      <c r="O3279" s="5">
        <f t="shared" si="420"/>
        <v>10.540870781316233</v>
      </c>
      <c r="R3279" s="5">
        <f t="shared" si="421"/>
        <v>10.604022466986496</v>
      </c>
      <c r="S3279" s="5">
        <f t="shared" si="422"/>
        <v>10.616678501652865</v>
      </c>
      <c r="T3279" s="5">
        <f t="shared" si="423"/>
        <v>10.433519340059869</v>
      </c>
      <c r="U3279" s="5">
        <f t="shared" si="424"/>
        <v>10.540870781316233</v>
      </c>
      <c r="W3279" s="15">
        <f t="shared" si="425"/>
        <v>1.7973378190594635E-2</v>
      </c>
    </row>
    <row r="3280" spans="1:23" ht="15" x14ac:dyDescent="0.25">
      <c r="A3280" s="9" t="s">
        <v>12</v>
      </c>
      <c r="B3280" s="2">
        <v>43843</v>
      </c>
      <c r="C3280" s="1">
        <v>16.4666</v>
      </c>
      <c r="D3280" s="1">
        <v>16.741800000000001</v>
      </c>
      <c r="E3280" s="1">
        <v>16.328900000000001</v>
      </c>
      <c r="F3280" s="1">
        <v>16.702500000000001</v>
      </c>
      <c r="G3280" s="1">
        <v>872133.36</v>
      </c>
      <c r="H3280" s="3">
        <v>43831</v>
      </c>
      <c r="I3280" s="1">
        <v>16.407599999999999</v>
      </c>
      <c r="J3280" s="1">
        <v>0.29490000000000199</v>
      </c>
      <c r="K3280" s="1">
        <v>1.7972999999999999</v>
      </c>
      <c r="L3280" s="10">
        <v>1468271.683</v>
      </c>
      <c r="M3280" s="5">
        <f t="shared" si="418"/>
        <v>0.29490000000000194</v>
      </c>
      <c r="N3280" s="5">
        <f t="shared" si="419"/>
        <v>1.7973378190594722E-2</v>
      </c>
      <c r="O3280" s="5">
        <f t="shared" si="420"/>
        <v>10.730325838327019</v>
      </c>
      <c r="R3280" s="5">
        <f t="shared" si="421"/>
        <v>10.578774641484548</v>
      </c>
      <c r="S3280" s="5">
        <f t="shared" si="422"/>
        <v>10.755573663828965</v>
      </c>
      <c r="T3280" s="5">
        <f t="shared" si="423"/>
        <v>10.490310886481549</v>
      </c>
      <c r="U3280" s="5">
        <f t="shared" si="424"/>
        <v>10.730325838327019</v>
      </c>
      <c r="W3280" s="15">
        <f t="shared" si="425"/>
        <v>-1.3536895674300053E-2</v>
      </c>
    </row>
    <row r="3281" spans="1:23" ht="15" x14ac:dyDescent="0.25">
      <c r="A3281" s="9" t="s">
        <v>12</v>
      </c>
      <c r="B3281" s="2">
        <v>43844</v>
      </c>
      <c r="C3281" s="1">
        <v>16.702500000000001</v>
      </c>
      <c r="D3281" s="1">
        <v>16.977799999999998</v>
      </c>
      <c r="E3281" s="1">
        <v>16.476400000000002</v>
      </c>
      <c r="F3281" s="1">
        <v>16.476400000000002</v>
      </c>
      <c r="G3281" s="1">
        <v>1304493.6599999999</v>
      </c>
      <c r="H3281" s="3">
        <v>43831</v>
      </c>
      <c r="I3281" s="1">
        <v>16.702500000000001</v>
      </c>
      <c r="J3281" s="1">
        <v>-0.226099999999999</v>
      </c>
      <c r="K3281" s="1">
        <v>-1.3536999999999999</v>
      </c>
      <c r="L3281" s="10">
        <v>2217608.852</v>
      </c>
      <c r="M3281" s="5">
        <f t="shared" si="418"/>
        <v>-0.22609999999999886</v>
      </c>
      <c r="N3281" s="5">
        <f t="shared" si="419"/>
        <v>-1.3536895674300185E-2</v>
      </c>
      <c r="O3281" s="5">
        <f t="shared" si="420"/>
        <v>10.585070536902339</v>
      </c>
      <c r="R3281" s="5">
        <f t="shared" si="421"/>
        <v>10.730325838327021</v>
      </c>
      <c r="S3281" s="5">
        <f t="shared" si="422"/>
        <v>10.907189104502226</v>
      </c>
      <c r="T3281" s="5">
        <f t="shared" si="423"/>
        <v>10.585070536902339</v>
      </c>
      <c r="U3281" s="5">
        <f t="shared" si="424"/>
        <v>10.585070536902339</v>
      </c>
      <c r="W3281" s="15">
        <f t="shared" si="425"/>
        <v>-1.4317447986210596E-2</v>
      </c>
    </row>
    <row r="3282" spans="1:23" ht="15" x14ac:dyDescent="0.25">
      <c r="A3282" s="9" t="s">
        <v>12</v>
      </c>
      <c r="B3282" s="2">
        <v>43845</v>
      </c>
      <c r="C3282" s="1">
        <v>16.5059</v>
      </c>
      <c r="D3282" s="1">
        <v>16.5747</v>
      </c>
      <c r="E3282" s="1">
        <v>16.171700000000001</v>
      </c>
      <c r="F3282" s="1">
        <v>16.240500000000001</v>
      </c>
      <c r="G3282" s="1">
        <v>859439.12</v>
      </c>
      <c r="H3282" s="3">
        <v>43831</v>
      </c>
      <c r="I3282" s="1">
        <v>16.476400000000002</v>
      </c>
      <c r="J3282" s="1">
        <v>-0.235900000000001</v>
      </c>
      <c r="K3282" s="1">
        <v>-1.4317</v>
      </c>
      <c r="L3282" s="10">
        <v>1424889.2279999999</v>
      </c>
      <c r="M3282" s="5">
        <f t="shared" si="418"/>
        <v>-0.23590000000000089</v>
      </c>
      <c r="N3282" s="5">
        <f t="shared" si="419"/>
        <v>-1.4317447986210633E-2</v>
      </c>
      <c r="O3282" s="5">
        <f t="shared" si="420"/>
        <v>10.43351934005987</v>
      </c>
      <c r="R3282" s="5">
        <f t="shared" si="421"/>
        <v>10.604022466986498</v>
      </c>
      <c r="S3282" s="5">
        <f t="shared" si="422"/>
        <v>10.648222222572601</v>
      </c>
      <c r="T3282" s="5">
        <f t="shared" si="423"/>
        <v>10.389319584473766</v>
      </c>
      <c r="U3282" s="5">
        <f t="shared" si="424"/>
        <v>10.43351934005987</v>
      </c>
      <c r="W3282" s="15">
        <f t="shared" si="425"/>
        <v>-4.2363227733137609E-3</v>
      </c>
    </row>
    <row r="3283" spans="1:23" ht="15" x14ac:dyDescent="0.25">
      <c r="A3283" s="9" t="s">
        <v>12</v>
      </c>
      <c r="B3283" s="2">
        <v>43846</v>
      </c>
      <c r="C3283" s="1">
        <v>16.240500000000001</v>
      </c>
      <c r="D3283" s="1">
        <v>16.2896</v>
      </c>
      <c r="E3283" s="1">
        <v>15.9259</v>
      </c>
      <c r="F3283" s="1">
        <v>16.053699999999999</v>
      </c>
      <c r="G3283" s="1">
        <v>1028104.67</v>
      </c>
      <c r="H3283" s="3">
        <v>43831</v>
      </c>
      <c r="I3283" s="1">
        <v>16.240500000000001</v>
      </c>
      <c r="J3283" s="1">
        <v>-0.18680000000000199</v>
      </c>
      <c r="K3283" s="1">
        <v>-1.1501999999999999</v>
      </c>
      <c r="L3283" s="10">
        <v>1678888.507</v>
      </c>
      <c r="M3283" s="5">
        <f t="shared" si="418"/>
        <v>-0.18680000000000163</v>
      </c>
      <c r="N3283" s="5">
        <f t="shared" si="419"/>
        <v>-1.150210892521792E-2</v>
      </c>
      <c r="O3283" s="5">
        <f t="shared" si="420"/>
        <v>10.313511864137134</v>
      </c>
      <c r="R3283" s="5">
        <f t="shared" si="421"/>
        <v>10.43351934005987</v>
      </c>
      <c r="S3283" s="5">
        <f t="shared" si="422"/>
        <v>10.465063060979604</v>
      </c>
      <c r="T3283" s="5">
        <f t="shared" si="423"/>
        <v>10.231408248382714</v>
      </c>
      <c r="U3283" s="5">
        <f t="shared" si="424"/>
        <v>10.313511864137134</v>
      </c>
      <c r="W3283" s="15">
        <f t="shared" si="425"/>
        <v>7.3503304534157099E-3</v>
      </c>
    </row>
    <row r="3284" spans="1:23" ht="15" x14ac:dyDescent="0.25">
      <c r="A3284" s="9" t="s">
        <v>12</v>
      </c>
      <c r="B3284" s="2">
        <v>43847</v>
      </c>
      <c r="C3284" s="1">
        <v>16.102799999999998</v>
      </c>
      <c r="D3284" s="1">
        <v>16.27</v>
      </c>
      <c r="E3284" s="1">
        <v>16.0733</v>
      </c>
      <c r="F3284" s="1">
        <v>16.1127</v>
      </c>
      <c r="G3284" s="1">
        <v>605436.68999999994</v>
      </c>
      <c r="H3284" s="3">
        <v>43831</v>
      </c>
      <c r="I3284" s="1">
        <v>16.053699999999999</v>
      </c>
      <c r="J3284" s="1">
        <v>5.90000000000011E-2</v>
      </c>
      <c r="K3284" s="1">
        <v>0.36749999999999999</v>
      </c>
      <c r="L3284" s="10">
        <v>995909.00699999998</v>
      </c>
      <c r="M3284" s="5">
        <f t="shared" si="418"/>
        <v>5.9000000000001052E-2</v>
      </c>
      <c r="N3284" s="5">
        <f t="shared" si="419"/>
        <v>3.6751652267079274E-3</v>
      </c>
      <c r="O3284" s="5">
        <f t="shared" si="420"/>
        <v>10.351415724305451</v>
      </c>
      <c r="R3284" s="5">
        <f t="shared" si="421"/>
        <v>10.345055585056867</v>
      </c>
      <c r="S3284" s="5">
        <f t="shared" si="422"/>
        <v>10.452471270144027</v>
      </c>
      <c r="T3284" s="5">
        <f t="shared" si="423"/>
        <v>10.326103654972711</v>
      </c>
      <c r="U3284" s="5">
        <f t="shared" si="424"/>
        <v>10.351415724305451</v>
      </c>
      <c r="W3284" s="15">
        <f t="shared" si="425"/>
        <v>3.6617078453642371E-3</v>
      </c>
    </row>
    <row r="3285" spans="1:23" ht="15" x14ac:dyDescent="0.25">
      <c r="A3285" s="9" t="s">
        <v>12</v>
      </c>
      <c r="B3285" s="2">
        <v>43850</v>
      </c>
      <c r="C3285" s="1">
        <v>16.152000000000001</v>
      </c>
      <c r="D3285" s="1">
        <v>16.328900000000001</v>
      </c>
      <c r="E3285" s="1">
        <v>16.0733</v>
      </c>
      <c r="F3285" s="1">
        <v>16.171700000000001</v>
      </c>
      <c r="G3285" s="1">
        <v>746074.75</v>
      </c>
      <c r="H3285" s="3">
        <v>43831</v>
      </c>
      <c r="I3285" s="1">
        <v>16.1127</v>
      </c>
      <c r="J3285" s="1">
        <v>5.90000000000011E-2</v>
      </c>
      <c r="K3285" s="1">
        <v>0.36620000000000003</v>
      </c>
      <c r="L3285" s="10">
        <v>1226464.649</v>
      </c>
      <c r="M3285" s="5">
        <f t="shared" si="418"/>
        <v>5.9000000000001052E-2</v>
      </c>
      <c r="N3285" s="5">
        <f t="shared" si="419"/>
        <v>3.6617078453642809E-3</v>
      </c>
      <c r="O3285" s="5">
        <f t="shared" si="420"/>
        <v>10.389319584473766</v>
      </c>
      <c r="R3285" s="5">
        <f t="shared" si="421"/>
        <v>10.376663549807395</v>
      </c>
      <c r="S3285" s="5">
        <f t="shared" si="422"/>
        <v>10.490310886481549</v>
      </c>
      <c r="T3285" s="5">
        <f t="shared" si="423"/>
        <v>10.326103654972709</v>
      </c>
      <c r="U3285" s="5">
        <f t="shared" si="424"/>
        <v>10.389319584473766</v>
      </c>
      <c r="W3285" s="15">
        <f t="shared" si="425"/>
        <v>-2.1890091950753532E-2</v>
      </c>
    </row>
    <row r="3286" spans="1:23" ht="15" x14ac:dyDescent="0.25">
      <c r="A3286" s="9" t="s">
        <v>12</v>
      </c>
      <c r="B3286" s="2">
        <v>43851</v>
      </c>
      <c r="C3286" s="1">
        <v>16.063500000000001</v>
      </c>
      <c r="D3286" s="1">
        <v>16.063500000000001</v>
      </c>
      <c r="E3286" s="1">
        <v>15.660500000000001</v>
      </c>
      <c r="F3286" s="1">
        <v>15.7293</v>
      </c>
      <c r="G3286" s="1">
        <v>896603.1</v>
      </c>
      <c r="H3286" s="3">
        <v>43831</v>
      </c>
      <c r="I3286" s="1">
        <v>16.171700000000001</v>
      </c>
      <c r="J3286" s="1">
        <v>-0.44240000000000101</v>
      </c>
      <c r="K3286" s="1">
        <v>-2.7355999999999998</v>
      </c>
      <c r="L3286" s="10">
        <v>1442171.4310000001</v>
      </c>
      <c r="M3286" s="5">
        <f t="shared" si="418"/>
        <v>-0.44240000000000101</v>
      </c>
      <c r="N3286" s="5">
        <f t="shared" si="419"/>
        <v>-2.7356431296647908E-2</v>
      </c>
      <c r="O3286" s="5">
        <f t="shared" si="420"/>
        <v>10.105104877042191</v>
      </c>
      <c r="R3286" s="5">
        <f t="shared" si="421"/>
        <v>10.319807759554923</v>
      </c>
      <c r="S3286" s="5">
        <f t="shared" si="422"/>
        <v>10.319807759554923</v>
      </c>
      <c r="T3286" s="5">
        <f t="shared" si="423"/>
        <v>10.060905121456088</v>
      </c>
      <c r="U3286" s="5">
        <f t="shared" si="424"/>
        <v>10.105104877042191</v>
      </c>
      <c r="W3286" s="15">
        <f t="shared" si="425"/>
        <v>5.6200848098770795E-3</v>
      </c>
    </row>
    <row r="3287" spans="1:23" ht="15" x14ac:dyDescent="0.25">
      <c r="A3287" s="9" t="s">
        <v>12</v>
      </c>
      <c r="B3287" s="2">
        <v>43852</v>
      </c>
      <c r="C3287" s="1">
        <v>15.650600000000001</v>
      </c>
      <c r="D3287" s="1">
        <v>15.8866</v>
      </c>
      <c r="E3287" s="1">
        <v>15.4442</v>
      </c>
      <c r="F3287" s="1">
        <v>15.8177</v>
      </c>
      <c r="G3287" s="1">
        <v>719464.91</v>
      </c>
      <c r="H3287" s="3">
        <v>43831</v>
      </c>
      <c r="I3287" s="1">
        <v>15.7293</v>
      </c>
      <c r="J3287" s="1">
        <v>8.8400000000000006E-2</v>
      </c>
      <c r="K3287" s="1">
        <v>0.56200000000000006</v>
      </c>
      <c r="L3287" s="10">
        <v>1150933.398</v>
      </c>
      <c r="M3287" s="5">
        <f t="shared" si="418"/>
        <v>8.8400000000000034E-2</v>
      </c>
      <c r="N3287" s="5">
        <f t="shared" si="419"/>
        <v>5.6200848098771107E-3</v>
      </c>
      <c r="O3287" s="5">
        <f t="shared" si="420"/>
        <v>10.161896423463871</v>
      </c>
      <c r="R3287" s="5">
        <f t="shared" si="421"/>
        <v>10.054544982207506</v>
      </c>
      <c r="S3287" s="5">
        <f t="shared" si="422"/>
        <v>10.206160422880769</v>
      </c>
      <c r="T3287" s="5">
        <f t="shared" si="423"/>
        <v>9.9219457154491941</v>
      </c>
      <c r="U3287" s="5">
        <f t="shared" si="424"/>
        <v>10.161896423463871</v>
      </c>
      <c r="W3287" s="15">
        <f t="shared" si="425"/>
        <v>-3.4176903089576882E-2</v>
      </c>
    </row>
    <row r="3288" spans="1:23" ht="15" x14ac:dyDescent="0.25">
      <c r="A3288" s="9" t="s">
        <v>12</v>
      </c>
      <c r="B3288" s="2">
        <v>43853</v>
      </c>
      <c r="C3288" s="1">
        <v>15.650600000000001</v>
      </c>
      <c r="D3288" s="1">
        <v>15.650600000000001</v>
      </c>
      <c r="E3288" s="1">
        <v>15.1296</v>
      </c>
      <c r="F3288" s="1">
        <v>15.277100000000001</v>
      </c>
      <c r="G3288" s="1">
        <v>1100592.07</v>
      </c>
      <c r="H3288" s="3">
        <v>43831</v>
      </c>
      <c r="I3288" s="1">
        <v>15.8177</v>
      </c>
      <c r="J3288" s="1">
        <v>-0.54059999999999997</v>
      </c>
      <c r="K3288" s="1">
        <v>-3.4177</v>
      </c>
      <c r="L3288" s="10">
        <v>1723394.3359999999</v>
      </c>
      <c r="M3288" s="5">
        <f t="shared" si="418"/>
        <v>-0.54059999999999953</v>
      </c>
      <c r="N3288" s="5">
        <f t="shared" si="419"/>
        <v>-3.4176903089576834E-2</v>
      </c>
      <c r="O3288" s="5">
        <f t="shared" si="420"/>
        <v>9.814594274192828</v>
      </c>
      <c r="R3288" s="5">
        <f t="shared" si="421"/>
        <v>10.054544982207505</v>
      </c>
      <c r="S3288" s="5">
        <f t="shared" si="422"/>
        <v>10.054544982207505</v>
      </c>
      <c r="T3288" s="5">
        <f t="shared" si="423"/>
        <v>9.7198346237720372</v>
      </c>
      <c r="U3288" s="5">
        <f t="shared" si="424"/>
        <v>9.814594274192828</v>
      </c>
      <c r="W3288" s="15">
        <f t="shared" si="425"/>
        <v>-4.9551289184465941E-2</v>
      </c>
    </row>
    <row r="3289" spans="1:23" ht="15" x14ac:dyDescent="0.25">
      <c r="A3289" s="9" t="s">
        <v>12</v>
      </c>
      <c r="B3289" s="2">
        <v>43864</v>
      </c>
      <c r="C3289" s="1">
        <v>13.753299999999999</v>
      </c>
      <c r="D3289" s="1">
        <v>14.4513</v>
      </c>
      <c r="E3289" s="1">
        <v>13.753299999999999</v>
      </c>
      <c r="F3289" s="1">
        <v>13.753299999999999</v>
      </c>
      <c r="G3289" s="1">
        <v>2259194.83</v>
      </c>
      <c r="H3289" s="3">
        <v>43862</v>
      </c>
      <c r="I3289" s="1">
        <v>15.277100000000001</v>
      </c>
      <c r="J3289" s="1">
        <v>-1.5238</v>
      </c>
      <c r="K3289" s="1">
        <v>-9.9743999999999993</v>
      </c>
      <c r="L3289" s="10">
        <v>3201454.1639999999</v>
      </c>
      <c r="M3289" s="5">
        <f t="shared" si="418"/>
        <v>-1.5238000000000014</v>
      </c>
      <c r="N3289" s="5">
        <f t="shared" si="419"/>
        <v>-9.9744061372904633E-2</v>
      </c>
      <c r="O3289" s="5">
        <f t="shared" si="420"/>
        <v>8.83564678055758</v>
      </c>
      <c r="R3289" s="5">
        <f t="shared" si="421"/>
        <v>8.83564678055758</v>
      </c>
      <c r="S3289" s="5">
        <f t="shared" si="422"/>
        <v>9.2840687194979949</v>
      </c>
      <c r="T3289" s="5">
        <f t="shared" si="423"/>
        <v>8.83564678055758</v>
      </c>
      <c r="U3289" s="5">
        <f t="shared" si="424"/>
        <v>8.83564678055758</v>
      </c>
      <c r="W3289" s="15">
        <f t="shared" si="425"/>
        <v>5.5753891793242083E-2</v>
      </c>
    </row>
    <row r="3290" spans="1:23" ht="15" x14ac:dyDescent="0.25">
      <c r="A3290" s="9" t="s">
        <v>12</v>
      </c>
      <c r="B3290" s="2">
        <v>43865</v>
      </c>
      <c r="C3290" s="1">
        <v>13.8123</v>
      </c>
      <c r="D3290" s="1">
        <v>14.411899999999999</v>
      </c>
      <c r="E3290" s="1">
        <v>13.7828</v>
      </c>
      <c r="F3290" s="1">
        <v>14.353</v>
      </c>
      <c r="G3290" s="1">
        <v>1706172.07</v>
      </c>
      <c r="H3290" s="3">
        <v>43862</v>
      </c>
      <c r="I3290" s="1">
        <v>13.753299999999999</v>
      </c>
      <c r="J3290" s="1">
        <v>0.59970000000000001</v>
      </c>
      <c r="K3290" s="1">
        <v>4.3604000000000003</v>
      </c>
      <c r="L3290" s="10">
        <v>2442932.8420000002</v>
      </c>
      <c r="M3290" s="5">
        <f t="shared" si="418"/>
        <v>0.59970000000000034</v>
      </c>
      <c r="N3290" s="5">
        <f t="shared" si="419"/>
        <v>4.3604080475231427E-2</v>
      </c>
      <c r="O3290" s="5">
        <f t="shared" si="420"/>
        <v>9.2209170338277318</v>
      </c>
      <c r="R3290" s="5">
        <f t="shared" si="421"/>
        <v>8.8735506407258953</v>
      </c>
      <c r="S3290" s="5">
        <f t="shared" si="422"/>
        <v>9.2587566501652532</v>
      </c>
      <c r="T3290" s="5">
        <f t="shared" si="423"/>
        <v>8.8545987106417385</v>
      </c>
      <c r="U3290" s="5">
        <f t="shared" si="424"/>
        <v>9.2209170338277318</v>
      </c>
      <c r="W3290" s="15">
        <f t="shared" si="425"/>
        <v>1.3007733574862179E-2</v>
      </c>
    </row>
    <row r="3291" spans="1:23" ht="15" x14ac:dyDescent="0.25">
      <c r="A3291" s="9" t="s">
        <v>12</v>
      </c>
      <c r="B3291" s="2">
        <v>43866</v>
      </c>
      <c r="C3291" s="1">
        <v>14.3431</v>
      </c>
      <c r="D3291" s="1">
        <v>14.6381</v>
      </c>
      <c r="E3291" s="1">
        <v>14.0777</v>
      </c>
      <c r="F3291" s="1">
        <v>14.3825</v>
      </c>
      <c r="G3291" s="1">
        <v>1491380.21</v>
      </c>
      <c r="H3291" s="3">
        <v>43862</v>
      </c>
      <c r="I3291" s="1">
        <v>14.353</v>
      </c>
      <c r="J3291" s="1">
        <v>2.9500000000000502E-2</v>
      </c>
      <c r="K3291" s="1">
        <v>0.20549999999999999</v>
      </c>
      <c r="L3291" s="10">
        <v>2177632.0430000001</v>
      </c>
      <c r="M3291" s="5">
        <f t="shared" si="418"/>
        <v>2.9500000000000526E-2</v>
      </c>
      <c r="N3291" s="5">
        <f t="shared" si="419"/>
        <v>2.0553194454121454E-3</v>
      </c>
      <c r="O3291" s="5">
        <f t="shared" si="420"/>
        <v>9.2398689639118885</v>
      </c>
      <c r="R3291" s="5">
        <f t="shared" si="421"/>
        <v>9.2145568945791485</v>
      </c>
      <c r="S3291" s="5">
        <f t="shared" si="422"/>
        <v>9.4040761954207266</v>
      </c>
      <c r="T3291" s="5">
        <f t="shared" si="423"/>
        <v>9.044053767652521</v>
      </c>
      <c r="U3291" s="5">
        <f t="shared" si="424"/>
        <v>9.2398689639118885</v>
      </c>
      <c r="W3291" s="15">
        <f t="shared" si="425"/>
        <v>1.0929949591517385E-2</v>
      </c>
    </row>
    <row r="3292" spans="1:23" ht="15" x14ac:dyDescent="0.25">
      <c r="A3292" s="9" t="s">
        <v>12</v>
      </c>
      <c r="B3292" s="2">
        <v>43867</v>
      </c>
      <c r="C3292" s="1">
        <v>14.5594</v>
      </c>
      <c r="D3292" s="1">
        <v>14.618399999999999</v>
      </c>
      <c r="E3292" s="1">
        <v>14.2645</v>
      </c>
      <c r="F3292" s="1">
        <v>14.520099999999999</v>
      </c>
      <c r="G3292" s="1">
        <v>1185815.72</v>
      </c>
      <c r="H3292" s="3">
        <v>43862</v>
      </c>
      <c r="I3292" s="1">
        <v>14.3825</v>
      </c>
      <c r="J3292" s="1">
        <v>0.137599999999999</v>
      </c>
      <c r="K3292" s="1">
        <v>0.95669999999999999</v>
      </c>
      <c r="L3292" s="10">
        <v>1740107.625</v>
      </c>
      <c r="M3292" s="5">
        <f t="shared" si="418"/>
        <v>0.13759999999999906</v>
      </c>
      <c r="N3292" s="5">
        <f t="shared" si="419"/>
        <v>9.567182339648813E-3</v>
      </c>
      <c r="O3292" s="5">
        <f t="shared" si="420"/>
        <v>9.3282684750840961</v>
      </c>
      <c r="R3292" s="5">
        <f t="shared" si="421"/>
        <v>9.353516300586044</v>
      </c>
      <c r="S3292" s="5">
        <f t="shared" si="422"/>
        <v>9.3914201607543575</v>
      </c>
      <c r="T3292" s="5">
        <f t="shared" si="423"/>
        <v>9.1640612435752562</v>
      </c>
      <c r="U3292" s="5">
        <f t="shared" si="424"/>
        <v>9.3282684750840961</v>
      </c>
      <c r="W3292" s="15">
        <f t="shared" si="425"/>
        <v>1.3498529624451638E-3</v>
      </c>
    </row>
    <row r="3293" spans="1:23" ht="15" x14ac:dyDescent="0.25">
      <c r="A3293" s="9" t="s">
        <v>12</v>
      </c>
      <c r="B3293" s="2">
        <v>43868</v>
      </c>
      <c r="C3293" s="1">
        <v>14.353</v>
      </c>
      <c r="D3293" s="1">
        <v>14.4414</v>
      </c>
      <c r="E3293" s="1">
        <v>14.1662</v>
      </c>
      <c r="F3293" s="1">
        <v>14.3726</v>
      </c>
      <c r="G3293" s="1">
        <v>924852.96</v>
      </c>
      <c r="H3293" s="3">
        <v>43862</v>
      </c>
      <c r="I3293" s="1">
        <v>14.520099999999999</v>
      </c>
      <c r="J3293" s="1">
        <v>-0.14749999999999899</v>
      </c>
      <c r="K3293" s="1">
        <v>-1.0158</v>
      </c>
      <c r="L3293" s="10">
        <v>1345053.2549999999</v>
      </c>
      <c r="M3293" s="5">
        <f t="shared" si="418"/>
        <v>-0.14749999999999908</v>
      </c>
      <c r="N3293" s="5">
        <f t="shared" si="419"/>
        <v>-1.0158332242890826E-2</v>
      </c>
      <c r="O3293" s="5">
        <f t="shared" si="420"/>
        <v>9.233508824663307</v>
      </c>
      <c r="R3293" s="5">
        <f t="shared" si="421"/>
        <v>9.22091703382773</v>
      </c>
      <c r="S3293" s="5">
        <f t="shared" si="422"/>
        <v>9.2777085802494099</v>
      </c>
      <c r="T3293" s="5">
        <f t="shared" si="423"/>
        <v>9.1009095579049948</v>
      </c>
      <c r="U3293" s="5">
        <f t="shared" si="424"/>
        <v>9.233508824663307</v>
      </c>
      <c r="W3293" s="15">
        <f t="shared" si="425"/>
        <v>2.8046421663443066E-2</v>
      </c>
    </row>
    <row r="3294" spans="1:23" ht="15" x14ac:dyDescent="0.25">
      <c r="A3294" s="9" t="s">
        <v>12</v>
      </c>
      <c r="B3294" s="2">
        <v>43871</v>
      </c>
      <c r="C3294" s="1">
        <v>14.2645</v>
      </c>
      <c r="D3294" s="1">
        <v>14.2841</v>
      </c>
      <c r="E3294" s="1">
        <v>14.058</v>
      </c>
      <c r="F3294" s="1">
        <v>14.2547</v>
      </c>
      <c r="G3294" s="1">
        <v>1339495.24</v>
      </c>
      <c r="H3294" s="3">
        <v>43862</v>
      </c>
      <c r="I3294" s="1">
        <v>14.3726</v>
      </c>
      <c r="J3294" s="1">
        <v>-0.117900000000001</v>
      </c>
      <c r="K3294" s="1">
        <v>-0.82030000000000003</v>
      </c>
      <c r="L3294" s="10">
        <v>1931983.4820000001</v>
      </c>
      <c r="M3294" s="5">
        <f t="shared" si="418"/>
        <v>-0.11790000000000056</v>
      </c>
      <c r="N3294" s="5">
        <f t="shared" si="419"/>
        <v>-8.2031086929296414E-3</v>
      </c>
      <c r="O3294" s="5">
        <f t="shared" si="420"/>
        <v>9.1577653481574686</v>
      </c>
      <c r="R3294" s="5">
        <f t="shared" si="421"/>
        <v>9.1640612435752562</v>
      </c>
      <c r="S3294" s="5">
        <f t="shared" si="422"/>
        <v>9.1766530344108332</v>
      </c>
      <c r="T3294" s="5">
        <f t="shared" si="423"/>
        <v>9.0313977329861519</v>
      </c>
      <c r="U3294" s="5">
        <f t="shared" si="424"/>
        <v>9.1577653481574686</v>
      </c>
      <c r="W3294" s="15">
        <f t="shared" si="425"/>
        <v>5.9994247511347298E-2</v>
      </c>
    </row>
    <row r="3295" spans="1:23" ht="15" x14ac:dyDescent="0.25">
      <c r="A3295" s="9" t="s">
        <v>12</v>
      </c>
      <c r="B3295" s="2">
        <v>43872</v>
      </c>
      <c r="C3295" s="1">
        <v>14.353</v>
      </c>
      <c r="D3295" s="1">
        <v>14.687200000000001</v>
      </c>
      <c r="E3295" s="1">
        <v>14.313599999999999</v>
      </c>
      <c r="F3295" s="1">
        <v>14.5397</v>
      </c>
      <c r="G3295" s="1">
        <v>1407507.44</v>
      </c>
      <c r="H3295" s="3">
        <v>43862</v>
      </c>
      <c r="I3295" s="1">
        <v>14.2547</v>
      </c>
      <c r="J3295" s="1">
        <v>0.28499999999999998</v>
      </c>
      <c r="K3295" s="1">
        <v>1.9993000000000001</v>
      </c>
      <c r="L3295" s="10">
        <v>2077194.138</v>
      </c>
      <c r="M3295" s="5">
        <f t="shared" si="418"/>
        <v>0.28500000000000014</v>
      </c>
      <c r="N3295" s="5">
        <f t="shared" si="419"/>
        <v>1.9993405683739408E-2</v>
      </c>
      <c r="O3295" s="5">
        <f t="shared" si="420"/>
        <v>9.3408602659196713</v>
      </c>
      <c r="R3295" s="5">
        <f t="shared" si="421"/>
        <v>9.22091703382773</v>
      </c>
      <c r="S3295" s="5">
        <f t="shared" si="422"/>
        <v>9.4356199163404622</v>
      </c>
      <c r="T3295" s="5">
        <f t="shared" si="423"/>
        <v>9.19560496449499</v>
      </c>
      <c r="U3295" s="5">
        <f t="shared" si="424"/>
        <v>9.3408602659196713</v>
      </c>
      <c r="W3295" s="15">
        <f t="shared" si="425"/>
        <v>3.9216765132705778E-2</v>
      </c>
    </row>
    <row r="3296" spans="1:23" ht="15" x14ac:dyDescent="0.25">
      <c r="A3296" s="9" t="s">
        <v>12</v>
      </c>
      <c r="B3296" s="2">
        <v>43873</v>
      </c>
      <c r="C3296" s="1">
        <v>14.5397</v>
      </c>
      <c r="D3296" s="1">
        <v>14.5692</v>
      </c>
      <c r="E3296" s="1">
        <v>14.353</v>
      </c>
      <c r="F3296" s="1">
        <v>14.520099999999999</v>
      </c>
      <c r="G3296" s="1">
        <v>1070503.21</v>
      </c>
      <c r="H3296" s="3">
        <v>43862</v>
      </c>
      <c r="I3296" s="1">
        <v>14.5397</v>
      </c>
      <c r="J3296" s="1">
        <v>-1.9600000000000499E-2</v>
      </c>
      <c r="K3296" s="1">
        <v>-0.1348</v>
      </c>
      <c r="L3296" s="10">
        <v>1573229.0419999999</v>
      </c>
      <c r="M3296" s="5">
        <f t="shared" si="418"/>
        <v>-1.9600000000000506E-2</v>
      </c>
      <c r="N3296" s="5">
        <f t="shared" si="419"/>
        <v>-1.3480333156805509E-3</v>
      </c>
      <c r="O3296" s="5">
        <f t="shared" si="420"/>
        <v>9.3282684750840943</v>
      </c>
      <c r="R3296" s="5">
        <f t="shared" si="421"/>
        <v>9.3408602659196696</v>
      </c>
      <c r="S3296" s="5">
        <f t="shared" si="422"/>
        <v>9.3598121960038281</v>
      </c>
      <c r="T3296" s="5">
        <f t="shared" si="423"/>
        <v>9.2209170338277282</v>
      </c>
      <c r="U3296" s="5">
        <f t="shared" si="424"/>
        <v>9.3282684750840943</v>
      </c>
      <c r="W3296" s="15">
        <f t="shared" si="425"/>
        <v>4.0619554961742965E-2</v>
      </c>
    </row>
    <row r="3297" spans="1:23" ht="15" x14ac:dyDescent="0.25">
      <c r="A3297" s="9" t="s">
        <v>12</v>
      </c>
      <c r="B3297" s="2">
        <v>43874</v>
      </c>
      <c r="C3297" s="1">
        <v>14.4611</v>
      </c>
      <c r="D3297" s="1">
        <v>14.6282</v>
      </c>
      <c r="E3297" s="1">
        <v>14.3628</v>
      </c>
      <c r="F3297" s="1">
        <v>14.402100000000001</v>
      </c>
      <c r="G3297" s="1">
        <v>1013205.28</v>
      </c>
      <c r="H3297" s="3">
        <v>43862</v>
      </c>
      <c r="I3297" s="1">
        <v>14.520099999999999</v>
      </c>
      <c r="J3297" s="1">
        <v>-0.11799999999999899</v>
      </c>
      <c r="K3297" s="1">
        <v>-0.81269999999999998</v>
      </c>
      <c r="L3297" s="10">
        <v>1491327.713</v>
      </c>
      <c r="M3297" s="5">
        <f t="shared" si="418"/>
        <v>-0.11799999999999855</v>
      </c>
      <c r="N3297" s="5">
        <f t="shared" si="419"/>
        <v>-8.1266657943126121E-3</v>
      </c>
      <c r="O3297" s="5">
        <f t="shared" si="420"/>
        <v>9.2524607547474638</v>
      </c>
      <c r="R3297" s="5">
        <f t="shared" si="421"/>
        <v>9.290364614915779</v>
      </c>
      <c r="S3297" s="5">
        <f t="shared" si="422"/>
        <v>9.3977160561721433</v>
      </c>
      <c r="T3297" s="5">
        <f t="shared" si="423"/>
        <v>9.2272129292455176</v>
      </c>
      <c r="U3297" s="5">
        <f t="shared" si="424"/>
        <v>9.2524607547474638</v>
      </c>
      <c r="W3297" s="15">
        <f t="shared" si="425"/>
        <v>6.4164253824095185E-2</v>
      </c>
    </row>
    <row r="3298" spans="1:23" ht="15" x14ac:dyDescent="0.25">
      <c r="A3298" s="9" t="s">
        <v>12</v>
      </c>
      <c r="B3298" s="2">
        <v>43875</v>
      </c>
      <c r="C3298" s="1">
        <v>14.500400000000001</v>
      </c>
      <c r="D3298" s="1">
        <v>14.883800000000001</v>
      </c>
      <c r="E3298" s="1">
        <v>14.4513</v>
      </c>
      <c r="F3298" s="1">
        <v>14.775700000000001</v>
      </c>
      <c r="G3298" s="1">
        <v>1512434.73</v>
      </c>
      <c r="H3298" s="3">
        <v>43862</v>
      </c>
      <c r="I3298" s="1">
        <v>14.402100000000001</v>
      </c>
      <c r="J3298" s="1">
        <v>0.37359999999999999</v>
      </c>
      <c r="K3298" s="1">
        <v>2.5941000000000001</v>
      </c>
      <c r="L3298" s="10">
        <v>2253906.452</v>
      </c>
      <c r="M3298" s="5">
        <f t="shared" si="418"/>
        <v>0.37359999999999971</v>
      </c>
      <c r="N3298" s="5">
        <f t="shared" si="419"/>
        <v>2.5940661431319022E-2</v>
      </c>
      <c r="O3298" s="5">
        <f t="shared" si="420"/>
        <v>9.4924757065929359</v>
      </c>
      <c r="R3298" s="5">
        <f t="shared" si="421"/>
        <v>9.315612440417727</v>
      </c>
      <c r="S3298" s="5">
        <f t="shared" si="422"/>
        <v>9.561923287680985</v>
      </c>
      <c r="T3298" s="5">
        <f t="shared" si="423"/>
        <v>9.2840687194979932</v>
      </c>
      <c r="U3298" s="5">
        <f t="shared" si="424"/>
        <v>9.4924757065929359</v>
      </c>
      <c r="W3298" s="15">
        <f t="shared" si="425"/>
        <v>3.7257118106079679E-2</v>
      </c>
    </row>
    <row r="3299" spans="1:23" ht="15" x14ac:dyDescent="0.25">
      <c r="A3299" s="9" t="s">
        <v>12</v>
      </c>
      <c r="B3299" s="2">
        <v>43878</v>
      </c>
      <c r="C3299" s="1">
        <v>14.785500000000001</v>
      </c>
      <c r="D3299" s="1">
        <v>15.1099</v>
      </c>
      <c r="E3299" s="1">
        <v>14.6774</v>
      </c>
      <c r="F3299" s="1">
        <v>15.1099</v>
      </c>
      <c r="G3299" s="1">
        <v>1543696.01</v>
      </c>
      <c r="H3299" s="3">
        <v>43862</v>
      </c>
      <c r="I3299" s="1">
        <v>14.775700000000001</v>
      </c>
      <c r="J3299" s="1">
        <v>0.334199999999999</v>
      </c>
      <c r="K3299" s="1">
        <v>2.2618</v>
      </c>
      <c r="L3299" s="10">
        <v>2337993.5860000001</v>
      </c>
      <c r="M3299" s="5">
        <f t="shared" si="418"/>
        <v>0.33419999999999916</v>
      </c>
      <c r="N3299" s="5">
        <f t="shared" si="419"/>
        <v>2.261821774941283E-2</v>
      </c>
      <c r="O3299" s="5">
        <f t="shared" si="420"/>
        <v>9.7071785891056663</v>
      </c>
      <c r="R3299" s="5">
        <f t="shared" si="421"/>
        <v>9.4987716020107236</v>
      </c>
      <c r="S3299" s="5">
        <f t="shared" si="422"/>
        <v>9.7071785891056663</v>
      </c>
      <c r="T3299" s="5">
        <f t="shared" si="423"/>
        <v>9.4293240209226745</v>
      </c>
      <c r="U3299" s="5">
        <f t="shared" si="424"/>
        <v>9.7071785891056663</v>
      </c>
      <c r="W3299" s="15">
        <f t="shared" si="425"/>
        <v>1.431511790283202E-2</v>
      </c>
    </row>
    <row r="3300" spans="1:23" ht="15" x14ac:dyDescent="0.25">
      <c r="A3300" s="9" t="s">
        <v>12</v>
      </c>
      <c r="B3300" s="2">
        <v>43879</v>
      </c>
      <c r="C3300" s="1">
        <v>15.070600000000001</v>
      </c>
      <c r="D3300" s="1">
        <v>15.070600000000001</v>
      </c>
      <c r="E3300" s="1">
        <v>14.756</v>
      </c>
      <c r="F3300" s="1">
        <v>14.9428</v>
      </c>
      <c r="G3300" s="1">
        <v>973612.35</v>
      </c>
      <c r="H3300" s="3">
        <v>43862</v>
      </c>
      <c r="I3300" s="1">
        <v>15.1099</v>
      </c>
      <c r="J3300" s="1">
        <v>-0.1671</v>
      </c>
      <c r="K3300" s="1">
        <v>-1.1059000000000001</v>
      </c>
      <c r="L3300" s="10">
        <v>1478274.2220000001</v>
      </c>
      <c r="M3300" s="5">
        <f t="shared" si="418"/>
        <v>-0.16709999999999958</v>
      </c>
      <c r="N3300" s="5">
        <f t="shared" si="419"/>
        <v>-1.1058974579580248E-2</v>
      </c>
      <c r="O3300" s="5">
        <f t="shared" si="420"/>
        <v>9.5998271478493002</v>
      </c>
      <c r="R3300" s="5">
        <f t="shared" si="421"/>
        <v>9.6819307636037202</v>
      </c>
      <c r="S3300" s="5">
        <f t="shared" si="422"/>
        <v>9.6819307636037202</v>
      </c>
      <c r="T3300" s="5">
        <f t="shared" si="423"/>
        <v>9.4798196719265651</v>
      </c>
      <c r="U3300" s="5">
        <f t="shared" si="424"/>
        <v>9.5998271478493002</v>
      </c>
      <c r="W3300" s="15">
        <f t="shared" si="425"/>
        <v>2.5657841903793166E-2</v>
      </c>
    </row>
    <row r="3301" spans="1:23" ht="15" x14ac:dyDescent="0.25">
      <c r="A3301" s="9" t="s">
        <v>12</v>
      </c>
      <c r="B3301" s="2">
        <v>43880</v>
      </c>
      <c r="C3301" s="1">
        <v>14.8445</v>
      </c>
      <c r="D3301" s="1">
        <v>15.1099</v>
      </c>
      <c r="E3301" s="1">
        <v>14.8248</v>
      </c>
      <c r="F3301" s="1">
        <v>14.982100000000001</v>
      </c>
      <c r="G3301" s="1">
        <v>874106.93</v>
      </c>
      <c r="H3301" s="3">
        <v>43862</v>
      </c>
      <c r="I3301" s="1">
        <v>14.9428</v>
      </c>
      <c r="J3301" s="1">
        <v>3.93000000000008E-2</v>
      </c>
      <c r="K3301" s="1">
        <v>0.26300000000000001</v>
      </c>
      <c r="L3301" s="10">
        <v>1333730.2180000001</v>
      </c>
      <c r="M3301" s="5">
        <f t="shared" si="418"/>
        <v>3.9300000000000779E-2</v>
      </c>
      <c r="N3301" s="5">
        <f t="shared" si="419"/>
        <v>2.6300291779318987E-3</v>
      </c>
      <c r="O3301" s="5">
        <f t="shared" si="420"/>
        <v>9.6250749733512482</v>
      </c>
      <c r="R3301" s="5">
        <f t="shared" si="421"/>
        <v>9.5366754621790406</v>
      </c>
      <c r="S3301" s="5">
        <f t="shared" si="422"/>
        <v>9.7071785891056663</v>
      </c>
      <c r="T3301" s="5">
        <f t="shared" si="423"/>
        <v>9.5240194275126697</v>
      </c>
      <c r="U3301" s="5">
        <f t="shared" si="424"/>
        <v>9.6250749733512482</v>
      </c>
      <c r="W3301" s="15">
        <f t="shared" si="425"/>
        <v>2.2967407773275994E-2</v>
      </c>
    </row>
    <row r="3302" spans="1:23" ht="15" x14ac:dyDescent="0.25">
      <c r="A3302" s="9" t="s">
        <v>12</v>
      </c>
      <c r="B3302" s="2">
        <v>43881</v>
      </c>
      <c r="C3302" s="1">
        <v>15.0116</v>
      </c>
      <c r="D3302" s="1">
        <v>15.355700000000001</v>
      </c>
      <c r="E3302" s="1">
        <v>14.8445</v>
      </c>
      <c r="F3302" s="1">
        <v>15.3262</v>
      </c>
      <c r="G3302" s="1">
        <v>1235444.3400000001</v>
      </c>
      <c r="H3302" s="3">
        <v>43862</v>
      </c>
      <c r="I3302" s="1">
        <v>14.982100000000001</v>
      </c>
      <c r="J3302" s="1">
        <v>0.34409999999999902</v>
      </c>
      <c r="K3302" s="1">
        <v>2.2967</v>
      </c>
      <c r="L3302" s="10">
        <v>1897923.0290000001</v>
      </c>
      <c r="M3302" s="5">
        <f t="shared" si="418"/>
        <v>0.34409999999999918</v>
      </c>
      <c r="N3302" s="5">
        <f t="shared" si="419"/>
        <v>2.2967407773276053E-2</v>
      </c>
      <c r="O3302" s="5">
        <f t="shared" si="420"/>
        <v>9.84613799511256</v>
      </c>
      <c r="R3302" s="5">
        <f t="shared" si="421"/>
        <v>9.6440269034354049</v>
      </c>
      <c r="S3302" s="5">
        <f t="shared" si="422"/>
        <v>9.8650899251967186</v>
      </c>
      <c r="T3302" s="5">
        <f t="shared" si="423"/>
        <v>9.5366754621790388</v>
      </c>
      <c r="U3302" s="5">
        <f t="shared" si="424"/>
        <v>9.84613799511256</v>
      </c>
      <c r="W3302" s="15">
        <f t="shared" si="425"/>
        <v>-6.3942790776572167E-4</v>
      </c>
    </row>
    <row r="3303" spans="1:23" ht="15" x14ac:dyDescent="0.25">
      <c r="A3303" s="9" t="s">
        <v>12</v>
      </c>
      <c r="B3303" s="2">
        <v>43882</v>
      </c>
      <c r="C3303" s="1">
        <v>15.2279</v>
      </c>
      <c r="D3303" s="1">
        <v>15.454000000000001</v>
      </c>
      <c r="E3303" s="1">
        <v>15.188599999999999</v>
      </c>
      <c r="F3303" s="1">
        <v>15.3164</v>
      </c>
      <c r="G3303" s="1">
        <v>995071.02</v>
      </c>
      <c r="H3303" s="3">
        <v>43862</v>
      </c>
      <c r="I3303" s="1">
        <v>15.3262</v>
      </c>
      <c r="J3303" s="1">
        <v>-9.8000000000002495E-3</v>
      </c>
      <c r="K3303" s="1">
        <v>-6.3899999999999998E-2</v>
      </c>
      <c r="L3303" s="10">
        <v>1546692.93</v>
      </c>
      <c r="M3303" s="5">
        <f t="shared" si="418"/>
        <v>-9.800000000000253E-3</v>
      </c>
      <c r="N3303" s="5">
        <f t="shared" si="419"/>
        <v>-6.394279077658032E-4</v>
      </c>
      <c r="O3303" s="5">
        <f t="shared" si="420"/>
        <v>9.8398420996947724</v>
      </c>
      <c r="R3303" s="5">
        <f t="shared" si="421"/>
        <v>9.7829863094422986</v>
      </c>
      <c r="S3303" s="5">
        <f t="shared" si="422"/>
        <v>9.92824161086698</v>
      </c>
      <c r="T3303" s="5">
        <f t="shared" si="423"/>
        <v>9.7577384839403525</v>
      </c>
      <c r="U3303" s="5">
        <f t="shared" si="424"/>
        <v>9.8398420996947724</v>
      </c>
      <c r="W3303" s="15">
        <f t="shared" si="425"/>
        <v>-2.2466114752813904E-2</v>
      </c>
    </row>
    <row r="3304" spans="1:23" ht="15" x14ac:dyDescent="0.25">
      <c r="A3304" s="9" t="s">
        <v>12</v>
      </c>
      <c r="B3304" s="2">
        <v>43885</v>
      </c>
      <c r="C3304" s="1">
        <v>15.198399999999999</v>
      </c>
      <c r="D3304" s="1">
        <v>15.198399999999999</v>
      </c>
      <c r="E3304" s="1">
        <v>14.893700000000001</v>
      </c>
      <c r="F3304" s="1">
        <v>14.972300000000001</v>
      </c>
      <c r="G3304" s="1">
        <v>1191794.5</v>
      </c>
      <c r="H3304" s="3">
        <v>43862</v>
      </c>
      <c r="I3304" s="1">
        <v>15.3164</v>
      </c>
      <c r="J3304" s="1">
        <v>-0.34409999999999902</v>
      </c>
      <c r="K3304" s="1">
        <v>-2.2465999999999999</v>
      </c>
      <c r="L3304" s="10">
        <v>1820183.8540000001</v>
      </c>
      <c r="M3304" s="5">
        <f t="shared" si="418"/>
        <v>-0.34409999999999918</v>
      </c>
      <c r="N3304" s="5">
        <f t="shared" si="419"/>
        <v>-2.2466114752813925E-2</v>
      </c>
      <c r="O3304" s="5">
        <f t="shared" si="420"/>
        <v>9.6187790779334605</v>
      </c>
      <c r="R3304" s="5">
        <f t="shared" si="421"/>
        <v>9.7640343793581401</v>
      </c>
      <c r="S3304" s="5">
        <f t="shared" si="422"/>
        <v>9.7640343793581401</v>
      </c>
      <c r="T3304" s="5">
        <f t="shared" si="423"/>
        <v>9.5682834269295682</v>
      </c>
      <c r="U3304" s="5">
        <f t="shared" si="424"/>
        <v>9.6187790779334605</v>
      </c>
      <c r="W3304" s="15">
        <f t="shared" si="425"/>
        <v>-7.8812206541414298E-3</v>
      </c>
    </row>
    <row r="3305" spans="1:23" ht="15" x14ac:dyDescent="0.25">
      <c r="A3305" s="9" t="s">
        <v>12</v>
      </c>
      <c r="B3305" s="2">
        <v>43886</v>
      </c>
      <c r="C3305" s="1">
        <v>14.7462</v>
      </c>
      <c r="D3305" s="1">
        <v>14.874000000000001</v>
      </c>
      <c r="E3305" s="1">
        <v>14.5299</v>
      </c>
      <c r="F3305" s="1">
        <v>14.785500000000001</v>
      </c>
      <c r="G3305" s="1">
        <v>1144575.02</v>
      </c>
      <c r="H3305" s="3">
        <v>43862</v>
      </c>
      <c r="I3305" s="1">
        <v>14.972300000000001</v>
      </c>
      <c r="J3305" s="1">
        <v>-0.18679999999999999</v>
      </c>
      <c r="K3305" s="1">
        <v>-1.2476</v>
      </c>
      <c r="L3305" s="10">
        <v>1710369.7860000001</v>
      </c>
      <c r="M3305" s="5">
        <f t="shared" si="418"/>
        <v>-0.18679999999999986</v>
      </c>
      <c r="N3305" s="5">
        <f t="shared" si="419"/>
        <v>-1.2476373035538951E-2</v>
      </c>
      <c r="O3305" s="5">
        <f t="shared" si="420"/>
        <v>9.4987716020107253</v>
      </c>
      <c r="R3305" s="5">
        <f t="shared" si="421"/>
        <v>9.4735237765087792</v>
      </c>
      <c r="S3305" s="5">
        <f t="shared" si="422"/>
        <v>9.5556273922631991</v>
      </c>
      <c r="T3305" s="5">
        <f t="shared" si="423"/>
        <v>9.3345643705018855</v>
      </c>
      <c r="U3305" s="5">
        <f t="shared" si="424"/>
        <v>9.4987716020107253</v>
      </c>
      <c r="W3305" s="15">
        <f t="shared" si="425"/>
        <v>4.6532075344085655E-3</v>
      </c>
    </row>
    <row r="3306" spans="1:23" ht="15" x14ac:dyDescent="0.25">
      <c r="A3306" s="9" t="s">
        <v>12</v>
      </c>
      <c r="B3306" s="2">
        <v>43887</v>
      </c>
      <c r="C3306" s="1">
        <v>14.520099999999999</v>
      </c>
      <c r="D3306" s="1">
        <v>15.0116</v>
      </c>
      <c r="E3306" s="1">
        <v>14.4513</v>
      </c>
      <c r="F3306" s="1">
        <v>14.7364</v>
      </c>
      <c r="G3306" s="1">
        <v>1176599.1499999999</v>
      </c>
      <c r="H3306" s="3">
        <v>43862</v>
      </c>
      <c r="I3306" s="1">
        <v>14.785500000000001</v>
      </c>
      <c r="J3306" s="1">
        <v>-4.9100000000000997E-2</v>
      </c>
      <c r="K3306" s="1">
        <v>-0.33210000000000001</v>
      </c>
      <c r="L3306" s="10">
        <v>1769612.2450000001</v>
      </c>
      <c r="M3306" s="5">
        <f t="shared" si="418"/>
        <v>-4.9100000000001032E-2</v>
      </c>
      <c r="N3306" s="5">
        <f t="shared" si="419"/>
        <v>-3.3208210747016353E-3</v>
      </c>
      <c r="O3306" s="5">
        <f t="shared" si="420"/>
        <v>9.4672278810909898</v>
      </c>
      <c r="R3306" s="5">
        <f t="shared" si="421"/>
        <v>9.3282684750840961</v>
      </c>
      <c r="S3306" s="5">
        <f t="shared" si="422"/>
        <v>9.6440269034354031</v>
      </c>
      <c r="T3306" s="5">
        <f t="shared" si="423"/>
        <v>9.2840687194979932</v>
      </c>
      <c r="U3306" s="5">
        <f t="shared" si="424"/>
        <v>9.4672278810909898</v>
      </c>
      <c r="W3306" s="15">
        <f t="shared" si="425"/>
        <v>8.0005971607719495E-3</v>
      </c>
    </row>
    <row r="3307" spans="1:23" ht="15" x14ac:dyDescent="0.25">
      <c r="A3307" s="9" t="s">
        <v>12</v>
      </c>
      <c r="B3307" s="2">
        <v>43888</v>
      </c>
      <c r="C3307" s="1">
        <v>14.706899999999999</v>
      </c>
      <c r="D3307" s="1">
        <v>14.893700000000001</v>
      </c>
      <c r="E3307" s="1">
        <v>14.6381</v>
      </c>
      <c r="F3307" s="1">
        <v>14.8543</v>
      </c>
      <c r="G3307" s="1">
        <v>975270.9</v>
      </c>
      <c r="H3307" s="3">
        <v>43862</v>
      </c>
      <c r="I3307" s="1">
        <v>14.7364</v>
      </c>
      <c r="J3307" s="1">
        <v>0.117900000000001</v>
      </c>
      <c r="K3307" s="1">
        <v>0.80010000000000003</v>
      </c>
      <c r="L3307" s="10">
        <v>1464605.7390000001</v>
      </c>
      <c r="M3307" s="5">
        <f t="shared" si="418"/>
        <v>0.11790000000000056</v>
      </c>
      <c r="N3307" s="5">
        <f t="shared" si="419"/>
        <v>8.000597160772005E-3</v>
      </c>
      <c r="O3307" s="5">
        <f t="shared" si="420"/>
        <v>9.5429713575968282</v>
      </c>
      <c r="R3307" s="5">
        <f t="shared" si="421"/>
        <v>9.4482759510068313</v>
      </c>
      <c r="S3307" s="5">
        <f t="shared" si="422"/>
        <v>9.5682834269295682</v>
      </c>
      <c r="T3307" s="5">
        <f t="shared" si="423"/>
        <v>9.4040761954207284</v>
      </c>
      <c r="U3307" s="5">
        <f t="shared" si="424"/>
        <v>9.5429713575968282</v>
      </c>
      <c r="W3307" s="15">
        <f t="shared" si="425"/>
        <v>1.853335397830902E-2</v>
      </c>
    </row>
    <row r="3308" spans="1:23" ht="15" x14ac:dyDescent="0.25">
      <c r="A3308" s="9" t="s">
        <v>12</v>
      </c>
      <c r="B3308" s="2">
        <v>43889</v>
      </c>
      <c r="C3308" s="1">
        <v>14.598699999999999</v>
      </c>
      <c r="D3308" s="1">
        <v>14.785500000000001</v>
      </c>
      <c r="E3308" s="1">
        <v>14.215299999999999</v>
      </c>
      <c r="F3308" s="1">
        <v>14.2547</v>
      </c>
      <c r="G3308" s="1">
        <v>1300644.45</v>
      </c>
      <c r="H3308" s="3">
        <v>43862</v>
      </c>
      <c r="I3308" s="1">
        <v>14.8543</v>
      </c>
      <c r="J3308" s="1">
        <v>-0.59960000000000102</v>
      </c>
      <c r="K3308" s="1">
        <v>-4.0365000000000002</v>
      </c>
      <c r="L3308" s="10">
        <v>1906892.4129999999</v>
      </c>
      <c r="M3308" s="5">
        <f t="shared" si="418"/>
        <v>-0.59960000000000058</v>
      </c>
      <c r="N3308" s="5">
        <f t="shared" si="419"/>
        <v>-4.0365416074806662E-2</v>
      </c>
      <c r="O3308" s="5">
        <f t="shared" si="420"/>
        <v>9.1577653481574686</v>
      </c>
      <c r="R3308" s="5">
        <f t="shared" si="421"/>
        <v>9.3787641260879866</v>
      </c>
      <c r="S3308" s="5">
        <f t="shared" si="422"/>
        <v>9.4987716020107236</v>
      </c>
      <c r="T3308" s="5">
        <f t="shared" si="423"/>
        <v>9.1324532788247286</v>
      </c>
      <c r="U3308" s="5">
        <f t="shared" si="424"/>
        <v>9.1577653481574686</v>
      </c>
      <c r="W3308" s="15">
        <f t="shared" si="425"/>
        <v>6.1376247834047604E-2</v>
      </c>
    </row>
    <row r="3309" spans="1:23" ht="15" x14ac:dyDescent="0.25">
      <c r="A3309" s="9" t="s">
        <v>12</v>
      </c>
      <c r="B3309" s="2">
        <v>43892</v>
      </c>
      <c r="C3309" s="1">
        <v>14.303800000000001</v>
      </c>
      <c r="D3309" s="1">
        <v>14.696999999999999</v>
      </c>
      <c r="E3309" s="1">
        <v>14.215299999999999</v>
      </c>
      <c r="F3309" s="1">
        <v>14.5397</v>
      </c>
      <c r="G3309" s="1">
        <v>1116580.6599999999</v>
      </c>
      <c r="H3309" s="3">
        <v>43891</v>
      </c>
      <c r="I3309" s="1">
        <v>14.2547</v>
      </c>
      <c r="J3309" s="1">
        <v>0.28499999999999998</v>
      </c>
      <c r="K3309" s="1">
        <v>1.9993000000000001</v>
      </c>
      <c r="L3309" s="10">
        <v>1647432.2690000001</v>
      </c>
      <c r="M3309" s="5">
        <f t="shared" si="418"/>
        <v>0.28500000000000014</v>
      </c>
      <c r="N3309" s="5">
        <f t="shared" si="419"/>
        <v>1.9993405683739408E-2</v>
      </c>
      <c r="O3309" s="5">
        <f t="shared" si="420"/>
        <v>9.3408602659196713</v>
      </c>
      <c r="R3309" s="5">
        <f t="shared" si="421"/>
        <v>9.1893090690772024</v>
      </c>
      <c r="S3309" s="5">
        <f t="shared" si="422"/>
        <v>9.441915811758248</v>
      </c>
      <c r="T3309" s="5">
        <f t="shared" si="423"/>
        <v>9.1324532788247286</v>
      </c>
      <c r="U3309" s="5">
        <f t="shared" si="424"/>
        <v>9.3408602659196713</v>
      </c>
      <c r="W3309" s="15">
        <f t="shared" si="425"/>
        <v>4.0571676169384618E-2</v>
      </c>
    </row>
    <row r="3310" spans="1:23" ht="15" x14ac:dyDescent="0.25">
      <c r="A3310" s="9" t="s">
        <v>12</v>
      </c>
      <c r="B3310" s="2">
        <v>43893</v>
      </c>
      <c r="C3310" s="1">
        <v>14.706899999999999</v>
      </c>
      <c r="D3310" s="1">
        <v>14.7364</v>
      </c>
      <c r="E3310" s="1">
        <v>14.3825</v>
      </c>
      <c r="F3310" s="1">
        <v>14.4709</v>
      </c>
      <c r="G3310" s="1">
        <v>1153584.32</v>
      </c>
      <c r="H3310" s="3">
        <v>43891</v>
      </c>
      <c r="I3310" s="1">
        <v>14.5397</v>
      </c>
      <c r="J3310" s="1">
        <v>-6.87999999999995E-2</v>
      </c>
      <c r="K3310" s="1">
        <v>-0.47320000000000001</v>
      </c>
      <c r="L3310" s="10">
        <v>1705816.2709999999</v>
      </c>
      <c r="M3310" s="5">
        <f t="shared" si="418"/>
        <v>-6.8799999999999528E-2</v>
      </c>
      <c r="N3310" s="5">
        <f t="shared" si="419"/>
        <v>-4.7318720468785139E-3</v>
      </c>
      <c r="O3310" s="5">
        <f t="shared" si="420"/>
        <v>9.2966605103335684</v>
      </c>
      <c r="R3310" s="5">
        <f t="shared" si="421"/>
        <v>9.4482759510068313</v>
      </c>
      <c r="S3310" s="5">
        <f t="shared" si="422"/>
        <v>9.467227881090988</v>
      </c>
      <c r="T3310" s="5">
        <f t="shared" si="423"/>
        <v>9.2398689639118885</v>
      </c>
      <c r="U3310" s="5">
        <f t="shared" si="424"/>
        <v>9.2966605103335684</v>
      </c>
      <c r="W3310" s="15">
        <f t="shared" si="425"/>
        <v>4.5518938006620102E-2</v>
      </c>
    </row>
    <row r="3311" spans="1:23" ht="15" x14ac:dyDescent="0.25">
      <c r="A3311" s="9" t="s">
        <v>12</v>
      </c>
      <c r="B3311" s="2">
        <v>43894</v>
      </c>
      <c r="C3311" s="1">
        <v>14.4316</v>
      </c>
      <c r="D3311" s="1">
        <v>14.5299</v>
      </c>
      <c r="E3311" s="1">
        <v>14.2645</v>
      </c>
      <c r="F3311" s="1">
        <v>14.4414</v>
      </c>
      <c r="G3311" s="1">
        <v>862595.23</v>
      </c>
      <c r="H3311" s="3">
        <v>43891</v>
      </c>
      <c r="I3311" s="1">
        <v>14.4709</v>
      </c>
      <c r="J3311" s="1">
        <v>-2.9500000000000502E-2</v>
      </c>
      <c r="K3311" s="1">
        <v>-0.2039</v>
      </c>
      <c r="L3311" s="10">
        <v>1261123.0630000001</v>
      </c>
      <c r="M3311" s="5">
        <f t="shared" si="418"/>
        <v>-2.9500000000000526E-2</v>
      </c>
      <c r="N3311" s="5">
        <f t="shared" si="419"/>
        <v>-2.0385739656828897E-3</v>
      </c>
      <c r="O3311" s="5">
        <f t="shared" si="420"/>
        <v>9.2777085802494099</v>
      </c>
      <c r="R3311" s="5">
        <f t="shared" si="421"/>
        <v>9.2714126848316223</v>
      </c>
      <c r="S3311" s="5">
        <f t="shared" si="422"/>
        <v>9.3345643705018819</v>
      </c>
      <c r="T3311" s="5">
        <f t="shared" si="423"/>
        <v>9.1640612435752562</v>
      </c>
      <c r="U3311" s="5">
        <f t="shared" si="424"/>
        <v>9.2777085802494099</v>
      </c>
      <c r="W3311" s="15">
        <f t="shared" si="425"/>
        <v>4.7654659520545151E-2</v>
      </c>
    </row>
    <row r="3312" spans="1:23" ht="15" x14ac:dyDescent="0.25">
      <c r="A3312" s="9" t="s">
        <v>12</v>
      </c>
      <c r="B3312" s="2">
        <v>43895</v>
      </c>
      <c r="C3312" s="1">
        <v>14.5496</v>
      </c>
      <c r="D3312" s="1">
        <v>15.375400000000001</v>
      </c>
      <c r="E3312" s="1">
        <v>14.4808</v>
      </c>
      <c r="F3312" s="1">
        <v>15.1296</v>
      </c>
      <c r="G3312" s="1">
        <v>2686602.34</v>
      </c>
      <c r="H3312" s="3">
        <v>43891</v>
      </c>
      <c r="I3312" s="1">
        <v>14.4414</v>
      </c>
      <c r="J3312" s="1">
        <v>0.68820000000000003</v>
      </c>
      <c r="K3312" s="1">
        <v>4.7655000000000003</v>
      </c>
      <c r="L3312" s="10">
        <v>4089493.523</v>
      </c>
      <c r="M3312" s="5">
        <f t="shared" si="418"/>
        <v>0.68820000000000014</v>
      </c>
      <c r="N3312" s="5">
        <f t="shared" si="419"/>
        <v>4.7654659520545109E-2</v>
      </c>
      <c r="O3312" s="5">
        <f t="shared" si="420"/>
        <v>9.7198346237720354</v>
      </c>
      <c r="R3312" s="5">
        <f t="shared" si="421"/>
        <v>9.3472204051682528</v>
      </c>
      <c r="S3312" s="5">
        <f t="shared" si="422"/>
        <v>9.8777459598630859</v>
      </c>
      <c r="T3312" s="5">
        <f t="shared" si="423"/>
        <v>9.3030206495821499</v>
      </c>
      <c r="U3312" s="5">
        <f t="shared" si="424"/>
        <v>9.7198346237720354</v>
      </c>
      <c r="W3312" s="15">
        <f t="shared" si="425"/>
        <v>-2.3391233079526064E-2</v>
      </c>
    </row>
    <row r="3313" spans="1:23" ht="15" x14ac:dyDescent="0.25">
      <c r="A3313" s="9" t="s">
        <v>12</v>
      </c>
      <c r="B3313" s="2">
        <v>43896</v>
      </c>
      <c r="C3313" s="1">
        <v>14.9231</v>
      </c>
      <c r="D3313" s="1">
        <v>15.0116</v>
      </c>
      <c r="E3313" s="1">
        <v>14.7659</v>
      </c>
      <c r="F3313" s="1">
        <v>14.775700000000001</v>
      </c>
      <c r="G3313" s="1">
        <v>1228531.03</v>
      </c>
      <c r="H3313" s="3">
        <v>43891</v>
      </c>
      <c r="I3313" s="1">
        <v>15.1296</v>
      </c>
      <c r="J3313" s="1">
        <v>-0.35389999999999899</v>
      </c>
      <c r="K3313" s="1">
        <v>-2.3391000000000002</v>
      </c>
      <c r="L3313" s="10">
        <v>1858691.2590000001</v>
      </c>
      <c r="M3313" s="5">
        <f t="shared" si="418"/>
        <v>-0.35389999999999944</v>
      </c>
      <c r="N3313" s="5">
        <f t="shared" si="419"/>
        <v>-2.3391233079526189E-2</v>
      </c>
      <c r="O3313" s="5">
        <f t="shared" si="420"/>
        <v>9.4924757065929359</v>
      </c>
      <c r="R3313" s="5">
        <f t="shared" si="421"/>
        <v>9.5871711131829311</v>
      </c>
      <c r="S3313" s="5">
        <f t="shared" si="422"/>
        <v>9.6440269034354049</v>
      </c>
      <c r="T3313" s="5">
        <f t="shared" si="423"/>
        <v>9.4861798111751465</v>
      </c>
      <c r="U3313" s="5">
        <f t="shared" si="424"/>
        <v>9.4924757065929359</v>
      </c>
      <c r="W3313" s="15">
        <f t="shared" si="425"/>
        <v>-1.796192396976104E-2</v>
      </c>
    </row>
    <row r="3314" spans="1:23" ht="15" x14ac:dyDescent="0.25">
      <c r="A3314" s="9" t="s">
        <v>12</v>
      </c>
      <c r="B3314" s="2">
        <v>43899</v>
      </c>
      <c r="C3314" s="1">
        <v>14.4611</v>
      </c>
      <c r="D3314" s="1">
        <v>14.4808</v>
      </c>
      <c r="E3314" s="1">
        <v>14.176</v>
      </c>
      <c r="F3314" s="1">
        <v>14.205500000000001</v>
      </c>
      <c r="G3314" s="1">
        <v>1665793.54</v>
      </c>
      <c r="H3314" s="3">
        <v>43891</v>
      </c>
      <c r="I3314" s="1">
        <v>14.775700000000001</v>
      </c>
      <c r="J3314" s="1">
        <v>-0.57020000000000004</v>
      </c>
      <c r="K3314" s="1">
        <v>-3.859</v>
      </c>
      <c r="L3314" s="10">
        <v>2420392.13</v>
      </c>
      <c r="M3314" s="5">
        <f t="shared" si="418"/>
        <v>-0.57019999999999982</v>
      </c>
      <c r="N3314" s="5">
        <f t="shared" si="419"/>
        <v>-3.8590388272636819E-2</v>
      </c>
      <c r="O3314" s="5">
        <f t="shared" si="420"/>
        <v>9.1261573834069427</v>
      </c>
      <c r="R3314" s="5">
        <f t="shared" si="421"/>
        <v>9.2903646149157808</v>
      </c>
      <c r="S3314" s="5">
        <f t="shared" si="422"/>
        <v>9.3030206495821517</v>
      </c>
      <c r="T3314" s="5">
        <f t="shared" si="423"/>
        <v>9.1072054533227842</v>
      </c>
      <c r="U3314" s="5">
        <f t="shared" si="424"/>
        <v>9.1261573834069427</v>
      </c>
      <c r="W3314" s="15">
        <f t="shared" si="425"/>
        <v>2.1456478124669998E-2</v>
      </c>
    </row>
    <row r="3315" spans="1:23" ht="15" x14ac:dyDescent="0.25">
      <c r="A3315" s="9" t="s">
        <v>12</v>
      </c>
      <c r="B3315" s="2">
        <v>43900</v>
      </c>
      <c r="C3315" s="1">
        <v>14.136699999999999</v>
      </c>
      <c r="D3315" s="1">
        <v>14.598699999999999</v>
      </c>
      <c r="E3315" s="1">
        <v>14.136699999999999</v>
      </c>
      <c r="F3315" s="1">
        <v>14.510300000000001</v>
      </c>
      <c r="G3315" s="1">
        <v>1167864.97</v>
      </c>
      <c r="H3315" s="3">
        <v>43891</v>
      </c>
      <c r="I3315" s="1">
        <v>14.205500000000001</v>
      </c>
      <c r="J3315" s="1">
        <v>0.30480000000000002</v>
      </c>
      <c r="K3315" s="1">
        <v>2.1456</v>
      </c>
      <c r="L3315" s="10">
        <v>1709084.5649999999</v>
      </c>
      <c r="M3315" s="5">
        <f t="shared" si="418"/>
        <v>0.30480000000000018</v>
      </c>
      <c r="N3315" s="5">
        <f t="shared" si="419"/>
        <v>2.1456478124670032E-2</v>
      </c>
      <c r="O3315" s="5">
        <f t="shared" si="420"/>
        <v>9.3219725796663102</v>
      </c>
      <c r="R3315" s="5">
        <f t="shared" si="421"/>
        <v>9.081957627820838</v>
      </c>
      <c r="S3315" s="5">
        <f t="shared" si="422"/>
        <v>9.3787641260879901</v>
      </c>
      <c r="T3315" s="5">
        <f t="shared" si="423"/>
        <v>9.081957627820838</v>
      </c>
      <c r="U3315" s="5">
        <f t="shared" si="424"/>
        <v>9.3219725796663102</v>
      </c>
      <c r="W3315" s="15">
        <f t="shared" si="425"/>
        <v>-4.7483511712370641E-3</v>
      </c>
    </row>
    <row r="3316" spans="1:23" ht="15" x14ac:dyDescent="0.25">
      <c r="A3316" s="9" t="s">
        <v>12</v>
      </c>
      <c r="B3316" s="2">
        <v>43901</v>
      </c>
      <c r="C3316" s="1">
        <v>14.520099999999999</v>
      </c>
      <c r="D3316" s="1">
        <v>14.6282</v>
      </c>
      <c r="E3316" s="1">
        <v>14.3726</v>
      </c>
      <c r="F3316" s="1">
        <v>14.4414</v>
      </c>
      <c r="G3316" s="1">
        <v>814381.64</v>
      </c>
      <c r="H3316" s="3">
        <v>43891</v>
      </c>
      <c r="I3316" s="1">
        <v>14.510300000000001</v>
      </c>
      <c r="J3316" s="1">
        <v>-6.8900000000001099E-2</v>
      </c>
      <c r="K3316" s="1">
        <v>-0.4748</v>
      </c>
      <c r="L3316" s="10">
        <v>1201250.682</v>
      </c>
      <c r="M3316" s="5">
        <f t="shared" si="418"/>
        <v>-6.8900000000001071E-2</v>
      </c>
      <c r="N3316" s="5">
        <f t="shared" si="419"/>
        <v>-4.7483511712370571E-3</v>
      </c>
      <c r="O3316" s="5">
        <f t="shared" si="420"/>
        <v>9.2777085802494117</v>
      </c>
      <c r="R3316" s="5">
        <f t="shared" si="421"/>
        <v>9.3282684750840978</v>
      </c>
      <c r="S3316" s="5">
        <f t="shared" si="422"/>
        <v>9.3977160561721487</v>
      </c>
      <c r="T3316" s="5">
        <f t="shared" si="423"/>
        <v>9.2335088246633088</v>
      </c>
      <c r="U3316" s="5">
        <f t="shared" si="424"/>
        <v>9.2777085802494117</v>
      </c>
      <c r="W3316" s="15">
        <f t="shared" si="425"/>
        <v>-6.7860456742419029E-4</v>
      </c>
    </row>
    <row r="3317" spans="1:23" ht="15" x14ac:dyDescent="0.25">
      <c r="A3317" s="9" t="s">
        <v>12</v>
      </c>
      <c r="B3317" s="2">
        <v>43902</v>
      </c>
      <c r="C3317" s="1">
        <v>14.402100000000001</v>
      </c>
      <c r="D3317" s="1">
        <v>14.588900000000001</v>
      </c>
      <c r="E3317" s="1">
        <v>14.2841</v>
      </c>
      <c r="F3317" s="1">
        <v>14.4316</v>
      </c>
      <c r="G3317" s="1">
        <v>986497.11</v>
      </c>
      <c r="H3317" s="3">
        <v>43891</v>
      </c>
      <c r="I3317" s="1">
        <v>14.4414</v>
      </c>
      <c r="J3317" s="1">
        <v>-9.8000000000002495E-3</v>
      </c>
      <c r="K3317" s="1">
        <v>-6.7900000000000002E-2</v>
      </c>
      <c r="L3317" s="10">
        <v>1447436.6410000001</v>
      </c>
      <c r="M3317" s="5">
        <f t="shared" si="418"/>
        <v>-9.800000000000253E-3</v>
      </c>
      <c r="N3317" s="5">
        <f t="shared" si="419"/>
        <v>-6.7860456742422845E-4</v>
      </c>
      <c r="O3317" s="5">
        <f t="shared" si="420"/>
        <v>9.2714126848316241</v>
      </c>
      <c r="R3317" s="5">
        <f t="shared" si="421"/>
        <v>9.2524607547474673</v>
      </c>
      <c r="S3317" s="5">
        <f t="shared" si="422"/>
        <v>9.3724682306702025</v>
      </c>
      <c r="T3317" s="5">
        <f t="shared" si="423"/>
        <v>9.176653034410835</v>
      </c>
      <c r="U3317" s="5">
        <f t="shared" si="424"/>
        <v>9.2714126848316241</v>
      </c>
      <c r="W3317" s="15">
        <f t="shared" si="425"/>
        <v>-1.0899692341805434E-2</v>
      </c>
    </row>
    <row r="3318" spans="1:23" ht="15" x14ac:dyDescent="0.25">
      <c r="A3318" s="9" t="s">
        <v>12</v>
      </c>
      <c r="B3318" s="2">
        <v>43903</v>
      </c>
      <c r="C3318" s="1">
        <v>13.6648</v>
      </c>
      <c r="D3318" s="1">
        <v>14.333299999999999</v>
      </c>
      <c r="E3318" s="1">
        <v>13.6648</v>
      </c>
      <c r="F3318" s="1">
        <v>14.2743</v>
      </c>
      <c r="G3318" s="1">
        <v>1169765.8</v>
      </c>
      <c r="H3318" s="3">
        <v>43891</v>
      </c>
      <c r="I3318" s="1">
        <v>14.4316</v>
      </c>
      <c r="J3318" s="1">
        <v>-0.157299999999999</v>
      </c>
      <c r="K3318" s="1">
        <v>-1.0900000000000001</v>
      </c>
      <c r="L3318" s="10">
        <v>1669009.835</v>
      </c>
      <c r="M3318" s="5">
        <f t="shared" si="418"/>
        <v>-0.15729999999999933</v>
      </c>
      <c r="N3318" s="5">
        <f t="shared" si="419"/>
        <v>-1.0899692341805437E-2</v>
      </c>
      <c r="O3318" s="5">
        <f t="shared" si="420"/>
        <v>9.1703571389930474</v>
      </c>
      <c r="R3318" s="5">
        <f t="shared" si="421"/>
        <v>8.7787909903051062</v>
      </c>
      <c r="S3318" s="5">
        <f t="shared" si="422"/>
        <v>9.2082609991613626</v>
      </c>
      <c r="T3318" s="5">
        <f t="shared" si="423"/>
        <v>8.7787909903051062</v>
      </c>
      <c r="U3318" s="5">
        <f t="shared" si="424"/>
        <v>9.1703571389930474</v>
      </c>
      <c r="W3318" s="15">
        <f t="shared" si="425"/>
        <v>-5.3032372865919997E-2</v>
      </c>
    </row>
    <row r="3319" spans="1:23" ht="15" x14ac:dyDescent="0.25">
      <c r="A3319" s="9" t="s">
        <v>12</v>
      </c>
      <c r="B3319" s="2">
        <v>43906</v>
      </c>
      <c r="C3319" s="1">
        <v>14.205500000000001</v>
      </c>
      <c r="D3319" s="1">
        <v>14.215299999999999</v>
      </c>
      <c r="E3319" s="1">
        <v>13.517300000000001</v>
      </c>
      <c r="F3319" s="1">
        <v>13.517300000000001</v>
      </c>
      <c r="G3319" s="1">
        <v>1406202.18</v>
      </c>
      <c r="H3319" s="3">
        <v>43891</v>
      </c>
      <c r="I3319" s="1">
        <v>14.2743</v>
      </c>
      <c r="J3319" s="1">
        <v>-0.75700000000000001</v>
      </c>
      <c r="K3319" s="1">
        <v>-5.3032000000000004</v>
      </c>
      <c r="L3319" s="10">
        <v>1975824.1910000001</v>
      </c>
      <c r="M3319" s="5">
        <f t="shared" si="418"/>
        <v>-0.75699999999999967</v>
      </c>
      <c r="N3319" s="5">
        <f t="shared" si="419"/>
        <v>-5.3032372865919844E-2</v>
      </c>
      <c r="O3319" s="5">
        <f t="shared" si="420"/>
        <v>8.6840313398843172</v>
      </c>
      <c r="R3319" s="5">
        <f t="shared" si="421"/>
        <v>9.1261573834069427</v>
      </c>
      <c r="S3319" s="5">
        <f t="shared" si="422"/>
        <v>9.1324532788247303</v>
      </c>
      <c r="T3319" s="5">
        <f t="shared" si="423"/>
        <v>8.6840313398843172</v>
      </c>
      <c r="U3319" s="5">
        <f t="shared" si="424"/>
        <v>8.6840313398843172</v>
      </c>
      <c r="W3319" s="15">
        <f t="shared" si="425"/>
        <v>-2.4723872370961741E-2</v>
      </c>
    </row>
    <row r="3320" spans="1:23" ht="15" x14ac:dyDescent="0.25">
      <c r="A3320" s="9" t="s">
        <v>12</v>
      </c>
      <c r="B3320" s="2">
        <v>43907</v>
      </c>
      <c r="C3320" s="1">
        <v>13.517300000000001</v>
      </c>
      <c r="D3320" s="1">
        <v>13.733599999999999</v>
      </c>
      <c r="E3320" s="1">
        <v>12.9078</v>
      </c>
      <c r="F3320" s="1">
        <v>13.1831</v>
      </c>
      <c r="G3320" s="1">
        <v>1177849.06</v>
      </c>
      <c r="H3320" s="3">
        <v>43891</v>
      </c>
      <c r="I3320" s="1">
        <v>13.517300000000001</v>
      </c>
      <c r="J3320" s="1">
        <v>-0.334200000000001</v>
      </c>
      <c r="K3320" s="1">
        <v>-2.4723999999999999</v>
      </c>
      <c r="L3320" s="10">
        <v>1582506.075</v>
      </c>
      <c r="M3320" s="5">
        <f t="shared" si="418"/>
        <v>-0.33420000000000094</v>
      </c>
      <c r="N3320" s="5">
        <f t="shared" si="419"/>
        <v>-2.4723872370961724E-2</v>
      </c>
      <c r="O3320" s="5">
        <f t="shared" si="420"/>
        <v>8.469328457371585</v>
      </c>
      <c r="R3320" s="5">
        <f t="shared" si="421"/>
        <v>8.6840313398843154</v>
      </c>
      <c r="S3320" s="5">
        <f t="shared" si="422"/>
        <v>8.8229907458912091</v>
      </c>
      <c r="T3320" s="5">
        <f t="shared" si="423"/>
        <v>8.292465191196376</v>
      </c>
      <c r="U3320" s="5">
        <f t="shared" si="424"/>
        <v>8.469328457371585</v>
      </c>
      <c r="W3320" s="15">
        <f t="shared" si="425"/>
        <v>-5.2203199550940216E-2</v>
      </c>
    </row>
    <row r="3321" spans="1:23" ht="15" x14ac:dyDescent="0.25">
      <c r="A3321" s="9" t="s">
        <v>12</v>
      </c>
      <c r="B3321" s="2">
        <v>43908</v>
      </c>
      <c r="C3321" s="1">
        <v>13.1831</v>
      </c>
      <c r="D3321" s="1">
        <v>13.3207</v>
      </c>
      <c r="E3321" s="1">
        <v>12.436</v>
      </c>
      <c r="F3321" s="1">
        <v>12.494899999999999</v>
      </c>
      <c r="G3321" s="1">
        <v>1384784.37</v>
      </c>
      <c r="H3321" s="3">
        <v>43891</v>
      </c>
      <c r="I3321" s="1">
        <v>13.1831</v>
      </c>
      <c r="J3321" s="1">
        <v>-0.68820000000000003</v>
      </c>
      <c r="K3321" s="1">
        <v>-5.2202999999999999</v>
      </c>
      <c r="L3321" s="10">
        <v>1816836.8929999999</v>
      </c>
      <c r="M3321" s="5">
        <f t="shared" si="418"/>
        <v>-0.68820000000000014</v>
      </c>
      <c r="N3321" s="5">
        <f t="shared" si="419"/>
        <v>-5.220319955094023E-2</v>
      </c>
      <c r="O3321" s="5">
        <f t="shared" si="420"/>
        <v>8.0272024138489595</v>
      </c>
      <c r="R3321" s="5">
        <f t="shared" si="421"/>
        <v>8.469328457371585</v>
      </c>
      <c r="S3321" s="5">
        <f t="shared" si="422"/>
        <v>8.5577279685437926</v>
      </c>
      <c r="T3321" s="5">
        <f t="shared" si="423"/>
        <v>7.9893627975114372</v>
      </c>
      <c r="U3321" s="5">
        <f t="shared" si="424"/>
        <v>8.0272024138489595</v>
      </c>
      <c r="W3321" s="15">
        <f t="shared" si="425"/>
        <v>1.2589136367638254E-2</v>
      </c>
    </row>
    <row r="3322" spans="1:23" ht="15" x14ac:dyDescent="0.25">
      <c r="A3322" s="9" t="s">
        <v>12</v>
      </c>
      <c r="B3322" s="2">
        <v>43909</v>
      </c>
      <c r="C3322" s="1">
        <v>12.465400000000001</v>
      </c>
      <c r="D3322" s="1">
        <v>12.5244</v>
      </c>
      <c r="E3322" s="1">
        <v>11.708500000000001</v>
      </c>
      <c r="F3322" s="1">
        <v>12.023099999999999</v>
      </c>
      <c r="G3322" s="1">
        <v>1891457.13</v>
      </c>
      <c r="H3322" s="3">
        <v>43891</v>
      </c>
      <c r="I3322" s="1">
        <v>12.494899999999999</v>
      </c>
      <c r="J3322" s="1">
        <v>-0.4718</v>
      </c>
      <c r="K3322" s="1">
        <v>-3.7759</v>
      </c>
      <c r="L3322" s="10">
        <v>2313863.6630000002</v>
      </c>
      <c r="M3322" s="5">
        <f t="shared" si="418"/>
        <v>-0.4718</v>
      </c>
      <c r="N3322" s="5">
        <f t="shared" si="419"/>
        <v>-3.7759405837581736E-2</v>
      </c>
      <c r="O3322" s="5">
        <f t="shared" si="420"/>
        <v>7.7241000201640206</v>
      </c>
      <c r="R3322" s="5">
        <f t="shared" si="421"/>
        <v>8.0082504837648028</v>
      </c>
      <c r="S3322" s="5">
        <f t="shared" si="422"/>
        <v>8.046154343933118</v>
      </c>
      <c r="T3322" s="5">
        <f t="shared" si="423"/>
        <v>7.5219889284868673</v>
      </c>
      <c r="U3322" s="5">
        <f t="shared" si="424"/>
        <v>7.7241000201640206</v>
      </c>
      <c r="W3322" s="15">
        <f t="shared" si="425"/>
        <v>6.7861034175878521E-2</v>
      </c>
    </row>
    <row r="3323" spans="1:23" ht="15" x14ac:dyDescent="0.25">
      <c r="A3323" s="9" t="s">
        <v>12</v>
      </c>
      <c r="B3323" s="2">
        <v>43910</v>
      </c>
      <c r="C3323" s="1">
        <v>12.190200000000001</v>
      </c>
      <c r="D3323" s="1">
        <v>12.465400000000001</v>
      </c>
      <c r="E3323" s="1">
        <v>12.0526</v>
      </c>
      <c r="F3323" s="1">
        <v>12.308199999999999</v>
      </c>
      <c r="G3323" s="1">
        <v>1578352.96</v>
      </c>
      <c r="H3323" s="3">
        <v>43891</v>
      </c>
      <c r="I3323" s="1">
        <v>12.023099999999999</v>
      </c>
      <c r="J3323" s="1">
        <v>0.28510000000000002</v>
      </c>
      <c r="K3323" s="1">
        <v>2.3713000000000002</v>
      </c>
      <c r="L3323" s="10">
        <v>1967487.818</v>
      </c>
      <c r="M3323" s="5">
        <f t="shared" si="418"/>
        <v>0.28509999999999991</v>
      </c>
      <c r="N3323" s="5">
        <f t="shared" si="419"/>
        <v>2.3712686411990244E-2</v>
      </c>
      <c r="O3323" s="5">
        <f t="shared" si="420"/>
        <v>7.9072591817570181</v>
      </c>
      <c r="R3323" s="5">
        <f t="shared" si="421"/>
        <v>7.8314514614203876</v>
      </c>
      <c r="S3323" s="5">
        <f t="shared" si="422"/>
        <v>8.0082504837648028</v>
      </c>
      <c r="T3323" s="5">
        <f t="shared" si="423"/>
        <v>7.7430519502481792</v>
      </c>
      <c r="U3323" s="5">
        <f t="shared" si="424"/>
        <v>7.9072591817570181</v>
      </c>
      <c r="W3323" s="15">
        <f t="shared" si="425"/>
        <v>5.0316049462959977E-2</v>
      </c>
    </row>
    <row r="3324" spans="1:23" ht="15" x14ac:dyDescent="0.25">
      <c r="A3324" s="9" t="s">
        <v>12</v>
      </c>
      <c r="B3324" s="2">
        <v>43913</v>
      </c>
      <c r="C3324" s="1">
        <v>11.797000000000001</v>
      </c>
      <c r="D3324" s="1">
        <v>12.141</v>
      </c>
      <c r="E3324" s="1">
        <v>11.7281</v>
      </c>
      <c r="F3324" s="1">
        <v>11.9444</v>
      </c>
      <c r="G3324" s="1">
        <v>1071113.6399999999</v>
      </c>
      <c r="H3324" s="3">
        <v>43891</v>
      </c>
      <c r="I3324" s="1">
        <v>12.308199999999999</v>
      </c>
      <c r="J3324" s="1">
        <v>-0.36379999999999901</v>
      </c>
      <c r="K3324" s="1">
        <v>-2.9558</v>
      </c>
      <c r="L3324" s="10">
        <v>1300469.4939999999</v>
      </c>
      <c r="M3324" s="5">
        <f t="shared" si="418"/>
        <v>-0.36379999999999946</v>
      </c>
      <c r="N3324" s="5">
        <f t="shared" si="419"/>
        <v>-2.9557530751856444E-2</v>
      </c>
      <c r="O3324" s="5">
        <f t="shared" si="420"/>
        <v>7.6735401253293363</v>
      </c>
      <c r="R3324" s="5">
        <f t="shared" si="421"/>
        <v>7.5788447187393411</v>
      </c>
      <c r="S3324" s="5">
        <f t="shared" si="422"/>
        <v>7.7998434966698591</v>
      </c>
      <c r="T3324" s="5">
        <f t="shared" si="423"/>
        <v>7.5345807193224434</v>
      </c>
      <c r="U3324" s="5">
        <f t="shared" si="424"/>
        <v>7.6735401253293363</v>
      </c>
      <c r="W3324" s="15">
        <f t="shared" si="425"/>
        <v>8.2306352767824498E-2</v>
      </c>
    </row>
    <row r="3325" spans="1:23" ht="15" x14ac:dyDescent="0.25">
      <c r="A3325" s="9" t="s">
        <v>12</v>
      </c>
      <c r="B3325" s="2">
        <v>43914</v>
      </c>
      <c r="C3325" s="1">
        <v>12.190200000000001</v>
      </c>
      <c r="D3325" s="1">
        <v>12.465400000000001</v>
      </c>
      <c r="E3325" s="1">
        <v>12.0624</v>
      </c>
      <c r="F3325" s="1">
        <v>12.396599999999999</v>
      </c>
      <c r="G3325" s="1">
        <v>1180200.26</v>
      </c>
      <c r="H3325" s="3">
        <v>43891</v>
      </c>
      <c r="I3325" s="1">
        <v>11.9444</v>
      </c>
      <c r="J3325" s="1">
        <v>0.45219999999999899</v>
      </c>
      <c r="K3325" s="1">
        <v>3.7858999999999998</v>
      </c>
      <c r="L3325" s="10">
        <v>1472909.399</v>
      </c>
      <c r="M3325" s="5">
        <f t="shared" si="418"/>
        <v>0.45219999999999949</v>
      </c>
      <c r="N3325" s="5">
        <f t="shared" si="419"/>
        <v>3.7858745520913527E-2</v>
      </c>
      <c r="O3325" s="5">
        <f t="shared" si="420"/>
        <v>7.964050728178699</v>
      </c>
      <c r="R3325" s="5">
        <f t="shared" si="421"/>
        <v>7.8314514614203876</v>
      </c>
      <c r="S3325" s="5">
        <f t="shared" si="422"/>
        <v>8.0082504837648045</v>
      </c>
      <c r="T3325" s="5">
        <f t="shared" si="423"/>
        <v>7.7493478456659686</v>
      </c>
      <c r="U3325" s="5">
        <f t="shared" si="424"/>
        <v>7.964050728178699</v>
      </c>
      <c r="W3325" s="15">
        <f t="shared" si="425"/>
        <v>4.2826258812900475E-2</v>
      </c>
    </row>
    <row r="3326" spans="1:23" ht="15" x14ac:dyDescent="0.25">
      <c r="A3326" s="9" t="s">
        <v>12</v>
      </c>
      <c r="B3326" s="2">
        <v>43915</v>
      </c>
      <c r="C3326" s="1">
        <v>12.662100000000001</v>
      </c>
      <c r="D3326" s="1">
        <v>12.848800000000001</v>
      </c>
      <c r="E3326" s="1">
        <v>12.485099999999999</v>
      </c>
      <c r="F3326" s="1">
        <v>12.652200000000001</v>
      </c>
      <c r="G3326" s="1">
        <v>1136957.74</v>
      </c>
      <c r="H3326" s="3">
        <v>43891</v>
      </c>
      <c r="I3326" s="1">
        <v>12.396599999999999</v>
      </c>
      <c r="J3326" s="1">
        <v>0.25560000000000099</v>
      </c>
      <c r="K3326" s="1">
        <v>2.0619000000000001</v>
      </c>
      <c r="L3326" s="10">
        <v>1467534.956</v>
      </c>
      <c r="M3326" s="5">
        <f t="shared" si="418"/>
        <v>0.25560000000000116</v>
      </c>
      <c r="N3326" s="5">
        <f t="shared" si="419"/>
        <v>2.0618556701031021E-2</v>
      </c>
      <c r="O3326" s="5">
        <f t="shared" si="420"/>
        <v>8.1282579596875397</v>
      </c>
      <c r="R3326" s="5">
        <f t="shared" si="421"/>
        <v>8.1346180989361212</v>
      </c>
      <c r="S3326" s="5">
        <f t="shared" si="422"/>
        <v>8.2545613310280626</v>
      </c>
      <c r="T3326" s="5">
        <f t="shared" si="423"/>
        <v>8.0209065184311736</v>
      </c>
      <c r="U3326" s="5">
        <f t="shared" si="424"/>
        <v>8.1282579596875397</v>
      </c>
      <c r="W3326" s="15">
        <f t="shared" si="425"/>
        <v>2.1759061665164836E-2</v>
      </c>
    </row>
    <row r="3327" spans="1:23" ht="15" x14ac:dyDescent="0.25">
      <c r="A3327" s="9" t="s">
        <v>12</v>
      </c>
      <c r="B3327" s="2">
        <v>43916</v>
      </c>
      <c r="C3327" s="1">
        <v>12.563800000000001</v>
      </c>
      <c r="D3327" s="1">
        <v>13.1143</v>
      </c>
      <c r="E3327" s="1">
        <v>12.504799999999999</v>
      </c>
      <c r="F3327" s="1">
        <v>12.839</v>
      </c>
      <c r="G3327" s="1">
        <v>1075192.43</v>
      </c>
      <c r="H3327" s="3">
        <v>43891</v>
      </c>
      <c r="I3327" s="1">
        <v>12.652200000000001</v>
      </c>
      <c r="J3327" s="1">
        <v>0.18679999999999999</v>
      </c>
      <c r="K3327" s="1">
        <v>1.4763999999999999</v>
      </c>
      <c r="L3327" s="10">
        <v>1408651.057</v>
      </c>
      <c r="M3327" s="5">
        <f t="shared" si="418"/>
        <v>0.18679999999999986</v>
      </c>
      <c r="N3327" s="5">
        <f t="shared" si="419"/>
        <v>1.476423072667203E-2</v>
      </c>
      <c r="O3327" s="5">
        <f t="shared" si="420"/>
        <v>8.2482654356102749</v>
      </c>
      <c r="R3327" s="5">
        <f t="shared" si="421"/>
        <v>8.0714664132658598</v>
      </c>
      <c r="S3327" s="5">
        <f t="shared" si="422"/>
        <v>8.4251287017854839</v>
      </c>
      <c r="T3327" s="5">
        <f t="shared" si="423"/>
        <v>8.0335625530975445</v>
      </c>
      <c r="U3327" s="5">
        <f t="shared" si="424"/>
        <v>8.2482654356102749</v>
      </c>
      <c r="W3327" s="15">
        <f t="shared" si="425"/>
        <v>6.8930602071812785E-3</v>
      </c>
    </row>
    <row r="3328" spans="1:23" ht="15" x14ac:dyDescent="0.25">
      <c r="A3328" s="9" t="s">
        <v>12</v>
      </c>
      <c r="B3328" s="2">
        <v>43917</v>
      </c>
      <c r="C3328" s="1">
        <v>13.0258</v>
      </c>
      <c r="D3328" s="1">
        <v>13.153600000000001</v>
      </c>
      <c r="E3328" s="1">
        <v>12.858700000000001</v>
      </c>
      <c r="F3328" s="1">
        <v>12.9275</v>
      </c>
      <c r="G3328" s="1">
        <v>653018.88</v>
      </c>
      <c r="H3328" s="3">
        <v>43891</v>
      </c>
      <c r="I3328" s="1">
        <v>12.839</v>
      </c>
      <c r="J3328" s="1">
        <v>8.8499999999999801E-2</v>
      </c>
      <c r="K3328" s="1">
        <v>0.68930000000000002</v>
      </c>
      <c r="L3328" s="10">
        <v>861618.66299999994</v>
      </c>
      <c r="M3328" s="5">
        <f t="shared" si="418"/>
        <v>8.8499999999999801E-2</v>
      </c>
      <c r="N3328" s="5">
        <f t="shared" si="419"/>
        <v>6.8930602071812291E-3</v>
      </c>
      <c r="O3328" s="5">
        <f t="shared" si="420"/>
        <v>8.3051212258627487</v>
      </c>
      <c r="R3328" s="5">
        <f t="shared" si="421"/>
        <v>8.3682729115330101</v>
      </c>
      <c r="S3328" s="5">
        <f t="shared" si="422"/>
        <v>8.4503765272874301</v>
      </c>
      <c r="T3328" s="5">
        <f t="shared" si="423"/>
        <v>8.2609214702766458</v>
      </c>
      <c r="U3328" s="5">
        <f t="shared" si="424"/>
        <v>8.3051212258627487</v>
      </c>
      <c r="W3328" s="15">
        <f t="shared" si="425"/>
        <v>-1.3691742409592034E-2</v>
      </c>
    </row>
    <row r="3329" spans="1:23" ht="15" x14ac:dyDescent="0.25">
      <c r="A3329" s="9" t="s">
        <v>12</v>
      </c>
      <c r="B3329" s="2">
        <v>43920</v>
      </c>
      <c r="C3329" s="1">
        <v>12.6326</v>
      </c>
      <c r="D3329" s="1">
        <v>12.8194</v>
      </c>
      <c r="E3329" s="1">
        <v>12.5441</v>
      </c>
      <c r="F3329" s="1">
        <v>12.721</v>
      </c>
      <c r="G3329" s="1">
        <v>661738.79</v>
      </c>
      <c r="H3329" s="3">
        <v>43891</v>
      </c>
      <c r="I3329" s="1">
        <v>12.9275</v>
      </c>
      <c r="J3329" s="1">
        <v>-0.20649999999999999</v>
      </c>
      <c r="K3329" s="1">
        <v>-1.5973999999999999</v>
      </c>
      <c r="L3329" s="10">
        <v>852956.24</v>
      </c>
      <c r="M3329" s="5">
        <f t="shared" si="418"/>
        <v>-0.20650000000000013</v>
      </c>
      <c r="N3329" s="5">
        <f t="shared" si="419"/>
        <v>-1.5973699477857289E-2</v>
      </c>
      <c r="O3329" s="5">
        <f t="shared" si="420"/>
        <v>8.1724577152736426</v>
      </c>
      <c r="R3329" s="5">
        <f t="shared" si="421"/>
        <v>8.1156661688519627</v>
      </c>
      <c r="S3329" s="5">
        <f t="shared" si="422"/>
        <v>8.2356736447746979</v>
      </c>
      <c r="T3329" s="5">
        <f t="shared" si="423"/>
        <v>8.0588103785994889</v>
      </c>
      <c r="U3329" s="5">
        <f t="shared" si="424"/>
        <v>8.1724577152736426</v>
      </c>
      <c r="W3329" s="15">
        <f t="shared" si="425"/>
        <v>2.3190000786101894E-3</v>
      </c>
    </row>
    <row r="3330" spans="1:23" ht="15" x14ac:dyDescent="0.25">
      <c r="A3330" s="9" t="s">
        <v>12</v>
      </c>
      <c r="B3330" s="2">
        <v>43921</v>
      </c>
      <c r="C3330" s="1">
        <v>12.8292</v>
      </c>
      <c r="D3330" s="1">
        <v>12.868499999999999</v>
      </c>
      <c r="E3330" s="1">
        <v>12.563800000000001</v>
      </c>
      <c r="F3330" s="1">
        <v>12.583399999999999</v>
      </c>
      <c r="G3330" s="1">
        <v>513370.3</v>
      </c>
      <c r="H3330" s="3">
        <v>43891</v>
      </c>
      <c r="I3330" s="1">
        <v>12.721</v>
      </c>
      <c r="J3330" s="1">
        <v>-0.137600000000001</v>
      </c>
      <c r="K3330" s="1">
        <v>-1.0817000000000001</v>
      </c>
      <c r="L3330" s="10">
        <v>662915.47100000002</v>
      </c>
      <c r="M3330" s="5">
        <f t="shared" si="418"/>
        <v>-0.13760000000000083</v>
      </c>
      <c r="N3330" s="5">
        <f t="shared" si="419"/>
        <v>-1.0816759688703784E-2</v>
      </c>
      <c r="O3330" s="5">
        <f t="shared" si="420"/>
        <v>8.0840582041014351</v>
      </c>
      <c r="R3330" s="5">
        <f t="shared" si="421"/>
        <v>8.2419695401924855</v>
      </c>
      <c r="S3330" s="5">
        <f t="shared" si="422"/>
        <v>8.2672173656944334</v>
      </c>
      <c r="T3330" s="5">
        <f t="shared" si="423"/>
        <v>8.0714664132658598</v>
      </c>
      <c r="U3330" s="5">
        <f t="shared" si="424"/>
        <v>8.0840582041014351</v>
      </c>
      <c r="W3330" s="15">
        <f t="shared" si="425"/>
        <v>1.3279399844239315E-2</v>
      </c>
    </row>
    <row r="3331" spans="1:23" ht="15" x14ac:dyDescent="0.25">
      <c r="A3331" s="9" t="s">
        <v>12</v>
      </c>
      <c r="B3331" s="2">
        <v>43922</v>
      </c>
      <c r="C3331" s="1">
        <v>12.6424</v>
      </c>
      <c r="D3331" s="1">
        <v>12.9078</v>
      </c>
      <c r="E3331" s="1">
        <v>12.6031</v>
      </c>
      <c r="F3331" s="1">
        <v>12.671900000000001</v>
      </c>
      <c r="G3331" s="1">
        <v>520836.04</v>
      </c>
      <c r="H3331" s="3">
        <v>43922</v>
      </c>
      <c r="I3331" s="1">
        <v>12.583399999999999</v>
      </c>
      <c r="J3331" s="1">
        <v>8.8500000000001605E-2</v>
      </c>
      <c r="K3331" s="1">
        <v>0.70330000000000004</v>
      </c>
      <c r="L3331" s="10">
        <v>676070.11699999997</v>
      </c>
      <c r="M3331" s="5">
        <f t="shared" ref="M3331:M3394" si="426">F3331-I3331</f>
        <v>8.8500000000001577E-2</v>
      </c>
      <c r="N3331" s="5">
        <f t="shared" ref="N3331:N3394" si="427">M3331/I3331</f>
        <v>7.033075321455376E-3</v>
      </c>
      <c r="O3331" s="5">
        <f t="shared" si="420"/>
        <v>8.1409139943539088</v>
      </c>
      <c r="R3331" s="5">
        <f t="shared" si="421"/>
        <v>8.1219620642697503</v>
      </c>
      <c r="S3331" s="5">
        <f t="shared" si="422"/>
        <v>8.292465191196376</v>
      </c>
      <c r="T3331" s="5">
        <f t="shared" si="423"/>
        <v>8.0967142387678042</v>
      </c>
      <c r="U3331" s="5">
        <f t="shared" si="424"/>
        <v>8.1409139943539088</v>
      </c>
      <c r="W3331" s="15">
        <f t="shared" si="425"/>
        <v>6.2027004632296823E-3</v>
      </c>
    </row>
    <row r="3332" spans="1:23" ht="15" x14ac:dyDescent="0.25">
      <c r="A3332" s="9" t="s">
        <v>12</v>
      </c>
      <c r="B3332" s="2">
        <v>43923</v>
      </c>
      <c r="C3332" s="1">
        <v>12.5343</v>
      </c>
      <c r="D3332" s="1">
        <v>12.750500000000001</v>
      </c>
      <c r="E3332" s="1">
        <v>12.4458</v>
      </c>
      <c r="F3332" s="1">
        <v>12.750500000000001</v>
      </c>
      <c r="G3332" s="1">
        <v>518365.04</v>
      </c>
      <c r="H3332" s="3">
        <v>43922</v>
      </c>
      <c r="I3332" s="1">
        <v>12.671900000000001</v>
      </c>
      <c r="J3332" s="1">
        <v>7.8599999999999795E-2</v>
      </c>
      <c r="K3332" s="1">
        <v>0.62029999999999996</v>
      </c>
      <c r="L3332" s="10">
        <v>663197.62800000003</v>
      </c>
      <c r="M3332" s="5">
        <f t="shared" si="426"/>
        <v>7.8599999999999781E-2</v>
      </c>
      <c r="N3332" s="5">
        <f t="shared" si="427"/>
        <v>6.2027004632296476E-3</v>
      </c>
      <c r="O3332" s="5">
        <f t="shared" ref="O3332:O3395" si="428">+O3331*(1+N3332)</f>
        <v>8.1914096453578011</v>
      </c>
      <c r="R3332" s="5">
        <f t="shared" si="421"/>
        <v>8.0525144831817013</v>
      </c>
      <c r="S3332" s="5">
        <f t="shared" si="422"/>
        <v>8.1914096453578011</v>
      </c>
      <c r="T3332" s="5">
        <f t="shared" si="423"/>
        <v>7.9956586929292275</v>
      </c>
      <c r="U3332" s="5">
        <f t="shared" si="424"/>
        <v>8.1914096453578011</v>
      </c>
      <c r="W3332" s="15">
        <f t="shared" si="425"/>
        <v>-6.9330614485706432E-3</v>
      </c>
    </row>
    <row r="3333" spans="1:23" ht="15" x14ac:dyDescent="0.25">
      <c r="A3333" s="9" t="s">
        <v>12</v>
      </c>
      <c r="B3333" s="2">
        <v>43924</v>
      </c>
      <c r="C3333" s="1">
        <v>12.6031</v>
      </c>
      <c r="D3333" s="1">
        <v>12.671900000000001</v>
      </c>
      <c r="E3333" s="1">
        <v>12.3376</v>
      </c>
      <c r="F3333" s="1">
        <v>12.396599999999999</v>
      </c>
      <c r="G3333" s="1">
        <v>825348.14</v>
      </c>
      <c r="H3333" s="3">
        <v>43922</v>
      </c>
      <c r="I3333" s="1">
        <v>12.750500000000001</v>
      </c>
      <c r="J3333" s="1">
        <v>-0.35390000000000099</v>
      </c>
      <c r="K3333" s="1">
        <v>-2.7755999999999998</v>
      </c>
      <c r="L3333" s="10">
        <v>1047282.4</v>
      </c>
      <c r="M3333" s="5">
        <f t="shared" si="426"/>
        <v>-0.35390000000000121</v>
      </c>
      <c r="N3333" s="5">
        <f t="shared" si="427"/>
        <v>-2.7755774283361529E-2</v>
      </c>
      <c r="O3333" s="5">
        <f t="shared" si="428"/>
        <v>7.9640507281786999</v>
      </c>
      <c r="R3333" s="5">
        <f t="shared" si="421"/>
        <v>8.0967142387678059</v>
      </c>
      <c r="S3333" s="5">
        <f t="shared" si="422"/>
        <v>8.1409139943539088</v>
      </c>
      <c r="T3333" s="5">
        <f t="shared" si="423"/>
        <v>7.9261468680103846</v>
      </c>
      <c r="U3333" s="5">
        <f t="shared" si="424"/>
        <v>7.9640507281786999</v>
      </c>
      <c r="W3333" s="15">
        <f t="shared" si="425"/>
        <v>2.1417162770437148E-2</v>
      </c>
    </row>
    <row r="3334" spans="1:23" ht="15" x14ac:dyDescent="0.25">
      <c r="A3334" s="9" t="s">
        <v>12</v>
      </c>
      <c r="B3334" s="2">
        <v>43928</v>
      </c>
      <c r="C3334" s="1">
        <v>12.671900000000001</v>
      </c>
      <c r="D3334" s="1">
        <v>12.721</v>
      </c>
      <c r="E3334" s="1">
        <v>12.5932</v>
      </c>
      <c r="F3334" s="1">
        <v>12.662100000000001</v>
      </c>
      <c r="G3334" s="1">
        <v>870313.71</v>
      </c>
      <c r="H3334" s="3">
        <v>43922</v>
      </c>
      <c r="I3334" s="1">
        <v>12.396599999999999</v>
      </c>
      <c r="J3334" s="1">
        <v>0.26550000000000101</v>
      </c>
      <c r="K3334" s="1">
        <v>2.1417000000000002</v>
      </c>
      <c r="L3334" s="10">
        <v>1121200.115</v>
      </c>
      <c r="M3334" s="5">
        <f t="shared" si="426"/>
        <v>0.26550000000000118</v>
      </c>
      <c r="N3334" s="5">
        <f t="shared" si="427"/>
        <v>2.1417162770437152E-2</v>
      </c>
      <c r="O3334" s="5">
        <f t="shared" si="428"/>
        <v>8.1346180989361212</v>
      </c>
      <c r="R3334" s="5">
        <f t="shared" si="421"/>
        <v>8.1409139943539088</v>
      </c>
      <c r="S3334" s="5">
        <f t="shared" si="422"/>
        <v>8.1724577152736426</v>
      </c>
      <c r="T3334" s="5">
        <f t="shared" si="423"/>
        <v>8.0903540995192227</v>
      </c>
      <c r="U3334" s="5">
        <f t="shared" si="424"/>
        <v>8.1346180989361212</v>
      </c>
      <c r="W3334" s="15">
        <f t="shared" si="425"/>
        <v>-1.5558240734158124E-3</v>
      </c>
    </row>
    <row r="3335" spans="1:23" ht="15" x14ac:dyDescent="0.25">
      <c r="A3335" s="9" t="s">
        <v>12</v>
      </c>
      <c r="B3335" s="2">
        <v>43929</v>
      </c>
      <c r="C3335" s="1">
        <v>12.662100000000001</v>
      </c>
      <c r="D3335" s="1">
        <v>12.7014</v>
      </c>
      <c r="E3335" s="1">
        <v>12.504799999999999</v>
      </c>
      <c r="F3335" s="1">
        <v>12.563800000000001</v>
      </c>
      <c r="G3335" s="1">
        <v>528716.14</v>
      </c>
      <c r="H3335" s="3">
        <v>43922</v>
      </c>
      <c r="I3335" s="1">
        <v>12.662100000000001</v>
      </c>
      <c r="J3335" s="1">
        <v>-9.8300000000000096E-2</v>
      </c>
      <c r="K3335" s="1">
        <v>-0.77629999999999999</v>
      </c>
      <c r="L3335" s="10">
        <v>676604.87199999997</v>
      </c>
      <c r="M3335" s="5">
        <f t="shared" si="426"/>
        <v>-9.8300000000000054E-2</v>
      </c>
      <c r="N3335" s="5">
        <f t="shared" si="427"/>
        <v>-7.7633251988216846E-3</v>
      </c>
      <c r="O3335" s="5">
        <f t="shared" si="428"/>
        <v>8.0714664132658598</v>
      </c>
      <c r="R3335" s="5">
        <f t="shared" ref="R3335:R3398" si="429">+C3335/$F3335*$O3335</f>
        <v>8.1346180989361212</v>
      </c>
      <c r="S3335" s="5">
        <f t="shared" ref="S3335:S3398" si="430">+D3335/$F3335*$O3335</f>
        <v>8.1598659244380674</v>
      </c>
      <c r="T3335" s="5">
        <f t="shared" ref="T3335:T3398" si="431">+E3335/$F3335*$O3335</f>
        <v>8.0335625530975427</v>
      </c>
      <c r="U3335" s="5">
        <f t="shared" ref="U3335:U3398" si="432">+F3335/$F3335*$O3335</f>
        <v>8.0714664132658598</v>
      </c>
      <c r="W3335" s="15">
        <f t="shared" ref="W3335:W3398" si="433">MAX(U3336:U3340)/U3335-1</f>
        <v>7.036087807828828E-3</v>
      </c>
    </row>
    <row r="3336" spans="1:23" ht="15" x14ac:dyDescent="0.25">
      <c r="A3336" s="9" t="s">
        <v>12</v>
      </c>
      <c r="B3336" s="2">
        <v>43930</v>
      </c>
      <c r="C3336" s="1">
        <v>12.662100000000001</v>
      </c>
      <c r="D3336" s="1">
        <v>12.671900000000001</v>
      </c>
      <c r="E3336" s="1">
        <v>12.504799999999999</v>
      </c>
      <c r="F3336" s="1">
        <v>12.5244</v>
      </c>
      <c r="G3336" s="1">
        <v>408553.77</v>
      </c>
      <c r="H3336" s="3">
        <v>43922</v>
      </c>
      <c r="I3336" s="1">
        <v>12.563800000000001</v>
      </c>
      <c r="J3336" s="1">
        <v>-3.9400000000000497E-2</v>
      </c>
      <c r="K3336" s="1">
        <v>-0.31359999999999999</v>
      </c>
      <c r="L3336" s="10">
        <v>522027.88799999998</v>
      </c>
      <c r="M3336" s="5">
        <f t="shared" si="426"/>
        <v>-3.9400000000000546E-2</v>
      </c>
      <c r="N3336" s="5">
        <f t="shared" si="427"/>
        <v>-3.135993887199776E-3</v>
      </c>
      <c r="O3336" s="5">
        <f t="shared" si="428"/>
        <v>8.0461543439331198</v>
      </c>
      <c r="R3336" s="5">
        <f t="shared" si="429"/>
        <v>8.134618098936123</v>
      </c>
      <c r="S3336" s="5">
        <f t="shared" si="430"/>
        <v>8.1409139943539088</v>
      </c>
      <c r="T3336" s="5">
        <f t="shared" si="431"/>
        <v>8.0335625530975427</v>
      </c>
      <c r="U3336" s="5">
        <f t="shared" si="432"/>
        <v>8.0461543439331198</v>
      </c>
      <c r="W3336" s="15">
        <f t="shared" si="433"/>
        <v>1.0204081632653184E-2</v>
      </c>
    </row>
    <row r="3337" spans="1:23" ht="15" x14ac:dyDescent="0.25">
      <c r="A3337" s="9" t="s">
        <v>12</v>
      </c>
      <c r="B3337" s="2">
        <v>43931</v>
      </c>
      <c r="C3337" s="1">
        <v>12.5441</v>
      </c>
      <c r="D3337" s="1">
        <v>12.760400000000001</v>
      </c>
      <c r="E3337" s="1">
        <v>12.436</v>
      </c>
      <c r="F3337" s="1">
        <v>12.573600000000001</v>
      </c>
      <c r="G3337" s="1">
        <v>666674.94999999995</v>
      </c>
      <c r="H3337" s="3">
        <v>43922</v>
      </c>
      <c r="I3337" s="1">
        <v>12.5244</v>
      </c>
      <c r="J3337" s="1">
        <v>4.9200000000000799E-2</v>
      </c>
      <c r="K3337" s="1">
        <v>0.39279999999999998</v>
      </c>
      <c r="L3337" s="10">
        <v>853689.95</v>
      </c>
      <c r="M3337" s="5">
        <f t="shared" si="426"/>
        <v>4.9200000000000799E-2</v>
      </c>
      <c r="N3337" s="5">
        <f t="shared" si="427"/>
        <v>3.9283318961388014E-3</v>
      </c>
      <c r="O3337" s="5">
        <f t="shared" si="428"/>
        <v>8.0777623086836474</v>
      </c>
      <c r="R3337" s="5">
        <f t="shared" si="429"/>
        <v>8.0588103785994889</v>
      </c>
      <c r="S3337" s="5">
        <f t="shared" si="430"/>
        <v>8.1977697846063826</v>
      </c>
      <c r="T3337" s="5">
        <f t="shared" si="431"/>
        <v>7.989362797511439</v>
      </c>
      <c r="U3337" s="5">
        <f t="shared" si="432"/>
        <v>8.0777623086836474</v>
      </c>
      <c r="W3337" s="15">
        <f t="shared" si="433"/>
        <v>7.817967805560766E-3</v>
      </c>
    </row>
    <row r="3338" spans="1:23" ht="15" x14ac:dyDescent="0.25">
      <c r="A3338" s="9" t="s">
        <v>12</v>
      </c>
      <c r="B3338" s="2">
        <v>43934</v>
      </c>
      <c r="C3338" s="1">
        <v>12.4556</v>
      </c>
      <c r="D3338" s="1">
        <v>12.494899999999999</v>
      </c>
      <c r="E3338" s="1">
        <v>12.259</v>
      </c>
      <c r="F3338" s="1">
        <v>12.377000000000001</v>
      </c>
      <c r="G3338" s="1">
        <v>446214.40000000002</v>
      </c>
      <c r="H3338" s="3">
        <v>43922</v>
      </c>
      <c r="I3338" s="1">
        <v>12.573600000000001</v>
      </c>
      <c r="J3338" s="1">
        <v>-0.1966</v>
      </c>
      <c r="K3338" s="1">
        <v>-1.5636000000000001</v>
      </c>
      <c r="L3338" s="10">
        <v>562008.05000000005</v>
      </c>
      <c r="M3338" s="5">
        <f t="shared" si="426"/>
        <v>-0.19660000000000011</v>
      </c>
      <c r="N3338" s="5">
        <f t="shared" si="427"/>
        <v>-1.5635935611121723E-2</v>
      </c>
      <c r="O3338" s="5">
        <f t="shared" si="428"/>
        <v>7.9514589373431237</v>
      </c>
      <c r="R3338" s="5">
        <f t="shared" si="429"/>
        <v>8.0019545883470151</v>
      </c>
      <c r="S3338" s="5">
        <f t="shared" si="430"/>
        <v>8.0272024138489613</v>
      </c>
      <c r="T3338" s="5">
        <f t="shared" si="431"/>
        <v>7.8756512170064923</v>
      </c>
      <c r="U3338" s="5">
        <f t="shared" si="432"/>
        <v>7.9514589373431237</v>
      </c>
      <c r="W3338" s="15">
        <f t="shared" si="433"/>
        <v>3.1768603054051825E-2</v>
      </c>
    </row>
    <row r="3339" spans="1:23" ht="15" x14ac:dyDescent="0.25">
      <c r="A3339" s="9" t="s">
        <v>12</v>
      </c>
      <c r="B3339" s="2">
        <v>43935</v>
      </c>
      <c r="C3339" s="1">
        <v>12.436</v>
      </c>
      <c r="D3339" s="1">
        <v>12.6424</v>
      </c>
      <c r="E3339" s="1">
        <v>12.3573</v>
      </c>
      <c r="F3339" s="1">
        <v>12.6424</v>
      </c>
      <c r="G3339" s="1">
        <v>686086.87</v>
      </c>
      <c r="H3339" s="3">
        <v>43922</v>
      </c>
      <c r="I3339" s="1">
        <v>12.377000000000001</v>
      </c>
      <c r="J3339" s="1">
        <v>0.26540000000000002</v>
      </c>
      <c r="K3339" s="1">
        <v>2.1442999999999999</v>
      </c>
      <c r="L3339" s="10">
        <v>874856.56200000003</v>
      </c>
      <c r="M3339" s="5">
        <f t="shared" si="426"/>
        <v>0.26539999999999964</v>
      </c>
      <c r="N3339" s="5">
        <f t="shared" si="427"/>
        <v>2.1442999111254715E-2</v>
      </c>
      <c r="O3339" s="5">
        <f t="shared" si="428"/>
        <v>8.1219620642697521</v>
      </c>
      <c r="R3339" s="5">
        <f t="shared" si="429"/>
        <v>7.9893627975114399</v>
      </c>
      <c r="S3339" s="5">
        <f t="shared" si="430"/>
        <v>8.1219620642697521</v>
      </c>
      <c r="T3339" s="5">
        <f t="shared" si="431"/>
        <v>7.9388029026767546</v>
      </c>
      <c r="U3339" s="5">
        <f t="shared" si="432"/>
        <v>8.1219620642697521</v>
      </c>
      <c r="W3339" s="15">
        <f t="shared" si="433"/>
        <v>4.587736505726725E-2</v>
      </c>
    </row>
    <row r="3340" spans="1:23" ht="15" x14ac:dyDescent="0.25">
      <c r="A3340" s="9" t="s">
        <v>12</v>
      </c>
      <c r="B3340" s="2">
        <v>43936</v>
      </c>
      <c r="C3340" s="1">
        <v>12.6424</v>
      </c>
      <c r="D3340" s="1">
        <v>12.7112</v>
      </c>
      <c r="E3340" s="1">
        <v>12.563800000000001</v>
      </c>
      <c r="F3340" s="1">
        <v>12.652200000000001</v>
      </c>
      <c r="G3340" s="1">
        <v>656396.4</v>
      </c>
      <c r="H3340" s="3">
        <v>43922</v>
      </c>
      <c r="I3340" s="1">
        <v>12.6424</v>
      </c>
      <c r="J3340" s="1">
        <v>9.8000000000002495E-3</v>
      </c>
      <c r="K3340" s="1">
        <v>7.7499999999999999E-2</v>
      </c>
      <c r="L3340" s="10">
        <v>843649.27300000004</v>
      </c>
      <c r="M3340" s="5">
        <f t="shared" si="426"/>
        <v>9.800000000000253E-3</v>
      </c>
      <c r="N3340" s="5">
        <f t="shared" si="427"/>
        <v>7.751692716573002E-4</v>
      </c>
      <c r="O3340" s="5">
        <f t="shared" si="428"/>
        <v>8.1282579596875397</v>
      </c>
      <c r="R3340" s="5">
        <f t="shared" si="429"/>
        <v>8.1219620642697521</v>
      </c>
      <c r="S3340" s="5">
        <f t="shared" si="430"/>
        <v>8.166161819855855</v>
      </c>
      <c r="T3340" s="5">
        <f t="shared" si="431"/>
        <v>8.0714664132658598</v>
      </c>
      <c r="U3340" s="5">
        <f t="shared" si="432"/>
        <v>8.1282579596875397</v>
      </c>
      <c r="W3340" s="15">
        <f t="shared" si="433"/>
        <v>4.5067261029702044E-2</v>
      </c>
    </row>
    <row r="3341" spans="1:23" ht="15" x14ac:dyDescent="0.25">
      <c r="A3341" s="9" t="s">
        <v>12</v>
      </c>
      <c r="B3341" s="2">
        <v>43937</v>
      </c>
      <c r="C3341" s="1">
        <v>12.573600000000001</v>
      </c>
      <c r="D3341" s="1">
        <v>12.573600000000001</v>
      </c>
      <c r="E3341" s="1">
        <v>12.3278</v>
      </c>
      <c r="F3341" s="1">
        <v>12.465400000000001</v>
      </c>
      <c r="G3341" s="1">
        <v>789154.98</v>
      </c>
      <c r="H3341" s="3">
        <v>43922</v>
      </c>
      <c r="I3341" s="1">
        <v>12.652200000000001</v>
      </c>
      <c r="J3341" s="1">
        <v>-0.18679999999999999</v>
      </c>
      <c r="K3341" s="1">
        <v>-1.4763999999999999</v>
      </c>
      <c r="L3341" s="10">
        <v>997623.81599999999</v>
      </c>
      <c r="M3341" s="5">
        <f t="shared" si="426"/>
        <v>-0.18679999999999986</v>
      </c>
      <c r="N3341" s="5">
        <f t="shared" si="427"/>
        <v>-1.476423072667203E-2</v>
      </c>
      <c r="O3341" s="5">
        <f t="shared" si="428"/>
        <v>8.0082504837648045</v>
      </c>
      <c r="R3341" s="5">
        <f t="shared" si="429"/>
        <v>8.0777623086836474</v>
      </c>
      <c r="S3341" s="5">
        <f t="shared" si="430"/>
        <v>8.0777623086836474</v>
      </c>
      <c r="T3341" s="5">
        <f t="shared" si="431"/>
        <v>7.9198509725925961</v>
      </c>
      <c r="U3341" s="5">
        <f t="shared" si="432"/>
        <v>8.0082504837648045</v>
      </c>
      <c r="W3341" s="15">
        <f t="shared" si="433"/>
        <v>6.0728095367978296E-2</v>
      </c>
    </row>
    <row r="3342" spans="1:23" ht="15" x14ac:dyDescent="0.25">
      <c r="A3342" s="9" t="s">
        <v>12</v>
      </c>
      <c r="B3342" s="2">
        <v>43938</v>
      </c>
      <c r="C3342" s="1">
        <v>12.553900000000001</v>
      </c>
      <c r="D3342" s="1">
        <v>12.8194</v>
      </c>
      <c r="E3342" s="1">
        <v>12.436</v>
      </c>
      <c r="F3342" s="1">
        <v>12.671900000000001</v>
      </c>
      <c r="G3342" s="1">
        <v>1331164.77</v>
      </c>
      <c r="H3342" s="3">
        <v>43922</v>
      </c>
      <c r="I3342" s="1">
        <v>12.465400000000001</v>
      </c>
      <c r="J3342" s="1">
        <v>0.20649999999999999</v>
      </c>
      <c r="K3342" s="1">
        <v>1.6566000000000001</v>
      </c>
      <c r="L3342" s="10">
        <v>1713215.7660000001</v>
      </c>
      <c r="M3342" s="5">
        <f t="shared" si="426"/>
        <v>0.20650000000000013</v>
      </c>
      <c r="N3342" s="5">
        <f t="shared" si="427"/>
        <v>1.6565854284659946E-2</v>
      </c>
      <c r="O3342" s="5">
        <f t="shared" si="428"/>
        <v>8.1409139943539088</v>
      </c>
      <c r="R3342" s="5">
        <f t="shared" si="429"/>
        <v>8.0651062740172765</v>
      </c>
      <c r="S3342" s="5">
        <f t="shared" si="430"/>
        <v>8.2356736447746979</v>
      </c>
      <c r="T3342" s="5">
        <f t="shared" si="431"/>
        <v>7.989362797511439</v>
      </c>
      <c r="U3342" s="5">
        <f t="shared" si="432"/>
        <v>8.1409139943539088</v>
      </c>
      <c r="W3342" s="15">
        <f t="shared" si="433"/>
        <v>4.3442577671856331E-2</v>
      </c>
    </row>
    <row r="3343" spans="1:23" ht="15" x14ac:dyDescent="0.25">
      <c r="A3343" s="9" t="s">
        <v>12</v>
      </c>
      <c r="B3343" s="2">
        <v>43941</v>
      </c>
      <c r="C3343" s="1">
        <v>12.6424</v>
      </c>
      <c r="D3343" s="1">
        <v>12.8292</v>
      </c>
      <c r="E3343" s="1">
        <v>12.553900000000001</v>
      </c>
      <c r="F3343" s="1">
        <v>12.770200000000001</v>
      </c>
      <c r="G3343" s="1">
        <v>818455.83</v>
      </c>
      <c r="H3343" s="3">
        <v>43922</v>
      </c>
      <c r="I3343" s="1">
        <v>12.671900000000001</v>
      </c>
      <c r="J3343" s="1">
        <v>9.8300000000000096E-2</v>
      </c>
      <c r="K3343" s="1">
        <v>0.77569999999999995</v>
      </c>
      <c r="L3343" s="10">
        <v>1058524.0190000001</v>
      </c>
      <c r="M3343" s="5">
        <f t="shared" si="426"/>
        <v>9.8300000000000054E-2</v>
      </c>
      <c r="N3343" s="5">
        <f t="shared" si="427"/>
        <v>7.7573213172452467E-3</v>
      </c>
      <c r="O3343" s="5">
        <f t="shared" si="428"/>
        <v>8.2040656800241702</v>
      </c>
      <c r="R3343" s="5">
        <f t="shared" si="429"/>
        <v>8.1219620642697503</v>
      </c>
      <c r="S3343" s="5">
        <f t="shared" si="430"/>
        <v>8.2419695401924873</v>
      </c>
      <c r="T3343" s="5">
        <f t="shared" si="431"/>
        <v>8.0651062740172765</v>
      </c>
      <c r="U3343" s="5">
        <f t="shared" si="432"/>
        <v>8.2040656800241702</v>
      </c>
      <c r="W3343" s="15">
        <f t="shared" si="433"/>
        <v>3.9263284835006296E-2</v>
      </c>
    </row>
    <row r="3344" spans="1:23" ht="15" x14ac:dyDescent="0.25">
      <c r="A3344" s="9" t="s">
        <v>12</v>
      </c>
      <c r="B3344" s="2">
        <v>43942</v>
      </c>
      <c r="C3344" s="1">
        <v>13.074999999999999</v>
      </c>
      <c r="D3344" s="1">
        <v>13.4682</v>
      </c>
      <c r="E3344" s="1">
        <v>13.074999999999999</v>
      </c>
      <c r="F3344" s="1">
        <v>13.2224</v>
      </c>
      <c r="G3344" s="1">
        <v>2122448.34</v>
      </c>
      <c r="H3344" s="3">
        <v>43922</v>
      </c>
      <c r="I3344" s="1">
        <v>12.770200000000001</v>
      </c>
      <c r="J3344" s="1">
        <v>0.45219999999999899</v>
      </c>
      <c r="K3344" s="1">
        <v>3.5411000000000001</v>
      </c>
      <c r="L3344" s="10">
        <v>2861879.0860000001</v>
      </c>
      <c r="M3344" s="5">
        <f t="shared" si="426"/>
        <v>0.45219999999999949</v>
      </c>
      <c r="N3344" s="5">
        <f t="shared" si="427"/>
        <v>3.5410565222157797E-2</v>
      </c>
      <c r="O3344" s="5">
        <f t="shared" si="428"/>
        <v>8.4945762828735312</v>
      </c>
      <c r="R3344" s="5">
        <f t="shared" si="429"/>
        <v>8.3998808762835342</v>
      </c>
      <c r="S3344" s="5">
        <f t="shared" si="430"/>
        <v>8.6524876189645816</v>
      </c>
      <c r="T3344" s="5">
        <f t="shared" si="431"/>
        <v>8.3998808762835342</v>
      </c>
      <c r="U3344" s="5">
        <f t="shared" si="432"/>
        <v>8.4945762828735312</v>
      </c>
      <c r="W3344" s="15">
        <f t="shared" si="433"/>
        <v>5.2032913843176321E-3</v>
      </c>
    </row>
    <row r="3345" spans="1:23" ht="15" x14ac:dyDescent="0.25">
      <c r="A3345" s="9" t="s">
        <v>12</v>
      </c>
      <c r="B3345" s="2">
        <v>43943</v>
      </c>
      <c r="C3345" s="1">
        <v>13.143800000000001</v>
      </c>
      <c r="D3345" s="1">
        <v>13.1929</v>
      </c>
      <c r="E3345" s="1">
        <v>12.9373</v>
      </c>
      <c r="F3345" s="1">
        <v>13.0061</v>
      </c>
      <c r="G3345" s="1">
        <v>1032802.74</v>
      </c>
      <c r="H3345" s="3">
        <v>43922</v>
      </c>
      <c r="I3345" s="1">
        <v>13.2224</v>
      </c>
      <c r="J3345" s="1">
        <v>-0.21629999999999999</v>
      </c>
      <c r="K3345" s="1">
        <v>-1.6358999999999999</v>
      </c>
      <c r="L3345" s="10">
        <v>1368222.8540000001</v>
      </c>
      <c r="M3345" s="5">
        <f t="shared" si="426"/>
        <v>-0.21630000000000038</v>
      </c>
      <c r="N3345" s="5">
        <f t="shared" si="427"/>
        <v>-1.635860358180061E-2</v>
      </c>
      <c r="O3345" s="5">
        <f t="shared" si="428"/>
        <v>8.3556168768666375</v>
      </c>
      <c r="R3345" s="5">
        <f t="shared" si="429"/>
        <v>8.4440806318696389</v>
      </c>
      <c r="S3345" s="5">
        <f t="shared" si="430"/>
        <v>8.4756243527893727</v>
      </c>
      <c r="T3345" s="5">
        <f t="shared" si="431"/>
        <v>8.3114171212805346</v>
      </c>
      <c r="U3345" s="5">
        <f t="shared" si="432"/>
        <v>8.3556168768666375</v>
      </c>
      <c r="W3345" s="15">
        <f t="shared" si="433"/>
        <v>5.9718132261016077E-2</v>
      </c>
    </row>
    <row r="3346" spans="1:23" ht="15" x14ac:dyDescent="0.25">
      <c r="A3346" s="9" t="s">
        <v>12</v>
      </c>
      <c r="B3346" s="2">
        <v>43944</v>
      </c>
      <c r="C3346" s="1">
        <v>13.0061</v>
      </c>
      <c r="D3346" s="1">
        <v>13.0848</v>
      </c>
      <c r="E3346" s="1">
        <v>12.888199999999999</v>
      </c>
      <c r="F3346" s="1">
        <v>13.0061</v>
      </c>
      <c r="G3346" s="1">
        <v>646989.63</v>
      </c>
      <c r="H3346" s="3">
        <v>43922</v>
      </c>
      <c r="I3346" s="1">
        <v>13.0061</v>
      </c>
      <c r="J3346" s="1">
        <v>0</v>
      </c>
      <c r="K3346" s="1">
        <v>0</v>
      </c>
      <c r="L3346" s="10">
        <v>855052.11</v>
      </c>
      <c r="M3346" s="5">
        <f t="shared" si="426"/>
        <v>0</v>
      </c>
      <c r="N3346" s="5">
        <f t="shared" si="427"/>
        <v>0</v>
      </c>
      <c r="O3346" s="5">
        <f t="shared" si="428"/>
        <v>8.3556168768666375</v>
      </c>
      <c r="R3346" s="5">
        <f t="shared" si="429"/>
        <v>8.3556168768666375</v>
      </c>
      <c r="S3346" s="5">
        <f t="shared" si="430"/>
        <v>8.4061767717013218</v>
      </c>
      <c r="T3346" s="5">
        <f t="shared" si="431"/>
        <v>8.279873400360799</v>
      </c>
      <c r="U3346" s="5">
        <f t="shared" si="432"/>
        <v>8.3556168768666375</v>
      </c>
      <c r="W3346" s="15">
        <f t="shared" si="433"/>
        <v>5.9718132261016077E-2</v>
      </c>
    </row>
    <row r="3347" spans="1:23" ht="15" x14ac:dyDescent="0.25">
      <c r="A3347" s="9" t="s">
        <v>12</v>
      </c>
      <c r="B3347" s="2">
        <v>43945</v>
      </c>
      <c r="C3347" s="1">
        <v>12.9472</v>
      </c>
      <c r="D3347" s="1">
        <v>13.055300000000001</v>
      </c>
      <c r="E3347" s="1">
        <v>12.888199999999999</v>
      </c>
      <c r="F3347" s="1">
        <v>13.016</v>
      </c>
      <c r="G3347" s="1">
        <v>566001.61</v>
      </c>
      <c r="H3347" s="3">
        <v>43922</v>
      </c>
      <c r="I3347" s="1">
        <v>13.0061</v>
      </c>
      <c r="J3347" s="1">
        <v>9.9000000000000199E-3</v>
      </c>
      <c r="K3347" s="1">
        <v>7.6100000000000001E-2</v>
      </c>
      <c r="L3347" s="10">
        <v>747473.77</v>
      </c>
      <c r="M3347" s="5">
        <f t="shared" si="426"/>
        <v>9.9000000000000199E-3</v>
      </c>
      <c r="N3347" s="5">
        <f t="shared" si="427"/>
        <v>7.611812918553617E-4</v>
      </c>
      <c r="O3347" s="5">
        <f t="shared" si="428"/>
        <v>8.3619770161152189</v>
      </c>
      <c r="R3347" s="5">
        <f t="shared" si="429"/>
        <v>8.3177772605291143</v>
      </c>
      <c r="S3347" s="5">
        <f t="shared" si="430"/>
        <v>8.3872248416171651</v>
      </c>
      <c r="T3347" s="5">
        <f t="shared" si="431"/>
        <v>8.279873400360799</v>
      </c>
      <c r="U3347" s="5">
        <f t="shared" si="432"/>
        <v>8.3619770161152189</v>
      </c>
      <c r="W3347" s="15">
        <f t="shared" si="433"/>
        <v>5.8912108174554501E-2</v>
      </c>
    </row>
    <row r="3348" spans="1:23" ht="15" x14ac:dyDescent="0.25">
      <c r="A3348" s="9" t="s">
        <v>12</v>
      </c>
      <c r="B3348" s="2">
        <v>43948</v>
      </c>
      <c r="C3348" s="1">
        <v>13.074999999999999</v>
      </c>
      <c r="D3348" s="1">
        <v>13.4092</v>
      </c>
      <c r="E3348" s="1">
        <v>13.0258</v>
      </c>
      <c r="F3348" s="1">
        <v>13.271599999999999</v>
      </c>
      <c r="G3348" s="1">
        <v>936829.9</v>
      </c>
      <c r="H3348" s="3">
        <v>43922</v>
      </c>
      <c r="I3348" s="1">
        <v>13.016</v>
      </c>
      <c r="J3348" s="1">
        <v>0.25559999999999899</v>
      </c>
      <c r="K3348" s="1">
        <v>1.9637</v>
      </c>
      <c r="L3348" s="10">
        <v>1263809.737</v>
      </c>
      <c r="M3348" s="5">
        <f t="shared" si="426"/>
        <v>0.25559999999999938</v>
      </c>
      <c r="N3348" s="5">
        <f t="shared" si="427"/>
        <v>1.9637369391518084E-2</v>
      </c>
      <c r="O3348" s="5">
        <f t="shared" si="428"/>
        <v>8.5261842476240588</v>
      </c>
      <c r="R3348" s="5">
        <f t="shared" si="429"/>
        <v>8.399880876283536</v>
      </c>
      <c r="S3348" s="5">
        <f t="shared" si="430"/>
        <v>8.6145837587962664</v>
      </c>
      <c r="T3348" s="5">
        <f t="shared" si="431"/>
        <v>8.3682729115330083</v>
      </c>
      <c r="U3348" s="5">
        <f t="shared" si="432"/>
        <v>8.5261842476240588</v>
      </c>
      <c r="W3348" s="15">
        <f t="shared" si="433"/>
        <v>3.8518339913800936E-2</v>
      </c>
    </row>
    <row r="3349" spans="1:23" ht="15" x14ac:dyDescent="0.25">
      <c r="A3349" s="9" t="s">
        <v>12</v>
      </c>
      <c r="B3349" s="2">
        <v>43949</v>
      </c>
      <c r="C3349" s="1">
        <v>13.2224</v>
      </c>
      <c r="D3349" s="1">
        <v>13.3306</v>
      </c>
      <c r="E3349" s="1">
        <v>13.045500000000001</v>
      </c>
      <c r="F3349" s="1">
        <v>13.2912</v>
      </c>
      <c r="G3349" s="1">
        <v>771564.17</v>
      </c>
      <c r="H3349" s="3">
        <v>43922</v>
      </c>
      <c r="I3349" s="1">
        <v>13.271599999999999</v>
      </c>
      <c r="J3349" s="1">
        <v>1.9600000000000499E-2</v>
      </c>
      <c r="K3349" s="1">
        <v>0.1477</v>
      </c>
      <c r="L3349" s="10">
        <v>1038718.08</v>
      </c>
      <c r="M3349" s="5">
        <f t="shared" si="426"/>
        <v>1.9600000000000506E-2</v>
      </c>
      <c r="N3349" s="5">
        <f t="shared" si="427"/>
        <v>1.4768377588233903E-3</v>
      </c>
      <c r="O3349" s="5">
        <f t="shared" si="428"/>
        <v>8.5387760384596358</v>
      </c>
      <c r="R3349" s="5">
        <f t="shared" si="429"/>
        <v>8.4945762828735329</v>
      </c>
      <c r="S3349" s="5">
        <f t="shared" si="430"/>
        <v>8.5640881077923758</v>
      </c>
      <c r="T3349" s="5">
        <f t="shared" si="431"/>
        <v>8.3809289461993792</v>
      </c>
      <c r="U3349" s="5">
        <f t="shared" si="432"/>
        <v>8.5387760384596358</v>
      </c>
      <c r="W3349" s="15">
        <f t="shared" si="433"/>
        <v>3.6986878536174217E-2</v>
      </c>
    </row>
    <row r="3350" spans="1:23" ht="15" x14ac:dyDescent="0.25">
      <c r="A3350" s="9" t="s">
        <v>12</v>
      </c>
      <c r="B3350" s="2">
        <v>43950</v>
      </c>
      <c r="C3350" s="1">
        <v>13.251899999999999</v>
      </c>
      <c r="D3350" s="1">
        <v>13.8614</v>
      </c>
      <c r="E3350" s="1">
        <v>13.2224</v>
      </c>
      <c r="F3350" s="1">
        <v>13.7828</v>
      </c>
      <c r="G3350" s="1">
        <v>1108722.3899999999</v>
      </c>
      <c r="H3350" s="3">
        <v>43922</v>
      </c>
      <c r="I3350" s="1">
        <v>13.2912</v>
      </c>
      <c r="J3350" s="1">
        <v>0.49159999999999998</v>
      </c>
      <c r="K3350" s="1">
        <v>3.6987000000000001</v>
      </c>
      <c r="L3350" s="10">
        <v>1541638.203</v>
      </c>
      <c r="M3350" s="5">
        <f t="shared" si="426"/>
        <v>0.49160000000000004</v>
      </c>
      <c r="N3350" s="5">
        <f t="shared" si="427"/>
        <v>3.6986878536174314E-2</v>
      </c>
      <c r="O3350" s="5">
        <f t="shared" si="428"/>
        <v>8.8545987106417368</v>
      </c>
      <c r="R3350" s="5">
        <f t="shared" si="429"/>
        <v>8.5135282129576879</v>
      </c>
      <c r="S3350" s="5">
        <f t="shared" si="430"/>
        <v>8.9050943616456291</v>
      </c>
      <c r="T3350" s="5">
        <f t="shared" si="431"/>
        <v>8.4945762828735312</v>
      </c>
      <c r="U3350" s="5">
        <f t="shared" si="432"/>
        <v>8.8545987106417368</v>
      </c>
      <c r="W3350" s="15">
        <f t="shared" si="433"/>
        <v>-1.4293177003222857E-3</v>
      </c>
    </row>
    <row r="3351" spans="1:23" ht="15" x14ac:dyDescent="0.25">
      <c r="A3351" s="9" t="s">
        <v>12</v>
      </c>
      <c r="B3351" s="2">
        <v>43951</v>
      </c>
      <c r="C3351" s="1">
        <v>13.7828</v>
      </c>
      <c r="D3351" s="1">
        <v>14.0777</v>
      </c>
      <c r="E3351" s="1">
        <v>13.645099999999999</v>
      </c>
      <c r="F3351" s="1">
        <v>13.6943</v>
      </c>
      <c r="G3351" s="1">
        <v>819540.43</v>
      </c>
      <c r="H3351" s="3">
        <v>43922</v>
      </c>
      <c r="I3351" s="1">
        <v>13.7828</v>
      </c>
      <c r="J3351" s="1">
        <v>-8.8499999999999801E-2</v>
      </c>
      <c r="K3351" s="1">
        <v>-0.6421</v>
      </c>
      <c r="L3351" s="10">
        <v>1155968.2379999999</v>
      </c>
      <c r="M3351" s="5">
        <f t="shared" si="426"/>
        <v>-8.8499999999999801E-2</v>
      </c>
      <c r="N3351" s="5">
        <f t="shared" si="427"/>
        <v>-6.4210465217517344E-3</v>
      </c>
      <c r="O3351" s="5">
        <f t="shared" si="428"/>
        <v>8.797742920389263</v>
      </c>
      <c r="R3351" s="5">
        <f t="shared" si="429"/>
        <v>8.8545987106417368</v>
      </c>
      <c r="S3351" s="5">
        <f t="shared" si="430"/>
        <v>9.044053767652521</v>
      </c>
      <c r="T3351" s="5">
        <f t="shared" si="431"/>
        <v>8.7661349556387336</v>
      </c>
      <c r="U3351" s="5">
        <f t="shared" si="432"/>
        <v>8.797742920389263</v>
      </c>
      <c r="W3351" s="15">
        <f t="shared" si="433"/>
        <v>5.0239880826328243E-3</v>
      </c>
    </row>
    <row r="3352" spans="1:23" ht="15" x14ac:dyDescent="0.25">
      <c r="A3352" s="9" t="s">
        <v>12</v>
      </c>
      <c r="B3352" s="2">
        <v>43957</v>
      </c>
      <c r="C3352" s="1">
        <v>13.527200000000001</v>
      </c>
      <c r="D3352" s="1">
        <v>13.654999999999999</v>
      </c>
      <c r="E3352" s="1">
        <v>13.3797</v>
      </c>
      <c r="F3352" s="1">
        <v>13.537000000000001</v>
      </c>
      <c r="G3352" s="1">
        <v>1008998.02</v>
      </c>
      <c r="H3352" s="3">
        <v>43952</v>
      </c>
      <c r="I3352" s="1">
        <v>13.6943</v>
      </c>
      <c r="J3352" s="1">
        <v>-0.157299999999999</v>
      </c>
      <c r="K3352" s="1">
        <v>-1.1487000000000001</v>
      </c>
      <c r="L3352" s="10">
        <v>1382727.4809999999</v>
      </c>
      <c r="M3352" s="5">
        <f t="shared" si="426"/>
        <v>-0.15729999999999933</v>
      </c>
      <c r="N3352" s="5">
        <f t="shared" si="427"/>
        <v>-1.1486530892415043E-2</v>
      </c>
      <c r="O3352" s="5">
        <f t="shared" si="428"/>
        <v>8.6966873745506863</v>
      </c>
      <c r="R3352" s="5">
        <f t="shared" si="429"/>
        <v>8.6903914791328987</v>
      </c>
      <c r="S3352" s="5">
        <f t="shared" si="430"/>
        <v>8.7724950948873168</v>
      </c>
      <c r="T3352" s="5">
        <f t="shared" si="431"/>
        <v>8.5956318287121078</v>
      </c>
      <c r="U3352" s="5">
        <f t="shared" si="432"/>
        <v>8.6966873745506863</v>
      </c>
      <c r="W3352" s="15">
        <f t="shared" si="433"/>
        <v>1.6702371278717321E-2</v>
      </c>
    </row>
    <row r="3353" spans="1:23" ht="15" x14ac:dyDescent="0.25">
      <c r="A3353" s="9" t="s">
        <v>12</v>
      </c>
      <c r="B3353" s="2">
        <v>43958</v>
      </c>
      <c r="C3353" s="1">
        <v>13.527200000000001</v>
      </c>
      <c r="D3353" s="1">
        <v>13.527200000000001</v>
      </c>
      <c r="E3353" s="1">
        <v>13.369899999999999</v>
      </c>
      <c r="F3353" s="1">
        <v>13.458399999999999</v>
      </c>
      <c r="G3353" s="1">
        <v>662749.23</v>
      </c>
      <c r="H3353" s="3">
        <v>43952</v>
      </c>
      <c r="I3353" s="1">
        <v>13.537000000000001</v>
      </c>
      <c r="J3353" s="1">
        <v>-7.8600000000001599E-2</v>
      </c>
      <c r="K3353" s="1">
        <v>-0.5806</v>
      </c>
      <c r="L3353" s="10">
        <v>904349.53099999996</v>
      </c>
      <c r="M3353" s="5">
        <f t="shared" si="426"/>
        <v>-7.8600000000001558E-2</v>
      </c>
      <c r="N3353" s="5">
        <f t="shared" si="427"/>
        <v>-5.8063086355914567E-3</v>
      </c>
      <c r="O3353" s="5">
        <f t="shared" si="428"/>
        <v>8.6461917235467922</v>
      </c>
      <c r="R3353" s="5">
        <f t="shared" si="429"/>
        <v>8.6903914791328969</v>
      </c>
      <c r="S3353" s="5">
        <f t="shared" si="430"/>
        <v>8.6903914791328969</v>
      </c>
      <c r="T3353" s="5">
        <f t="shared" si="431"/>
        <v>8.5893359332943184</v>
      </c>
      <c r="U3353" s="5">
        <f t="shared" si="432"/>
        <v>8.6461917235467922</v>
      </c>
      <c r="W3353" s="15">
        <f t="shared" si="433"/>
        <v>2.2640135528740446E-2</v>
      </c>
    </row>
    <row r="3354" spans="1:23" ht="15" x14ac:dyDescent="0.25">
      <c r="A3354" s="9" t="s">
        <v>12</v>
      </c>
      <c r="B3354" s="2">
        <v>43959</v>
      </c>
      <c r="C3354" s="1">
        <v>13.527200000000001</v>
      </c>
      <c r="D3354" s="1">
        <v>13.7828</v>
      </c>
      <c r="E3354" s="1">
        <v>13.448499999999999</v>
      </c>
      <c r="F3354" s="1">
        <v>13.714</v>
      </c>
      <c r="G3354" s="1">
        <v>934781.7</v>
      </c>
      <c r="H3354" s="3">
        <v>43952</v>
      </c>
      <c r="I3354" s="1">
        <v>13.458399999999999</v>
      </c>
      <c r="J3354" s="1">
        <v>0.25560000000000099</v>
      </c>
      <c r="K3354" s="1">
        <v>1.8992</v>
      </c>
      <c r="L3354" s="10">
        <v>1297924.588</v>
      </c>
      <c r="M3354" s="5">
        <f t="shared" si="426"/>
        <v>0.25560000000000116</v>
      </c>
      <c r="N3354" s="5">
        <f t="shared" si="427"/>
        <v>1.8991856387089192E-2</v>
      </c>
      <c r="O3354" s="5">
        <f t="shared" si="428"/>
        <v>8.8103989550556321</v>
      </c>
      <c r="R3354" s="5">
        <f t="shared" si="429"/>
        <v>8.6903914791328969</v>
      </c>
      <c r="S3354" s="5">
        <f t="shared" si="430"/>
        <v>8.854598710641735</v>
      </c>
      <c r="T3354" s="5">
        <f t="shared" si="431"/>
        <v>8.6398315842982107</v>
      </c>
      <c r="U3354" s="5">
        <f t="shared" si="432"/>
        <v>8.8103989550556321</v>
      </c>
      <c r="W3354" s="15">
        <f t="shared" si="433"/>
        <v>3.5802829225608512E-3</v>
      </c>
    </row>
    <row r="3355" spans="1:23" ht="15" x14ac:dyDescent="0.25">
      <c r="A3355" s="9" t="s">
        <v>12</v>
      </c>
      <c r="B3355" s="2">
        <v>43962</v>
      </c>
      <c r="C3355" s="1">
        <v>13.6845</v>
      </c>
      <c r="D3355" s="1">
        <v>13.8909</v>
      </c>
      <c r="E3355" s="1">
        <v>13.6648</v>
      </c>
      <c r="F3355" s="1">
        <v>13.7631</v>
      </c>
      <c r="G3355" s="1">
        <v>612862.29</v>
      </c>
      <c r="H3355" s="3">
        <v>43952</v>
      </c>
      <c r="I3355" s="1">
        <v>13.714</v>
      </c>
      <c r="J3355" s="1">
        <v>4.9099999999999297E-2</v>
      </c>
      <c r="K3355" s="1">
        <v>0.35799999999999998</v>
      </c>
      <c r="L3355" s="10">
        <v>859156.59400000004</v>
      </c>
      <c r="M3355" s="5">
        <f t="shared" si="426"/>
        <v>4.9099999999999255E-2</v>
      </c>
      <c r="N3355" s="5">
        <f t="shared" si="427"/>
        <v>3.5802829225608322E-3</v>
      </c>
      <c r="O3355" s="5">
        <f t="shared" si="428"/>
        <v>8.8419426759753659</v>
      </c>
      <c r="R3355" s="5">
        <f t="shared" si="429"/>
        <v>8.7914470249714736</v>
      </c>
      <c r="S3355" s="5">
        <f t="shared" si="430"/>
        <v>8.9240462917297858</v>
      </c>
      <c r="T3355" s="5">
        <f t="shared" si="431"/>
        <v>8.7787909903051045</v>
      </c>
      <c r="U3355" s="5">
        <f t="shared" si="432"/>
        <v>8.8419426759753659</v>
      </c>
      <c r="W3355" s="15">
        <f t="shared" si="433"/>
        <v>-1.4996621400702015E-2</v>
      </c>
    </row>
    <row r="3356" spans="1:23" ht="15" x14ac:dyDescent="0.25">
      <c r="A3356" s="9" t="s">
        <v>12</v>
      </c>
      <c r="B3356" s="2">
        <v>43963</v>
      </c>
      <c r="C3356" s="1">
        <v>13.714</v>
      </c>
      <c r="D3356" s="1">
        <v>13.8123</v>
      </c>
      <c r="E3356" s="1">
        <v>13.4878</v>
      </c>
      <c r="F3356" s="1">
        <v>13.556699999999999</v>
      </c>
      <c r="G3356" s="1">
        <v>558511.14</v>
      </c>
      <c r="H3356" s="3">
        <v>43952</v>
      </c>
      <c r="I3356" s="1">
        <v>13.7631</v>
      </c>
      <c r="J3356" s="1">
        <v>-0.2064</v>
      </c>
      <c r="K3356" s="1">
        <v>-1.4997</v>
      </c>
      <c r="L3356" s="10">
        <v>772109.50199999998</v>
      </c>
      <c r="M3356" s="5">
        <f t="shared" si="426"/>
        <v>-0.20640000000000036</v>
      </c>
      <c r="N3356" s="5">
        <f t="shared" si="427"/>
        <v>-1.4996621400701904E-2</v>
      </c>
      <c r="O3356" s="5">
        <f t="shared" si="428"/>
        <v>8.7093434092170536</v>
      </c>
      <c r="R3356" s="5">
        <f t="shared" si="429"/>
        <v>8.8103989550556321</v>
      </c>
      <c r="S3356" s="5">
        <f t="shared" si="430"/>
        <v>8.8735506407258935</v>
      </c>
      <c r="T3356" s="5">
        <f t="shared" si="431"/>
        <v>8.6650794098001569</v>
      </c>
      <c r="U3356" s="5">
        <f t="shared" si="432"/>
        <v>8.7093434092170536</v>
      </c>
      <c r="W3356" s="15">
        <f t="shared" si="433"/>
        <v>-1.1603118753088837E-2</v>
      </c>
    </row>
    <row r="3357" spans="1:23" ht="15" x14ac:dyDescent="0.25">
      <c r="A3357" s="9" t="s">
        <v>12</v>
      </c>
      <c r="B3357" s="2">
        <v>43964</v>
      </c>
      <c r="C3357" s="1">
        <v>13.517300000000001</v>
      </c>
      <c r="D3357" s="1">
        <v>13.546799999999999</v>
      </c>
      <c r="E3357" s="1">
        <v>13.3011</v>
      </c>
      <c r="F3357" s="1">
        <v>13.3994</v>
      </c>
      <c r="G3357" s="1">
        <v>640358.79</v>
      </c>
      <c r="H3357" s="3">
        <v>43952</v>
      </c>
      <c r="I3357" s="1">
        <v>13.556699999999999</v>
      </c>
      <c r="J3357" s="1">
        <v>-0.157299999999999</v>
      </c>
      <c r="K3357" s="1">
        <v>-1.1603000000000001</v>
      </c>
      <c r="L3357" s="10">
        <v>871062.04299999995</v>
      </c>
      <c r="M3357" s="5">
        <f t="shared" si="426"/>
        <v>-0.15729999999999933</v>
      </c>
      <c r="N3357" s="5">
        <f t="shared" si="427"/>
        <v>-1.160311875308883E-2</v>
      </c>
      <c r="O3357" s="5">
        <f t="shared" si="428"/>
        <v>8.608287863378477</v>
      </c>
      <c r="R3357" s="5">
        <f t="shared" si="429"/>
        <v>8.6840313398843154</v>
      </c>
      <c r="S3357" s="5">
        <f t="shared" si="430"/>
        <v>8.7029832699684722</v>
      </c>
      <c r="T3357" s="5">
        <f t="shared" si="431"/>
        <v>8.5451361777082155</v>
      </c>
      <c r="U3357" s="5">
        <f t="shared" si="432"/>
        <v>8.608287863378477</v>
      </c>
      <c r="W3357" s="15">
        <f t="shared" si="433"/>
        <v>-8.8063644640805627E-3</v>
      </c>
    </row>
    <row r="3358" spans="1:23" ht="15" x14ac:dyDescent="0.25">
      <c r="A3358" s="9" t="s">
        <v>12</v>
      </c>
      <c r="B3358" s="2">
        <v>43965</v>
      </c>
      <c r="C3358" s="1">
        <v>13.3207</v>
      </c>
      <c r="D3358" s="1">
        <v>13.36</v>
      </c>
      <c r="E3358" s="1">
        <v>12.9963</v>
      </c>
      <c r="F3358" s="1">
        <v>13.074999999999999</v>
      </c>
      <c r="G3358" s="1">
        <v>944672.09</v>
      </c>
      <c r="H3358" s="3">
        <v>43952</v>
      </c>
      <c r="I3358" s="1">
        <v>13.3994</v>
      </c>
      <c r="J3358" s="1">
        <v>-0.32440000000000102</v>
      </c>
      <c r="K3358" s="1">
        <v>-2.4209999999999998</v>
      </c>
      <c r="L3358" s="10">
        <v>1259440.848</v>
      </c>
      <c r="M3358" s="5">
        <f t="shared" si="426"/>
        <v>-0.32440000000000069</v>
      </c>
      <c r="N3358" s="5">
        <f t="shared" si="427"/>
        <v>-2.4210039255489105E-2</v>
      </c>
      <c r="O3358" s="5">
        <f t="shared" si="428"/>
        <v>8.3998808762835324</v>
      </c>
      <c r="R3358" s="5">
        <f t="shared" si="429"/>
        <v>8.5577279685437908</v>
      </c>
      <c r="S3358" s="5">
        <f t="shared" si="430"/>
        <v>8.582975794045737</v>
      </c>
      <c r="T3358" s="5">
        <f t="shared" si="431"/>
        <v>8.349320981448848</v>
      </c>
      <c r="U3358" s="5">
        <f t="shared" si="432"/>
        <v>8.3998808762835324</v>
      </c>
      <c r="W3358" s="15">
        <f t="shared" si="433"/>
        <v>1.5785850860420725E-2</v>
      </c>
    </row>
    <row r="3359" spans="1:23" ht="15" x14ac:dyDescent="0.25">
      <c r="A3359" s="9" t="s">
        <v>12</v>
      </c>
      <c r="B3359" s="2">
        <v>43966</v>
      </c>
      <c r="C3359" s="1">
        <v>13.163399999999999</v>
      </c>
      <c r="D3359" s="1">
        <v>13.2028</v>
      </c>
      <c r="E3359" s="1">
        <v>12.9177</v>
      </c>
      <c r="F3359" s="1">
        <v>13.0061</v>
      </c>
      <c r="G3359" s="1">
        <v>756794.47</v>
      </c>
      <c r="H3359" s="3">
        <v>43952</v>
      </c>
      <c r="I3359" s="1">
        <v>13.074999999999999</v>
      </c>
      <c r="J3359" s="1">
        <v>-6.8899999999999295E-2</v>
      </c>
      <c r="K3359" s="1">
        <v>-0.52700000000000002</v>
      </c>
      <c r="L3359" s="10">
        <v>1004313.267</v>
      </c>
      <c r="M3359" s="5">
        <f t="shared" si="426"/>
        <v>-6.8899999999999295E-2</v>
      </c>
      <c r="N3359" s="5">
        <f t="shared" si="427"/>
        <v>-5.2695984703632348E-3</v>
      </c>
      <c r="O3359" s="5">
        <f t="shared" si="428"/>
        <v>8.3556168768666357</v>
      </c>
      <c r="R3359" s="5">
        <f t="shared" si="429"/>
        <v>8.4566724227052124</v>
      </c>
      <c r="S3359" s="5">
        <f t="shared" si="430"/>
        <v>8.4819844920379524</v>
      </c>
      <c r="T3359" s="5">
        <f t="shared" si="431"/>
        <v>8.2988253304449557</v>
      </c>
      <c r="U3359" s="5">
        <f t="shared" si="432"/>
        <v>8.3556168768666357</v>
      </c>
      <c r="W3359" s="15">
        <f t="shared" si="433"/>
        <v>2.1166990873513258E-2</v>
      </c>
    </row>
    <row r="3360" spans="1:23" ht="15" x14ac:dyDescent="0.25">
      <c r="A3360" s="9" t="s">
        <v>12</v>
      </c>
      <c r="B3360" s="2">
        <v>43969</v>
      </c>
      <c r="C3360" s="1">
        <v>12.976599999999999</v>
      </c>
      <c r="D3360" s="1">
        <v>13.1143</v>
      </c>
      <c r="E3360" s="1">
        <v>12.898</v>
      </c>
      <c r="F3360" s="1">
        <v>12.976599999999999</v>
      </c>
      <c r="G3360" s="1">
        <v>637208.56999999995</v>
      </c>
      <c r="H3360" s="3">
        <v>43952</v>
      </c>
      <c r="I3360" s="1">
        <v>13.0061</v>
      </c>
      <c r="J3360" s="1">
        <v>-2.9500000000000502E-2</v>
      </c>
      <c r="K3360" s="1">
        <v>-0.2268</v>
      </c>
      <c r="L3360" s="10">
        <v>843479.66899999999</v>
      </c>
      <c r="M3360" s="5">
        <f t="shared" si="426"/>
        <v>-2.9500000000000526E-2</v>
      </c>
      <c r="N3360" s="5">
        <f t="shared" si="427"/>
        <v>-2.2681664757306591E-3</v>
      </c>
      <c r="O3360" s="5">
        <f t="shared" si="428"/>
        <v>8.3366649467824772</v>
      </c>
      <c r="R3360" s="5">
        <f t="shared" si="429"/>
        <v>8.3366649467824772</v>
      </c>
      <c r="S3360" s="5">
        <f t="shared" si="430"/>
        <v>8.4251287017854786</v>
      </c>
      <c r="T3360" s="5">
        <f t="shared" si="431"/>
        <v>8.2861692957785866</v>
      </c>
      <c r="U3360" s="5">
        <f t="shared" si="432"/>
        <v>8.3366649467824772</v>
      </c>
      <c r="W3360" s="15">
        <f t="shared" si="433"/>
        <v>2.3488433025599997E-2</v>
      </c>
    </row>
    <row r="3361" spans="1:23" ht="15" x14ac:dyDescent="0.25">
      <c r="A3361" s="9" t="s">
        <v>12</v>
      </c>
      <c r="B3361" s="2">
        <v>43970</v>
      </c>
      <c r="C3361" s="1">
        <v>13.1831</v>
      </c>
      <c r="D3361" s="1">
        <v>13.2224</v>
      </c>
      <c r="E3361" s="1">
        <v>13.045500000000001</v>
      </c>
      <c r="F3361" s="1">
        <v>13.133900000000001</v>
      </c>
      <c r="G3361" s="1">
        <v>600368.64000000001</v>
      </c>
      <c r="H3361" s="3">
        <v>43952</v>
      </c>
      <c r="I3361" s="1">
        <v>12.976599999999999</v>
      </c>
      <c r="J3361" s="1">
        <v>0.15730000000000099</v>
      </c>
      <c r="K3361" s="1">
        <v>1.2121999999999999</v>
      </c>
      <c r="L3361" s="10">
        <v>801755.67099999997</v>
      </c>
      <c r="M3361" s="5">
        <f t="shared" si="426"/>
        <v>0.15730000000000111</v>
      </c>
      <c r="N3361" s="5">
        <f t="shared" si="427"/>
        <v>1.2121819274694535E-2</v>
      </c>
      <c r="O3361" s="5">
        <f t="shared" si="428"/>
        <v>8.4377204926210556</v>
      </c>
      <c r="R3361" s="5">
        <f t="shared" si="429"/>
        <v>8.4693284573715832</v>
      </c>
      <c r="S3361" s="5">
        <f t="shared" si="430"/>
        <v>8.4945762828735294</v>
      </c>
      <c r="T3361" s="5">
        <f t="shared" si="431"/>
        <v>8.3809289461993757</v>
      </c>
      <c r="U3361" s="5">
        <f t="shared" si="432"/>
        <v>8.4377204926210556</v>
      </c>
      <c r="W3361" s="15">
        <f t="shared" si="433"/>
        <v>1.1230479903151291E-2</v>
      </c>
    </row>
    <row r="3362" spans="1:23" ht="15" x14ac:dyDescent="0.25">
      <c r="A3362" s="9" t="s">
        <v>12</v>
      </c>
      <c r="B3362" s="2">
        <v>43971</v>
      </c>
      <c r="C3362" s="1">
        <v>13.153600000000001</v>
      </c>
      <c r="D3362" s="1">
        <v>13.3895</v>
      </c>
      <c r="E3362" s="1">
        <v>13.045500000000001</v>
      </c>
      <c r="F3362" s="1">
        <v>13.2814</v>
      </c>
      <c r="G3362" s="1">
        <v>690851.07</v>
      </c>
      <c r="H3362" s="3">
        <v>43952</v>
      </c>
      <c r="I3362" s="1">
        <v>13.133900000000001</v>
      </c>
      <c r="J3362" s="1">
        <v>0.14749999999999899</v>
      </c>
      <c r="K3362" s="1">
        <v>1.123</v>
      </c>
      <c r="L3362" s="10">
        <v>929928.88500000001</v>
      </c>
      <c r="M3362" s="5">
        <f t="shared" si="426"/>
        <v>0.14749999999999908</v>
      </c>
      <c r="N3362" s="5">
        <f t="shared" si="427"/>
        <v>1.1230479903151316E-2</v>
      </c>
      <c r="O3362" s="5">
        <f t="shared" si="428"/>
        <v>8.5324801430418447</v>
      </c>
      <c r="R3362" s="5">
        <f t="shared" si="429"/>
        <v>8.4503765272874265</v>
      </c>
      <c r="S3362" s="5">
        <f t="shared" si="430"/>
        <v>8.6019277241298937</v>
      </c>
      <c r="T3362" s="5">
        <f t="shared" si="431"/>
        <v>8.3809289461993757</v>
      </c>
      <c r="U3362" s="5">
        <f t="shared" si="432"/>
        <v>8.5324801430418447</v>
      </c>
      <c r="W3362" s="15">
        <f t="shared" si="433"/>
        <v>-8.1392021925398295E-3</v>
      </c>
    </row>
    <row r="3363" spans="1:23" ht="15" x14ac:dyDescent="0.25">
      <c r="A3363" s="9" t="s">
        <v>12</v>
      </c>
      <c r="B3363" s="2">
        <v>43972</v>
      </c>
      <c r="C3363" s="1">
        <v>13.2912</v>
      </c>
      <c r="D3363" s="1">
        <v>13.340400000000001</v>
      </c>
      <c r="E3363" s="1">
        <v>13.133900000000001</v>
      </c>
      <c r="F3363" s="1">
        <v>13.173299999999999</v>
      </c>
      <c r="G3363" s="1">
        <v>552312</v>
      </c>
      <c r="H3363" s="3">
        <v>43952</v>
      </c>
      <c r="I3363" s="1">
        <v>13.2814</v>
      </c>
      <c r="J3363" s="1">
        <v>-0.1081</v>
      </c>
      <c r="K3363" s="1">
        <v>-0.81389999999999996</v>
      </c>
      <c r="L3363" s="10">
        <v>742797.05700000003</v>
      </c>
      <c r="M3363" s="5">
        <f t="shared" si="426"/>
        <v>-0.10810000000000031</v>
      </c>
      <c r="N3363" s="5">
        <f t="shared" si="427"/>
        <v>-8.1392021925399665E-3</v>
      </c>
      <c r="O3363" s="5">
        <f t="shared" si="428"/>
        <v>8.4630325619537956</v>
      </c>
      <c r="R3363" s="5">
        <f t="shared" si="429"/>
        <v>8.5387760384596341</v>
      </c>
      <c r="S3363" s="5">
        <f t="shared" si="430"/>
        <v>8.5703840032101617</v>
      </c>
      <c r="T3363" s="5">
        <f t="shared" si="431"/>
        <v>8.4377204926210574</v>
      </c>
      <c r="U3363" s="5">
        <f t="shared" si="432"/>
        <v>8.4630325619537956</v>
      </c>
      <c r="W3363" s="15">
        <f t="shared" si="433"/>
        <v>-7.8416190324366308E-3</v>
      </c>
    </row>
    <row r="3364" spans="1:23" ht="15" x14ac:dyDescent="0.25">
      <c r="A3364" s="9" t="s">
        <v>12</v>
      </c>
      <c r="B3364" s="2">
        <v>43973</v>
      </c>
      <c r="C3364" s="1">
        <v>13.1044</v>
      </c>
      <c r="D3364" s="1">
        <v>13.1143</v>
      </c>
      <c r="E3364" s="1">
        <v>12.7014</v>
      </c>
      <c r="F3364" s="1">
        <v>12.7014</v>
      </c>
      <c r="G3364" s="1">
        <v>856237.33</v>
      </c>
      <c r="H3364" s="3">
        <v>43952</v>
      </c>
      <c r="I3364" s="1">
        <v>13.173299999999999</v>
      </c>
      <c r="J3364" s="1">
        <v>-0.47189999999999999</v>
      </c>
      <c r="K3364" s="1">
        <v>-3.5821999999999998</v>
      </c>
      <c r="L3364" s="10">
        <v>1119433.4909999999</v>
      </c>
      <c r="M3364" s="5">
        <f t="shared" si="426"/>
        <v>-0.47189999999999976</v>
      </c>
      <c r="N3364" s="5">
        <f t="shared" si="427"/>
        <v>-3.5822459064926766E-2</v>
      </c>
      <c r="O3364" s="5">
        <f t="shared" si="428"/>
        <v>8.1598659244380638</v>
      </c>
      <c r="R3364" s="5">
        <f t="shared" si="429"/>
        <v>8.4187685625368989</v>
      </c>
      <c r="S3364" s="5">
        <f t="shared" si="430"/>
        <v>8.4251287017854821</v>
      </c>
      <c r="T3364" s="5">
        <f t="shared" si="431"/>
        <v>8.1598659244380638</v>
      </c>
      <c r="U3364" s="5">
        <f t="shared" si="432"/>
        <v>8.1598659244380638</v>
      </c>
      <c r="W3364" s="15">
        <f t="shared" si="433"/>
        <v>2.9020422945502222E-2</v>
      </c>
    </row>
    <row r="3365" spans="1:23" ht="15" x14ac:dyDescent="0.25">
      <c r="A3365" s="9" t="s">
        <v>12</v>
      </c>
      <c r="B3365" s="2">
        <v>43976</v>
      </c>
      <c r="C3365" s="1">
        <v>12.750500000000001</v>
      </c>
      <c r="D3365" s="1">
        <v>12.760400000000001</v>
      </c>
      <c r="E3365" s="1">
        <v>12.5441</v>
      </c>
      <c r="F3365" s="1">
        <v>12.7407</v>
      </c>
      <c r="G3365" s="1">
        <v>410170.78</v>
      </c>
      <c r="H3365" s="3">
        <v>43952</v>
      </c>
      <c r="I3365" s="1">
        <v>12.7014</v>
      </c>
      <c r="J3365" s="1">
        <v>3.93000000000008E-2</v>
      </c>
      <c r="K3365" s="1">
        <v>0.30940000000000001</v>
      </c>
      <c r="L3365" s="10">
        <v>528769.35199999996</v>
      </c>
      <c r="M3365" s="5">
        <f t="shared" si="426"/>
        <v>3.9300000000000779E-2</v>
      </c>
      <c r="N3365" s="5">
        <f t="shared" si="427"/>
        <v>3.0941471018943408E-3</v>
      </c>
      <c r="O3365" s="5">
        <f t="shared" si="428"/>
        <v>8.18511374994001</v>
      </c>
      <c r="R3365" s="5">
        <f t="shared" si="429"/>
        <v>8.1914096453577976</v>
      </c>
      <c r="S3365" s="5">
        <f t="shared" si="430"/>
        <v>8.1977697846063808</v>
      </c>
      <c r="T3365" s="5">
        <f t="shared" si="431"/>
        <v>8.0588103785994871</v>
      </c>
      <c r="U3365" s="5">
        <f t="shared" si="432"/>
        <v>8.18511374994001</v>
      </c>
      <c r="W3365" s="15">
        <f t="shared" si="433"/>
        <v>4.546845934681798E-2</v>
      </c>
    </row>
    <row r="3366" spans="1:23" ht="15" x14ac:dyDescent="0.25">
      <c r="A3366" s="9" t="s">
        <v>12</v>
      </c>
      <c r="B3366" s="2">
        <v>43977</v>
      </c>
      <c r="C3366" s="1">
        <v>12.7997</v>
      </c>
      <c r="D3366" s="1">
        <v>12.848800000000001</v>
      </c>
      <c r="E3366" s="1">
        <v>12.721</v>
      </c>
      <c r="F3366" s="1">
        <v>12.8194</v>
      </c>
      <c r="G3366" s="1">
        <v>396212.4</v>
      </c>
      <c r="H3366" s="3">
        <v>43952</v>
      </c>
      <c r="I3366" s="1">
        <v>12.7407</v>
      </c>
      <c r="J3366" s="1">
        <v>7.8699999999999506E-2</v>
      </c>
      <c r="K3366" s="1">
        <v>0.61770000000000003</v>
      </c>
      <c r="L3366" s="10">
        <v>515451.84899999999</v>
      </c>
      <c r="M3366" s="5">
        <f t="shared" si="426"/>
        <v>7.8699999999999548E-2</v>
      </c>
      <c r="N3366" s="5">
        <f t="shared" si="427"/>
        <v>6.1770546359304866E-3</v>
      </c>
      <c r="O3366" s="5">
        <f t="shared" si="428"/>
        <v>8.2356736447746961</v>
      </c>
      <c r="R3366" s="5">
        <f t="shared" si="429"/>
        <v>8.2230176101083252</v>
      </c>
      <c r="S3366" s="5">
        <f t="shared" si="430"/>
        <v>8.2545613310280608</v>
      </c>
      <c r="T3366" s="5">
        <f t="shared" si="431"/>
        <v>8.1724577152736408</v>
      </c>
      <c r="U3366" s="5">
        <f t="shared" si="432"/>
        <v>8.2356736447746961</v>
      </c>
      <c r="W3366" s="15">
        <f t="shared" si="433"/>
        <v>5.6991746883629624E-2</v>
      </c>
    </row>
    <row r="3367" spans="1:23" ht="15" x14ac:dyDescent="0.25">
      <c r="A3367" s="9" t="s">
        <v>12</v>
      </c>
      <c r="B3367" s="2">
        <v>43978</v>
      </c>
      <c r="C3367" s="1">
        <v>12.8292</v>
      </c>
      <c r="D3367" s="1">
        <v>12.966799999999999</v>
      </c>
      <c r="E3367" s="1">
        <v>12.7407</v>
      </c>
      <c r="F3367" s="1">
        <v>12.78</v>
      </c>
      <c r="G3367" s="1">
        <v>482962.94</v>
      </c>
      <c r="H3367" s="3">
        <v>43952</v>
      </c>
      <c r="I3367" s="1">
        <v>12.8194</v>
      </c>
      <c r="J3367" s="1">
        <v>-3.9400000000000497E-2</v>
      </c>
      <c r="K3367" s="1">
        <v>-0.30730000000000002</v>
      </c>
      <c r="L3367" s="10">
        <v>630305.86399999994</v>
      </c>
      <c r="M3367" s="5">
        <f t="shared" si="426"/>
        <v>-3.9400000000000546E-2</v>
      </c>
      <c r="N3367" s="5">
        <f t="shared" si="427"/>
        <v>-3.0734667769162791E-3</v>
      </c>
      <c r="O3367" s="5">
        <f t="shared" si="428"/>
        <v>8.2103615754419561</v>
      </c>
      <c r="R3367" s="5">
        <f t="shared" si="429"/>
        <v>8.2419695401924855</v>
      </c>
      <c r="S3367" s="5">
        <f t="shared" si="430"/>
        <v>8.3303690513646913</v>
      </c>
      <c r="T3367" s="5">
        <f t="shared" si="431"/>
        <v>8.18511374994001</v>
      </c>
      <c r="U3367" s="5">
        <f t="shared" si="432"/>
        <v>8.2103615754419561</v>
      </c>
      <c r="W3367" s="15">
        <f t="shared" si="433"/>
        <v>6.0250391236306822E-2</v>
      </c>
    </row>
    <row r="3368" spans="1:23" ht="15" x14ac:dyDescent="0.25">
      <c r="A3368" s="9" t="s">
        <v>12</v>
      </c>
      <c r="B3368" s="2">
        <v>43979</v>
      </c>
      <c r="C3368" s="1">
        <v>12.87</v>
      </c>
      <c r="D3368" s="1">
        <v>13.18</v>
      </c>
      <c r="E3368" s="1">
        <v>12.81</v>
      </c>
      <c r="F3368" s="1">
        <v>13.07</v>
      </c>
      <c r="G3368" s="1">
        <v>960760.31</v>
      </c>
      <c r="H3368" s="3">
        <v>43952</v>
      </c>
      <c r="I3368" s="1">
        <v>12.78</v>
      </c>
      <c r="J3368" s="1">
        <v>0.29000000000000098</v>
      </c>
      <c r="K3368" s="1">
        <v>2.2692000000000001</v>
      </c>
      <c r="L3368" s="10">
        <v>1255226.9990000001</v>
      </c>
      <c r="M3368" s="5">
        <f t="shared" si="426"/>
        <v>0.29000000000000092</v>
      </c>
      <c r="N3368" s="5">
        <f t="shared" si="427"/>
        <v>2.2691705790297414E-2</v>
      </c>
      <c r="O3368" s="5">
        <f t="shared" si="428"/>
        <v>8.3966686847438474</v>
      </c>
      <c r="R3368" s="5">
        <f t="shared" si="429"/>
        <v>8.2681810231563357</v>
      </c>
      <c r="S3368" s="5">
        <f t="shared" si="430"/>
        <v>8.4673368986169777</v>
      </c>
      <c r="T3368" s="5">
        <f t="shared" si="431"/>
        <v>8.2296347246800838</v>
      </c>
      <c r="U3368" s="5">
        <f t="shared" si="432"/>
        <v>8.3966686847438474</v>
      </c>
      <c r="W3368" s="15">
        <f t="shared" si="433"/>
        <v>3.825554705432288E-2</v>
      </c>
    </row>
    <row r="3369" spans="1:23" ht="15" x14ac:dyDescent="0.25">
      <c r="A3369" s="9" t="s">
        <v>12</v>
      </c>
      <c r="B3369" s="2">
        <v>43980</v>
      </c>
      <c r="C3369" s="1">
        <v>13.01</v>
      </c>
      <c r="D3369" s="1">
        <v>13.04</v>
      </c>
      <c r="E3369" s="1">
        <v>12.92</v>
      </c>
      <c r="F3369" s="1">
        <v>13</v>
      </c>
      <c r="G3369" s="1">
        <v>457808.22</v>
      </c>
      <c r="H3369" s="3">
        <v>43952</v>
      </c>
      <c r="I3369" s="1">
        <v>13.07</v>
      </c>
      <c r="J3369" s="1">
        <v>-7.0000000000000298E-2</v>
      </c>
      <c r="K3369" s="1">
        <v>-0.53559999999999997</v>
      </c>
      <c r="L3369" s="10">
        <v>594502.12300000002</v>
      </c>
      <c r="M3369" s="5">
        <f t="shared" si="426"/>
        <v>-7.0000000000000284E-2</v>
      </c>
      <c r="N3369" s="5">
        <f t="shared" si="427"/>
        <v>-5.3557765876052245E-3</v>
      </c>
      <c r="O3369" s="5">
        <f t="shared" si="428"/>
        <v>8.3516980031882184</v>
      </c>
      <c r="R3369" s="5">
        <f t="shared" si="429"/>
        <v>8.3581223862675955</v>
      </c>
      <c r="S3369" s="5">
        <f t="shared" si="430"/>
        <v>8.3773955355057197</v>
      </c>
      <c r="T3369" s="5">
        <f t="shared" si="431"/>
        <v>8.3003029385532141</v>
      </c>
      <c r="U3369" s="5">
        <f t="shared" si="432"/>
        <v>8.3516980031882184</v>
      </c>
      <c r="W3369" s="15">
        <f t="shared" si="433"/>
        <v>4.5384615384615357E-2</v>
      </c>
    </row>
    <row r="3370" spans="1:23" ht="15" x14ac:dyDescent="0.25">
      <c r="A3370" s="9" t="s">
        <v>12</v>
      </c>
      <c r="B3370" s="2">
        <v>43983</v>
      </c>
      <c r="C3370" s="1">
        <v>13.1</v>
      </c>
      <c r="D3370" s="1">
        <v>13.39</v>
      </c>
      <c r="E3370" s="1">
        <v>13.08</v>
      </c>
      <c r="F3370" s="1">
        <v>13.32</v>
      </c>
      <c r="G3370" s="1">
        <v>882960.55</v>
      </c>
      <c r="H3370" s="3">
        <v>43983</v>
      </c>
      <c r="I3370" s="1">
        <v>13</v>
      </c>
      <c r="J3370" s="1">
        <v>0.32</v>
      </c>
      <c r="K3370" s="1">
        <v>2.4615</v>
      </c>
      <c r="L3370" s="10">
        <v>1173619.0060000001</v>
      </c>
      <c r="M3370" s="5">
        <f t="shared" si="426"/>
        <v>0.32000000000000028</v>
      </c>
      <c r="N3370" s="5">
        <f t="shared" si="427"/>
        <v>2.4615384615384636E-2</v>
      </c>
      <c r="O3370" s="5">
        <f t="shared" si="428"/>
        <v>8.5572782617282375</v>
      </c>
      <c r="R3370" s="5">
        <f t="shared" si="429"/>
        <v>8.4159418339819752</v>
      </c>
      <c r="S3370" s="5">
        <f t="shared" si="430"/>
        <v>8.6022489432838682</v>
      </c>
      <c r="T3370" s="5">
        <f t="shared" si="431"/>
        <v>8.4030930678232245</v>
      </c>
      <c r="U3370" s="5">
        <f t="shared" si="432"/>
        <v>8.5572782617282375</v>
      </c>
      <c r="W3370" s="15">
        <f t="shared" si="433"/>
        <v>2.2522522522522292E-2</v>
      </c>
    </row>
    <row r="3371" spans="1:23" ht="15" x14ac:dyDescent="0.25">
      <c r="A3371" s="9" t="s">
        <v>12</v>
      </c>
      <c r="B3371" s="2">
        <v>43984</v>
      </c>
      <c r="C3371" s="1">
        <v>13.29</v>
      </c>
      <c r="D3371" s="1">
        <v>13.63</v>
      </c>
      <c r="E3371" s="1">
        <v>13.28</v>
      </c>
      <c r="F3371" s="1">
        <v>13.55</v>
      </c>
      <c r="G3371" s="1">
        <v>883458.88</v>
      </c>
      <c r="H3371" s="3">
        <v>43983</v>
      </c>
      <c r="I3371" s="1">
        <v>13.32</v>
      </c>
      <c r="J3371" s="1">
        <v>0.23</v>
      </c>
      <c r="K3371" s="1">
        <v>1.7266999999999999</v>
      </c>
      <c r="L3371" s="10">
        <v>1194375.8219999999</v>
      </c>
      <c r="M3371" s="5">
        <f t="shared" si="426"/>
        <v>0.23000000000000043</v>
      </c>
      <c r="N3371" s="5">
        <f t="shared" si="427"/>
        <v>1.7267267267267298E-2</v>
      </c>
      <c r="O3371" s="5">
        <f t="shared" si="428"/>
        <v>8.7050390725538751</v>
      </c>
      <c r="R3371" s="5">
        <f t="shared" si="429"/>
        <v>8.5380051124901097</v>
      </c>
      <c r="S3371" s="5">
        <f t="shared" si="430"/>
        <v>8.7564341371888794</v>
      </c>
      <c r="T3371" s="5">
        <f t="shared" si="431"/>
        <v>8.5315807294107344</v>
      </c>
      <c r="U3371" s="5">
        <f t="shared" si="432"/>
        <v>8.7050390725538751</v>
      </c>
      <c r="W3371" s="15">
        <f t="shared" si="433"/>
        <v>8.8560885608854889E-3</v>
      </c>
    </row>
    <row r="3372" spans="1:23" ht="15" x14ac:dyDescent="0.25">
      <c r="A3372" s="9" t="s">
        <v>12</v>
      </c>
      <c r="B3372" s="2">
        <v>43985</v>
      </c>
      <c r="C3372" s="1">
        <v>13.64</v>
      </c>
      <c r="D3372" s="1">
        <v>13.88</v>
      </c>
      <c r="E3372" s="1">
        <v>13.5</v>
      </c>
      <c r="F3372" s="1">
        <v>13.54</v>
      </c>
      <c r="G3372" s="1">
        <v>956803.08</v>
      </c>
      <c r="H3372" s="3">
        <v>43983</v>
      </c>
      <c r="I3372" s="1">
        <v>13.55</v>
      </c>
      <c r="J3372" s="1">
        <v>-1.00000000000016E-2</v>
      </c>
      <c r="K3372" s="1">
        <v>-7.3800000000000004E-2</v>
      </c>
      <c r="L3372" s="10">
        <v>1308782.294</v>
      </c>
      <c r="M3372" s="5">
        <f t="shared" si="426"/>
        <v>-1.0000000000001563E-2</v>
      </c>
      <c r="N3372" s="5">
        <f t="shared" si="427"/>
        <v>-7.3800738007391608E-4</v>
      </c>
      <c r="O3372" s="5">
        <f t="shared" si="428"/>
        <v>8.698614689474498</v>
      </c>
      <c r="R3372" s="5">
        <f t="shared" si="429"/>
        <v>8.7628585202682547</v>
      </c>
      <c r="S3372" s="5">
        <f t="shared" si="430"/>
        <v>8.9170437141732677</v>
      </c>
      <c r="T3372" s="5">
        <f t="shared" si="431"/>
        <v>8.6729171571569967</v>
      </c>
      <c r="U3372" s="5">
        <f t="shared" si="432"/>
        <v>8.698614689474498</v>
      </c>
      <c r="W3372" s="15">
        <f t="shared" si="433"/>
        <v>9.6011816838996733E-3</v>
      </c>
    </row>
    <row r="3373" spans="1:23" ht="15" x14ac:dyDescent="0.25">
      <c r="A3373" s="9" t="s">
        <v>12</v>
      </c>
      <c r="B3373" s="2">
        <v>43986</v>
      </c>
      <c r="C3373" s="1">
        <v>13.53</v>
      </c>
      <c r="D3373" s="1">
        <v>13.64</v>
      </c>
      <c r="E3373" s="1">
        <v>13.41</v>
      </c>
      <c r="F3373" s="1">
        <v>13.57</v>
      </c>
      <c r="G3373" s="1">
        <v>583066.32999999996</v>
      </c>
      <c r="H3373" s="3">
        <v>43983</v>
      </c>
      <c r="I3373" s="1">
        <v>13.54</v>
      </c>
      <c r="J3373" s="1">
        <v>3.0000000000001099E-2</v>
      </c>
      <c r="K3373" s="1">
        <v>0.22159999999999999</v>
      </c>
      <c r="L3373" s="10">
        <v>788707.63</v>
      </c>
      <c r="M3373" s="5">
        <f t="shared" si="426"/>
        <v>3.0000000000001137E-2</v>
      </c>
      <c r="N3373" s="5">
        <f t="shared" si="427"/>
        <v>2.2156573116692128E-3</v>
      </c>
      <c r="O3373" s="5">
        <f t="shared" si="428"/>
        <v>8.7178878387126257</v>
      </c>
      <c r="R3373" s="5">
        <f t="shared" si="429"/>
        <v>8.6921903063951227</v>
      </c>
      <c r="S3373" s="5">
        <f t="shared" si="430"/>
        <v>8.7628585202682547</v>
      </c>
      <c r="T3373" s="5">
        <f t="shared" si="431"/>
        <v>8.6150977094426171</v>
      </c>
      <c r="U3373" s="5">
        <f t="shared" si="432"/>
        <v>8.7178878387126257</v>
      </c>
      <c r="W3373" s="15">
        <f t="shared" si="433"/>
        <v>7.3691967575533202E-3</v>
      </c>
    </row>
    <row r="3374" spans="1:23" ht="15" x14ac:dyDescent="0.25">
      <c r="A3374" s="9" t="s">
        <v>12</v>
      </c>
      <c r="B3374" s="2">
        <v>43987</v>
      </c>
      <c r="C3374" s="1">
        <v>13.6</v>
      </c>
      <c r="D3374" s="1">
        <v>13.62</v>
      </c>
      <c r="E3374" s="1">
        <v>13.43</v>
      </c>
      <c r="F3374" s="1">
        <v>13.59</v>
      </c>
      <c r="G3374" s="1">
        <v>383026.9</v>
      </c>
      <c r="H3374" s="3">
        <v>43983</v>
      </c>
      <c r="I3374" s="1">
        <v>13.57</v>
      </c>
      <c r="J3374" s="1">
        <v>1.9999999999999601E-2</v>
      </c>
      <c r="K3374" s="1">
        <v>0.1474</v>
      </c>
      <c r="L3374" s="10">
        <v>517232.13500000001</v>
      </c>
      <c r="M3374" s="5">
        <f t="shared" si="426"/>
        <v>1.9999999999999574E-2</v>
      </c>
      <c r="N3374" s="5">
        <f t="shared" si="427"/>
        <v>1.4738393515106539E-3</v>
      </c>
      <c r="O3374" s="5">
        <f t="shared" si="428"/>
        <v>8.7307366048713764</v>
      </c>
      <c r="R3374" s="5">
        <f t="shared" si="429"/>
        <v>8.7371609879507517</v>
      </c>
      <c r="S3374" s="5">
        <f t="shared" si="430"/>
        <v>8.7500097541095023</v>
      </c>
      <c r="T3374" s="5">
        <f t="shared" si="431"/>
        <v>8.6279464756013677</v>
      </c>
      <c r="U3374" s="5">
        <f t="shared" si="432"/>
        <v>8.7307366048713764</v>
      </c>
      <c r="W3374" s="15">
        <f t="shared" si="433"/>
        <v>5.8866813833700071E-3</v>
      </c>
    </row>
    <row r="3375" spans="1:23" ht="15" x14ac:dyDescent="0.25">
      <c r="A3375" s="9" t="s">
        <v>12</v>
      </c>
      <c r="B3375" s="2">
        <v>43990</v>
      </c>
      <c r="C3375" s="1">
        <v>13.68</v>
      </c>
      <c r="D3375" s="1">
        <v>13.85</v>
      </c>
      <c r="E3375" s="1">
        <v>13.58</v>
      </c>
      <c r="F3375" s="1">
        <v>13.62</v>
      </c>
      <c r="G3375" s="1">
        <v>585971.9</v>
      </c>
      <c r="H3375" s="3">
        <v>43983</v>
      </c>
      <c r="I3375" s="1">
        <v>13.59</v>
      </c>
      <c r="J3375" s="1">
        <v>2.9999999999999399E-2</v>
      </c>
      <c r="K3375" s="1">
        <v>0.2208</v>
      </c>
      <c r="L3375" s="10">
        <v>802115.79200000002</v>
      </c>
      <c r="M3375" s="5">
        <f t="shared" si="426"/>
        <v>2.9999999999999361E-2</v>
      </c>
      <c r="N3375" s="5">
        <f t="shared" si="427"/>
        <v>2.2075055187637501E-3</v>
      </c>
      <c r="O3375" s="5">
        <f t="shared" si="428"/>
        <v>8.7500097541095023</v>
      </c>
      <c r="R3375" s="5">
        <f t="shared" si="429"/>
        <v>8.788556052585756</v>
      </c>
      <c r="S3375" s="5">
        <f t="shared" si="430"/>
        <v>8.89777056493514</v>
      </c>
      <c r="T3375" s="5">
        <f t="shared" si="431"/>
        <v>8.7243122217920011</v>
      </c>
      <c r="U3375" s="5">
        <f t="shared" si="432"/>
        <v>8.7500097541095023</v>
      </c>
      <c r="W3375" s="15">
        <f t="shared" si="433"/>
        <v>3.6710719530104186E-3</v>
      </c>
    </row>
    <row r="3376" spans="1:23" ht="15" x14ac:dyDescent="0.25">
      <c r="A3376" s="9" t="s">
        <v>12</v>
      </c>
      <c r="B3376" s="2">
        <v>43991</v>
      </c>
      <c r="C3376" s="1">
        <v>13.64</v>
      </c>
      <c r="D3376" s="1">
        <v>13.73</v>
      </c>
      <c r="E3376" s="1">
        <v>13.53</v>
      </c>
      <c r="F3376" s="1">
        <v>13.67</v>
      </c>
      <c r="G3376" s="1">
        <v>474300.07</v>
      </c>
      <c r="H3376" s="3">
        <v>43983</v>
      </c>
      <c r="I3376" s="1">
        <v>13.62</v>
      </c>
      <c r="J3376" s="1">
        <v>5.0000000000000697E-2</v>
      </c>
      <c r="K3376" s="1">
        <v>0.36709999999999998</v>
      </c>
      <c r="L3376" s="10">
        <v>646895.83400000003</v>
      </c>
      <c r="M3376" s="5">
        <f t="shared" si="426"/>
        <v>5.0000000000000711E-2</v>
      </c>
      <c r="N3376" s="5">
        <f t="shared" si="427"/>
        <v>3.6710719530103314E-3</v>
      </c>
      <c r="O3376" s="5">
        <f t="shared" si="428"/>
        <v>8.7821316695063807</v>
      </c>
      <c r="R3376" s="5">
        <f t="shared" si="429"/>
        <v>8.7628585202682547</v>
      </c>
      <c r="S3376" s="5">
        <f t="shared" si="430"/>
        <v>8.8206779679826344</v>
      </c>
      <c r="T3376" s="5">
        <f t="shared" si="431"/>
        <v>8.6921903063951227</v>
      </c>
      <c r="U3376" s="5">
        <f t="shared" si="432"/>
        <v>8.7821316695063807</v>
      </c>
      <c r="W3376" s="15">
        <f t="shared" si="433"/>
        <v>-1.3167520117044584E-2</v>
      </c>
    </row>
    <row r="3377" spans="1:23" ht="15" x14ac:dyDescent="0.25">
      <c r="A3377" s="9" t="s">
        <v>12</v>
      </c>
      <c r="B3377" s="2">
        <v>43992</v>
      </c>
      <c r="C3377" s="1">
        <v>13.71</v>
      </c>
      <c r="D3377" s="1">
        <v>13.71</v>
      </c>
      <c r="E3377" s="1">
        <v>13.4</v>
      </c>
      <c r="F3377" s="1">
        <v>13.49</v>
      </c>
      <c r="G3377" s="1">
        <v>580476.19999999995</v>
      </c>
      <c r="H3377" s="3">
        <v>43983</v>
      </c>
      <c r="I3377" s="1">
        <v>13.67</v>
      </c>
      <c r="J3377" s="1">
        <v>-0.18</v>
      </c>
      <c r="K3377" s="1">
        <v>-1.3168</v>
      </c>
      <c r="L3377" s="10">
        <v>781995.74899999995</v>
      </c>
      <c r="M3377" s="5">
        <f t="shared" si="426"/>
        <v>-0.17999999999999972</v>
      </c>
      <c r="N3377" s="5">
        <f t="shared" si="427"/>
        <v>-1.3167520117044602E-2</v>
      </c>
      <c r="O3377" s="5">
        <f t="shared" si="428"/>
        <v>8.6664927740776214</v>
      </c>
      <c r="R3377" s="5">
        <f t="shared" si="429"/>
        <v>8.8078292018238837</v>
      </c>
      <c r="S3377" s="5">
        <f t="shared" si="430"/>
        <v>8.8078292018238837</v>
      </c>
      <c r="T3377" s="5">
        <f t="shared" si="431"/>
        <v>8.6086733263632418</v>
      </c>
      <c r="U3377" s="5">
        <f t="shared" si="432"/>
        <v>8.6664927740776214</v>
      </c>
      <c r="W3377" s="15">
        <f t="shared" si="433"/>
        <v>-3.0392883617494593E-2</v>
      </c>
    </row>
    <row r="3378" spans="1:23" ht="15" x14ac:dyDescent="0.25">
      <c r="A3378" s="9" t="s">
        <v>12</v>
      </c>
      <c r="B3378" s="2">
        <v>43993</v>
      </c>
      <c r="C3378" s="1">
        <v>13.38</v>
      </c>
      <c r="D3378" s="1">
        <v>13.39</v>
      </c>
      <c r="E3378" s="1">
        <v>13</v>
      </c>
      <c r="F3378" s="1">
        <v>13.08</v>
      </c>
      <c r="G3378" s="1">
        <v>1349039.82</v>
      </c>
      <c r="H3378" s="3">
        <v>43983</v>
      </c>
      <c r="I3378" s="1">
        <v>13.49</v>
      </c>
      <c r="J3378" s="1">
        <v>-0.41</v>
      </c>
      <c r="K3378" s="1">
        <v>-3.0392999999999999</v>
      </c>
      <c r="L3378" s="10">
        <v>1774199.9779999999</v>
      </c>
      <c r="M3378" s="5">
        <f t="shared" si="426"/>
        <v>-0.41000000000000014</v>
      </c>
      <c r="N3378" s="5">
        <f t="shared" si="427"/>
        <v>-3.039288361749445E-2</v>
      </c>
      <c r="O3378" s="5">
        <f t="shared" si="428"/>
        <v>8.4030930678232227</v>
      </c>
      <c r="R3378" s="5">
        <f t="shared" si="429"/>
        <v>8.5958245602044894</v>
      </c>
      <c r="S3378" s="5">
        <f t="shared" si="430"/>
        <v>8.6022489432838647</v>
      </c>
      <c r="T3378" s="5">
        <f t="shared" si="431"/>
        <v>8.3516980031882184</v>
      </c>
      <c r="U3378" s="5">
        <f t="shared" si="432"/>
        <v>8.4030930678232227</v>
      </c>
      <c r="W3378" s="15">
        <f t="shared" si="433"/>
        <v>-6.8807339449541427E-3</v>
      </c>
    </row>
    <row r="3379" spans="1:23" ht="15" x14ac:dyDescent="0.25">
      <c r="A3379" s="9" t="s">
        <v>12</v>
      </c>
      <c r="B3379" s="2">
        <v>43994</v>
      </c>
      <c r="C3379" s="1">
        <v>12.9</v>
      </c>
      <c r="D3379" s="1">
        <v>13.02</v>
      </c>
      <c r="E3379" s="1">
        <v>12.87</v>
      </c>
      <c r="F3379" s="1">
        <v>12.99</v>
      </c>
      <c r="G3379" s="1">
        <v>1030550.57</v>
      </c>
      <c r="H3379" s="3">
        <v>43983</v>
      </c>
      <c r="I3379" s="1">
        <v>13.08</v>
      </c>
      <c r="J3379" s="1">
        <v>-8.99999999999999E-2</v>
      </c>
      <c r="K3379" s="1">
        <v>-0.68810000000000004</v>
      </c>
      <c r="L3379" s="10">
        <v>1331618.7279999999</v>
      </c>
      <c r="M3379" s="5">
        <f t="shared" si="426"/>
        <v>-8.9999999999999858E-2</v>
      </c>
      <c r="N3379" s="5">
        <f t="shared" si="427"/>
        <v>-6.8807339449541175E-3</v>
      </c>
      <c r="O3379" s="5">
        <f t="shared" si="428"/>
        <v>8.3452736201088431</v>
      </c>
      <c r="R3379" s="5">
        <f t="shared" si="429"/>
        <v>8.2874541723944635</v>
      </c>
      <c r="S3379" s="5">
        <f t="shared" si="430"/>
        <v>8.3645467693469691</v>
      </c>
      <c r="T3379" s="5">
        <f t="shared" si="431"/>
        <v>8.2681810231563357</v>
      </c>
      <c r="U3379" s="5">
        <f t="shared" si="432"/>
        <v>8.3452736201088431</v>
      </c>
      <c r="W3379" s="15">
        <f t="shared" si="433"/>
        <v>-7.6982294072363011E-3</v>
      </c>
    </row>
    <row r="3380" spans="1:23" ht="15" x14ac:dyDescent="0.25">
      <c r="A3380" s="9" t="s">
        <v>12</v>
      </c>
      <c r="B3380" s="2">
        <v>43997</v>
      </c>
      <c r="C3380" s="1">
        <v>12.85</v>
      </c>
      <c r="D3380" s="1">
        <v>12.97</v>
      </c>
      <c r="E3380" s="1">
        <v>12.8</v>
      </c>
      <c r="F3380" s="1">
        <v>12.82</v>
      </c>
      <c r="G3380" s="1">
        <v>660313.06999999995</v>
      </c>
      <c r="H3380" s="3">
        <v>43983</v>
      </c>
      <c r="I3380" s="1">
        <v>12.99</v>
      </c>
      <c r="J3380" s="1">
        <v>-0.17</v>
      </c>
      <c r="K3380" s="1">
        <v>-1.3087</v>
      </c>
      <c r="L3380" s="10">
        <v>850767.50600000005</v>
      </c>
      <c r="M3380" s="5">
        <f t="shared" si="426"/>
        <v>-0.16999999999999993</v>
      </c>
      <c r="N3380" s="5">
        <f t="shared" si="427"/>
        <v>-1.3086989992301765E-2</v>
      </c>
      <c r="O3380" s="5">
        <f t="shared" si="428"/>
        <v>8.2360591077594592</v>
      </c>
      <c r="R3380" s="5">
        <f t="shared" si="429"/>
        <v>8.2553322569975851</v>
      </c>
      <c r="S3380" s="5">
        <f t="shared" si="430"/>
        <v>8.3324248539500925</v>
      </c>
      <c r="T3380" s="5">
        <f t="shared" si="431"/>
        <v>8.2232103416007085</v>
      </c>
      <c r="U3380" s="5">
        <f t="shared" si="432"/>
        <v>8.2360591077594592</v>
      </c>
      <c r="W3380" s="15">
        <f t="shared" si="433"/>
        <v>5.4602184087364503E-3</v>
      </c>
    </row>
    <row r="3381" spans="1:23" ht="15" x14ac:dyDescent="0.25">
      <c r="A3381" s="9" t="s">
        <v>12</v>
      </c>
      <c r="B3381" s="2">
        <v>43998</v>
      </c>
      <c r="C3381" s="1">
        <v>12.9</v>
      </c>
      <c r="D3381" s="1">
        <v>12.99</v>
      </c>
      <c r="E3381" s="1">
        <v>12.86</v>
      </c>
      <c r="F3381" s="1">
        <v>12.89</v>
      </c>
      <c r="G3381" s="1">
        <v>718059.1</v>
      </c>
      <c r="H3381" s="3">
        <v>43983</v>
      </c>
      <c r="I3381" s="1">
        <v>12.82</v>
      </c>
      <c r="J3381" s="1">
        <v>7.0000000000000298E-2</v>
      </c>
      <c r="K3381" s="1">
        <v>0.54600000000000004</v>
      </c>
      <c r="L3381" s="10">
        <v>927043.68700000003</v>
      </c>
      <c r="M3381" s="5">
        <f t="shared" si="426"/>
        <v>7.0000000000000284E-2</v>
      </c>
      <c r="N3381" s="5">
        <f t="shared" si="427"/>
        <v>5.4602184087363713E-3</v>
      </c>
      <c r="O3381" s="5">
        <f t="shared" si="428"/>
        <v>8.2810297893150882</v>
      </c>
      <c r="R3381" s="5">
        <f t="shared" si="429"/>
        <v>8.2874541723944635</v>
      </c>
      <c r="S3381" s="5">
        <f t="shared" si="430"/>
        <v>8.3452736201088449</v>
      </c>
      <c r="T3381" s="5">
        <f t="shared" si="431"/>
        <v>8.2617566400769604</v>
      </c>
      <c r="U3381" s="5">
        <f t="shared" si="432"/>
        <v>8.2810297893150882</v>
      </c>
      <c r="W3381" s="15">
        <f t="shared" si="433"/>
        <v>-3.1031807602793782E-3</v>
      </c>
    </row>
    <row r="3382" spans="1:23" ht="15" x14ac:dyDescent="0.25">
      <c r="A3382" s="9" t="s">
        <v>12</v>
      </c>
      <c r="B3382" s="2">
        <v>43999</v>
      </c>
      <c r="C3382" s="1">
        <v>12.89</v>
      </c>
      <c r="D3382" s="1">
        <v>12.92</v>
      </c>
      <c r="E3382" s="1">
        <v>12.76</v>
      </c>
      <c r="F3382" s="1">
        <v>12.85</v>
      </c>
      <c r="G3382" s="1">
        <v>716468.24</v>
      </c>
      <c r="H3382" s="3">
        <v>43983</v>
      </c>
      <c r="I3382" s="1">
        <v>12.89</v>
      </c>
      <c r="J3382" s="1">
        <v>-4.0000000000000903E-2</v>
      </c>
      <c r="K3382" s="1">
        <v>-0.31030000000000002</v>
      </c>
      <c r="L3382" s="10">
        <v>918251.15300000005</v>
      </c>
      <c r="M3382" s="5">
        <f t="shared" si="426"/>
        <v>-4.0000000000000924E-2</v>
      </c>
      <c r="N3382" s="5">
        <f t="shared" si="427"/>
        <v>-3.1031807602793578E-3</v>
      </c>
      <c r="O3382" s="5">
        <f t="shared" si="428"/>
        <v>8.2553322569975851</v>
      </c>
      <c r="R3382" s="5">
        <f t="shared" si="429"/>
        <v>8.2810297893150864</v>
      </c>
      <c r="S3382" s="5">
        <f t="shared" si="430"/>
        <v>8.3003029385532141</v>
      </c>
      <c r="T3382" s="5">
        <f t="shared" si="431"/>
        <v>8.1975128092832055</v>
      </c>
      <c r="U3382" s="5">
        <f t="shared" si="432"/>
        <v>8.2553322569975851</v>
      </c>
      <c r="W3382" s="15">
        <f t="shared" si="433"/>
        <v>-3.8910505836574627E-3</v>
      </c>
    </row>
    <row r="3383" spans="1:23" ht="15" x14ac:dyDescent="0.25">
      <c r="A3383" s="9" t="s">
        <v>12</v>
      </c>
      <c r="B3383" s="2">
        <v>44000</v>
      </c>
      <c r="C3383" s="1">
        <v>12.76</v>
      </c>
      <c r="D3383" s="1">
        <v>12.8</v>
      </c>
      <c r="E3383" s="1">
        <v>12.59</v>
      </c>
      <c r="F3383" s="1">
        <v>12.76</v>
      </c>
      <c r="G3383" s="1">
        <v>1119647.8</v>
      </c>
      <c r="H3383" s="3">
        <v>43983</v>
      </c>
      <c r="I3383" s="1">
        <v>12.85</v>
      </c>
      <c r="J3383" s="1">
        <v>-8.99999999999999E-2</v>
      </c>
      <c r="K3383" s="1">
        <v>-0.70040000000000002</v>
      </c>
      <c r="L3383" s="10">
        <v>1419972.017</v>
      </c>
      <c r="M3383" s="5">
        <f t="shared" si="426"/>
        <v>-8.9999999999999858E-2</v>
      </c>
      <c r="N3383" s="5">
        <f t="shared" si="427"/>
        <v>-7.0038910505836466E-3</v>
      </c>
      <c r="O3383" s="5">
        <f t="shared" si="428"/>
        <v>8.1975128092832055</v>
      </c>
      <c r="R3383" s="5">
        <f t="shared" si="429"/>
        <v>8.1975128092832055</v>
      </c>
      <c r="S3383" s="5">
        <f t="shared" si="430"/>
        <v>8.2232103416007085</v>
      </c>
      <c r="T3383" s="5">
        <f t="shared" si="431"/>
        <v>8.0882982969338215</v>
      </c>
      <c r="U3383" s="5">
        <f t="shared" si="432"/>
        <v>8.1975128092832055</v>
      </c>
      <c r="W3383" s="15">
        <f t="shared" si="433"/>
        <v>3.1347962382446415E-3</v>
      </c>
    </row>
    <row r="3384" spans="1:23" ht="15" x14ac:dyDescent="0.25">
      <c r="A3384" s="9" t="s">
        <v>12</v>
      </c>
      <c r="B3384" s="2">
        <v>44001</v>
      </c>
      <c r="C3384" s="1">
        <v>12.73</v>
      </c>
      <c r="D3384" s="1">
        <v>12.84</v>
      </c>
      <c r="E3384" s="1">
        <v>12.61</v>
      </c>
      <c r="F3384" s="1">
        <v>12.8</v>
      </c>
      <c r="G3384" s="1">
        <v>1539521.78</v>
      </c>
      <c r="H3384" s="3">
        <v>43983</v>
      </c>
      <c r="I3384" s="1">
        <v>12.76</v>
      </c>
      <c r="J3384" s="1">
        <v>4.0000000000000903E-2</v>
      </c>
      <c r="K3384" s="1">
        <v>0.3135</v>
      </c>
      <c r="L3384" s="10">
        <v>1954584.919</v>
      </c>
      <c r="M3384" s="5">
        <f t="shared" si="426"/>
        <v>4.0000000000000924E-2</v>
      </c>
      <c r="N3384" s="5">
        <f t="shared" si="427"/>
        <v>3.1347962382445864E-3</v>
      </c>
      <c r="O3384" s="5">
        <f t="shared" si="428"/>
        <v>8.2232103416007085</v>
      </c>
      <c r="R3384" s="5">
        <f t="shared" si="429"/>
        <v>8.1782396600450795</v>
      </c>
      <c r="S3384" s="5">
        <f t="shared" si="430"/>
        <v>8.2489078739182098</v>
      </c>
      <c r="T3384" s="5">
        <f t="shared" si="431"/>
        <v>8.1011470630925722</v>
      </c>
      <c r="U3384" s="5">
        <f t="shared" si="432"/>
        <v>8.2232103416007085</v>
      </c>
      <c r="W3384" s="15">
        <f t="shared" si="433"/>
        <v>0</v>
      </c>
    </row>
    <row r="3385" spans="1:23" ht="15" x14ac:dyDescent="0.25">
      <c r="A3385" s="9" t="s">
        <v>12</v>
      </c>
      <c r="B3385" s="2">
        <v>44004</v>
      </c>
      <c r="C3385" s="1">
        <v>12.74</v>
      </c>
      <c r="D3385" s="1">
        <v>12.76</v>
      </c>
      <c r="E3385" s="1">
        <v>12.62</v>
      </c>
      <c r="F3385" s="1">
        <v>12.64</v>
      </c>
      <c r="G3385" s="1">
        <v>1319079.79</v>
      </c>
      <c r="H3385" s="3">
        <v>43983</v>
      </c>
      <c r="I3385" s="1">
        <v>12.8</v>
      </c>
      <c r="J3385" s="1">
        <v>-0.16</v>
      </c>
      <c r="K3385" s="1">
        <v>-1.25</v>
      </c>
      <c r="L3385" s="10">
        <v>1671023.2779999999</v>
      </c>
      <c r="M3385" s="5">
        <f t="shared" si="426"/>
        <v>-0.16000000000000014</v>
      </c>
      <c r="N3385" s="5">
        <f t="shared" si="427"/>
        <v>-1.2500000000000011E-2</v>
      </c>
      <c r="O3385" s="5">
        <f t="shared" si="428"/>
        <v>8.1204202123306999</v>
      </c>
      <c r="R3385" s="5">
        <f t="shared" si="429"/>
        <v>8.1846640431244566</v>
      </c>
      <c r="S3385" s="5">
        <f t="shared" si="430"/>
        <v>8.1975128092832055</v>
      </c>
      <c r="T3385" s="5">
        <f t="shared" si="431"/>
        <v>8.1075714461719475</v>
      </c>
      <c r="U3385" s="5">
        <f t="shared" si="432"/>
        <v>8.1204202123306999</v>
      </c>
      <c r="W3385" s="15">
        <f t="shared" si="433"/>
        <v>3.7974683544303778E-2</v>
      </c>
    </row>
    <row r="3386" spans="1:23" ht="15" x14ac:dyDescent="0.25">
      <c r="A3386" s="9" t="s">
        <v>12</v>
      </c>
      <c r="B3386" s="2">
        <v>44005</v>
      </c>
      <c r="C3386" s="1">
        <v>12.65</v>
      </c>
      <c r="D3386" s="1">
        <v>12.69</v>
      </c>
      <c r="E3386" s="1">
        <v>12.52</v>
      </c>
      <c r="F3386" s="1">
        <v>12.6</v>
      </c>
      <c r="G3386" s="1">
        <v>990806.73</v>
      </c>
      <c r="H3386" s="3">
        <v>43983</v>
      </c>
      <c r="I3386" s="1">
        <v>12.64</v>
      </c>
      <c r="J3386" s="1">
        <v>-4.0000000000000903E-2</v>
      </c>
      <c r="K3386" s="1">
        <v>-0.3165</v>
      </c>
      <c r="L3386" s="10">
        <v>1248046.6459999999</v>
      </c>
      <c r="M3386" s="5">
        <f t="shared" si="426"/>
        <v>-4.0000000000000924E-2</v>
      </c>
      <c r="N3386" s="5">
        <f t="shared" si="427"/>
        <v>-3.1645569620253893E-3</v>
      </c>
      <c r="O3386" s="5">
        <f t="shared" si="428"/>
        <v>8.0947226800131968</v>
      </c>
      <c r="R3386" s="5">
        <f t="shared" si="429"/>
        <v>8.1268445954100752</v>
      </c>
      <c r="S3386" s="5">
        <f t="shared" si="430"/>
        <v>8.1525421277275765</v>
      </c>
      <c r="T3386" s="5">
        <f t="shared" si="431"/>
        <v>8.0433276153781925</v>
      </c>
      <c r="U3386" s="5">
        <f t="shared" si="432"/>
        <v>8.0947226800131968</v>
      </c>
      <c r="W3386" s="15">
        <f t="shared" si="433"/>
        <v>6.5873015873015861E-2</v>
      </c>
    </row>
    <row r="3387" spans="1:23" ht="15" x14ac:dyDescent="0.25">
      <c r="A3387" s="9" t="s">
        <v>12</v>
      </c>
      <c r="B3387" s="2">
        <v>44006</v>
      </c>
      <c r="C3387" s="1">
        <v>12.64</v>
      </c>
      <c r="D3387" s="1">
        <v>12.88</v>
      </c>
      <c r="E3387" s="1">
        <v>12.6</v>
      </c>
      <c r="F3387" s="1">
        <v>12.8</v>
      </c>
      <c r="G3387" s="1">
        <v>1523220.48</v>
      </c>
      <c r="H3387" s="3">
        <v>43983</v>
      </c>
      <c r="I3387" s="1">
        <v>12.6</v>
      </c>
      <c r="J3387" s="1">
        <v>0.20000000000000101</v>
      </c>
      <c r="K3387" s="1">
        <v>1.5872999999999999</v>
      </c>
      <c r="L3387" s="10">
        <v>1946329.095</v>
      </c>
      <c r="M3387" s="5">
        <f t="shared" si="426"/>
        <v>0.20000000000000107</v>
      </c>
      <c r="N3387" s="5">
        <f t="shared" si="427"/>
        <v>1.5873015873015959E-2</v>
      </c>
      <c r="O3387" s="5">
        <f t="shared" si="428"/>
        <v>8.2232103416007085</v>
      </c>
      <c r="R3387" s="5">
        <f t="shared" si="429"/>
        <v>8.1204202123306999</v>
      </c>
      <c r="S3387" s="5">
        <f t="shared" si="430"/>
        <v>8.2746054062357128</v>
      </c>
      <c r="T3387" s="5">
        <f t="shared" si="431"/>
        <v>8.0947226800131968</v>
      </c>
      <c r="U3387" s="5">
        <f t="shared" si="432"/>
        <v>8.2232103416007085</v>
      </c>
      <c r="W3387" s="15">
        <f t="shared" si="433"/>
        <v>0.11328125</v>
      </c>
    </row>
    <row r="3388" spans="1:23" ht="15" x14ac:dyDescent="0.25">
      <c r="A3388" s="9" t="s">
        <v>12</v>
      </c>
      <c r="B3388" s="2">
        <v>44011</v>
      </c>
      <c r="C3388" s="1">
        <v>12.92</v>
      </c>
      <c r="D3388" s="1">
        <v>12.97</v>
      </c>
      <c r="E3388" s="1">
        <v>12.71</v>
      </c>
      <c r="F3388" s="1">
        <v>12.8</v>
      </c>
      <c r="G3388" s="1">
        <v>1038480.06</v>
      </c>
      <c r="H3388" s="3">
        <v>43983</v>
      </c>
      <c r="I3388" s="1">
        <v>12.8</v>
      </c>
      <c r="J3388" s="1">
        <v>0</v>
      </c>
      <c r="K3388" s="1">
        <v>0</v>
      </c>
      <c r="L3388" s="10">
        <v>1330678.2879999999</v>
      </c>
      <c r="M3388" s="5">
        <f t="shared" si="426"/>
        <v>0</v>
      </c>
      <c r="N3388" s="5">
        <f t="shared" si="427"/>
        <v>0</v>
      </c>
      <c r="O3388" s="5">
        <f t="shared" si="428"/>
        <v>8.2232103416007085</v>
      </c>
      <c r="R3388" s="5">
        <f t="shared" si="429"/>
        <v>8.3003029385532141</v>
      </c>
      <c r="S3388" s="5">
        <f t="shared" si="430"/>
        <v>8.3324248539500925</v>
      </c>
      <c r="T3388" s="5">
        <f t="shared" si="431"/>
        <v>8.1653908938863289</v>
      </c>
      <c r="U3388" s="5">
        <f t="shared" si="432"/>
        <v>8.2232103416007085</v>
      </c>
      <c r="W3388" s="15">
        <f t="shared" si="433"/>
        <v>0.22499999999999987</v>
      </c>
    </row>
    <row r="3389" spans="1:23" ht="15" x14ac:dyDescent="0.25">
      <c r="A3389" s="9" t="s">
        <v>12</v>
      </c>
      <c r="B3389" s="2">
        <v>44012</v>
      </c>
      <c r="C3389" s="1">
        <v>12.83</v>
      </c>
      <c r="D3389" s="1">
        <v>12.88</v>
      </c>
      <c r="E3389" s="1">
        <v>12.72</v>
      </c>
      <c r="F3389" s="1">
        <v>12.8</v>
      </c>
      <c r="G3389" s="1">
        <v>937940.22</v>
      </c>
      <c r="H3389" s="3">
        <v>43983</v>
      </c>
      <c r="I3389" s="1">
        <v>12.8</v>
      </c>
      <c r="J3389" s="1">
        <v>0</v>
      </c>
      <c r="K3389" s="1">
        <v>0</v>
      </c>
      <c r="L3389" s="10">
        <v>1199181.601</v>
      </c>
      <c r="M3389" s="5">
        <f t="shared" si="426"/>
        <v>0</v>
      </c>
      <c r="N3389" s="5">
        <f t="shared" si="427"/>
        <v>0</v>
      </c>
      <c r="O3389" s="5">
        <f t="shared" si="428"/>
        <v>8.2232103416007085</v>
      </c>
      <c r="R3389" s="5">
        <f t="shared" si="429"/>
        <v>8.2424834908388345</v>
      </c>
      <c r="S3389" s="5">
        <f t="shared" si="430"/>
        <v>8.2746054062357128</v>
      </c>
      <c r="T3389" s="5">
        <f t="shared" si="431"/>
        <v>8.1718152769657042</v>
      </c>
      <c r="U3389" s="5">
        <f t="shared" si="432"/>
        <v>8.2232103416007085</v>
      </c>
      <c r="W3389" s="15">
        <f t="shared" si="433"/>
        <v>0.22499999999999987</v>
      </c>
    </row>
    <row r="3390" spans="1:23" ht="15" x14ac:dyDescent="0.25">
      <c r="A3390" s="9" t="s">
        <v>12</v>
      </c>
      <c r="B3390" s="2">
        <v>44013</v>
      </c>
      <c r="C3390" s="1">
        <v>12.79</v>
      </c>
      <c r="D3390" s="1">
        <v>13.15</v>
      </c>
      <c r="E3390" s="1">
        <v>12.74</v>
      </c>
      <c r="F3390" s="1">
        <v>13.12</v>
      </c>
      <c r="G3390" s="1">
        <v>1697390.01</v>
      </c>
      <c r="H3390" s="3">
        <v>44013</v>
      </c>
      <c r="I3390" s="1">
        <v>12.8</v>
      </c>
      <c r="J3390" s="1">
        <v>0.31999999999999901</v>
      </c>
      <c r="K3390" s="1">
        <v>2.5</v>
      </c>
      <c r="L3390" s="10">
        <v>2202800.8429999999</v>
      </c>
      <c r="M3390" s="5">
        <f t="shared" si="426"/>
        <v>0.31999999999999851</v>
      </c>
      <c r="N3390" s="5">
        <f t="shared" si="427"/>
        <v>2.4999999999999883E-2</v>
      </c>
      <c r="O3390" s="5">
        <f t="shared" si="428"/>
        <v>8.4287906001407258</v>
      </c>
      <c r="R3390" s="5">
        <f t="shared" si="429"/>
        <v>8.2167859585213332</v>
      </c>
      <c r="S3390" s="5">
        <f t="shared" si="430"/>
        <v>8.4480637493788535</v>
      </c>
      <c r="T3390" s="5">
        <f t="shared" si="431"/>
        <v>8.1846640431244548</v>
      </c>
      <c r="U3390" s="5">
        <f t="shared" si="432"/>
        <v>8.4287906001407258</v>
      </c>
      <c r="W3390" s="15">
        <f t="shared" si="433"/>
        <v>0.20121951219512169</v>
      </c>
    </row>
    <row r="3391" spans="1:23" ht="15" x14ac:dyDescent="0.25">
      <c r="A3391" s="9" t="s">
        <v>12</v>
      </c>
      <c r="B3391" s="2">
        <v>44014</v>
      </c>
      <c r="C3391" s="1">
        <v>13.08</v>
      </c>
      <c r="D3391" s="1">
        <v>13.49</v>
      </c>
      <c r="E3391" s="1">
        <v>12.97</v>
      </c>
      <c r="F3391" s="1">
        <v>13.43</v>
      </c>
      <c r="G3391" s="1">
        <v>2590501.19</v>
      </c>
      <c r="H3391" s="3">
        <v>44013</v>
      </c>
      <c r="I3391" s="1">
        <v>13.12</v>
      </c>
      <c r="J3391" s="1">
        <v>0.31</v>
      </c>
      <c r="K3391" s="1">
        <v>2.3628</v>
      </c>
      <c r="L3391" s="10">
        <v>3433511.0839999998</v>
      </c>
      <c r="M3391" s="5">
        <f t="shared" si="426"/>
        <v>0.3100000000000005</v>
      </c>
      <c r="N3391" s="5">
        <f t="shared" si="427"/>
        <v>2.3628048780487843E-2</v>
      </c>
      <c r="O3391" s="5">
        <f t="shared" si="428"/>
        <v>8.6279464756013677</v>
      </c>
      <c r="R3391" s="5">
        <f t="shared" si="429"/>
        <v>8.4030930678232245</v>
      </c>
      <c r="S3391" s="5">
        <f t="shared" si="430"/>
        <v>8.6664927740776214</v>
      </c>
      <c r="T3391" s="5">
        <f t="shared" si="431"/>
        <v>8.3324248539500925</v>
      </c>
      <c r="U3391" s="5">
        <f t="shared" si="432"/>
        <v>8.6279464756013677</v>
      </c>
      <c r="W3391" s="15">
        <f t="shared" si="433"/>
        <v>0.17349218168279945</v>
      </c>
    </row>
    <row r="3392" spans="1:23" ht="15" x14ac:dyDescent="0.25">
      <c r="A3392" s="9" t="s">
        <v>12</v>
      </c>
      <c r="B3392" s="2">
        <v>44015</v>
      </c>
      <c r="C3392" s="1">
        <v>13.57</v>
      </c>
      <c r="D3392" s="1">
        <v>14.32</v>
      </c>
      <c r="E3392" s="1">
        <v>13.56</v>
      </c>
      <c r="F3392" s="1">
        <v>14.25</v>
      </c>
      <c r="G3392" s="1">
        <v>3768333.63</v>
      </c>
      <c r="H3392" s="3">
        <v>44013</v>
      </c>
      <c r="I3392" s="1">
        <v>13.43</v>
      </c>
      <c r="J3392" s="1">
        <v>0.82</v>
      </c>
      <c r="K3392" s="1">
        <v>6.1056999999999997</v>
      </c>
      <c r="L3392" s="10">
        <v>5280918.0109999999</v>
      </c>
      <c r="M3392" s="5">
        <f t="shared" si="426"/>
        <v>0.82000000000000028</v>
      </c>
      <c r="N3392" s="5">
        <f t="shared" si="427"/>
        <v>6.105733432613554E-2</v>
      </c>
      <c r="O3392" s="5">
        <f t="shared" si="428"/>
        <v>9.1547458881101633</v>
      </c>
      <c r="R3392" s="5">
        <f t="shared" si="429"/>
        <v>8.7178878387126257</v>
      </c>
      <c r="S3392" s="5">
        <f t="shared" si="430"/>
        <v>9.1997165696657923</v>
      </c>
      <c r="T3392" s="5">
        <f t="shared" si="431"/>
        <v>8.7114634556332504</v>
      </c>
      <c r="U3392" s="5">
        <f t="shared" si="432"/>
        <v>9.1547458881101633</v>
      </c>
      <c r="W3392" s="15">
        <f t="shared" si="433"/>
        <v>0.1059649122807016</v>
      </c>
    </row>
    <row r="3393" spans="1:23" ht="15" x14ac:dyDescent="0.25">
      <c r="A3393" s="9" t="s">
        <v>12</v>
      </c>
      <c r="B3393" s="2">
        <v>44018</v>
      </c>
      <c r="C3393" s="1">
        <v>14.6</v>
      </c>
      <c r="D3393" s="1">
        <v>15.68</v>
      </c>
      <c r="E3393" s="1">
        <v>14.59</v>
      </c>
      <c r="F3393" s="1">
        <v>15.68</v>
      </c>
      <c r="G3393" s="1">
        <v>4711460.78</v>
      </c>
      <c r="H3393" s="3">
        <v>44013</v>
      </c>
      <c r="I3393" s="1">
        <v>14.25</v>
      </c>
      <c r="J3393" s="1">
        <v>1.43</v>
      </c>
      <c r="K3393" s="1">
        <v>10.0351</v>
      </c>
      <c r="L3393" s="10">
        <v>7168653.3559999997</v>
      </c>
      <c r="M3393" s="5">
        <f t="shared" si="426"/>
        <v>1.4299999999999997</v>
      </c>
      <c r="N3393" s="5">
        <f t="shared" si="427"/>
        <v>0.10035087719298244</v>
      </c>
      <c r="O3393" s="5">
        <f t="shared" si="428"/>
        <v>10.073432668460867</v>
      </c>
      <c r="R3393" s="5">
        <f t="shared" si="429"/>
        <v>9.3795992958883083</v>
      </c>
      <c r="S3393" s="5">
        <f t="shared" si="430"/>
        <v>10.073432668460867</v>
      </c>
      <c r="T3393" s="5">
        <f t="shared" si="431"/>
        <v>9.373174912808933</v>
      </c>
      <c r="U3393" s="5">
        <f t="shared" si="432"/>
        <v>10.073432668460867</v>
      </c>
      <c r="W3393" s="15">
        <f t="shared" si="433"/>
        <v>5.1020408163262587E-3</v>
      </c>
    </row>
    <row r="3394" spans="1:23" ht="15" x14ac:dyDescent="0.25">
      <c r="A3394" s="9" t="s">
        <v>12</v>
      </c>
      <c r="B3394" s="2">
        <v>44019</v>
      </c>
      <c r="C3394" s="1">
        <v>16.3</v>
      </c>
      <c r="D3394" s="1">
        <v>16.63</v>
      </c>
      <c r="E3394" s="1">
        <v>15.03</v>
      </c>
      <c r="F3394" s="1">
        <v>15.48</v>
      </c>
      <c r="G3394" s="1">
        <v>3964427.47</v>
      </c>
      <c r="H3394" s="3">
        <v>44013</v>
      </c>
      <c r="I3394" s="1">
        <v>15.68</v>
      </c>
      <c r="J3394" s="1">
        <v>-0.19999999999999901</v>
      </c>
      <c r="K3394" s="1">
        <v>-1.2755000000000001</v>
      </c>
      <c r="L3394" s="10">
        <v>6267919.6830000002</v>
      </c>
      <c r="M3394" s="5">
        <f t="shared" si="426"/>
        <v>-0.19999999999999929</v>
      </c>
      <c r="N3394" s="5">
        <f t="shared" si="427"/>
        <v>-1.2755102040816282E-2</v>
      </c>
      <c r="O3394" s="5">
        <f t="shared" si="428"/>
        <v>9.9449450068733558</v>
      </c>
      <c r="R3394" s="5">
        <f t="shared" si="429"/>
        <v>10.471744419382151</v>
      </c>
      <c r="S3394" s="5">
        <f t="shared" si="430"/>
        <v>10.683749061001544</v>
      </c>
      <c r="T3394" s="5">
        <f t="shared" si="431"/>
        <v>9.6558477683014559</v>
      </c>
      <c r="U3394" s="5">
        <f t="shared" si="432"/>
        <v>9.9449450068733558</v>
      </c>
      <c r="W3394" s="15">
        <f t="shared" si="433"/>
        <v>1.8087855297157507E-2</v>
      </c>
    </row>
    <row r="3395" spans="1:23" ht="15" x14ac:dyDescent="0.25">
      <c r="A3395" s="9" t="s">
        <v>12</v>
      </c>
      <c r="B3395" s="2">
        <v>44020</v>
      </c>
      <c r="C3395" s="1">
        <v>15.23</v>
      </c>
      <c r="D3395" s="1">
        <v>16</v>
      </c>
      <c r="E3395" s="1">
        <v>15.23</v>
      </c>
      <c r="F3395" s="1">
        <v>15.76</v>
      </c>
      <c r="G3395" s="1">
        <v>2631339.16</v>
      </c>
      <c r="H3395" s="3">
        <v>44013</v>
      </c>
      <c r="I3395" s="1">
        <v>15.48</v>
      </c>
      <c r="J3395" s="1">
        <v>0.27999999999999903</v>
      </c>
      <c r="K3395" s="1">
        <v>1.8088</v>
      </c>
      <c r="L3395" s="10">
        <v>4095447.7570000002</v>
      </c>
      <c r="M3395" s="5">
        <f t="shared" ref="M3395:M3458" si="434">F3395-I3395</f>
        <v>0.27999999999999936</v>
      </c>
      <c r="N3395" s="5">
        <f t="shared" ref="N3395:N3458" si="435">M3395/I3395</f>
        <v>1.808785529715758E-2</v>
      </c>
      <c r="O3395" s="5">
        <f t="shared" si="428"/>
        <v>10.12482773309587</v>
      </c>
      <c r="R3395" s="5">
        <f t="shared" si="429"/>
        <v>9.7843354298889658</v>
      </c>
      <c r="S3395" s="5">
        <f t="shared" si="430"/>
        <v>10.279012927000883</v>
      </c>
      <c r="T3395" s="5">
        <f t="shared" si="431"/>
        <v>9.7843354298889658</v>
      </c>
      <c r="U3395" s="5">
        <f t="shared" si="432"/>
        <v>10.12482773309587</v>
      </c>
      <c r="W3395" s="15">
        <f t="shared" si="433"/>
        <v>-1.4593908629441654E-2</v>
      </c>
    </row>
    <row r="3396" spans="1:23" ht="15" x14ac:dyDescent="0.25">
      <c r="A3396" s="9" t="s">
        <v>12</v>
      </c>
      <c r="B3396" s="2">
        <v>44021</v>
      </c>
      <c r="C3396" s="1">
        <v>15.66</v>
      </c>
      <c r="D3396" s="1">
        <v>15.66</v>
      </c>
      <c r="E3396" s="1">
        <v>15.31</v>
      </c>
      <c r="F3396" s="1">
        <v>15.53</v>
      </c>
      <c r="G3396" s="1">
        <v>2243994.4</v>
      </c>
      <c r="H3396" s="3">
        <v>44013</v>
      </c>
      <c r="I3396" s="1">
        <v>15.76</v>
      </c>
      <c r="J3396" s="1">
        <v>-0.23</v>
      </c>
      <c r="K3396" s="1">
        <v>-1.4594</v>
      </c>
      <c r="L3396" s="10">
        <v>3469517.3289999999</v>
      </c>
      <c r="M3396" s="5">
        <f t="shared" si="434"/>
        <v>-0.23000000000000043</v>
      </c>
      <c r="N3396" s="5">
        <f t="shared" si="435"/>
        <v>-1.4593908629441651E-2</v>
      </c>
      <c r="O3396" s="5">
        <f t="shared" ref="O3396:O3459" si="436">+O3395*(1+N3396)</f>
        <v>9.9770669222702324</v>
      </c>
      <c r="R3396" s="5">
        <f t="shared" si="429"/>
        <v>10.060583902302117</v>
      </c>
      <c r="S3396" s="5">
        <f t="shared" si="430"/>
        <v>10.060583902302117</v>
      </c>
      <c r="T3396" s="5">
        <f t="shared" si="431"/>
        <v>9.8357304945239719</v>
      </c>
      <c r="U3396" s="5">
        <f t="shared" si="432"/>
        <v>9.9770669222702324</v>
      </c>
      <c r="W3396" s="15">
        <f t="shared" si="433"/>
        <v>-4.1210560206052738E-2</v>
      </c>
    </row>
    <row r="3397" spans="1:23" ht="15" x14ac:dyDescent="0.25">
      <c r="A3397" s="9" t="s">
        <v>12</v>
      </c>
      <c r="B3397" s="2">
        <v>44022</v>
      </c>
      <c r="C3397" s="1">
        <v>15.35</v>
      </c>
      <c r="D3397" s="1">
        <v>15.48</v>
      </c>
      <c r="E3397" s="1">
        <v>14.76</v>
      </c>
      <c r="F3397" s="1">
        <v>14.86</v>
      </c>
      <c r="G3397" s="1">
        <v>2158773.2599999998</v>
      </c>
      <c r="H3397" s="3">
        <v>44013</v>
      </c>
      <c r="I3397" s="1">
        <v>15.53</v>
      </c>
      <c r="J3397" s="1">
        <v>-0.67</v>
      </c>
      <c r="K3397" s="1">
        <v>-4.3141999999999996</v>
      </c>
      <c r="L3397" s="10">
        <v>3254272.3769999999</v>
      </c>
      <c r="M3397" s="5">
        <f t="shared" si="434"/>
        <v>-0.66999999999999993</v>
      </c>
      <c r="N3397" s="5">
        <f t="shared" si="435"/>
        <v>-4.3142305215711524E-2</v>
      </c>
      <c r="O3397" s="5">
        <f t="shared" si="436"/>
        <v>9.5466332559520701</v>
      </c>
      <c r="R3397" s="5">
        <f t="shared" si="429"/>
        <v>9.8614280268414731</v>
      </c>
      <c r="S3397" s="5">
        <f t="shared" si="430"/>
        <v>9.9449450068733558</v>
      </c>
      <c r="T3397" s="5">
        <f t="shared" si="431"/>
        <v>9.4823894251583152</v>
      </c>
      <c r="U3397" s="5">
        <f t="shared" si="432"/>
        <v>9.5466332559520701</v>
      </c>
      <c r="W3397" s="15">
        <f t="shared" si="433"/>
        <v>2.0188425302827273E-3</v>
      </c>
    </row>
    <row r="3398" spans="1:23" ht="15" x14ac:dyDescent="0.25">
      <c r="A3398" s="9" t="s">
        <v>12</v>
      </c>
      <c r="B3398" s="2">
        <v>44025</v>
      </c>
      <c r="C3398" s="1">
        <v>14.7</v>
      </c>
      <c r="D3398" s="1">
        <v>15.08</v>
      </c>
      <c r="E3398" s="1">
        <v>14.5</v>
      </c>
      <c r="F3398" s="1">
        <v>14.89</v>
      </c>
      <c r="G3398" s="1">
        <v>1937160.12</v>
      </c>
      <c r="H3398" s="3">
        <v>44013</v>
      </c>
      <c r="I3398" s="1">
        <v>14.86</v>
      </c>
      <c r="J3398" s="1">
        <v>3.0000000000001099E-2</v>
      </c>
      <c r="K3398" s="1">
        <v>0.2019</v>
      </c>
      <c r="L3398" s="10">
        <v>2871414.844</v>
      </c>
      <c r="M3398" s="5">
        <f t="shared" si="434"/>
        <v>3.0000000000001137E-2</v>
      </c>
      <c r="N3398" s="5">
        <f t="shared" si="435"/>
        <v>2.0188425302827147E-3</v>
      </c>
      <c r="O3398" s="5">
        <f t="shared" si="436"/>
        <v>9.5659064051901979</v>
      </c>
      <c r="R3398" s="5">
        <f t="shared" si="429"/>
        <v>9.4438431266820615</v>
      </c>
      <c r="S3398" s="5">
        <f t="shared" si="430"/>
        <v>9.6879696836983324</v>
      </c>
      <c r="T3398" s="5">
        <f t="shared" si="431"/>
        <v>9.3153554650945498</v>
      </c>
      <c r="U3398" s="5">
        <f t="shared" si="432"/>
        <v>9.5659064051901979</v>
      </c>
      <c r="W3398" s="15">
        <f t="shared" si="433"/>
        <v>-1.0745466756212019E-2</v>
      </c>
    </row>
    <row r="3399" spans="1:23" ht="15" x14ac:dyDescent="0.25">
      <c r="A3399" s="9" t="s">
        <v>12</v>
      </c>
      <c r="B3399" s="2">
        <v>44026</v>
      </c>
      <c r="C3399" s="1">
        <v>14.9</v>
      </c>
      <c r="D3399" s="1">
        <v>15.19</v>
      </c>
      <c r="E3399" s="1">
        <v>14.55</v>
      </c>
      <c r="F3399" s="1">
        <v>14.68</v>
      </c>
      <c r="G3399" s="1">
        <v>1953566.27</v>
      </c>
      <c r="H3399" s="3">
        <v>44013</v>
      </c>
      <c r="I3399" s="1">
        <v>14.89</v>
      </c>
      <c r="J3399" s="1">
        <v>-0.21000000000000099</v>
      </c>
      <c r="K3399" s="1">
        <v>-1.4103000000000001</v>
      </c>
      <c r="L3399" s="10">
        <v>2891773.8169999998</v>
      </c>
      <c r="M3399" s="5">
        <f t="shared" si="434"/>
        <v>-0.21000000000000085</v>
      </c>
      <c r="N3399" s="5">
        <f t="shared" si="435"/>
        <v>-1.4103425117528599E-2</v>
      </c>
      <c r="O3399" s="5">
        <f t="shared" si="436"/>
        <v>9.4309943605233109</v>
      </c>
      <c r="R3399" s="5">
        <f t="shared" ref="R3399:R3462" si="437">+C3399/$F3399*$O3399</f>
        <v>9.5723307882695732</v>
      </c>
      <c r="S3399" s="5">
        <f t="shared" ref="S3399:S3462" si="438">+D3399/$F3399*$O3399</f>
        <v>9.7586378975714645</v>
      </c>
      <c r="T3399" s="5">
        <f t="shared" ref="T3399:T3462" si="439">+E3399/$F3399*$O3399</f>
        <v>9.34747738049143</v>
      </c>
      <c r="U3399" s="5">
        <f t="shared" ref="U3399:U3462" si="440">+F3399/$F3399*$O3399</f>
        <v>9.4309943605233109</v>
      </c>
      <c r="W3399" s="15">
        <f t="shared" ref="W3399:W3462" si="441">MAX(U3400:U3404)/U3399-1</f>
        <v>3.4059945504090194E-3</v>
      </c>
    </row>
    <row r="3400" spans="1:23" ht="15" x14ac:dyDescent="0.25">
      <c r="A3400" s="9" t="s">
        <v>12</v>
      </c>
      <c r="B3400" s="2">
        <v>44027</v>
      </c>
      <c r="C3400" s="1">
        <v>14.78</v>
      </c>
      <c r="D3400" s="1">
        <v>14.86</v>
      </c>
      <c r="E3400" s="1">
        <v>14.23</v>
      </c>
      <c r="F3400" s="1">
        <v>14.27</v>
      </c>
      <c r="G3400" s="1">
        <v>2042562.83</v>
      </c>
      <c r="H3400" s="3">
        <v>44013</v>
      </c>
      <c r="I3400" s="1">
        <v>14.68</v>
      </c>
      <c r="J3400" s="1">
        <v>-0.41</v>
      </c>
      <c r="K3400" s="1">
        <v>-2.7928999999999999</v>
      </c>
      <c r="L3400" s="10">
        <v>2947173.1490000002</v>
      </c>
      <c r="M3400" s="5">
        <f t="shared" si="434"/>
        <v>-0.41000000000000014</v>
      </c>
      <c r="N3400" s="5">
        <f t="shared" si="435"/>
        <v>-2.7929155313351509E-2</v>
      </c>
      <c r="O3400" s="5">
        <f t="shared" si="436"/>
        <v>9.167594654268914</v>
      </c>
      <c r="R3400" s="5">
        <f t="shared" si="437"/>
        <v>9.4952381913170658</v>
      </c>
      <c r="S3400" s="5">
        <f t="shared" si="438"/>
        <v>9.5466332559520719</v>
      </c>
      <c r="T3400" s="5">
        <f t="shared" si="439"/>
        <v>9.1418971219514127</v>
      </c>
      <c r="U3400" s="5">
        <f t="shared" si="440"/>
        <v>9.167594654268914</v>
      </c>
      <c r="W3400" s="15">
        <f t="shared" si="441"/>
        <v>3.2235459004905653E-2</v>
      </c>
    </row>
    <row r="3401" spans="1:23" ht="15" x14ac:dyDescent="0.25">
      <c r="A3401" s="9" t="s">
        <v>12</v>
      </c>
      <c r="B3401" s="2">
        <v>44028</v>
      </c>
      <c r="C3401" s="1">
        <v>14.3</v>
      </c>
      <c r="D3401" s="1">
        <v>14.55</v>
      </c>
      <c r="E3401" s="1">
        <v>14.12</v>
      </c>
      <c r="F3401" s="1">
        <v>14.15</v>
      </c>
      <c r="G3401" s="1">
        <v>1930891.29</v>
      </c>
      <c r="H3401" s="3">
        <v>44013</v>
      </c>
      <c r="I3401" s="1">
        <v>14.27</v>
      </c>
      <c r="J3401" s="1">
        <v>-0.119999999999999</v>
      </c>
      <c r="K3401" s="1">
        <v>-0.84089999999999998</v>
      </c>
      <c r="L3401" s="10">
        <v>2771496.3909999998</v>
      </c>
      <c r="M3401" s="5">
        <f t="shared" si="434"/>
        <v>-0.11999999999999922</v>
      </c>
      <c r="N3401" s="5">
        <f t="shared" si="435"/>
        <v>-8.4092501751926573E-3</v>
      </c>
      <c r="O3401" s="5">
        <f t="shared" si="436"/>
        <v>9.0905020573164084</v>
      </c>
      <c r="R3401" s="5">
        <f t="shared" si="437"/>
        <v>9.1868678035070417</v>
      </c>
      <c r="S3401" s="5">
        <f t="shared" si="438"/>
        <v>9.34747738049143</v>
      </c>
      <c r="T3401" s="5">
        <f t="shared" si="439"/>
        <v>9.0712289080782806</v>
      </c>
      <c r="U3401" s="5">
        <f t="shared" si="440"/>
        <v>9.0905020573164084</v>
      </c>
      <c r="W3401" s="15">
        <f t="shared" si="441"/>
        <v>4.0989399293286377E-2</v>
      </c>
    </row>
    <row r="3402" spans="1:23" ht="15" x14ac:dyDescent="0.25">
      <c r="A3402" s="9" t="s">
        <v>12</v>
      </c>
      <c r="B3402" s="2">
        <v>44029</v>
      </c>
      <c r="C3402" s="1">
        <v>14.17</v>
      </c>
      <c r="D3402" s="1">
        <v>14.28</v>
      </c>
      <c r="E3402" s="1">
        <v>13.95</v>
      </c>
      <c r="F3402" s="1">
        <v>14.14</v>
      </c>
      <c r="G3402" s="1">
        <v>1291346.77</v>
      </c>
      <c r="H3402" s="3">
        <v>44013</v>
      </c>
      <c r="I3402" s="1">
        <v>14.15</v>
      </c>
      <c r="J3402" s="1">
        <v>-9.9999999999997903E-3</v>
      </c>
      <c r="K3402" s="1">
        <v>-7.0699999999999999E-2</v>
      </c>
      <c r="L3402" s="10">
        <v>1821043.9269999999</v>
      </c>
      <c r="M3402" s="5">
        <f t="shared" si="434"/>
        <v>-9.9999999999997868E-3</v>
      </c>
      <c r="N3402" s="5">
        <f t="shared" si="435"/>
        <v>-7.0671378091871281E-4</v>
      </c>
      <c r="O3402" s="5">
        <f t="shared" si="436"/>
        <v>9.0840776742370331</v>
      </c>
      <c r="R3402" s="5">
        <f t="shared" si="437"/>
        <v>9.103350823475159</v>
      </c>
      <c r="S3402" s="5">
        <f t="shared" si="438"/>
        <v>9.1740190373482911</v>
      </c>
      <c r="T3402" s="5">
        <f t="shared" si="439"/>
        <v>8.9620143957288967</v>
      </c>
      <c r="U3402" s="5">
        <f t="shared" si="440"/>
        <v>9.0840776742370331</v>
      </c>
      <c r="W3402" s="15">
        <f t="shared" si="441"/>
        <v>4.1725601131541667E-2</v>
      </c>
    </row>
    <row r="3403" spans="1:23" ht="15" x14ac:dyDescent="0.25">
      <c r="A3403" s="9" t="s">
        <v>12</v>
      </c>
      <c r="B3403" s="2">
        <v>44032</v>
      </c>
      <c r="C3403" s="1">
        <v>14.23</v>
      </c>
      <c r="D3403" s="1">
        <v>14.77</v>
      </c>
      <c r="E3403" s="1">
        <v>14.1</v>
      </c>
      <c r="F3403" s="1">
        <v>14.73</v>
      </c>
      <c r="G3403" s="1">
        <v>1979632</v>
      </c>
      <c r="H3403" s="3">
        <v>44013</v>
      </c>
      <c r="I3403" s="1">
        <v>14.14</v>
      </c>
      <c r="J3403" s="1">
        <v>0.59</v>
      </c>
      <c r="K3403" s="1">
        <v>4.1726000000000001</v>
      </c>
      <c r="L3403" s="10">
        <v>2872758.0559999999</v>
      </c>
      <c r="M3403" s="5">
        <f t="shared" si="434"/>
        <v>0.58999999999999986</v>
      </c>
      <c r="N3403" s="5">
        <f t="shared" si="435"/>
        <v>4.1725601131541716E-2</v>
      </c>
      <c r="O3403" s="5">
        <f t="shared" si="436"/>
        <v>9.463116275920191</v>
      </c>
      <c r="R3403" s="5">
        <f t="shared" si="437"/>
        <v>9.1418971219514145</v>
      </c>
      <c r="S3403" s="5">
        <f t="shared" si="438"/>
        <v>9.4888138082376923</v>
      </c>
      <c r="T3403" s="5">
        <f t="shared" si="439"/>
        <v>9.0583801419195318</v>
      </c>
      <c r="U3403" s="5">
        <f t="shared" si="440"/>
        <v>9.463116275920191</v>
      </c>
      <c r="W3403" s="15">
        <f t="shared" si="441"/>
        <v>-1.6293279022403184E-2</v>
      </c>
    </row>
    <row r="3404" spans="1:23" ht="15" x14ac:dyDescent="0.25">
      <c r="A3404" s="9" t="s">
        <v>12</v>
      </c>
      <c r="B3404" s="2">
        <v>44033</v>
      </c>
      <c r="C3404" s="1">
        <v>14.68</v>
      </c>
      <c r="D3404" s="1">
        <v>14.68</v>
      </c>
      <c r="E3404" s="1">
        <v>14.4</v>
      </c>
      <c r="F3404" s="1">
        <v>14.49</v>
      </c>
      <c r="G3404" s="1">
        <v>1252865.69</v>
      </c>
      <c r="H3404" s="3">
        <v>44013</v>
      </c>
      <c r="I3404" s="1">
        <v>14.73</v>
      </c>
      <c r="J3404" s="1">
        <v>-0.24</v>
      </c>
      <c r="K3404" s="1">
        <v>-1.6293</v>
      </c>
      <c r="L3404" s="10">
        <v>1815570.3</v>
      </c>
      <c r="M3404" s="5">
        <f t="shared" si="434"/>
        <v>-0.24000000000000021</v>
      </c>
      <c r="N3404" s="5">
        <f t="shared" si="435"/>
        <v>-1.6293279022403271E-2</v>
      </c>
      <c r="O3404" s="5">
        <f t="shared" si="436"/>
        <v>9.308931082015178</v>
      </c>
      <c r="R3404" s="5">
        <f t="shared" si="437"/>
        <v>9.4309943605233126</v>
      </c>
      <c r="S3404" s="5">
        <f t="shared" si="438"/>
        <v>9.4309943605233126</v>
      </c>
      <c r="T3404" s="5">
        <f t="shared" si="439"/>
        <v>9.2511116343007984</v>
      </c>
      <c r="U3404" s="5">
        <f t="shared" si="440"/>
        <v>9.308931082015178</v>
      </c>
      <c r="W3404" s="15">
        <f t="shared" si="441"/>
        <v>-5.52104899930983E-3</v>
      </c>
    </row>
    <row r="3405" spans="1:23" ht="15" x14ac:dyDescent="0.25">
      <c r="A3405" s="9" t="s">
        <v>12</v>
      </c>
      <c r="B3405" s="2">
        <v>44034</v>
      </c>
      <c r="C3405" s="1">
        <v>14.49</v>
      </c>
      <c r="D3405" s="1">
        <v>14.65</v>
      </c>
      <c r="E3405" s="1">
        <v>14.27</v>
      </c>
      <c r="F3405" s="1">
        <v>14.41</v>
      </c>
      <c r="G3405" s="1">
        <v>1312951.5900000001</v>
      </c>
      <c r="H3405" s="3">
        <v>44013</v>
      </c>
      <c r="I3405" s="1">
        <v>14.49</v>
      </c>
      <c r="J3405" s="1">
        <v>-8.0000000000000099E-2</v>
      </c>
      <c r="K3405" s="1">
        <v>-0.55210000000000004</v>
      </c>
      <c r="L3405" s="10">
        <v>1895447.2290000001</v>
      </c>
      <c r="M3405" s="5">
        <f t="shared" si="434"/>
        <v>-8.0000000000000071E-2</v>
      </c>
      <c r="N3405" s="5">
        <f t="shared" si="435"/>
        <v>-5.5210489993098733E-3</v>
      </c>
      <c r="O3405" s="5">
        <f t="shared" si="436"/>
        <v>9.2575360173801737</v>
      </c>
      <c r="R3405" s="5">
        <f t="shared" si="437"/>
        <v>9.3089310820151798</v>
      </c>
      <c r="S3405" s="5">
        <f t="shared" si="438"/>
        <v>9.4117212112851867</v>
      </c>
      <c r="T3405" s="5">
        <f t="shared" si="439"/>
        <v>9.1675946542689157</v>
      </c>
      <c r="U3405" s="5">
        <f t="shared" si="440"/>
        <v>9.2575360173801737</v>
      </c>
      <c r="W3405" s="15">
        <f t="shared" si="441"/>
        <v>-2.7758501040943684E-2</v>
      </c>
    </row>
    <row r="3406" spans="1:23" ht="15" x14ac:dyDescent="0.25">
      <c r="A3406" s="9" t="s">
        <v>12</v>
      </c>
      <c r="B3406" s="2">
        <v>44035</v>
      </c>
      <c r="C3406" s="1">
        <v>14.24</v>
      </c>
      <c r="D3406" s="1">
        <v>14.29</v>
      </c>
      <c r="E3406" s="1">
        <v>13.81</v>
      </c>
      <c r="F3406" s="1">
        <v>14.01</v>
      </c>
      <c r="G3406" s="1">
        <v>2027525.87</v>
      </c>
      <c r="H3406" s="3">
        <v>44013</v>
      </c>
      <c r="I3406" s="1">
        <v>14.41</v>
      </c>
      <c r="J3406" s="1">
        <v>-0.4</v>
      </c>
      <c r="K3406" s="1">
        <v>-2.7759</v>
      </c>
      <c r="L3406" s="10">
        <v>2838535.21</v>
      </c>
      <c r="M3406" s="5">
        <f t="shared" si="434"/>
        <v>-0.40000000000000036</v>
      </c>
      <c r="N3406" s="5">
        <f t="shared" si="435"/>
        <v>-2.7758501040943812E-2</v>
      </c>
      <c r="O3406" s="5">
        <f t="shared" si="436"/>
        <v>9.0005606942051521</v>
      </c>
      <c r="R3406" s="5">
        <f t="shared" si="437"/>
        <v>9.1483215050307898</v>
      </c>
      <c r="S3406" s="5">
        <f t="shared" si="438"/>
        <v>9.1804434204276664</v>
      </c>
      <c r="T3406" s="5">
        <f t="shared" si="439"/>
        <v>8.8720730326176422</v>
      </c>
      <c r="U3406" s="5">
        <f t="shared" si="440"/>
        <v>9.0005606942051521</v>
      </c>
      <c r="W3406" s="15">
        <f t="shared" si="441"/>
        <v>-3.3547466095646072E-2</v>
      </c>
    </row>
    <row r="3407" spans="1:23" ht="15" x14ac:dyDescent="0.25">
      <c r="A3407" s="9" t="s">
        <v>12</v>
      </c>
      <c r="B3407" s="2">
        <v>44036</v>
      </c>
      <c r="C3407" s="1">
        <v>13.97</v>
      </c>
      <c r="D3407" s="1">
        <v>13.99</v>
      </c>
      <c r="E3407" s="1">
        <v>13.42</v>
      </c>
      <c r="F3407" s="1">
        <v>13.5</v>
      </c>
      <c r="G3407" s="1">
        <v>1830881.83</v>
      </c>
      <c r="H3407" s="3">
        <v>44013</v>
      </c>
      <c r="I3407" s="1">
        <v>14.01</v>
      </c>
      <c r="J3407" s="1">
        <v>-0.51</v>
      </c>
      <c r="K3407" s="1">
        <v>-3.6402999999999999</v>
      </c>
      <c r="L3407" s="10">
        <v>2504647.111</v>
      </c>
      <c r="M3407" s="5">
        <f t="shared" si="434"/>
        <v>-0.50999999999999979</v>
      </c>
      <c r="N3407" s="5">
        <f t="shared" si="435"/>
        <v>-3.6402569593147735E-2</v>
      </c>
      <c r="O3407" s="5">
        <f t="shared" si="436"/>
        <v>8.6729171571569985</v>
      </c>
      <c r="R3407" s="5">
        <f t="shared" si="437"/>
        <v>8.9748631618876491</v>
      </c>
      <c r="S3407" s="5">
        <f t="shared" si="438"/>
        <v>8.9877119280463997</v>
      </c>
      <c r="T3407" s="5">
        <f t="shared" si="439"/>
        <v>8.6215220925219942</v>
      </c>
      <c r="U3407" s="5">
        <f t="shared" si="440"/>
        <v>8.6729171571569985</v>
      </c>
      <c r="W3407" s="15">
        <f t="shared" si="441"/>
        <v>2.962962962962834E-3</v>
      </c>
    </row>
    <row r="3408" spans="1:23" ht="15" x14ac:dyDescent="0.25">
      <c r="A3408" s="9" t="s">
        <v>12</v>
      </c>
      <c r="B3408" s="2">
        <v>44039</v>
      </c>
      <c r="C3408" s="1">
        <v>13.67</v>
      </c>
      <c r="D3408" s="1">
        <v>13.68</v>
      </c>
      <c r="E3408" s="1">
        <v>13.1</v>
      </c>
      <c r="F3408" s="1">
        <v>13.24</v>
      </c>
      <c r="G3408" s="1">
        <v>1880653.35</v>
      </c>
      <c r="H3408" s="3">
        <v>44013</v>
      </c>
      <c r="I3408" s="1">
        <v>13.5</v>
      </c>
      <c r="J3408" s="1">
        <v>-0.26</v>
      </c>
      <c r="K3408" s="1">
        <v>-1.9258999999999999</v>
      </c>
      <c r="L3408" s="10">
        <v>2497551.4720000001</v>
      </c>
      <c r="M3408" s="5">
        <f t="shared" si="434"/>
        <v>-0.25999999999999979</v>
      </c>
      <c r="N3408" s="5">
        <f t="shared" si="435"/>
        <v>-1.9259259259259243E-2</v>
      </c>
      <c r="O3408" s="5">
        <f t="shared" si="436"/>
        <v>8.5058831970932349</v>
      </c>
      <c r="R3408" s="5">
        <f t="shared" si="437"/>
        <v>8.7821316695063842</v>
      </c>
      <c r="S3408" s="5">
        <f t="shared" si="438"/>
        <v>8.7885560525857596</v>
      </c>
      <c r="T3408" s="5">
        <f t="shared" si="439"/>
        <v>8.4159418339819769</v>
      </c>
      <c r="U3408" s="5">
        <f t="shared" si="440"/>
        <v>8.5058831970932349</v>
      </c>
      <c r="W3408" s="15">
        <f t="shared" si="441"/>
        <v>2.6435045317220407E-2</v>
      </c>
    </row>
    <row r="3409" spans="1:23" ht="15" x14ac:dyDescent="0.25">
      <c r="A3409" s="9" t="s">
        <v>12</v>
      </c>
      <c r="B3409" s="2">
        <v>44040</v>
      </c>
      <c r="C3409" s="1">
        <v>13.34</v>
      </c>
      <c r="D3409" s="1">
        <v>13.43</v>
      </c>
      <c r="E3409" s="1">
        <v>13.18</v>
      </c>
      <c r="F3409" s="1">
        <v>13.34</v>
      </c>
      <c r="G3409" s="1">
        <v>1217005.99</v>
      </c>
      <c r="H3409" s="3">
        <v>44013</v>
      </c>
      <c r="I3409" s="1">
        <v>13.24</v>
      </c>
      <c r="J3409" s="1">
        <v>9.9999999999999603E-2</v>
      </c>
      <c r="K3409" s="1">
        <v>0.75529999999999997</v>
      </c>
      <c r="L3409" s="10">
        <v>1618089.558</v>
      </c>
      <c r="M3409" s="5">
        <f t="shared" si="434"/>
        <v>9.9999999999999645E-2</v>
      </c>
      <c r="N3409" s="5">
        <f t="shared" si="435"/>
        <v>7.5528700906344138E-3</v>
      </c>
      <c r="O3409" s="5">
        <f t="shared" si="436"/>
        <v>8.5701270278869899</v>
      </c>
      <c r="R3409" s="5">
        <f t="shared" si="437"/>
        <v>8.5701270278869899</v>
      </c>
      <c r="S3409" s="5">
        <f t="shared" si="438"/>
        <v>8.6279464756013695</v>
      </c>
      <c r="T3409" s="5">
        <f t="shared" si="439"/>
        <v>8.4673368986169812</v>
      </c>
      <c r="U3409" s="5">
        <f t="shared" si="440"/>
        <v>8.5701270278869899</v>
      </c>
      <c r="W3409" s="15">
        <f t="shared" si="441"/>
        <v>5.2473763118440653E-2</v>
      </c>
    </row>
    <row r="3410" spans="1:23" ht="15" x14ac:dyDescent="0.25">
      <c r="A3410" s="9" t="s">
        <v>12</v>
      </c>
      <c r="B3410" s="2">
        <v>44041</v>
      </c>
      <c r="C3410" s="1">
        <v>13.35</v>
      </c>
      <c r="D3410" s="1">
        <v>13.63</v>
      </c>
      <c r="E3410" s="1">
        <v>13.21</v>
      </c>
      <c r="F3410" s="1">
        <v>13.54</v>
      </c>
      <c r="G3410" s="1">
        <v>1519580.25</v>
      </c>
      <c r="H3410" s="3">
        <v>44013</v>
      </c>
      <c r="I3410" s="1">
        <v>13.34</v>
      </c>
      <c r="J3410" s="1">
        <v>0.19999999999999901</v>
      </c>
      <c r="K3410" s="1">
        <v>1.4993000000000001</v>
      </c>
      <c r="L3410" s="10">
        <v>2043847.4720000001</v>
      </c>
      <c r="M3410" s="5">
        <f t="shared" si="434"/>
        <v>0.19999999999999929</v>
      </c>
      <c r="N3410" s="5">
        <f t="shared" si="435"/>
        <v>1.4992503748125883E-2</v>
      </c>
      <c r="O3410" s="5">
        <f t="shared" si="436"/>
        <v>8.6986146894744998</v>
      </c>
      <c r="R3410" s="5">
        <f t="shared" si="437"/>
        <v>8.5765514109663652</v>
      </c>
      <c r="S3410" s="5">
        <f t="shared" si="438"/>
        <v>8.7564341371888812</v>
      </c>
      <c r="T3410" s="5">
        <f t="shared" si="439"/>
        <v>8.4866100478551072</v>
      </c>
      <c r="U3410" s="5">
        <f t="shared" si="440"/>
        <v>8.6986146894744998</v>
      </c>
      <c r="W3410" s="15">
        <f t="shared" si="441"/>
        <v>3.6927621861152282E-2</v>
      </c>
    </row>
    <row r="3411" spans="1:23" ht="15" x14ac:dyDescent="0.25">
      <c r="A3411" s="9" t="s">
        <v>12</v>
      </c>
      <c r="B3411" s="2">
        <v>44042</v>
      </c>
      <c r="C3411" s="1">
        <v>13.5</v>
      </c>
      <c r="D3411" s="1">
        <v>13.51</v>
      </c>
      <c r="E3411" s="1">
        <v>13.37</v>
      </c>
      <c r="F3411" s="1">
        <v>13.37</v>
      </c>
      <c r="G3411" s="1">
        <v>964067.63</v>
      </c>
      <c r="H3411" s="3">
        <v>44013</v>
      </c>
      <c r="I3411" s="1">
        <v>13.54</v>
      </c>
      <c r="J3411" s="1">
        <v>-0.17</v>
      </c>
      <c r="K3411" s="1">
        <v>-1.2555000000000001</v>
      </c>
      <c r="L3411" s="10">
        <v>1294444.933</v>
      </c>
      <c r="M3411" s="5">
        <f t="shared" si="434"/>
        <v>-0.16999999999999993</v>
      </c>
      <c r="N3411" s="5">
        <f t="shared" si="435"/>
        <v>-1.2555391432791723E-2</v>
      </c>
      <c r="O3411" s="5">
        <f t="shared" si="436"/>
        <v>8.5894001771251158</v>
      </c>
      <c r="R3411" s="5">
        <f t="shared" si="437"/>
        <v>8.6729171571569985</v>
      </c>
      <c r="S3411" s="5">
        <f t="shared" si="438"/>
        <v>8.6793415402363738</v>
      </c>
      <c r="T3411" s="5">
        <f t="shared" si="439"/>
        <v>8.5894001771251158</v>
      </c>
      <c r="U3411" s="5">
        <f t="shared" si="440"/>
        <v>8.5894001771251158</v>
      </c>
      <c r="W3411" s="15">
        <f t="shared" si="441"/>
        <v>5.0112191473448142E-2</v>
      </c>
    </row>
    <row r="3412" spans="1:23" ht="15" x14ac:dyDescent="0.25">
      <c r="A3412" s="9" t="s">
        <v>12</v>
      </c>
      <c r="B3412" s="2">
        <v>44043</v>
      </c>
      <c r="C3412" s="1">
        <v>13.28</v>
      </c>
      <c r="D3412" s="1">
        <v>13.53</v>
      </c>
      <c r="E3412" s="1">
        <v>13.25</v>
      </c>
      <c r="F3412" s="1">
        <v>13.34</v>
      </c>
      <c r="G3412" s="1">
        <v>1165821.9099999999</v>
      </c>
      <c r="H3412" s="3">
        <v>44013</v>
      </c>
      <c r="I3412" s="1">
        <v>13.37</v>
      </c>
      <c r="J3412" s="1">
        <v>-2.9999999999999399E-2</v>
      </c>
      <c r="K3412" s="1">
        <v>-0.22439999999999999</v>
      </c>
      <c r="L3412" s="10">
        <v>1559068.291</v>
      </c>
      <c r="M3412" s="5">
        <f t="shared" si="434"/>
        <v>-2.9999999999999361E-2</v>
      </c>
      <c r="N3412" s="5">
        <f t="shared" si="435"/>
        <v>-2.2438294689603113E-3</v>
      </c>
      <c r="O3412" s="5">
        <f t="shared" si="436"/>
        <v>8.5701270278869899</v>
      </c>
      <c r="R3412" s="5">
        <f t="shared" si="437"/>
        <v>8.5315807294107362</v>
      </c>
      <c r="S3412" s="5">
        <f t="shared" si="438"/>
        <v>8.6921903063951245</v>
      </c>
      <c r="T3412" s="5">
        <f t="shared" si="439"/>
        <v>8.5123075801726102</v>
      </c>
      <c r="U3412" s="5">
        <f t="shared" si="440"/>
        <v>8.5701270278869899</v>
      </c>
      <c r="W3412" s="15">
        <f t="shared" si="441"/>
        <v>5.2473763118440653E-2</v>
      </c>
    </row>
    <row r="3413" spans="1:23" ht="15" x14ac:dyDescent="0.25">
      <c r="A3413" s="9" t="s">
        <v>12</v>
      </c>
      <c r="B3413" s="2">
        <v>44046</v>
      </c>
      <c r="C3413" s="1">
        <v>13.47</v>
      </c>
      <c r="D3413" s="1">
        <v>13.62</v>
      </c>
      <c r="E3413" s="1">
        <v>13.43</v>
      </c>
      <c r="F3413" s="1">
        <v>13.59</v>
      </c>
      <c r="G3413" s="1">
        <v>1445096.16</v>
      </c>
      <c r="H3413" s="3">
        <v>44044</v>
      </c>
      <c r="I3413" s="1">
        <v>13.34</v>
      </c>
      <c r="J3413" s="1">
        <v>0.25</v>
      </c>
      <c r="K3413" s="1">
        <v>1.8741000000000001</v>
      </c>
      <c r="L3413" s="10">
        <v>1954607.257</v>
      </c>
      <c r="M3413" s="5">
        <f t="shared" si="434"/>
        <v>0.25</v>
      </c>
      <c r="N3413" s="5">
        <f t="shared" si="435"/>
        <v>1.8740629685157422E-2</v>
      </c>
      <c r="O3413" s="5">
        <f t="shared" si="436"/>
        <v>8.7307366048713781</v>
      </c>
      <c r="R3413" s="5">
        <f t="shared" si="437"/>
        <v>8.6536440079188726</v>
      </c>
      <c r="S3413" s="5">
        <f t="shared" si="438"/>
        <v>8.7500097541095041</v>
      </c>
      <c r="T3413" s="5">
        <f t="shared" si="439"/>
        <v>8.6279464756013695</v>
      </c>
      <c r="U3413" s="5">
        <f t="shared" si="440"/>
        <v>8.7307366048713781</v>
      </c>
      <c r="W3413" s="15">
        <f t="shared" si="441"/>
        <v>3.3112582781456901E-2</v>
      </c>
    </row>
    <row r="3414" spans="1:23" ht="15" x14ac:dyDescent="0.25">
      <c r="A3414" s="9" t="s">
        <v>12</v>
      </c>
      <c r="B3414" s="2">
        <v>44047</v>
      </c>
      <c r="C3414" s="1">
        <v>13.66</v>
      </c>
      <c r="D3414" s="1">
        <v>14.15</v>
      </c>
      <c r="E3414" s="1">
        <v>13.48</v>
      </c>
      <c r="F3414" s="1">
        <v>14.04</v>
      </c>
      <c r="G3414" s="1">
        <v>2445663.25</v>
      </c>
      <c r="H3414" s="3">
        <v>44044</v>
      </c>
      <c r="I3414" s="1">
        <v>13.59</v>
      </c>
      <c r="J3414" s="1">
        <v>0.44999999999999901</v>
      </c>
      <c r="K3414" s="1">
        <v>3.3113000000000001</v>
      </c>
      <c r="L3414" s="10">
        <v>3388510.0589999999</v>
      </c>
      <c r="M3414" s="5">
        <f t="shared" si="434"/>
        <v>0.44999999999999929</v>
      </c>
      <c r="N3414" s="5">
        <f t="shared" si="435"/>
        <v>3.3112582781456901E-2</v>
      </c>
      <c r="O3414" s="5">
        <f t="shared" si="436"/>
        <v>9.0198338434432781</v>
      </c>
      <c r="R3414" s="5">
        <f t="shared" si="437"/>
        <v>8.7757072864270071</v>
      </c>
      <c r="S3414" s="5">
        <f t="shared" si="438"/>
        <v>9.0905020573164101</v>
      </c>
      <c r="T3414" s="5">
        <f t="shared" si="439"/>
        <v>8.6600683909982479</v>
      </c>
      <c r="U3414" s="5">
        <f t="shared" si="440"/>
        <v>9.0198338434432781</v>
      </c>
      <c r="W3414" s="15">
        <f t="shared" si="441"/>
        <v>6.4102564102566095E-3</v>
      </c>
    </row>
    <row r="3415" spans="1:23" ht="15" x14ac:dyDescent="0.25">
      <c r="A3415" s="9" t="s">
        <v>12</v>
      </c>
      <c r="B3415" s="2">
        <v>44048</v>
      </c>
      <c r="C3415" s="1">
        <v>13.82</v>
      </c>
      <c r="D3415" s="1">
        <v>13.85</v>
      </c>
      <c r="E3415" s="1">
        <v>13.62</v>
      </c>
      <c r="F3415" s="1">
        <v>13.76</v>
      </c>
      <c r="G3415" s="1">
        <v>1440203.13</v>
      </c>
      <c r="H3415" s="3">
        <v>44044</v>
      </c>
      <c r="I3415" s="1">
        <v>14.04</v>
      </c>
      <c r="J3415" s="1">
        <v>-0.27999999999999903</v>
      </c>
      <c r="K3415" s="1">
        <v>-1.9943</v>
      </c>
      <c r="L3415" s="10">
        <v>1980352.9779999999</v>
      </c>
      <c r="M3415" s="5">
        <f t="shared" si="434"/>
        <v>-0.27999999999999936</v>
      </c>
      <c r="N3415" s="5">
        <f t="shared" si="435"/>
        <v>-1.9943019943019898E-2</v>
      </c>
      <c r="O3415" s="5">
        <f t="shared" si="436"/>
        <v>8.8399511172207621</v>
      </c>
      <c r="R3415" s="5">
        <f t="shared" si="437"/>
        <v>8.8784974156970158</v>
      </c>
      <c r="S3415" s="5">
        <f t="shared" si="438"/>
        <v>8.8977705649351435</v>
      </c>
      <c r="T3415" s="5">
        <f t="shared" si="439"/>
        <v>8.7500097541095041</v>
      </c>
      <c r="U3415" s="5">
        <f t="shared" si="440"/>
        <v>8.8399511172207621</v>
      </c>
      <c r="W3415" s="15">
        <f t="shared" si="441"/>
        <v>4.5058139534884134E-2</v>
      </c>
    </row>
    <row r="3416" spans="1:23" ht="15" x14ac:dyDescent="0.25">
      <c r="A3416" s="9" t="s">
        <v>12</v>
      </c>
      <c r="B3416" s="2">
        <v>44049</v>
      </c>
      <c r="C3416" s="1">
        <v>13.82</v>
      </c>
      <c r="D3416" s="1">
        <v>13.96</v>
      </c>
      <c r="E3416" s="1">
        <v>13.65</v>
      </c>
      <c r="F3416" s="1">
        <v>13.9</v>
      </c>
      <c r="G3416" s="1">
        <v>1352510.68</v>
      </c>
      <c r="H3416" s="3">
        <v>44044</v>
      </c>
      <c r="I3416" s="1">
        <v>13.76</v>
      </c>
      <c r="J3416" s="1">
        <v>0.14000000000000101</v>
      </c>
      <c r="K3416" s="1">
        <v>1.0174000000000001</v>
      </c>
      <c r="L3416" s="10">
        <v>1868047.3419999999</v>
      </c>
      <c r="M3416" s="5">
        <f t="shared" si="434"/>
        <v>0.14000000000000057</v>
      </c>
      <c r="N3416" s="5">
        <f t="shared" si="435"/>
        <v>1.0174418604651203E-2</v>
      </c>
      <c r="O3416" s="5">
        <f t="shared" si="436"/>
        <v>8.9298924803320219</v>
      </c>
      <c r="R3416" s="5">
        <f t="shared" si="437"/>
        <v>8.8784974156970176</v>
      </c>
      <c r="S3416" s="5">
        <f t="shared" si="438"/>
        <v>8.9684387788082738</v>
      </c>
      <c r="T3416" s="5">
        <f t="shared" si="439"/>
        <v>8.7692829033476336</v>
      </c>
      <c r="U3416" s="5">
        <f t="shared" si="440"/>
        <v>8.9298924803320219</v>
      </c>
      <c r="W3416" s="15">
        <f t="shared" si="441"/>
        <v>3.4532374100719521E-2</v>
      </c>
    </row>
    <row r="3417" spans="1:23" ht="15" x14ac:dyDescent="0.25">
      <c r="A3417" s="9" t="s">
        <v>12</v>
      </c>
      <c r="B3417" s="2">
        <v>44050</v>
      </c>
      <c r="C3417" s="1">
        <v>13.8</v>
      </c>
      <c r="D3417" s="1">
        <v>13.9</v>
      </c>
      <c r="E3417" s="1">
        <v>13.62</v>
      </c>
      <c r="F3417" s="1">
        <v>13.7</v>
      </c>
      <c r="G3417" s="1">
        <v>988678.37</v>
      </c>
      <c r="H3417" s="3">
        <v>44044</v>
      </c>
      <c r="I3417" s="1">
        <v>13.9</v>
      </c>
      <c r="J3417" s="1">
        <v>-0.20000000000000101</v>
      </c>
      <c r="K3417" s="1">
        <v>-1.4388000000000001</v>
      </c>
      <c r="L3417" s="10">
        <v>1356305.781</v>
      </c>
      <c r="M3417" s="5">
        <f t="shared" si="434"/>
        <v>-0.20000000000000107</v>
      </c>
      <c r="N3417" s="5">
        <f t="shared" si="435"/>
        <v>-1.4388489208633171E-2</v>
      </c>
      <c r="O3417" s="5">
        <f t="shared" si="436"/>
        <v>8.8014048187445102</v>
      </c>
      <c r="R3417" s="5">
        <f t="shared" si="437"/>
        <v>8.8656486495382669</v>
      </c>
      <c r="S3417" s="5">
        <f t="shared" si="438"/>
        <v>8.9298924803320219</v>
      </c>
      <c r="T3417" s="5">
        <f t="shared" si="439"/>
        <v>8.7500097541095059</v>
      </c>
      <c r="U3417" s="5">
        <f t="shared" si="440"/>
        <v>8.8014048187445102</v>
      </c>
      <c r="W3417" s="15">
        <f t="shared" si="441"/>
        <v>5.6204379562043938E-2</v>
      </c>
    </row>
    <row r="3418" spans="1:23" ht="15" x14ac:dyDescent="0.25">
      <c r="A3418" s="9" t="s">
        <v>12</v>
      </c>
      <c r="B3418" s="2">
        <v>44053</v>
      </c>
      <c r="C3418" s="1">
        <v>13.67</v>
      </c>
      <c r="D3418" s="1">
        <v>14.02</v>
      </c>
      <c r="E3418" s="1">
        <v>13.62</v>
      </c>
      <c r="F3418" s="1">
        <v>13.95</v>
      </c>
      <c r="G3418" s="1">
        <v>1587710.35</v>
      </c>
      <c r="H3418" s="3">
        <v>44044</v>
      </c>
      <c r="I3418" s="1">
        <v>13.7</v>
      </c>
      <c r="J3418" s="1">
        <v>0.25</v>
      </c>
      <c r="K3418" s="1">
        <v>1.8248</v>
      </c>
      <c r="L3418" s="10">
        <v>2208568.3160000001</v>
      </c>
      <c r="M3418" s="5">
        <f t="shared" si="434"/>
        <v>0.25</v>
      </c>
      <c r="N3418" s="5">
        <f t="shared" si="435"/>
        <v>1.8248175182481754E-2</v>
      </c>
      <c r="O3418" s="5">
        <f t="shared" si="436"/>
        <v>8.9620143957288985</v>
      </c>
      <c r="R3418" s="5">
        <f t="shared" si="437"/>
        <v>8.7821316695063825</v>
      </c>
      <c r="S3418" s="5">
        <f t="shared" si="438"/>
        <v>9.0069850772845275</v>
      </c>
      <c r="T3418" s="5">
        <f t="shared" si="439"/>
        <v>8.7500097541095041</v>
      </c>
      <c r="U3418" s="5">
        <f t="shared" si="440"/>
        <v>8.9620143957288985</v>
      </c>
      <c r="W3418" s="15">
        <f t="shared" si="441"/>
        <v>8.8888888888889017E-2</v>
      </c>
    </row>
    <row r="3419" spans="1:23" ht="15" x14ac:dyDescent="0.25">
      <c r="A3419" s="9" t="s">
        <v>12</v>
      </c>
      <c r="B3419" s="2">
        <v>44054</v>
      </c>
      <c r="C3419" s="1">
        <v>13.97</v>
      </c>
      <c r="D3419" s="1">
        <v>14.66</v>
      </c>
      <c r="E3419" s="1">
        <v>13.97</v>
      </c>
      <c r="F3419" s="1">
        <v>14.13</v>
      </c>
      <c r="G3419" s="1">
        <v>2603307.89</v>
      </c>
      <c r="H3419" s="3">
        <v>44044</v>
      </c>
      <c r="I3419" s="1">
        <v>13.95</v>
      </c>
      <c r="J3419" s="1">
        <v>0.18000000000000099</v>
      </c>
      <c r="K3419" s="1">
        <v>1.2903</v>
      </c>
      <c r="L3419" s="10">
        <v>3748036.8280000002</v>
      </c>
      <c r="M3419" s="5">
        <f t="shared" si="434"/>
        <v>0.18000000000000149</v>
      </c>
      <c r="N3419" s="5">
        <f t="shared" si="435"/>
        <v>1.290322580645172E-2</v>
      </c>
      <c r="O3419" s="5">
        <f t="shared" si="436"/>
        <v>9.0776532911576595</v>
      </c>
      <c r="R3419" s="5">
        <f t="shared" si="437"/>
        <v>8.9748631618876509</v>
      </c>
      <c r="S3419" s="5">
        <f t="shared" si="438"/>
        <v>9.4181455943645638</v>
      </c>
      <c r="T3419" s="5">
        <f t="shared" si="439"/>
        <v>8.9748631618876509</v>
      </c>
      <c r="U3419" s="5">
        <f t="shared" si="440"/>
        <v>9.0776532911576595</v>
      </c>
      <c r="W3419" s="15">
        <f t="shared" si="441"/>
        <v>7.5017692852087814E-2</v>
      </c>
    </row>
    <row r="3420" spans="1:23" ht="15" x14ac:dyDescent="0.25">
      <c r="A3420" s="9" t="s">
        <v>12</v>
      </c>
      <c r="B3420" s="2">
        <v>44055</v>
      </c>
      <c r="C3420" s="1">
        <v>14.21</v>
      </c>
      <c r="D3420" s="1">
        <v>14.5</v>
      </c>
      <c r="E3420" s="1">
        <v>14.15</v>
      </c>
      <c r="F3420" s="1">
        <v>14.38</v>
      </c>
      <c r="G3420" s="1">
        <v>1596811.7</v>
      </c>
      <c r="H3420" s="3">
        <v>44044</v>
      </c>
      <c r="I3420" s="1">
        <v>14.13</v>
      </c>
      <c r="J3420" s="1">
        <v>0.25</v>
      </c>
      <c r="K3420" s="1">
        <v>1.7693000000000001</v>
      </c>
      <c r="L3420" s="10">
        <v>2287731.088</v>
      </c>
      <c r="M3420" s="5">
        <f t="shared" si="434"/>
        <v>0.25</v>
      </c>
      <c r="N3420" s="5">
        <f t="shared" si="435"/>
        <v>1.7692852087756547E-2</v>
      </c>
      <c r="O3420" s="5">
        <f t="shared" si="436"/>
        <v>9.2382628681420496</v>
      </c>
      <c r="R3420" s="5">
        <f t="shared" si="437"/>
        <v>9.1290483557926656</v>
      </c>
      <c r="S3420" s="5">
        <f t="shared" si="438"/>
        <v>9.3153554650945551</v>
      </c>
      <c r="T3420" s="5">
        <f t="shared" si="439"/>
        <v>9.0905020573164119</v>
      </c>
      <c r="U3420" s="5">
        <f t="shared" si="440"/>
        <v>9.2382628681420496</v>
      </c>
      <c r="W3420" s="15">
        <f t="shared" si="441"/>
        <v>5.6328233657857885E-2</v>
      </c>
    </row>
    <row r="3421" spans="1:23" ht="15" x14ac:dyDescent="0.25">
      <c r="A3421" s="9" t="s">
        <v>12</v>
      </c>
      <c r="B3421" s="2">
        <v>44056</v>
      </c>
      <c r="C3421" s="1">
        <v>14.4</v>
      </c>
      <c r="D3421" s="1">
        <v>14.46</v>
      </c>
      <c r="E3421" s="1">
        <v>14.14</v>
      </c>
      <c r="F3421" s="1">
        <v>14.18</v>
      </c>
      <c r="G3421" s="1">
        <v>837261.75</v>
      </c>
      <c r="H3421" s="3">
        <v>44044</v>
      </c>
      <c r="I3421" s="1">
        <v>14.38</v>
      </c>
      <c r="J3421" s="1">
        <v>-0.20000000000000101</v>
      </c>
      <c r="K3421" s="1">
        <v>-1.3908</v>
      </c>
      <c r="L3421" s="10">
        <v>1190139.7250000001</v>
      </c>
      <c r="M3421" s="5">
        <f t="shared" si="434"/>
        <v>-0.20000000000000107</v>
      </c>
      <c r="N3421" s="5">
        <f t="shared" si="435"/>
        <v>-1.3908205841446527E-2</v>
      </c>
      <c r="O3421" s="5">
        <f t="shared" si="436"/>
        <v>9.1097752065545379</v>
      </c>
      <c r="R3421" s="5">
        <f t="shared" si="437"/>
        <v>9.2511116343008002</v>
      </c>
      <c r="S3421" s="5">
        <f t="shared" si="438"/>
        <v>9.2896579327770556</v>
      </c>
      <c r="T3421" s="5">
        <f t="shared" si="439"/>
        <v>9.0840776742370366</v>
      </c>
      <c r="U3421" s="5">
        <f t="shared" si="440"/>
        <v>9.1097752065545379</v>
      </c>
      <c r="W3421" s="15">
        <f t="shared" si="441"/>
        <v>7.1227080394922426E-2</v>
      </c>
    </row>
    <row r="3422" spans="1:23" ht="15" x14ac:dyDescent="0.25">
      <c r="A3422" s="9" t="s">
        <v>12</v>
      </c>
      <c r="B3422" s="2">
        <v>44057</v>
      </c>
      <c r="C3422" s="1">
        <v>14.1</v>
      </c>
      <c r="D3422" s="1">
        <v>14.51</v>
      </c>
      <c r="E3422" s="1">
        <v>14.06</v>
      </c>
      <c r="F3422" s="1">
        <v>14.47</v>
      </c>
      <c r="G3422" s="1">
        <v>1103215.82</v>
      </c>
      <c r="H3422" s="3">
        <v>44044</v>
      </c>
      <c r="I3422" s="1">
        <v>14.18</v>
      </c>
      <c r="J3422" s="1">
        <v>0.29000000000000098</v>
      </c>
      <c r="K3422" s="1">
        <v>2.0451000000000001</v>
      </c>
      <c r="L3422" s="10">
        <v>1578543.6070000001</v>
      </c>
      <c r="M3422" s="5">
        <f t="shared" si="434"/>
        <v>0.29000000000000092</v>
      </c>
      <c r="N3422" s="5">
        <f t="shared" si="435"/>
        <v>2.0451339915373831E-2</v>
      </c>
      <c r="O3422" s="5">
        <f t="shared" si="436"/>
        <v>9.2960823158564292</v>
      </c>
      <c r="R3422" s="5">
        <f t="shared" si="437"/>
        <v>9.0583801419195318</v>
      </c>
      <c r="S3422" s="5">
        <f t="shared" si="438"/>
        <v>9.3217798481739305</v>
      </c>
      <c r="T3422" s="5">
        <f t="shared" si="439"/>
        <v>9.0326826096020305</v>
      </c>
      <c r="U3422" s="5">
        <f t="shared" si="440"/>
        <v>9.2960823158564292</v>
      </c>
      <c r="W3422" s="15">
        <f t="shared" si="441"/>
        <v>4.9758120248790449E-2</v>
      </c>
    </row>
    <row r="3423" spans="1:23" ht="15" x14ac:dyDescent="0.25">
      <c r="A3423" s="9" t="s">
        <v>12</v>
      </c>
      <c r="B3423" s="2">
        <v>44060</v>
      </c>
      <c r="C3423" s="1">
        <v>14.6</v>
      </c>
      <c r="D3423" s="1">
        <v>15.35</v>
      </c>
      <c r="E3423" s="1">
        <v>14.55</v>
      </c>
      <c r="F3423" s="1">
        <v>15.19</v>
      </c>
      <c r="G3423" s="1">
        <v>3268027.8</v>
      </c>
      <c r="H3423" s="3">
        <v>44044</v>
      </c>
      <c r="I3423" s="1">
        <v>14.47</v>
      </c>
      <c r="J3423" s="1">
        <v>0.71999999999999897</v>
      </c>
      <c r="K3423" s="1">
        <v>4.9757999999999996</v>
      </c>
      <c r="L3423" s="10">
        <v>4923669.1370000001</v>
      </c>
      <c r="M3423" s="5">
        <f t="shared" si="434"/>
        <v>0.71999999999999886</v>
      </c>
      <c r="N3423" s="5">
        <f t="shared" si="435"/>
        <v>4.9758120248790519E-2</v>
      </c>
      <c r="O3423" s="5">
        <f t="shared" si="436"/>
        <v>9.758637897571468</v>
      </c>
      <c r="R3423" s="5">
        <f t="shared" si="437"/>
        <v>9.3795992958883101</v>
      </c>
      <c r="S3423" s="5">
        <f t="shared" si="438"/>
        <v>9.8614280268414767</v>
      </c>
      <c r="T3423" s="5">
        <f t="shared" si="439"/>
        <v>9.3474773804914335</v>
      </c>
      <c r="U3423" s="5">
        <f t="shared" si="440"/>
        <v>9.758637897571468</v>
      </c>
      <c r="W3423" s="15">
        <f t="shared" si="441"/>
        <v>-2.6333113890716353E-3</v>
      </c>
    </row>
    <row r="3424" spans="1:23" ht="15" x14ac:dyDescent="0.25">
      <c r="A3424" s="9" t="s">
        <v>12</v>
      </c>
      <c r="B3424" s="2">
        <v>44061</v>
      </c>
      <c r="C3424" s="1">
        <v>15.2</v>
      </c>
      <c r="D3424" s="1">
        <v>15.3</v>
      </c>
      <c r="E3424" s="1">
        <v>14.91</v>
      </c>
      <c r="F3424" s="1">
        <v>15.15</v>
      </c>
      <c r="G3424" s="1">
        <v>1350261.07</v>
      </c>
      <c r="H3424" s="3">
        <v>44044</v>
      </c>
      <c r="I3424" s="1">
        <v>15.19</v>
      </c>
      <c r="J3424" s="1">
        <v>-3.9999999999999099E-2</v>
      </c>
      <c r="K3424" s="1">
        <v>-0.26329999999999998</v>
      </c>
      <c r="L3424" s="10">
        <v>2033477.7069999999</v>
      </c>
      <c r="M3424" s="5">
        <f t="shared" si="434"/>
        <v>-3.9999999999999147E-2</v>
      </c>
      <c r="N3424" s="5">
        <f t="shared" si="435"/>
        <v>-2.6333113890717017E-3</v>
      </c>
      <c r="O3424" s="5">
        <f t="shared" si="436"/>
        <v>9.7329403652539668</v>
      </c>
      <c r="R3424" s="5">
        <f t="shared" si="437"/>
        <v>9.7650622806508434</v>
      </c>
      <c r="S3424" s="5">
        <f t="shared" si="438"/>
        <v>9.8293061114446001</v>
      </c>
      <c r="T3424" s="5">
        <f t="shared" si="439"/>
        <v>9.5787551713489538</v>
      </c>
      <c r="U3424" s="5">
        <f t="shared" si="440"/>
        <v>9.7329403652539668</v>
      </c>
      <c r="W3424" s="15">
        <f t="shared" si="441"/>
        <v>-3.3003300330033403E-3</v>
      </c>
    </row>
    <row r="3425" spans="1:23" ht="15" x14ac:dyDescent="0.25">
      <c r="A3425" s="9" t="s">
        <v>12</v>
      </c>
      <c r="B3425" s="2">
        <v>44062</v>
      </c>
      <c r="C3425" s="1">
        <v>15.11</v>
      </c>
      <c r="D3425" s="1">
        <v>15.35</v>
      </c>
      <c r="E3425" s="1">
        <v>14.96</v>
      </c>
      <c r="F3425" s="1">
        <v>15.1</v>
      </c>
      <c r="G3425" s="1">
        <v>1420928.11</v>
      </c>
      <c r="H3425" s="3">
        <v>44044</v>
      </c>
      <c r="I3425" s="1">
        <v>15.15</v>
      </c>
      <c r="J3425" s="1">
        <v>-5.0000000000000697E-2</v>
      </c>
      <c r="K3425" s="1">
        <v>-0.33</v>
      </c>
      <c r="L3425" s="10">
        <v>2154215.0970000001</v>
      </c>
      <c r="M3425" s="5">
        <f t="shared" si="434"/>
        <v>-5.0000000000000711E-2</v>
      </c>
      <c r="N3425" s="5">
        <f t="shared" si="435"/>
        <v>-3.3003300330033472E-3</v>
      </c>
      <c r="O3425" s="5">
        <f t="shared" si="436"/>
        <v>9.7008184498570884</v>
      </c>
      <c r="R3425" s="5">
        <f t="shared" si="437"/>
        <v>9.7072428329364637</v>
      </c>
      <c r="S3425" s="5">
        <f t="shared" si="438"/>
        <v>9.8614280268414767</v>
      </c>
      <c r="T3425" s="5">
        <f t="shared" si="439"/>
        <v>9.6108770867458322</v>
      </c>
      <c r="U3425" s="5">
        <f t="shared" si="440"/>
        <v>9.7008184498570884</v>
      </c>
      <c r="W3425" s="15">
        <f t="shared" si="441"/>
        <v>-3.3112582781457012E-2</v>
      </c>
    </row>
    <row r="3426" spans="1:23" ht="15" x14ac:dyDescent="0.25">
      <c r="A3426" s="9" t="s">
        <v>12</v>
      </c>
      <c r="B3426" s="2">
        <v>44063</v>
      </c>
      <c r="C3426" s="1">
        <v>15.01</v>
      </c>
      <c r="D3426" s="1">
        <v>15.14</v>
      </c>
      <c r="E3426" s="1">
        <v>14.53</v>
      </c>
      <c r="F3426" s="1">
        <v>14.59</v>
      </c>
      <c r="G3426" s="1">
        <v>1333801.6200000001</v>
      </c>
      <c r="H3426" s="3">
        <v>44044</v>
      </c>
      <c r="I3426" s="1">
        <v>15.1</v>
      </c>
      <c r="J3426" s="1">
        <v>-0.51</v>
      </c>
      <c r="K3426" s="1">
        <v>-3.3774999999999999</v>
      </c>
      <c r="L3426" s="10">
        <v>1962605.013</v>
      </c>
      <c r="M3426" s="5">
        <f t="shared" si="434"/>
        <v>-0.50999999999999979</v>
      </c>
      <c r="N3426" s="5">
        <f t="shared" si="435"/>
        <v>-3.3774834437086079E-2</v>
      </c>
      <c r="O3426" s="5">
        <f t="shared" si="436"/>
        <v>9.3731749128089348</v>
      </c>
      <c r="R3426" s="5">
        <f t="shared" si="437"/>
        <v>9.6429990021427088</v>
      </c>
      <c r="S3426" s="5">
        <f t="shared" si="438"/>
        <v>9.7265159821745915</v>
      </c>
      <c r="T3426" s="5">
        <f t="shared" si="439"/>
        <v>9.3346286143326811</v>
      </c>
      <c r="U3426" s="5">
        <f t="shared" si="440"/>
        <v>9.3731749128089348</v>
      </c>
      <c r="W3426" s="15">
        <f t="shared" si="441"/>
        <v>6.8540095956137748E-4</v>
      </c>
    </row>
    <row r="3427" spans="1:23" ht="15" x14ac:dyDescent="0.25">
      <c r="A3427" s="9" t="s">
        <v>12</v>
      </c>
      <c r="B3427" s="2">
        <v>44064</v>
      </c>
      <c r="C3427" s="1">
        <v>14.71</v>
      </c>
      <c r="D3427" s="1">
        <v>14.71</v>
      </c>
      <c r="E3427" s="1">
        <v>14.32</v>
      </c>
      <c r="F3427" s="1">
        <v>14.45</v>
      </c>
      <c r="G3427" s="1">
        <v>1234517.33</v>
      </c>
      <c r="H3427" s="3">
        <v>44044</v>
      </c>
      <c r="I3427" s="1">
        <v>14.59</v>
      </c>
      <c r="J3427" s="1">
        <v>-0.14000000000000101</v>
      </c>
      <c r="K3427" s="1">
        <v>-0.95960000000000001</v>
      </c>
      <c r="L3427" s="10">
        <v>1787278.581</v>
      </c>
      <c r="M3427" s="5">
        <f t="shared" si="434"/>
        <v>-0.14000000000000057</v>
      </c>
      <c r="N3427" s="5">
        <f t="shared" si="435"/>
        <v>-9.5956134338588458E-3</v>
      </c>
      <c r="O3427" s="5">
        <f t="shared" si="436"/>
        <v>9.2832335496976768</v>
      </c>
      <c r="R3427" s="5">
        <f t="shared" si="437"/>
        <v>9.4502675097614421</v>
      </c>
      <c r="S3427" s="5">
        <f t="shared" si="438"/>
        <v>9.4502675097614421</v>
      </c>
      <c r="T3427" s="5">
        <f t="shared" si="439"/>
        <v>9.1997165696657959</v>
      </c>
      <c r="U3427" s="5">
        <f t="shared" si="440"/>
        <v>9.2832335496976768</v>
      </c>
      <c r="W3427" s="15">
        <f t="shared" si="441"/>
        <v>4.7058823529412042E-2</v>
      </c>
    </row>
    <row r="3428" spans="1:23" ht="15" x14ac:dyDescent="0.25">
      <c r="A3428" s="9" t="s">
        <v>12</v>
      </c>
      <c r="B3428" s="2">
        <v>44067</v>
      </c>
      <c r="C3428" s="1">
        <v>14.5</v>
      </c>
      <c r="D3428" s="1">
        <v>14.71</v>
      </c>
      <c r="E3428" s="1">
        <v>14.41</v>
      </c>
      <c r="F3428" s="1">
        <v>14.46</v>
      </c>
      <c r="G3428" s="1">
        <v>919448.86</v>
      </c>
      <c r="H3428" s="3">
        <v>44044</v>
      </c>
      <c r="I3428" s="1">
        <v>14.45</v>
      </c>
      <c r="J3428" s="1">
        <v>1.00000000000016E-2</v>
      </c>
      <c r="K3428" s="1">
        <v>6.9199999999999998E-2</v>
      </c>
      <c r="L3428" s="10">
        <v>1338031.969</v>
      </c>
      <c r="M3428" s="5">
        <f t="shared" si="434"/>
        <v>1.0000000000001563E-2</v>
      </c>
      <c r="N3428" s="5">
        <f t="shared" si="435"/>
        <v>6.9204152249145766E-4</v>
      </c>
      <c r="O3428" s="5">
        <f t="shared" si="436"/>
        <v>9.2896579327770521</v>
      </c>
      <c r="R3428" s="5">
        <f t="shared" si="437"/>
        <v>9.3153554650945534</v>
      </c>
      <c r="S3428" s="5">
        <f t="shared" si="438"/>
        <v>9.4502675097614404</v>
      </c>
      <c r="T3428" s="5">
        <f t="shared" si="439"/>
        <v>9.2575360173801737</v>
      </c>
      <c r="U3428" s="5">
        <f t="shared" si="440"/>
        <v>9.2896579327770521</v>
      </c>
      <c r="W3428" s="15">
        <f t="shared" si="441"/>
        <v>4.6334716459198066E-2</v>
      </c>
    </row>
    <row r="3429" spans="1:23" ht="15" x14ac:dyDescent="0.25">
      <c r="A3429" s="9" t="s">
        <v>12</v>
      </c>
      <c r="B3429" s="2">
        <v>44068</v>
      </c>
      <c r="C3429" s="1">
        <v>14.56</v>
      </c>
      <c r="D3429" s="1">
        <v>14.69</v>
      </c>
      <c r="E3429" s="1">
        <v>14.46</v>
      </c>
      <c r="F3429" s="1">
        <v>14.6</v>
      </c>
      <c r="G3429" s="1">
        <v>748320.22</v>
      </c>
      <c r="H3429" s="3">
        <v>44044</v>
      </c>
      <c r="I3429" s="1">
        <v>14.46</v>
      </c>
      <c r="J3429" s="1">
        <v>0.13999999999999899</v>
      </c>
      <c r="K3429" s="1">
        <v>0.96819999999999995</v>
      </c>
      <c r="L3429" s="10">
        <v>1090756.8540000001</v>
      </c>
      <c r="M3429" s="5">
        <f t="shared" si="434"/>
        <v>0.13999999999999879</v>
      </c>
      <c r="N3429" s="5">
        <f t="shared" si="435"/>
        <v>9.6818810511755723E-3</v>
      </c>
      <c r="O3429" s="5">
        <f t="shared" si="436"/>
        <v>9.3795992958883101</v>
      </c>
      <c r="R3429" s="5">
        <f t="shared" si="437"/>
        <v>9.3539017635708088</v>
      </c>
      <c r="S3429" s="5">
        <f t="shared" si="438"/>
        <v>9.4374187436026897</v>
      </c>
      <c r="T3429" s="5">
        <f t="shared" si="439"/>
        <v>9.2896579327770539</v>
      </c>
      <c r="U3429" s="5">
        <f t="shared" si="440"/>
        <v>9.3795992958883101</v>
      </c>
      <c r="W3429" s="15">
        <f t="shared" si="441"/>
        <v>3.698630136986325E-2</v>
      </c>
    </row>
    <row r="3430" spans="1:23" ht="15" x14ac:dyDescent="0.25">
      <c r="A3430" s="9" t="s">
        <v>12</v>
      </c>
      <c r="B3430" s="2">
        <v>44069</v>
      </c>
      <c r="C3430" s="1">
        <v>14.6</v>
      </c>
      <c r="D3430" s="1">
        <v>14.61</v>
      </c>
      <c r="E3430" s="1">
        <v>14.28</v>
      </c>
      <c r="F3430" s="1">
        <v>14.37</v>
      </c>
      <c r="G3430" s="1">
        <v>734117.72</v>
      </c>
      <c r="H3430" s="3">
        <v>44044</v>
      </c>
      <c r="I3430" s="1">
        <v>14.6</v>
      </c>
      <c r="J3430" s="1">
        <v>-0.23</v>
      </c>
      <c r="K3430" s="1">
        <v>-1.5752999999999999</v>
      </c>
      <c r="L3430" s="10">
        <v>1057274.169</v>
      </c>
      <c r="M3430" s="5">
        <f t="shared" si="434"/>
        <v>-0.23000000000000043</v>
      </c>
      <c r="N3430" s="5">
        <f t="shared" si="435"/>
        <v>-1.5753424657534276E-2</v>
      </c>
      <c r="O3430" s="5">
        <f t="shared" si="436"/>
        <v>9.2318384850626725</v>
      </c>
      <c r="R3430" s="5">
        <f t="shared" si="437"/>
        <v>9.3795992958883101</v>
      </c>
      <c r="S3430" s="5">
        <f t="shared" si="438"/>
        <v>9.3860236789676872</v>
      </c>
      <c r="T3430" s="5">
        <f t="shared" si="439"/>
        <v>9.1740190373482928</v>
      </c>
      <c r="U3430" s="5">
        <f t="shared" si="440"/>
        <v>9.2318384850626725</v>
      </c>
      <c r="W3430" s="15">
        <f t="shared" si="441"/>
        <v>6.61099512874046E-2</v>
      </c>
    </row>
    <row r="3431" spans="1:23" ht="15" x14ac:dyDescent="0.25">
      <c r="A3431" s="9" t="s">
        <v>12</v>
      </c>
      <c r="B3431" s="2">
        <v>44070</v>
      </c>
      <c r="C3431" s="1">
        <v>14.4</v>
      </c>
      <c r="D3431" s="1">
        <v>14.46</v>
      </c>
      <c r="E3431" s="1">
        <v>14.11</v>
      </c>
      <c r="F3431" s="1">
        <v>14.46</v>
      </c>
      <c r="G3431" s="1">
        <v>626666.77</v>
      </c>
      <c r="H3431" s="3">
        <v>44044</v>
      </c>
      <c r="I3431" s="1">
        <v>14.37</v>
      </c>
      <c r="J3431" s="1">
        <v>9.0000000000001606E-2</v>
      </c>
      <c r="K3431" s="1">
        <v>0.62629999999999997</v>
      </c>
      <c r="L3431" s="10">
        <v>895618.64800000004</v>
      </c>
      <c r="M3431" s="5">
        <f t="shared" si="434"/>
        <v>9.0000000000001634E-2</v>
      </c>
      <c r="N3431" s="5">
        <f t="shared" si="435"/>
        <v>6.2630480167015752E-3</v>
      </c>
      <c r="O3431" s="5">
        <f t="shared" si="436"/>
        <v>9.2896579327770539</v>
      </c>
      <c r="R3431" s="5">
        <f t="shared" si="437"/>
        <v>9.2511116343008002</v>
      </c>
      <c r="S3431" s="5">
        <f t="shared" si="438"/>
        <v>9.2896579327770539</v>
      </c>
      <c r="T3431" s="5">
        <f t="shared" si="439"/>
        <v>9.0648045249989089</v>
      </c>
      <c r="U3431" s="5">
        <f t="shared" si="440"/>
        <v>9.2896579327770539</v>
      </c>
      <c r="W3431" s="15">
        <f t="shared" si="441"/>
        <v>5.9474412171507618E-2</v>
      </c>
    </row>
    <row r="3432" spans="1:23" ht="15" x14ac:dyDescent="0.25">
      <c r="A3432" s="9" t="s">
        <v>12</v>
      </c>
      <c r="B3432" s="2">
        <v>44071</v>
      </c>
      <c r="C3432" s="1">
        <v>14.26</v>
      </c>
      <c r="D3432" s="1">
        <v>15.18</v>
      </c>
      <c r="E3432" s="1">
        <v>14.26</v>
      </c>
      <c r="F3432" s="1">
        <v>15.13</v>
      </c>
      <c r="G3432" s="1">
        <v>2410400.02</v>
      </c>
      <c r="H3432" s="3">
        <v>44044</v>
      </c>
      <c r="I3432" s="1">
        <v>14.46</v>
      </c>
      <c r="J3432" s="1">
        <v>0.67</v>
      </c>
      <c r="K3432" s="1">
        <v>4.6334999999999997</v>
      </c>
      <c r="L3432" s="10">
        <v>3599035.6940000001</v>
      </c>
      <c r="M3432" s="5">
        <f t="shared" si="434"/>
        <v>0.66999999999999993</v>
      </c>
      <c r="N3432" s="5">
        <f t="shared" si="435"/>
        <v>4.6334716459197782E-2</v>
      </c>
      <c r="O3432" s="5">
        <f t="shared" si="436"/>
        <v>9.7200915990952161</v>
      </c>
      <c r="R3432" s="5">
        <f t="shared" si="437"/>
        <v>9.1611702711895422</v>
      </c>
      <c r="S3432" s="5">
        <f t="shared" si="438"/>
        <v>9.7522135144920927</v>
      </c>
      <c r="T3432" s="5">
        <f t="shared" si="439"/>
        <v>9.1611702711895422</v>
      </c>
      <c r="U3432" s="5">
        <f t="shared" si="440"/>
        <v>9.7200915990952161</v>
      </c>
      <c r="W3432" s="15">
        <f t="shared" si="441"/>
        <v>1.2557832121612877E-2</v>
      </c>
    </row>
    <row r="3433" spans="1:23" ht="15" x14ac:dyDescent="0.25">
      <c r="A3433" s="9" t="s">
        <v>12</v>
      </c>
      <c r="B3433" s="2">
        <v>44074</v>
      </c>
      <c r="C3433" s="1">
        <v>15.3</v>
      </c>
      <c r="D3433" s="1">
        <v>15.68</v>
      </c>
      <c r="E3433" s="1">
        <v>14.99</v>
      </c>
      <c r="F3433" s="1">
        <v>15.08</v>
      </c>
      <c r="G3433" s="1">
        <v>1797129.54</v>
      </c>
      <c r="H3433" s="3">
        <v>44044</v>
      </c>
      <c r="I3433" s="1">
        <v>15.13</v>
      </c>
      <c r="J3433" s="1">
        <v>-5.0000000000000697E-2</v>
      </c>
      <c r="K3433" s="1">
        <v>-0.33050000000000002</v>
      </c>
      <c r="L3433" s="10">
        <v>2760350.3220000002</v>
      </c>
      <c r="M3433" s="5">
        <f t="shared" si="434"/>
        <v>-5.0000000000000711E-2</v>
      </c>
      <c r="N3433" s="5">
        <f t="shared" si="435"/>
        <v>-3.3046926635823337E-3</v>
      </c>
      <c r="O3433" s="5">
        <f t="shared" si="436"/>
        <v>9.6879696836983378</v>
      </c>
      <c r="R3433" s="5">
        <f t="shared" si="437"/>
        <v>9.8293061114446001</v>
      </c>
      <c r="S3433" s="5">
        <f t="shared" si="438"/>
        <v>10.073432668460871</v>
      </c>
      <c r="T3433" s="5">
        <f t="shared" si="439"/>
        <v>9.6301502359839581</v>
      </c>
      <c r="U3433" s="5">
        <f t="shared" si="440"/>
        <v>9.6879696836983378</v>
      </c>
      <c r="W3433" s="15">
        <f t="shared" si="441"/>
        <v>1.5915119363395291E-2</v>
      </c>
    </row>
    <row r="3434" spans="1:23" ht="15" x14ac:dyDescent="0.25">
      <c r="A3434" s="9" t="s">
        <v>12</v>
      </c>
      <c r="B3434" s="2">
        <v>44075</v>
      </c>
      <c r="C3434" s="1">
        <v>14.96</v>
      </c>
      <c r="D3434" s="1">
        <v>15.23</v>
      </c>
      <c r="E3434" s="1">
        <v>14.88</v>
      </c>
      <c r="F3434" s="1">
        <v>15.14</v>
      </c>
      <c r="G3434" s="1">
        <v>813642.58</v>
      </c>
      <c r="H3434" s="3">
        <v>44075</v>
      </c>
      <c r="I3434" s="1">
        <v>15.08</v>
      </c>
      <c r="J3434" s="1">
        <v>6.0000000000000497E-2</v>
      </c>
      <c r="K3434" s="1">
        <v>0.39789999999999998</v>
      </c>
      <c r="L3434" s="10">
        <v>1228342.7409999999</v>
      </c>
      <c r="M3434" s="5">
        <f t="shared" si="434"/>
        <v>6.0000000000000497E-2</v>
      </c>
      <c r="N3434" s="5">
        <f t="shared" si="435"/>
        <v>3.9787798408488393E-3</v>
      </c>
      <c r="O3434" s="5">
        <f t="shared" si="436"/>
        <v>9.7265159821745915</v>
      </c>
      <c r="R3434" s="5">
        <f t="shared" si="437"/>
        <v>9.6108770867458322</v>
      </c>
      <c r="S3434" s="5">
        <f t="shared" si="438"/>
        <v>9.7843354298889711</v>
      </c>
      <c r="T3434" s="5">
        <f t="shared" si="439"/>
        <v>9.5594820221108279</v>
      </c>
      <c r="U3434" s="5">
        <f t="shared" si="440"/>
        <v>9.7265159821745915</v>
      </c>
      <c r="W3434" s="15">
        <f t="shared" si="441"/>
        <v>1.9154557463672228E-2</v>
      </c>
    </row>
    <row r="3435" spans="1:23" ht="15" x14ac:dyDescent="0.25">
      <c r="A3435" s="9" t="s">
        <v>12</v>
      </c>
      <c r="B3435" s="2">
        <v>44076</v>
      </c>
      <c r="C3435" s="1">
        <v>15.01</v>
      </c>
      <c r="D3435" s="1">
        <v>15.53</v>
      </c>
      <c r="E3435" s="1">
        <v>15.01</v>
      </c>
      <c r="F3435" s="1">
        <v>15.32</v>
      </c>
      <c r="G3435" s="1">
        <v>1679382.97</v>
      </c>
      <c r="H3435" s="3">
        <v>44075</v>
      </c>
      <c r="I3435" s="1">
        <v>15.14</v>
      </c>
      <c r="J3435" s="1">
        <v>0.18</v>
      </c>
      <c r="K3435" s="1">
        <v>1.1889000000000001</v>
      </c>
      <c r="L3435" s="10">
        <v>2575966.6370000001</v>
      </c>
      <c r="M3435" s="5">
        <f t="shared" si="434"/>
        <v>0.17999999999999972</v>
      </c>
      <c r="N3435" s="5">
        <f t="shared" si="435"/>
        <v>1.1889035667106982E-2</v>
      </c>
      <c r="O3435" s="5">
        <f t="shared" si="436"/>
        <v>9.8421548776033525</v>
      </c>
      <c r="R3435" s="5">
        <f t="shared" si="437"/>
        <v>9.6429990021427088</v>
      </c>
      <c r="S3435" s="5">
        <f t="shared" si="438"/>
        <v>9.9770669222702377</v>
      </c>
      <c r="T3435" s="5">
        <f t="shared" si="439"/>
        <v>9.6429990021427088</v>
      </c>
      <c r="U3435" s="5">
        <f t="shared" si="440"/>
        <v>9.8421548776033525</v>
      </c>
      <c r="W3435" s="15">
        <f t="shared" si="441"/>
        <v>7.1801566579632325E-3</v>
      </c>
    </row>
    <row r="3436" spans="1:23" ht="15" x14ac:dyDescent="0.25">
      <c r="A3436" s="9" t="s">
        <v>12</v>
      </c>
      <c r="B3436" s="2">
        <v>44077</v>
      </c>
      <c r="C3436" s="1">
        <v>15.32</v>
      </c>
      <c r="D3436" s="1">
        <v>15.33</v>
      </c>
      <c r="E3436" s="1">
        <v>14.84</v>
      </c>
      <c r="F3436" s="1">
        <v>14.9</v>
      </c>
      <c r="G3436" s="1">
        <v>1279841.5900000001</v>
      </c>
      <c r="H3436" s="3">
        <v>44075</v>
      </c>
      <c r="I3436" s="1">
        <v>15.32</v>
      </c>
      <c r="J3436" s="1">
        <v>-0.42</v>
      </c>
      <c r="K3436" s="1">
        <v>-2.7414999999999998</v>
      </c>
      <c r="L3436" s="10">
        <v>1919266.726</v>
      </c>
      <c r="M3436" s="5">
        <f t="shared" si="434"/>
        <v>-0.41999999999999993</v>
      </c>
      <c r="N3436" s="5">
        <f t="shared" si="435"/>
        <v>-2.7415143603133154E-2</v>
      </c>
      <c r="O3436" s="5">
        <f t="shared" si="436"/>
        <v>9.5723307882695803</v>
      </c>
      <c r="R3436" s="5">
        <f t="shared" si="437"/>
        <v>9.8421548776033525</v>
      </c>
      <c r="S3436" s="5">
        <f t="shared" si="438"/>
        <v>9.8485792606827296</v>
      </c>
      <c r="T3436" s="5">
        <f t="shared" si="439"/>
        <v>9.5337844897933266</v>
      </c>
      <c r="U3436" s="5">
        <f t="shared" si="440"/>
        <v>9.5723307882695803</v>
      </c>
      <c r="W3436" s="15">
        <f t="shared" si="441"/>
        <v>3.5570469798657411E-2</v>
      </c>
    </row>
    <row r="3437" spans="1:23" ht="15" x14ac:dyDescent="0.25">
      <c r="A3437" s="9" t="s">
        <v>12</v>
      </c>
      <c r="B3437" s="2">
        <v>44078</v>
      </c>
      <c r="C3437" s="1">
        <v>14.73</v>
      </c>
      <c r="D3437" s="1">
        <v>15.06</v>
      </c>
      <c r="E3437" s="1">
        <v>14.6</v>
      </c>
      <c r="F3437" s="1">
        <v>14.96</v>
      </c>
      <c r="G3437" s="1">
        <v>909889.99</v>
      </c>
      <c r="H3437" s="3">
        <v>44075</v>
      </c>
      <c r="I3437" s="1">
        <v>14.9</v>
      </c>
      <c r="J3437" s="1">
        <v>6.0000000000000497E-2</v>
      </c>
      <c r="K3437" s="1">
        <v>0.4027</v>
      </c>
      <c r="L3437" s="10">
        <v>1353550.808</v>
      </c>
      <c r="M3437" s="5">
        <f t="shared" si="434"/>
        <v>6.0000000000000497E-2</v>
      </c>
      <c r="N3437" s="5">
        <f t="shared" si="435"/>
        <v>4.026845637583926E-3</v>
      </c>
      <c r="O3437" s="5">
        <f t="shared" si="436"/>
        <v>9.6108770867458322</v>
      </c>
      <c r="R3437" s="5">
        <f t="shared" si="437"/>
        <v>9.4631162759201946</v>
      </c>
      <c r="S3437" s="5">
        <f t="shared" si="438"/>
        <v>9.6751209175395871</v>
      </c>
      <c r="T3437" s="5">
        <f t="shared" si="439"/>
        <v>9.3795992958883119</v>
      </c>
      <c r="U3437" s="5">
        <f t="shared" si="440"/>
        <v>9.6108770867458322</v>
      </c>
      <c r="W3437" s="15">
        <f t="shared" si="441"/>
        <v>3.1417112299465089E-2</v>
      </c>
    </row>
    <row r="3438" spans="1:23" ht="15" x14ac:dyDescent="0.25">
      <c r="A3438" s="9" t="s">
        <v>12</v>
      </c>
      <c r="B3438" s="2">
        <v>44081</v>
      </c>
      <c r="C3438" s="1">
        <v>14.88</v>
      </c>
      <c r="D3438" s="1">
        <v>15.24</v>
      </c>
      <c r="E3438" s="1">
        <v>14.83</v>
      </c>
      <c r="F3438" s="1">
        <v>14.94</v>
      </c>
      <c r="G3438" s="1">
        <v>1031376.81</v>
      </c>
      <c r="H3438" s="3">
        <v>44075</v>
      </c>
      <c r="I3438" s="1">
        <v>14.96</v>
      </c>
      <c r="J3438" s="1">
        <v>-2.0000000000001399E-2</v>
      </c>
      <c r="K3438" s="1">
        <v>-0.13370000000000001</v>
      </c>
      <c r="L3438" s="10">
        <v>1551971.38</v>
      </c>
      <c r="M3438" s="5">
        <f t="shared" si="434"/>
        <v>-2.000000000000135E-2</v>
      </c>
      <c r="N3438" s="5">
        <f t="shared" si="435"/>
        <v>-1.3368983957220153E-3</v>
      </c>
      <c r="O3438" s="5">
        <f t="shared" si="436"/>
        <v>9.5980283205870798</v>
      </c>
      <c r="R3438" s="5">
        <f t="shared" si="437"/>
        <v>9.5594820221108279</v>
      </c>
      <c r="S3438" s="5">
        <f t="shared" si="438"/>
        <v>9.7907598129683464</v>
      </c>
      <c r="T3438" s="5">
        <f t="shared" si="439"/>
        <v>9.5273601067139495</v>
      </c>
      <c r="U3438" s="5">
        <f t="shared" si="440"/>
        <v>9.5980283205870798</v>
      </c>
      <c r="W3438" s="15">
        <f t="shared" si="441"/>
        <v>3.2797858099062882E-2</v>
      </c>
    </row>
    <row r="3439" spans="1:23" ht="15" x14ac:dyDescent="0.25">
      <c r="A3439" s="9" t="s">
        <v>12</v>
      </c>
      <c r="B3439" s="2">
        <v>44082</v>
      </c>
      <c r="C3439" s="1">
        <v>15</v>
      </c>
      <c r="D3439" s="1">
        <v>15.43</v>
      </c>
      <c r="E3439" s="1">
        <v>15</v>
      </c>
      <c r="F3439" s="1">
        <v>15.43</v>
      </c>
      <c r="G3439" s="1">
        <v>1407601.66</v>
      </c>
      <c r="H3439" s="3">
        <v>44075</v>
      </c>
      <c r="I3439" s="1">
        <v>14.94</v>
      </c>
      <c r="J3439" s="1">
        <v>0.49</v>
      </c>
      <c r="K3439" s="1">
        <v>3.2797999999999998</v>
      </c>
      <c r="L3439" s="10">
        <v>2154220.7779999999</v>
      </c>
      <c r="M3439" s="5">
        <f t="shared" si="434"/>
        <v>0.49000000000000021</v>
      </c>
      <c r="N3439" s="5">
        <f t="shared" si="435"/>
        <v>3.2797858099062931E-2</v>
      </c>
      <c r="O3439" s="5">
        <f t="shared" si="436"/>
        <v>9.912823091476481</v>
      </c>
      <c r="R3439" s="5">
        <f t="shared" si="437"/>
        <v>9.6365746190633317</v>
      </c>
      <c r="S3439" s="5">
        <f t="shared" si="438"/>
        <v>9.912823091476481</v>
      </c>
      <c r="T3439" s="5">
        <f t="shared" si="439"/>
        <v>9.6365746190633317</v>
      </c>
      <c r="U3439" s="5">
        <f t="shared" si="440"/>
        <v>9.912823091476481</v>
      </c>
      <c r="W3439" s="15">
        <f t="shared" si="441"/>
        <v>-5.1847051198961047E-3</v>
      </c>
    </row>
    <row r="3440" spans="1:23" ht="15" x14ac:dyDescent="0.25">
      <c r="A3440" s="9" t="s">
        <v>12</v>
      </c>
      <c r="B3440" s="2">
        <v>44083</v>
      </c>
      <c r="C3440" s="1">
        <v>15.26</v>
      </c>
      <c r="D3440" s="1">
        <v>15.56</v>
      </c>
      <c r="E3440" s="1">
        <v>15.13</v>
      </c>
      <c r="F3440" s="1">
        <v>15.21</v>
      </c>
      <c r="G3440" s="1">
        <v>1013572.47</v>
      </c>
      <c r="H3440" s="3">
        <v>44075</v>
      </c>
      <c r="I3440" s="1">
        <v>15.43</v>
      </c>
      <c r="J3440" s="1">
        <v>-0.219999999999999</v>
      </c>
      <c r="K3440" s="1">
        <v>-1.4258</v>
      </c>
      <c r="L3440" s="10">
        <v>1554005.575</v>
      </c>
      <c r="M3440" s="5">
        <f t="shared" si="434"/>
        <v>-0.21999999999999886</v>
      </c>
      <c r="N3440" s="5">
        <f t="shared" si="435"/>
        <v>-1.4257939079714768E-2</v>
      </c>
      <c r="O3440" s="5">
        <f t="shared" si="436"/>
        <v>9.7714866637302205</v>
      </c>
      <c r="R3440" s="5">
        <f t="shared" si="437"/>
        <v>9.803608579127097</v>
      </c>
      <c r="S3440" s="5">
        <f t="shared" si="438"/>
        <v>9.9963400715083655</v>
      </c>
      <c r="T3440" s="5">
        <f t="shared" si="439"/>
        <v>9.7200915990952161</v>
      </c>
      <c r="U3440" s="5">
        <f t="shared" si="440"/>
        <v>9.7714866637302205</v>
      </c>
      <c r="W3440" s="15">
        <f t="shared" si="441"/>
        <v>1.512163050624582E-2</v>
      </c>
    </row>
    <row r="3441" spans="1:23" ht="15" x14ac:dyDescent="0.25">
      <c r="A3441" s="9" t="s">
        <v>12</v>
      </c>
      <c r="B3441" s="2">
        <v>44084</v>
      </c>
      <c r="C3441" s="1">
        <v>15.32</v>
      </c>
      <c r="D3441" s="1">
        <v>15.48</v>
      </c>
      <c r="E3441" s="1">
        <v>15.2</v>
      </c>
      <c r="F3441" s="1">
        <v>15.34</v>
      </c>
      <c r="G3441" s="1">
        <v>957092.39</v>
      </c>
      <c r="H3441" s="3">
        <v>44075</v>
      </c>
      <c r="I3441" s="1">
        <v>15.21</v>
      </c>
      <c r="J3441" s="1">
        <v>0.12999999999999901</v>
      </c>
      <c r="K3441" s="1">
        <v>0.85470000000000002</v>
      </c>
      <c r="L3441" s="10">
        <v>1469402.7679999999</v>
      </c>
      <c r="M3441" s="5">
        <f t="shared" si="434"/>
        <v>0.12999999999999901</v>
      </c>
      <c r="N3441" s="5">
        <f t="shared" si="435"/>
        <v>8.5470085470084819E-3</v>
      </c>
      <c r="O3441" s="5">
        <f t="shared" si="436"/>
        <v>9.8550036437621031</v>
      </c>
      <c r="R3441" s="5">
        <f t="shared" si="437"/>
        <v>9.8421548776033525</v>
      </c>
      <c r="S3441" s="5">
        <f t="shared" si="438"/>
        <v>9.9449450068733629</v>
      </c>
      <c r="T3441" s="5">
        <f t="shared" si="439"/>
        <v>9.7650622806508451</v>
      </c>
      <c r="U3441" s="5">
        <f t="shared" si="440"/>
        <v>9.8550036437621031</v>
      </c>
      <c r="W3441" s="15">
        <f t="shared" si="441"/>
        <v>1.4993481095175953E-2</v>
      </c>
    </row>
    <row r="3442" spans="1:23" ht="15" x14ac:dyDescent="0.25">
      <c r="A3442" s="9" t="s">
        <v>12</v>
      </c>
      <c r="B3442" s="2">
        <v>44085</v>
      </c>
      <c r="C3442" s="1">
        <v>15.18</v>
      </c>
      <c r="D3442" s="1">
        <v>15.3</v>
      </c>
      <c r="E3442" s="1">
        <v>14.82</v>
      </c>
      <c r="F3442" s="1">
        <v>15.01</v>
      </c>
      <c r="G3442" s="1">
        <v>954236.25</v>
      </c>
      <c r="H3442" s="3">
        <v>44075</v>
      </c>
      <c r="I3442" s="1">
        <v>15.34</v>
      </c>
      <c r="J3442" s="1">
        <v>-0.33</v>
      </c>
      <c r="K3442" s="1">
        <v>-2.1511999999999998</v>
      </c>
      <c r="L3442" s="10">
        <v>1431844.02</v>
      </c>
      <c r="M3442" s="5">
        <f t="shared" si="434"/>
        <v>-0.33000000000000007</v>
      </c>
      <c r="N3442" s="5">
        <f t="shared" si="435"/>
        <v>-2.1512385919165586E-2</v>
      </c>
      <c r="O3442" s="5">
        <f t="shared" si="436"/>
        <v>9.6429990021427088</v>
      </c>
      <c r="R3442" s="5">
        <f t="shared" si="437"/>
        <v>9.7522135144920927</v>
      </c>
      <c r="S3442" s="5">
        <f t="shared" si="438"/>
        <v>9.8293061114446001</v>
      </c>
      <c r="T3442" s="5">
        <f t="shared" si="439"/>
        <v>9.5209357236345742</v>
      </c>
      <c r="U3442" s="5">
        <f t="shared" si="440"/>
        <v>9.6429990021427088</v>
      </c>
      <c r="W3442" s="15">
        <f t="shared" si="441"/>
        <v>7.0619586942038737E-2</v>
      </c>
    </row>
    <row r="3443" spans="1:23" ht="15" x14ac:dyDescent="0.25">
      <c r="A3443" s="9" t="s">
        <v>12</v>
      </c>
      <c r="B3443" s="2">
        <v>44088</v>
      </c>
      <c r="C3443" s="1">
        <v>15.01</v>
      </c>
      <c r="D3443" s="1">
        <v>15.3</v>
      </c>
      <c r="E3443" s="1">
        <v>14.92</v>
      </c>
      <c r="F3443" s="1">
        <v>15.3</v>
      </c>
      <c r="G3443" s="1">
        <v>680251.05</v>
      </c>
      <c r="H3443" s="3">
        <v>44075</v>
      </c>
      <c r="I3443" s="1">
        <v>15.01</v>
      </c>
      <c r="J3443" s="1">
        <v>0.29000000000000098</v>
      </c>
      <c r="K3443" s="1">
        <v>1.9319999999999999</v>
      </c>
      <c r="L3443" s="10">
        <v>1027508.108</v>
      </c>
      <c r="M3443" s="5">
        <f t="shared" si="434"/>
        <v>0.29000000000000092</v>
      </c>
      <c r="N3443" s="5">
        <f t="shared" si="435"/>
        <v>1.932045303131252E-2</v>
      </c>
      <c r="O3443" s="5">
        <f t="shared" si="436"/>
        <v>9.8293061114446001</v>
      </c>
      <c r="R3443" s="5">
        <f t="shared" si="437"/>
        <v>9.6429990021427088</v>
      </c>
      <c r="S3443" s="5">
        <f t="shared" si="438"/>
        <v>9.8293061114446001</v>
      </c>
      <c r="T3443" s="5">
        <f t="shared" si="439"/>
        <v>9.5851795544283291</v>
      </c>
      <c r="U3443" s="5">
        <f t="shared" si="440"/>
        <v>9.8293061114446001</v>
      </c>
      <c r="W3443" s="15">
        <f t="shared" si="441"/>
        <v>5.0326797385620958E-2</v>
      </c>
    </row>
    <row r="3444" spans="1:23" ht="15" x14ac:dyDescent="0.25">
      <c r="A3444" s="9" t="s">
        <v>12</v>
      </c>
      <c r="B3444" s="2">
        <v>44089</v>
      </c>
      <c r="C3444" s="1">
        <v>15.2</v>
      </c>
      <c r="D3444" s="1">
        <v>15.48</v>
      </c>
      <c r="E3444" s="1">
        <v>15.15</v>
      </c>
      <c r="F3444" s="1">
        <v>15.35</v>
      </c>
      <c r="G3444" s="1">
        <v>657132.67000000004</v>
      </c>
      <c r="H3444" s="3">
        <v>44075</v>
      </c>
      <c r="I3444" s="1">
        <v>15.3</v>
      </c>
      <c r="J3444" s="1">
        <v>4.9999999999998899E-2</v>
      </c>
      <c r="K3444" s="1">
        <v>0.32679999999999998</v>
      </c>
      <c r="L3444" s="10">
        <v>1007999.044</v>
      </c>
      <c r="M3444" s="5">
        <f t="shared" si="434"/>
        <v>4.9999999999998934E-2</v>
      </c>
      <c r="N3444" s="5">
        <f t="shared" si="435"/>
        <v>3.2679738562090806E-3</v>
      </c>
      <c r="O3444" s="5">
        <f t="shared" si="436"/>
        <v>9.8614280268414785</v>
      </c>
      <c r="R3444" s="5">
        <f t="shared" si="437"/>
        <v>9.7650622806508451</v>
      </c>
      <c r="S3444" s="5">
        <f t="shared" si="438"/>
        <v>9.9449450068733629</v>
      </c>
      <c r="T3444" s="5">
        <f t="shared" si="439"/>
        <v>9.7329403652539668</v>
      </c>
      <c r="U3444" s="5">
        <f t="shared" si="440"/>
        <v>9.8614280268414785</v>
      </c>
      <c r="W3444" s="15">
        <f t="shared" si="441"/>
        <v>4.6905537459283497E-2</v>
      </c>
    </row>
    <row r="3445" spans="1:23" ht="15" x14ac:dyDescent="0.25">
      <c r="A3445" s="9" t="s">
        <v>12</v>
      </c>
      <c r="B3445" s="2">
        <v>44090</v>
      </c>
      <c r="C3445" s="1">
        <v>15.32</v>
      </c>
      <c r="D3445" s="1">
        <v>15.54</v>
      </c>
      <c r="E3445" s="1">
        <v>15.21</v>
      </c>
      <c r="F3445" s="1">
        <v>15.44</v>
      </c>
      <c r="G3445" s="1">
        <v>722414.75</v>
      </c>
      <c r="H3445" s="3">
        <v>44075</v>
      </c>
      <c r="I3445" s="1">
        <v>15.35</v>
      </c>
      <c r="J3445" s="1">
        <v>8.99999999999999E-2</v>
      </c>
      <c r="K3445" s="1">
        <v>0.58630000000000004</v>
      </c>
      <c r="L3445" s="10">
        <v>1114667.8319999999</v>
      </c>
      <c r="M3445" s="5">
        <f t="shared" si="434"/>
        <v>8.9999999999999858E-2</v>
      </c>
      <c r="N3445" s="5">
        <f t="shared" si="435"/>
        <v>5.8631921824104146E-3</v>
      </c>
      <c r="O3445" s="5">
        <f t="shared" si="436"/>
        <v>9.9192474745558581</v>
      </c>
      <c r="R3445" s="5">
        <f t="shared" si="437"/>
        <v>9.8421548776033525</v>
      </c>
      <c r="S3445" s="5">
        <f t="shared" si="438"/>
        <v>9.983491305349613</v>
      </c>
      <c r="T3445" s="5">
        <f t="shared" si="439"/>
        <v>9.7714866637302205</v>
      </c>
      <c r="U3445" s="5">
        <f t="shared" si="440"/>
        <v>9.9192474745558581</v>
      </c>
      <c r="W3445" s="15">
        <f t="shared" si="441"/>
        <v>4.08031088082903E-2</v>
      </c>
    </row>
    <row r="3446" spans="1:23" ht="15" x14ac:dyDescent="0.25">
      <c r="A3446" s="9" t="s">
        <v>12</v>
      </c>
      <c r="B3446" s="2">
        <v>44091</v>
      </c>
      <c r="C3446" s="1">
        <v>15.54</v>
      </c>
      <c r="D3446" s="1">
        <v>15.72</v>
      </c>
      <c r="E3446" s="1">
        <v>15.4</v>
      </c>
      <c r="F3446" s="1">
        <v>15.57</v>
      </c>
      <c r="G3446" s="1">
        <v>988215.63</v>
      </c>
      <c r="H3446" s="3">
        <v>44075</v>
      </c>
      <c r="I3446" s="1">
        <v>15.44</v>
      </c>
      <c r="J3446" s="1">
        <v>0.130000000000001</v>
      </c>
      <c r="K3446" s="1">
        <v>0.84199999999999997</v>
      </c>
      <c r="L3446" s="10">
        <v>1543414.5009999999</v>
      </c>
      <c r="M3446" s="5">
        <f t="shared" si="434"/>
        <v>0.13000000000000078</v>
      </c>
      <c r="N3446" s="5">
        <f t="shared" si="435"/>
        <v>8.4196891191710352E-3</v>
      </c>
      <c r="O3446" s="5">
        <f t="shared" si="436"/>
        <v>10.002764454587741</v>
      </c>
      <c r="R3446" s="5">
        <f t="shared" si="437"/>
        <v>9.983491305349613</v>
      </c>
      <c r="S3446" s="5">
        <f t="shared" si="438"/>
        <v>10.099130200778376</v>
      </c>
      <c r="T3446" s="5">
        <f t="shared" si="439"/>
        <v>9.8935499422383568</v>
      </c>
      <c r="U3446" s="5">
        <f t="shared" si="440"/>
        <v>10.002764454587741</v>
      </c>
      <c r="W3446" s="15">
        <f t="shared" si="441"/>
        <v>3.211303789338471E-2</v>
      </c>
    </row>
    <row r="3447" spans="1:23" ht="15" x14ac:dyDescent="0.25">
      <c r="A3447" s="9" t="s">
        <v>12</v>
      </c>
      <c r="B3447" s="2">
        <v>44092</v>
      </c>
      <c r="C3447" s="1">
        <v>15.62</v>
      </c>
      <c r="D3447" s="1">
        <v>16.09</v>
      </c>
      <c r="E3447" s="1">
        <v>15.52</v>
      </c>
      <c r="F3447" s="1">
        <v>16.07</v>
      </c>
      <c r="G3447" s="1">
        <v>1373193.3</v>
      </c>
      <c r="H3447" s="3">
        <v>44075</v>
      </c>
      <c r="I3447" s="1">
        <v>15.57</v>
      </c>
      <c r="J3447" s="1">
        <v>0.5</v>
      </c>
      <c r="K3447" s="1">
        <v>3.2113</v>
      </c>
      <c r="L3447" s="10">
        <v>2186759.0869999998</v>
      </c>
      <c r="M3447" s="5">
        <f t="shared" si="434"/>
        <v>0.5</v>
      </c>
      <c r="N3447" s="5">
        <f t="shared" si="435"/>
        <v>3.211303789338471E-2</v>
      </c>
      <c r="O3447" s="5">
        <f t="shared" si="436"/>
        <v>10.323983608556519</v>
      </c>
      <c r="R3447" s="5">
        <f t="shared" si="437"/>
        <v>10.034886369984619</v>
      </c>
      <c r="S3447" s="5">
        <f t="shared" si="438"/>
        <v>10.33683237471527</v>
      </c>
      <c r="T3447" s="5">
        <f t="shared" si="439"/>
        <v>9.9706425391908642</v>
      </c>
      <c r="U3447" s="5">
        <f t="shared" si="440"/>
        <v>10.323983608556519</v>
      </c>
      <c r="W3447" s="15">
        <f t="shared" si="441"/>
        <v>-1.3067828251400182E-2</v>
      </c>
    </row>
    <row r="3448" spans="1:23" ht="15" x14ac:dyDescent="0.25">
      <c r="A3448" s="9" t="s">
        <v>12</v>
      </c>
      <c r="B3448" s="2">
        <v>44095</v>
      </c>
      <c r="C3448" s="1">
        <v>16</v>
      </c>
      <c r="D3448" s="1">
        <v>16.05</v>
      </c>
      <c r="E3448" s="1">
        <v>15.71</v>
      </c>
      <c r="F3448" s="1">
        <v>15.86</v>
      </c>
      <c r="G3448" s="1">
        <v>896161.65</v>
      </c>
      <c r="H3448" s="3">
        <v>44075</v>
      </c>
      <c r="I3448" s="1">
        <v>16.07</v>
      </c>
      <c r="J3448" s="1">
        <v>-0.21000000000000099</v>
      </c>
      <c r="K3448" s="1">
        <v>-1.3068</v>
      </c>
      <c r="L3448" s="10">
        <v>1418370.973</v>
      </c>
      <c r="M3448" s="5">
        <f t="shared" si="434"/>
        <v>-0.21000000000000085</v>
      </c>
      <c r="N3448" s="5">
        <f t="shared" si="435"/>
        <v>-1.3067828251400177E-2</v>
      </c>
      <c r="O3448" s="5">
        <f t="shared" si="436"/>
        <v>10.189071563889632</v>
      </c>
      <c r="R3448" s="5">
        <f t="shared" si="437"/>
        <v>10.27901292700089</v>
      </c>
      <c r="S3448" s="5">
        <f t="shared" si="438"/>
        <v>10.311134842397768</v>
      </c>
      <c r="T3448" s="5">
        <f t="shared" si="439"/>
        <v>10.092705817698999</v>
      </c>
      <c r="U3448" s="5">
        <f t="shared" si="440"/>
        <v>10.189071563889632</v>
      </c>
      <c r="W3448" s="15">
        <f t="shared" si="441"/>
        <v>-1.4501891551071844E-2</v>
      </c>
    </row>
    <row r="3449" spans="1:23" ht="15" x14ac:dyDescent="0.25">
      <c r="A3449" s="9" t="s">
        <v>12</v>
      </c>
      <c r="B3449" s="2">
        <v>44096</v>
      </c>
      <c r="C3449" s="1">
        <v>15.67</v>
      </c>
      <c r="D3449" s="1">
        <v>15.84</v>
      </c>
      <c r="E3449" s="1">
        <v>15.39</v>
      </c>
      <c r="F3449" s="1">
        <v>15.57</v>
      </c>
      <c r="G3449" s="1">
        <v>867756.31</v>
      </c>
      <c r="H3449" s="3">
        <v>44075</v>
      </c>
      <c r="I3449" s="1">
        <v>15.86</v>
      </c>
      <c r="J3449" s="1">
        <v>-0.28999999999999898</v>
      </c>
      <c r="K3449" s="1">
        <v>-1.8285</v>
      </c>
      <c r="L3449" s="10">
        <v>1354536.2720000001</v>
      </c>
      <c r="M3449" s="5">
        <f t="shared" si="434"/>
        <v>-0.28999999999999915</v>
      </c>
      <c r="N3449" s="5">
        <f t="shared" si="435"/>
        <v>-1.8284993694829707E-2</v>
      </c>
      <c r="O3449" s="5">
        <f t="shared" si="436"/>
        <v>10.002764454587741</v>
      </c>
      <c r="R3449" s="5">
        <f t="shared" si="437"/>
        <v>10.067008285381496</v>
      </c>
      <c r="S3449" s="5">
        <f t="shared" si="438"/>
        <v>10.17622279773088</v>
      </c>
      <c r="T3449" s="5">
        <f t="shared" si="439"/>
        <v>9.8871255591589815</v>
      </c>
      <c r="U3449" s="5">
        <f t="shared" si="440"/>
        <v>10.002764454587741</v>
      </c>
      <c r="W3449" s="15">
        <f t="shared" si="441"/>
        <v>3.8535645472062008E-3</v>
      </c>
    </row>
    <row r="3450" spans="1:23" ht="15" x14ac:dyDescent="0.25">
      <c r="A3450" s="9" t="s">
        <v>12</v>
      </c>
      <c r="B3450" s="2">
        <v>44097</v>
      </c>
      <c r="C3450" s="1">
        <v>15.59</v>
      </c>
      <c r="D3450" s="1">
        <v>15.83</v>
      </c>
      <c r="E3450" s="1">
        <v>15.51</v>
      </c>
      <c r="F3450" s="1">
        <v>15.63</v>
      </c>
      <c r="G3450" s="1">
        <v>599200.47</v>
      </c>
      <c r="H3450" s="3">
        <v>44075</v>
      </c>
      <c r="I3450" s="1">
        <v>15.57</v>
      </c>
      <c r="J3450" s="1">
        <v>6.0000000000000497E-2</v>
      </c>
      <c r="K3450" s="1">
        <v>0.38540000000000002</v>
      </c>
      <c r="L3450" s="10">
        <v>939763.26500000001</v>
      </c>
      <c r="M3450" s="5">
        <f t="shared" si="434"/>
        <v>6.0000000000000497E-2</v>
      </c>
      <c r="N3450" s="5">
        <f t="shared" si="435"/>
        <v>3.8535645472061977E-3</v>
      </c>
      <c r="O3450" s="5">
        <f t="shared" si="436"/>
        <v>10.041310753063994</v>
      </c>
      <c r="R3450" s="5">
        <f t="shared" si="437"/>
        <v>10.015613220746491</v>
      </c>
      <c r="S3450" s="5">
        <f t="shared" si="438"/>
        <v>10.169798414651504</v>
      </c>
      <c r="T3450" s="5">
        <f t="shared" si="439"/>
        <v>9.9642181561114871</v>
      </c>
      <c r="U3450" s="5">
        <f t="shared" si="440"/>
        <v>10.041310753063994</v>
      </c>
      <c r="W3450" s="15">
        <f t="shared" si="441"/>
        <v>-2.0473448496481583E-2</v>
      </c>
    </row>
    <row r="3451" spans="1:23" ht="15" x14ac:dyDescent="0.25">
      <c r="A3451" s="9" t="s">
        <v>12</v>
      </c>
      <c r="B3451" s="2">
        <v>44098</v>
      </c>
      <c r="C3451" s="1">
        <v>15.59</v>
      </c>
      <c r="D3451" s="1">
        <v>15.61</v>
      </c>
      <c r="E3451" s="1">
        <v>15.12</v>
      </c>
      <c r="F3451" s="1">
        <v>15.12</v>
      </c>
      <c r="G3451" s="1">
        <v>1061011.24</v>
      </c>
      <c r="H3451" s="3">
        <v>44075</v>
      </c>
      <c r="I3451" s="1">
        <v>15.63</v>
      </c>
      <c r="J3451" s="1">
        <v>-0.51000000000000201</v>
      </c>
      <c r="K3451" s="1">
        <v>-3.2629999999999999</v>
      </c>
      <c r="L3451" s="10">
        <v>1623376.2</v>
      </c>
      <c r="M3451" s="5">
        <f t="shared" si="434"/>
        <v>-0.51000000000000156</v>
      </c>
      <c r="N3451" s="5">
        <f t="shared" si="435"/>
        <v>-3.2629558541266895E-2</v>
      </c>
      <c r="O3451" s="5">
        <f t="shared" si="436"/>
        <v>9.713667216015839</v>
      </c>
      <c r="R3451" s="5">
        <f t="shared" si="437"/>
        <v>10.01561322074649</v>
      </c>
      <c r="S3451" s="5">
        <f t="shared" si="438"/>
        <v>10.028461986905242</v>
      </c>
      <c r="T3451" s="5">
        <f t="shared" si="439"/>
        <v>9.713667216015839</v>
      </c>
      <c r="U3451" s="5">
        <f t="shared" si="440"/>
        <v>9.713667216015839</v>
      </c>
      <c r="W3451" s="15">
        <f t="shared" si="441"/>
        <v>1.2566137566137225E-2</v>
      </c>
    </row>
    <row r="3452" spans="1:23" ht="15" x14ac:dyDescent="0.25">
      <c r="A3452" s="9" t="s">
        <v>12</v>
      </c>
      <c r="B3452" s="2">
        <v>44099</v>
      </c>
      <c r="C3452" s="1">
        <v>15.2</v>
      </c>
      <c r="D3452" s="1">
        <v>15.31</v>
      </c>
      <c r="E3452" s="1">
        <v>15.11</v>
      </c>
      <c r="F3452" s="1">
        <v>15.19</v>
      </c>
      <c r="G3452" s="1">
        <v>614087</v>
      </c>
      <c r="H3452" s="3">
        <v>44075</v>
      </c>
      <c r="I3452" s="1">
        <v>15.12</v>
      </c>
      <c r="J3452" s="1">
        <v>7.0000000000000298E-2</v>
      </c>
      <c r="K3452" s="1">
        <v>0.46300000000000002</v>
      </c>
      <c r="L3452" s="10">
        <v>933035.04399999999</v>
      </c>
      <c r="M3452" s="5">
        <f t="shared" si="434"/>
        <v>7.0000000000000284E-2</v>
      </c>
      <c r="N3452" s="5">
        <f t="shared" si="435"/>
        <v>4.6296296296296485E-3</v>
      </c>
      <c r="O3452" s="5">
        <f t="shared" si="436"/>
        <v>9.7586378975714663</v>
      </c>
      <c r="R3452" s="5">
        <f t="shared" si="437"/>
        <v>9.7650622806508416</v>
      </c>
      <c r="S3452" s="5">
        <f t="shared" si="438"/>
        <v>9.8357304945239719</v>
      </c>
      <c r="T3452" s="5">
        <f t="shared" si="439"/>
        <v>9.707242832936462</v>
      </c>
      <c r="U3452" s="5">
        <f t="shared" si="440"/>
        <v>9.7586378975714663</v>
      </c>
      <c r="W3452" s="15">
        <f t="shared" si="441"/>
        <v>4.6741277156023164E-2</v>
      </c>
    </row>
    <row r="3453" spans="1:23" ht="15" x14ac:dyDescent="0.25">
      <c r="A3453" s="9" t="s">
        <v>12</v>
      </c>
      <c r="B3453" s="2">
        <v>44102</v>
      </c>
      <c r="C3453" s="1">
        <v>15.19</v>
      </c>
      <c r="D3453" s="1">
        <v>15.37</v>
      </c>
      <c r="E3453" s="1">
        <v>14.98</v>
      </c>
      <c r="F3453" s="1">
        <v>15.31</v>
      </c>
      <c r="G3453" s="1">
        <v>612711.11</v>
      </c>
      <c r="H3453" s="3">
        <v>44075</v>
      </c>
      <c r="I3453" s="1">
        <v>15.19</v>
      </c>
      <c r="J3453" s="1">
        <v>0.12000000000000099</v>
      </c>
      <c r="K3453" s="1">
        <v>0.79</v>
      </c>
      <c r="L3453" s="10">
        <v>932800.76599999995</v>
      </c>
      <c r="M3453" s="5">
        <f t="shared" si="434"/>
        <v>0.12000000000000099</v>
      </c>
      <c r="N3453" s="5">
        <f t="shared" si="435"/>
        <v>7.8999341672153396E-3</v>
      </c>
      <c r="O3453" s="5">
        <f t="shared" si="436"/>
        <v>9.8357304945239719</v>
      </c>
      <c r="R3453" s="5">
        <f t="shared" si="437"/>
        <v>9.7586378975714645</v>
      </c>
      <c r="S3453" s="5">
        <f t="shared" si="438"/>
        <v>9.8742767930002255</v>
      </c>
      <c r="T3453" s="5">
        <f t="shared" si="439"/>
        <v>9.6237258529045793</v>
      </c>
      <c r="U3453" s="5">
        <f t="shared" si="440"/>
        <v>9.8357304945239719</v>
      </c>
      <c r="W3453" s="15">
        <f t="shared" si="441"/>
        <v>4.8987589810580934E-2</v>
      </c>
    </row>
    <row r="3454" spans="1:23" ht="15" x14ac:dyDescent="0.25">
      <c r="A3454" s="9" t="s">
        <v>12</v>
      </c>
      <c r="B3454" s="2">
        <v>44103</v>
      </c>
      <c r="C3454" s="1">
        <v>15.39</v>
      </c>
      <c r="D3454" s="1">
        <v>15.41</v>
      </c>
      <c r="E3454" s="1">
        <v>14.76</v>
      </c>
      <c r="F3454" s="1">
        <v>14.8</v>
      </c>
      <c r="G3454" s="1">
        <v>1182374.3999999999</v>
      </c>
      <c r="H3454" s="3">
        <v>44075</v>
      </c>
      <c r="I3454" s="1">
        <v>15.31</v>
      </c>
      <c r="J3454" s="1">
        <v>-0.51</v>
      </c>
      <c r="K3454" s="1">
        <v>-3.3311999999999999</v>
      </c>
      <c r="L3454" s="10">
        <v>1766848.544</v>
      </c>
      <c r="M3454" s="5">
        <f t="shared" si="434"/>
        <v>-0.50999999999999979</v>
      </c>
      <c r="N3454" s="5">
        <f t="shared" si="435"/>
        <v>-3.3311561071195282E-2</v>
      </c>
      <c r="O3454" s="5">
        <f t="shared" si="436"/>
        <v>9.5080869574758182</v>
      </c>
      <c r="R3454" s="5">
        <f t="shared" si="437"/>
        <v>9.8871255591589762</v>
      </c>
      <c r="S3454" s="5">
        <f t="shared" si="438"/>
        <v>9.8999743253177268</v>
      </c>
      <c r="T3454" s="5">
        <f t="shared" si="439"/>
        <v>9.4823894251583152</v>
      </c>
      <c r="U3454" s="5">
        <f t="shared" si="440"/>
        <v>9.5080869574758182</v>
      </c>
      <c r="W3454" s="15">
        <f t="shared" si="441"/>
        <v>8.5135135135134821E-2</v>
      </c>
    </row>
    <row r="3455" spans="1:23" ht="15" x14ac:dyDescent="0.25">
      <c r="A3455" s="9" t="s">
        <v>12</v>
      </c>
      <c r="B3455" s="2">
        <v>44104</v>
      </c>
      <c r="C3455" s="1">
        <v>14.8</v>
      </c>
      <c r="D3455" s="1">
        <v>15.27</v>
      </c>
      <c r="E3455" s="1">
        <v>14.8</v>
      </c>
      <c r="F3455" s="1">
        <v>15.17</v>
      </c>
      <c r="G3455" s="1">
        <v>1217064.82</v>
      </c>
      <c r="H3455" s="3">
        <v>44075</v>
      </c>
      <c r="I3455" s="1">
        <v>14.8</v>
      </c>
      <c r="J3455" s="1">
        <v>0.369999999999999</v>
      </c>
      <c r="K3455" s="1">
        <v>2.5</v>
      </c>
      <c r="L3455" s="10">
        <v>1838547.595</v>
      </c>
      <c r="M3455" s="5">
        <f t="shared" si="434"/>
        <v>0.36999999999999922</v>
      </c>
      <c r="N3455" s="5">
        <f t="shared" si="435"/>
        <v>2.4999999999999946E-2</v>
      </c>
      <c r="O3455" s="5">
        <f t="shared" si="436"/>
        <v>9.7457891314127121</v>
      </c>
      <c r="R3455" s="5">
        <f t="shared" si="437"/>
        <v>9.5080869574758182</v>
      </c>
      <c r="S3455" s="5">
        <f t="shared" si="438"/>
        <v>9.810032962206467</v>
      </c>
      <c r="T3455" s="5">
        <f t="shared" si="439"/>
        <v>9.5080869574758182</v>
      </c>
      <c r="U3455" s="5">
        <f t="shared" si="440"/>
        <v>9.7457891314127121</v>
      </c>
      <c r="W3455" s="15">
        <f t="shared" si="441"/>
        <v>9.1628213579432849E-2</v>
      </c>
    </row>
    <row r="3456" spans="1:23" ht="15" x14ac:dyDescent="0.25">
      <c r="A3456" s="9" t="s">
        <v>12</v>
      </c>
      <c r="B3456" s="2">
        <v>44113</v>
      </c>
      <c r="C3456" s="1">
        <v>15.3</v>
      </c>
      <c r="D3456" s="1">
        <v>15.55</v>
      </c>
      <c r="E3456" s="1">
        <v>15.13</v>
      </c>
      <c r="F3456" s="1">
        <v>15.18</v>
      </c>
      <c r="G3456" s="1">
        <v>900425.93</v>
      </c>
      <c r="H3456" s="3">
        <v>44105</v>
      </c>
      <c r="I3456" s="1">
        <v>15.17</v>
      </c>
      <c r="J3456" s="1">
        <v>9.9999999999997903E-3</v>
      </c>
      <c r="K3456" s="1">
        <v>6.59E-2</v>
      </c>
      <c r="L3456" s="10">
        <v>1376995.906</v>
      </c>
      <c r="M3456" s="5">
        <f t="shared" si="434"/>
        <v>9.9999999999997868E-3</v>
      </c>
      <c r="N3456" s="5">
        <f t="shared" si="435"/>
        <v>6.5919578114698662E-4</v>
      </c>
      <c r="O3456" s="5">
        <f t="shared" si="436"/>
        <v>9.7522135144920874</v>
      </c>
      <c r="R3456" s="5">
        <f t="shared" si="437"/>
        <v>9.8293061114445965</v>
      </c>
      <c r="S3456" s="5">
        <f t="shared" si="438"/>
        <v>9.989915688428983</v>
      </c>
      <c r="T3456" s="5">
        <f t="shared" si="439"/>
        <v>9.7200915990952108</v>
      </c>
      <c r="U3456" s="5">
        <f t="shared" si="440"/>
        <v>9.7522135144920874</v>
      </c>
      <c r="W3456" s="15">
        <f t="shared" si="441"/>
        <v>0.12648221343873511</v>
      </c>
    </row>
    <row r="3457" spans="1:23" ht="15" x14ac:dyDescent="0.25">
      <c r="A3457" s="9" t="s">
        <v>12</v>
      </c>
      <c r="B3457" s="2">
        <v>44116</v>
      </c>
      <c r="C3457" s="1">
        <v>15.22</v>
      </c>
      <c r="D3457" s="1">
        <v>16.05</v>
      </c>
      <c r="E3457" s="1">
        <v>15.21</v>
      </c>
      <c r="F3457" s="1">
        <v>15.9</v>
      </c>
      <c r="G3457" s="1">
        <v>1591347.15</v>
      </c>
      <c r="H3457" s="3">
        <v>44105</v>
      </c>
      <c r="I3457" s="1">
        <v>15.18</v>
      </c>
      <c r="J3457" s="1">
        <v>0.72000000000000097</v>
      </c>
      <c r="K3457" s="1">
        <v>4.7431000000000001</v>
      </c>
      <c r="L3457" s="10">
        <v>2509002.8849999998</v>
      </c>
      <c r="M3457" s="5">
        <f t="shared" si="434"/>
        <v>0.72000000000000064</v>
      </c>
      <c r="N3457" s="5">
        <f t="shared" si="435"/>
        <v>4.7430830039525737E-2</v>
      </c>
      <c r="O3457" s="5">
        <f t="shared" si="436"/>
        <v>10.214769096207126</v>
      </c>
      <c r="R3457" s="5">
        <f t="shared" si="437"/>
        <v>9.7779110468095887</v>
      </c>
      <c r="S3457" s="5">
        <f t="shared" si="438"/>
        <v>10.311134842397761</v>
      </c>
      <c r="T3457" s="5">
        <f t="shared" si="439"/>
        <v>9.7714866637302134</v>
      </c>
      <c r="U3457" s="5">
        <f t="shared" si="440"/>
        <v>10.214769096207126</v>
      </c>
      <c r="W3457" s="15">
        <f t="shared" si="441"/>
        <v>9.9371069182389915E-2</v>
      </c>
    </row>
    <row r="3458" spans="1:23" ht="15" x14ac:dyDescent="0.25">
      <c r="A3458" s="9" t="s">
        <v>12</v>
      </c>
      <c r="B3458" s="2">
        <v>44117</v>
      </c>
      <c r="C3458" s="1">
        <v>15.9</v>
      </c>
      <c r="D3458" s="1">
        <v>16.11</v>
      </c>
      <c r="E3458" s="1">
        <v>15.77</v>
      </c>
      <c r="F3458" s="1">
        <v>16.059999999999999</v>
      </c>
      <c r="G3458" s="1">
        <v>908819.48</v>
      </c>
      <c r="H3458" s="3">
        <v>44105</v>
      </c>
      <c r="I3458" s="1">
        <v>15.9</v>
      </c>
      <c r="J3458" s="1">
        <v>0.159999999999998</v>
      </c>
      <c r="K3458" s="1">
        <v>1.0063</v>
      </c>
      <c r="L3458" s="10">
        <v>1453986.3370000001</v>
      </c>
      <c r="M3458" s="5">
        <f t="shared" si="434"/>
        <v>0.15999999999999837</v>
      </c>
      <c r="N3458" s="5">
        <f t="shared" si="435"/>
        <v>1.0062893081760903E-2</v>
      </c>
      <c r="O3458" s="5">
        <f t="shared" si="436"/>
        <v>10.317559225477135</v>
      </c>
      <c r="R3458" s="5">
        <f t="shared" si="437"/>
        <v>10.214769096207126</v>
      </c>
      <c r="S3458" s="5">
        <f t="shared" si="438"/>
        <v>10.349681140874013</v>
      </c>
      <c r="T3458" s="5">
        <f t="shared" si="439"/>
        <v>10.131252116175244</v>
      </c>
      <c r="U3458" s="5">
        <f t="shared" si="440"/>
        <v>10.317559225477135</v>
      </c>
      <c r="W3458" s="15">
        <f t="shared" si="441"/>
        <v>9.2154420921544133E-2</v>
      </c>
    </row>
    <row r="3459" spans="1:23" ht="15" x14ac:dyDescent="0.25">
      <c r="A3459" s="9" t="s">
        <v>12</v>
      </c>
      <c r="B3459" s="2">
        <v>44118</v>
      </c>
      <c r="C3459" s="1">
        <v>16.04</v>
      </c>
      <c r="D3459" s="1">
        <v>16.12</v>
      </c>
      <c r="E3459" s="1">
        <v>15.8</v>
      </c>
      <c r="F3459" s="1">
        <v>16.03</v>
      </c>
      <c r="G3459" s="1">
        <v>662562.36</v>
      </c>
      <c r="H3459" s="3">
        <v>44105</v>
      </c>
      <c r="I3459" s="1">
        <v>16.059999999999999</v>
      </c>
      <c r="J3459" s="1">
        <v>-2.9999999999997602E-2</v>
      </c>
      <c r="K3459" s="1">
        <v>-0.18679999999999999</v>
      </c>
      <c r="L3459" s="10">
        <v>1057937.8160000001</v>
      </c>
      <c r="M3459" s="5">
        <f t="shared" ref="M3459:M3486" si="442">F3459-I3459</f>
        <v>-2.9999999999997584E-2</v>
      </c>
      <c r="N3459" s="5">
        <f t="shared" ref="N3459:N3486" si="443">M3459/I3459</f>
        <v>-1.8679950186798E-3</v>
      </c>
      <c r="O3459" s="5">
        <f t="shared" si="436"/>
        <v>10.298286076239009</v>
      </c>
      <c r="R3459" s="5">
        <f t="shared" si="437"/>
        <v>10.304710459318384</v>
      </c>
      <c r="S3459" s="5">
        <f t="shared" si="438"/>
        <v>10.356105523953389</v>
      </c>
      <c r="T3459" s="5">
        <f t="shared" si="439"/>
        <v>10.150525265413371</v>
      </c>
      <c r="U3459" s="5">
        <f t="shared" si="440"/>
        <v>10.298286076239009</v>
      </c>
      <c r="W3459" s="15">
        <f t="shared" si="441"/>
        <v>0.1172800998128507</v>
      </c>
    </row>
    <row r="3460" spans="1:23" ht="15" x14ac:dyDescent="0.25">
      <c r="A3460" s="9" t="s">
        <v>12</v>
      </c>
      <c r="B3460" s="2">
        <v>44119</v>
      </c>
      <c r="C3460" s="1">
        <v>16.2</v>
      </c>
      <c r="D3460" s="1">
        <v>16.920000000000002</v>
      </c>
      <c r="E3460" s="1">
        <v>16.149999999999999</v>
      </c>
      <c r="F3460" s="1">
        <v>16.559999999999999</v>
      </c>
      <c r="G3460" s="1">
        <v>1600062.32</v>
      </c>
      <c r="H3460" s="3">
        <v>44105</v>
      </c>
      <c r="I3460" s="1">
        <v>16.03</v>
      </c>
      <c r="J3460" s="1">
        <v>0.52999999999999803</v>
      </c>
      <c r="K3460" s="1">
        <v>3.3062999999999998</v>
      </c>
      <c r="L3460" s="10">
        <v>2654379.585</v>
      </c>
      <c r="M3460" s="5">
        <f t="shared" si="442"/>
        <v>0.52999999999999758</v>
      </c>
      <c r="N3460" s="5">
        <f t="shared" si="443"/>
        <v>3.306300686213335E-2</v>
      </c>
      <c r="O3460" s="5">
        <f t="shared" ref="O3460:O3486" si="444">+O3459*(1+N3460)</f>
        <v>10.638778379445911</v>
      </c>
      <c r="R3460" s="5">
        <f t="shared" si="437"/>
        <v>10.407500588588391</v>
      </c>
      <c r="S3460" s="5">
        <f t="shared" si="438"/>
        <v>10.870056170303432</v>
      </c>
      <c r="T3460" s="5">
        <f t="shared" si="439"/>
        <v>10.375378673191515</v>
      </c>
      <c r="U3460" s="5">
        <f t="shared" si="440"/>
        <v>10.638778379445911</v>
      </c>
      <c r="W3460" s="15">
        <f t="shared" si="441"/>
        <v>8.1521739130434812E-2</v>
      </c>
    </row>
    <row r="3461" spans="1:23" ht="15" x14ac:dyDescent="0.25">
      <c r="A3461" s="9" t="s">
        <v>12</v>
      </c>
      <c r="B3461" s="2">
        <v>44120</v>
      </c>
      <c r="C3461" s="1">
        <v>16.559999999999999</v>
      </c>
      <c r="D3461" s="1">
        <v>17.37</v>
      </c>
      <c r="E3461" s="1">
        <v>16.54</v>
      </c>
      <c r="F3461" s="1">
        <v>17.100000000000001</v>
      </c>
      <c r="G3461" s="1">
        <v>2095614.19</v>
      </c>
      <c r="H3461" s="3">
        <v>44105</v>
      </c>
      <c r="I3461" s="1">
        <v>16.559999999999999</v>
      </c>
      <c r="J3461" s="1">
        <v>0.54000000000000303</v>
      </c>
      <c r="K3461" s="1">
        <v>3.2608999999999999</v>
      </c>
      <c r="L3461" s="10">
        <v>3589229.5580000002</v>
      </c>
      <c r="M3461" s="5">
        <f t="shared" si="442"/>
        <v>0.5400000000000027</v>
      </c>
      <c r="N3461" s="5">
        <f t="shared" si="443"/>
        <v>3.2608695652174079E-2</v>
      </c>
      <c r="O3461" s="5">
        <f t="shared" si="444"/>
        <v>10.985695065732193</v>
      </c>
      <c r="R3461" s="5">
        <f t="shared" si="437"/>
        <v>10.638778379445911</v>
      </c>
      <c r="S3461" s="5">
        <f t="shared" si="438"/>
        <v>11.159153408875333</v>
      </c>
      <c r="T3461" s="5">
        <f t="shared" si="439"/>
        <v>10.625929613287161</v>
      </c>
      <c r="U3461" s="5">
        <f t="shared" si="440"/>
        <v>10.985695065732193</v>
      </c>
      <c r="W3461" s="15">
        <f t="shared" si="441"/>
        <v>6.023391812865464E-2</v>
      </c>
    </row>
    <row r="3462" spans="1:23" ht="15" x14ac:dyDescent="0.25">
      <c r="A3462" s="9" t="s">
        <v>12</v>
      </c>
      <c r="B3462" s="2">
        <v>44123</v>
      </c>
      <c r="C3462" s="1">
        <v>17.3</v>
      </c>
      <c r="D3462" s="1">
        <v>18.100000000000001</v>
      </c>
      <c r="E3462" s="1">
        <v>17.3</v>
      </c>
      <c r="F3462" s="1">
        <v>17.48</v>
      </c>
      <c r="G3462" s="1">
        <v>2016105.52</v>
      </c>
      <c r="H3462" s="3">
        <v>44105</v>
      </c>
      <c r="I3462" s="1">
        <v>17.100000000000001</v>
      </c>
      <c r="J3462" s="1">
        <v>0.37999999999999901</v>
      </c>
      <c r="K3462" s="1">
        <v>2.2222</v>
      </c>
      <c r="L3462" s="10">
        <v>3571336.0060000001</v>
      </c>
      <c r="M3462" s="5">
        <f t="shared" si="442"/>
        <v>0.37999999999999901</v>
      </c>
      <c r="N3462" s="5">
        <f t="shared" si="443"/>
        <v>2.2222222222222161E-2</v>
      </c>
      <c r="O3462" s="5">
        <f t="shared" si="444"/>
        <v>11.229821622748464</v>
      </c>
      <c r="R3462" s="5">
        <f t="shared" si="437"/>
        <v>11.114182727319703</v>
      </c>
      <c r="S3462" s="5">
        <f t="shared" si="438"/>
        <v>11.628133373669748</v>
      </c>
      <c r="T3462" s="5">
        <f t="shared" si="439"/>
        <v>11.114182727319703</v>
      </c>
      <c r="U3462" s="5">
        <f t="shared" si="440"/>
        <v>11.229821622748464</v>
      </c>
      <c r="W3462" s="15">
        <f t="shared" si="441"/>
        <v>3.7185354691075201E-2</v>
      </c>
    </row>
    <row r="3463" spans="1:23" ht="15" x14ac:dyDescent="0.25">
      <c r="A3463" s="9" t="s">
        <v>12</v>
      </c>
      <c r="B3463" s="2">
        <v>44124</v>
      </c>
      <c r="C3463" s="1">
        <v>17.48</v>
      </c>
      <c r="D3463" s="1">
        <v>17.600000000000001</v>
      </c>
      <c r="E3463" s="1">
        <v>17.25</v>
      </c>
      <c r="F3463" s="1">
        <v>17.54</v>
      </c>
      <c r="G3463" s="1">
        <v>960071.95</v>
      </c>
      <c r="H3463" s="3">
        <v>44105</v>
      </c>
      <c r="I3463" s="1">
        <v>17.48</v>
      </c>
      <c r="J3463" s="1">
        <v>5.99999999999987E-2</v>
      </c>
      <c r="K3463" s="1">
        <v>0.34320000000000001</v>
      </c>
      <c r="L3463" s="10">
        <v>1673173.355</v>
      </c>
      <c r="M3463" s="5">
        <f t="shared" si="442"/>
        <v>5.9999999999998721E-2</v>
      </c>
      <c r="N3463" s="5">
        <f t="shared" si="443"/>
        <v>3.4324942791761283E-3</v>
      </c>
      <c r="O3463" s="5">
        <f t="shared" si="444"/>
        <v>11.268367921224716</v>
      </c>
      <c r="R3463" s="5">
        <f t="shared" ref="R3463:R3486" si="445">+C3463/$F3463*$O3463</f>
        <v>11.229821622748462</v>
      </c>
      <c r="S3463" s="5">
        <f t="shared" ref="S3463:S3486" si="446">+D3463/$F3463*$O3463</f>
        <v>11.306914219700969</v>
      </c>
      <c r="T3463" s="5">
        <f t="shared" ref="T3463:T3486" si="447">+E3463/$F3463*$O3463</f>
        <v>11.082060811922826</v>
      </c>
      <c r="U3463" s="5">
        <f t="shared" ref="U3463:U3486" si="448">+F3463/$F3463*$O3463</f>
        <v>11.268367921224716</v>
      </c>
      <c r="W3463" s="15">
        <f t="shared" ref="W3463:W3486" si="449">MAX(U3464:U3468)/U3463-1</f>
        <v>3.3637400228049952E-2</v>
      </c>
    </row>
    <row r="3464" spans="1:23" ht="15" x14ac:dyDescent="0.25">
      <c r="A3464" s="9" t="s">
        <v>12</v>
      </c>
      <c r="B3464" s="2">
        <v>44125</v>
      </c>
      <c r="C3464" s="1">
        <v>17.64</v>
      </c>
      <c r="D3464" s="1">
        <v>18</v>
      </c>
      <c r="E3464" s="1">
        <v>17.329999999999998</v>
      </c>
      <c r="F3464" s="1">
        <v>17.91</v>
      </c>
      <c r="G3464" s="1">
        <v>1244560.18</v>
      </c>
      <c r="H3464" s="3">
        <v>44105</v>
      </c>
      <c r="I3464" s="1">
        <v>17.54</v>
      </c>
      <c r="J3464" s="1">
        <v>0.37000000000000099</v>
      </c>
      <c r="K3464" s="1">
        <v>2.1095000000000002</v>
      </c>
      <c r="L3464" s="10">
        <v>2204040.3640000001</v>
      </c>
      <c r="M3464" s="5">
        <f t="shared" si="442"/>
        <v>0.37000000000000099</v>
      </c>
      <c r="N3464" s="5">
        <f t="shared" si="443"/>
        <v>2.1094640820980674E-2</v>
      </c>
      <c r="O3464" s="5">
        <f t="shared" si="444"/>
        <v>11.506070095161611</v>
      </c>
      <c r="R3464" s="5">
        <f t="shared" si="445"/>
        <v>11.332611752018472</v>
      </c>
      <c r="S3464" s="5">
        <f t="shared" si="446"/>
        <v>11.563889542875991</v>
      </c>
      <c r="T3464" s="5">
        <f t="shared" si="447"/>
        <v>11.133455876557829</v>
      </c>
      <c r="U3464" s="5">
        <f t="shared" si="448"/>
        <v>11.506070095161611</v>
      </c>
      <c r="W3464" s="15">
        <f t="shared" si="449"/>
        <v>1.2283640424343822E-2</v>
      </c>
    </row>
    <row r="3465" spans="1:23" ht="15" x14ac:dyDescent="0.25">
      <c r="A3465" s="9" t="s">
        <v>12</v>
      </c>
      <c r="B3465" s="2">
        <v>44126</v>
      </c>
      <c r="C3465" s="1">
        <v>17.940000000000001</v>
      </c>
      <c r="D3465" s="1">
        <v>18.5</v>
      </c>
      <c r="E3465" s="1">
        <v>17.3</v>
      </c>
      <c r="F3465" s="1">
        <v>17.559999999999999</v>
      </c>
      <c r="G3465" s="1">
        <v>1890519.05</v>
      </c>
      <c r="H3465" s="3">
        <v>44105</v>
      </c>
      <c r="I3465" s="1">
        <v>17.91</v>
      </c>
      <c r="J3465" s="1">
        <v>-0.35000000000000098</v>
      </c>
      <c r="K3465" s="1">
        <v>-1.9541999999999999</v>
      </c>
      <c r="L3465" s="10">
        <v>3342069.01</v>
      </c>
      <c r="M3465" s="5">
        <f t="shared" si="442"/>
        <v>-0.35000000000000142</v>
      </c>
      <c r="N3465" s="5">
        <f t="shared" si="443"/>
        <v>-1.954215522054726E-2</v>
      </c>
      <c r="O3465" s="5">
        <f t="shared" si="444"/>
        <v>11.281216687383466</v>
      </c>
      <c r="R3465" s="5">
        <f t="shared" si="445"/>
        <v>11.525343244399741</v>
      </c>
      <c r="S3465" s="5">
        <f t="shared" si="446"/>
        <v>11.885108696844767</v>
      </c>
      <c r="T3465" s="5">
        <f t="shared" si="447"/>
        <v>11.114182727319703</v>
      </c>
      <c r="U3465" s="5">
        <f t="shared" si="448"/>
        <v>11.281216687383466</v>
      </c>
      <c r="W3465" s="15">
        <f t="shared" si="449"/>
        <v>3.2460136674259621E-2</v>
      </c>
    </row>
    <row r="3466" spans="1:23" ht="15" x14ac:dyDescent="0.25">
      <c r="A3466" s="9" t="s">
        <v>12</v>
      </c>
      <c r="B3466" s="2">
        <v>44127</v>
      </c>
      <c r="C3466" s="1">
        <v>17.53</v>
      </c>
      <c r="D3466" s="1">
        <v>18.78</v>
      </c>
      <c r="E3466" s="1">
        <v>17.53</v>
      </c>
      <c r="F3466" s="1">
        <v>18.13</v>
      </c>
      <c r="G3466" s="1">
        <v>1698501.68</v>
      </c>
      <c r="H3466" s="3">
        <v>44105</v>
      </c>
      <c r="I3466" s="1">
        <v>17.559999999999999</v>
      </c>
      <c r="J3466" s="1">
        <v>0.56999999999999995</v>
      </c>
      <c r="K3466" s="1">
        <v>3.246</v>
      </c>
      <c r="L3466" s="10">
        <v>3105623.9479999999</v>
      </c>
      <c r="M3466" s="5">
        <f t="shared" si="442"/>
        <v>0.57000000000000028</v>
      </c>
      <c r="N3466" s="5">
        <f t="shared" si="443"/>
        <v>3.2460136674259697E-2</v>
      </c>
      <c r="O3466" s="5">
        <f t="shared" si="444"/>
        <v>11.647406522907872</v>
      </c>
      <c r="R3466" s="5">
        <f t="shared" si="445"/>
        <v>11.26194353814534</v>
      </c>
      <c r="S3466" s="5">
        <f t="shared" si="446"/>
        <v>12.064991423067285</v>
      </c>
      <c r="T3466" s="5">
        <f t="shared" si="447"/>
        <v>11.26194353814534</v>
      </c>
      <c r="U3466" s="5">
        <f t="shared" si="448"/>
        <v>11.647406522907872</v>
      </c>
      <c r="W3466" s="15">
        <f t="shared" si="449"/>
        <v>-1.9856591285162706E-2</v>
      </c>
    </row>
    <row r="3467" spans="1:23" ht="15" x14ac:dyDescent="0.25">
      <c r="A3467" s="9" t="s">
        <v>12</v>
      </c>
      <c r="B3467" s="2">
        <v>44130</v>
      </c>
      <c r="C3467" s="1">
        <v>18.2</v>
      </c>
      <c r="D3467" s="1">
        <v>18.29</v>
      </c>
      <c r="E3467" s="1">
        <v>17.45</v>
      </c>
      <c r="F3467" s="1">
        <v>17.7</v>
      </c>
      <c r="G3467" s="1">
        <v>1175598.6499999999</v>
      </c>
      <c r="H3467" s="3">
        <v>44105</v>
      </c>
      <c r="I3467" s="1">
        <v>18.13</v>
      </c>
      <c r="J3467" s="1">
        <v>-0.43</v>
      </c>
      <c r="K3467" s="1">
        <v>-2.3717999999999999</v>
      </c>
      <c r="L3467" s="10">
        <v>2085800.598</v>
      </c>
      <c r="M3467" s="5">
        <f t="shared" si="442"/>
        <v>-0.42999999999999972</v>
      </c>
      <c r="N3467" s="5">
        <f t="shared" si="443"/>
        <v>-2.3717595146166559E-2</v>
      </c>
      <c r="O3467" s="5">
        <f t="shared" si="444"/>
        <v>11.371158050494723</v>
      </c>
      <c r="R3467" s="5">
        <f t="shared" si="445"/>
        <v>11.692377204463501</v>
      </c>
      <c r="S3467" s="5">
        <f t="shared" si="446"/>
        <v>11.75019665217788</v>
      </c>
      <c r="T3467" s="5">
        <f t="shared" si="447"/>
        <v>11.210548473510334</v>
      </c>
      <c r="U3467" s="5">
        <f t="shared" si="448"/>
        <v>11.371158050494723</v>
      </c>
      <c r="W3467" s="15">
        <f t="shared" si="449"/>
        <v>3.9548022598869803E-3</v>
      </c>
    </row>
    <row r="3468" spans="1:23" ht="15" x14ac:dyDescent="0.25">
      <c r="A3468" s="9" t="s">
        <v>12</v>
      </c>
      <c r="B3468" s="2">
        <v>44131</v>
      </c>
      <c r="C3468" s="1">
        <v>18</v>
      </c>
      <c r="D3468" s="1">
        <v>18</v>
      </c>
      <c r="E3468" s="1">
        <v>17.5</v>
      </c>
      <c r="F3468" s="1">
        <v>17.760000000000002</v>
      </c>
      <c r="G3468" s="1">
        <v>1034865.04</v>
      </c>
      <c r="H3468" s="3">
        <v>44105</v>
      </c>
      <c r="I3468" s="1">
        <v>17.7</v>
      </c>
      <c r="J3468" s="1">
        <v>6.0000000000002301E-2</v>
      </c>
      <c r="K3468" s="1">
        <v>0.33900000000000002</v>
      </c>
      <c r="L3468" s="10">
        <v>1839243.2239999999</v>
      </c>
      <c r="M3468" s="5">
        <f t="shared" si="442"/>
        <v>6.0000000000002274E-2</v>
      </c>
      <c r="N3468" s="5">
        <f t="shared" si="443"/>
        <v>3.389830508474705E-3</v>
      </c>
      <c r="O3468" s="5">
        <f t="shared" si="444"/>
        <v>11.409704348970978</v>
      </c>
      <c r="R3468" s="5">
        <f t="shared" si="445"/>
        <v>11.563889542875989</v>
      </c>
      <c r="S3468" s="5">
        <f t="shared" si="446"/>
        <v>11.563889542875989</v>
      </c>
      <c r="T3468" s="5">
        <f t="shared" si="447"/>
        <v>11.242670388907213</v>
      </c>
      <c r="U3468" s="5">
        <f t="shared" si="448"/>
        <v>11.409704348970978</v>
      </c>
      <c r="W3468" s="15">
        <f t="shared" si="449"/>
        <v>1.1261261261261257E-2</v>
      </c>
    </row>
    <row r="3469" spans="1:23" ht="15" x14ac:dyDescent="0.25">
      <c r="A3469" s="9" t="s">
        <v>12</v>
      </c>
      <c r="B3469" s="2">
        <v>44132</v>
      </c>
      <c r="C3469" s="1">
        <v>17.760000000000002</v>
      </c>
      <c r="D3469" s="1">
        <v>17.899999999999999</v>
      </c>
      <c r="E3469" s="1">
        <v>17.29</v>
      </c>
      <c r="F3469" s="1">
        <v>17.63</v>
      </c>
      <c r="G3469" s="1">
        <v>1205823.8600000001</v>
      </c>
      <c r="H3469" s="3">
        <v>44105</v>
      </c>
      <c r="I3469" s="1">
        <v>17.760000000000002</v>
      </c>
      <c r="J3469" s="1">
        <v>-0.130000000000003</v>
      </c>
      <c r="K3469" s="1">
        <v>-0.73199999999999998</v>
      </c>
      <c r="L3469" s="10">
        <v>2125604.5410000002</v>
      </c>
      <c r="M3469" s="5">
        <f t="shared" si="442"/>
        <v>-0.13000000000000256</v>
      </c>
      <c r="N3469" s="5">
        <f t="shared" si="443"/>
        <v>-7.3198198198199636E-3</v>
      </c>
      <c r="O3469" s="5">
        <f t="shared" si="444"/>
        <v>11.326187368939094</v>
      </c>
      <c r="R3469" s="5">
        <f t="shared" si="445"/>
        <v>11.409704348970976</v>
      </c>
      <c r="S3469" s="5">
        <f t="shared" si="446"/>
        <v>11.499645712082232</v>
      </c>
      <c r="T3469" s="5">
        <f t="shared" si="447"/>
        <v>11.107758344240326</v>
      </c>
      <c r="U3469" s="5">
        <f t="shared" si="448"/>
        <v>11.326187368939094</v>
      </c>
      <c r="W3469" s="15">
        <f t="shared" si="449"/>
        <v>3.9137833238797493E-2</v>
      </c>
    </row>
    <row r="3470" spans="1:23" ht="15" x14ac:dyDescent="0.25">
      <c r="A3470" s="9" t="s">
        <v>12</v>
      </c>
      <c r="B3470" s="2">
        <v>44133</v>
      </c>
      <c r="C3470" s="1">
        <v>17.54</v>
      </c>
      <c r="D3470" s="1">
        <v>17.93</v>
      </c>
      <c r="E3470" s="1">
        <v>17.350000000000001</v>
      </c>
      <c r="F3470" s="1">
        <v>17.77</v>
      </c>
      <c r="G3470" s="1">
        <v>846603.62</v>
      </c>
      <c r="H3470" s="3">
        <v>44105</v>
      </c>
      <c r="I3470" s="1">
        <v>17.63</v>
      </c>
      <c r="J3470" s="1">
        <v>0.14000000000000101</v>
      </c>
      <c r="K3470" s="1">
        <v>0.79410000000000003</v>
      </c>
      <c r="L3470" s="10">
        <v>1498040.9469999999</v>
      </c>
      <c r="M3470" s="5">
        <f t="shared" si="442"/>
        <v>0.14000000000000057</v>
      </c>
      <c r="N3470" s="5">
        <f t="shared" si="443"/>
        <v>7.9410096426545985E-3</v>
      </c>
      <c r="O3470" s="5">
        <f t="shared" si="444"/>
        <v>11.416128732050352</v>
      </c>
      <c r="R3470" s="5">
        <f t="shared" si="445"/>
        <v>11.268367921224714</v>
      </c>
      <c r="S3470" s="5">
        <f t="shared" si="446"/>
        <v>11.51891886132036</v>
      </c>
      <c r="T3470" s="5">
        <f t="shared" si="447"/>
        <v>11.146304642716579</v>
      </c>
      <c r="U3470" s="5">
        <f t="shared" si="448"/>
        <v>11.416128732050352</v>
      </c>
      <c r="W3470" s="15">
        <f t="shared" si="449"/>
        <v>3.0951041080472752E-2</v>
      </c>
    </row>
    <row r="3471" spans="1:23" ht="15" x14ac:dyDescent="0.25">
      <c r="A3471" s="9" t="s">
        <v>12</v>
      </c>
      <c r="B3471" s="2">
        <v>44134</v>
      </c>
      <c r="C3471" s="1">
        <v>17.739999999999998</v>
      </c>
      <c r="D3471" s="1">
        <v>18.36</v>
      </c>
      <c r="E3471" s="1">
        <v>17.600000000000001</v>
      </c>
      <c r="F3471" s="1">
        <v>17.75</v>
      </c>
      <c r="G3471" s="1">
        <v>1007803.83</v>
      </c>
      <c r="H3471" s="3">
        <v>44105</v>
      </c>
      <c r="I3471" s="1">
        <v>17.77</v>
      </c>
      <c r="J3471" s="1">
        <v>-1.9999999999999601E-2</v>
      </c>
      <c r="K3471" s="1">
        <v>-0.1125</v>
      </c>
      <c r="L3471" s="10">
        <v>1813064.3430000001</v>
      </c>
      <c r="M3471" s="5">
        <f t="shared" si="442"/>
        <v>-1.9999999999999574E-2</v>
      </c>
      <c r="N3471" s="5">
        <f t="shared" si="443"/>
        <v>-1.1254924029262562E-3</v>
      </c>
      <c r="O3471" s="5">
        <f t="shared" si="444"/>
        <v>11.403279965891601</v>
      </c>
      <c r="R3471" s="5">
        <f t="shared" si="445"/>
        <v>11.396855582812224</v>
      </c>
      <c r="S3471" s="5">
        <f t="shared" si="446"/>
        <v>11.795167333733509</v>
      </c>
      <c r="T3471" s="5">
        <f t="shared" si="447"/>
        <v>11.306914219700969</v>
      </c>
      <c r="U3471" s="5">
        <f t="shared" si="448"/>
        <v>11.403279965891601</v>
      </c>
      <c r="W3471" s="15">
        <f t="shared" si="449"/>
        <v>3.2112676056337941E-2</v>
      </c>
    </row>
    <row r="3472" spans="1:23" ht="15" x14ac:dyDescent="0.25">
      <c r="A3472" s="9" t="s">
        <v>12</v>
      </c>
      <c r="B3472" s="2">
        <v>44137</v>
      </c>
      <c r="C3472" s="1">
        <v>17.649999999999999</v>
      </c>
      <c r="D3472" s="1">
        <v>18.05</v>
      </c>
      <c r="E3472" s="1">
        <v>17.329999999999998</v>
      </c>
      <c r="F3472" s="1">
        <v>17.63</v>
      </c>
      <c r="G3472" s="1">
        <v>968452.77</v>
      </c>
      <c r="H3472" s="3">
        <v>44136</v>
      </c>
      <c r="I3472" s="1">
        <v>17.75</v>
      </c>
      <c r="J3472" s="1">
        <v>-0.12000000000000099</v>
      </c>
      <c r="K3472" s="1">
        <v>-0.67610000000000003</v>
      </c>
      <c r="L3472" s="10">
        <v>1702741.4369999999</v>
      </c>
      <c r="M3472" s="5">
        <f t="shared" si="442"/>
        <v>-0.12000000000000099</v>
      </c>
      <c r="N3472" s="5">
        <f t="shared" si="443"/>
        <v>-6.760563380281746E-3</v>
      </c>
      <c r="O3472" s="5">
        <f t="shared" si="444"/>
        <v>11.326187368939094</v>
      </c>
      <c r="R3472" s="5">
        <f t="shared" si="445"/>
        <v>11.339036135097844</v>
      </c>
      <c r="S3472" s="5">
        <f t="shared" si="446"/>
        <v>11.596011458272868</v>
      </c>
      <c r="T3472" s="5">
        <f t="shared" si="447"/>
        <v>11.133455876557827</v>
      </c>
      <c r="U3472" s="5">
        <f t="shared" si="448"/>
        <v>11.326187368939094</v>
      </c>
      <c r="W3472" s="15">
        <f t="shared" si="449"/>
        <v>3.9137833238797493E-2</v>
      </c>
    </row>
    <row r="3473" spans="1:23" ht="15" x14ac:dyDescent="0.25">
      <c r="A3473" s="9" t="s">
        <v>12</v>
      </c>
      <c r="B3473" s="2">
        <v>44138</v>
      </c>
      <c r="C3473" s="1">
        <v>17.71</v>
      </c>
      <c r="D3473" s="1">
        <v>18.34</v>
      </c>
      <c r="E3473" s="1">
        <v>17.7</v>
      </c>
      <c r="F3473" s="1">
        <v>17.96</v>
      </c>
      <c r="G3473" s="1">
        <v>957868.63</v>
      </c>
      <c r="H3473" s="3">
        <v>44136</v>
      </c>
      <c r="I3473" s="1">
        <v>17.63</v>
      </c>
      <c r="J3473" s="1">
        <v>0.33000000000000201</v>
      </c>
      <c r="K3473" s="1">
        <v>1.8717999999999999</v>
      </c>
      <c r="L3473" s="10">
        <v>1727488.4809999999</v>
      </c>
      <c r="M3473" s="5">
        <f t="shared" si="442"/>
        <v>0.33000000000000185</v>
      </c>
      <c r="N3473" s="5">
        <f t="shared" si="443"/>
        <v>1.8718094157685869E-2</v>
      </c>
      <c r="O3473" s="5">
        <f t="shared" si="444"/>
        <v>11.538192010558488</v>
      </c>
      <c r="R3473" s="5">
        <f t="shared" si="445"/>
        <v>11.3775824335741</v>
      </c>
      <c r="S3473" s="5">
        <f t="shared" si="446"/>
        <v>11.782318567574757</v>
      </c>
      <c r="T3473" s="5">
        <f t="shared" si="447"/>
        <v>11.371158050494723</v>
      </c>
      <c r="U3473" s="5">
        <f t="shared" si="448"/>
        <v>11.538192010558488</v>
      </c>
      <c r="W3473" s="15">
        <f t="shared" si="449"/>
        <v>2.0044543429843964E-2</v>
      </c>
    </row>
    <row r="3474" spans="1:23" ht="15" x14ac:dyDescent="0.25">
      <c r="A3474" s="9" t="s">
        <v>12</v>
      </c>
      <c r="B3474" s="2">
        <v>44139</v>
      </c>
      <c r="C3474" s="1">
        <v>18.350000000000001</v>
      </c>
      <c r="D3474" s="1">
        <v>18.48</v>
      </c>
      <c r="E3474" s="1">
        <v>17.96</v>
      </c>
      <c r="F3474" s="1">
        <v>18.32</v>
      </c>
      <c r="G3474" s="1">
        <v>1247636.3999999999</v>
      </c>
      <c r="H3474" s="3">
        <v>44136</v>
      </c>
      <c r="I3474" s="1">
        <v>17.96</v>
      </c>
      <c r="J3474" s="1">
        <v>0.35999999999999899</v>
      </c>
      <c r="K3474" s="1">
        <v>2.0045000000000002</v>
      </c>
      <c r="L3474" s="10">
        <v>2275824.963</v>
      </c>
      <c r="M3474" s="5">
        <f t="shared" si="442"/>
        <v>0.35999999999999943</v>
      </c>
      <c r="N3474" s="5">
        <f t="shared" si="443"/>
        <v>2.0044543429844065E-2</v>
      </c>
      <c r="O3474" s="5">
        <f t="shared" si="444"/>
        <v>11.769469801416006</v>
      </c>
      <c r="R3474" s="5">
        <f t="shared" si="445"/>
        <v>11.788742950654132</v>
      </c>
      <c r="S3474" s="5">
        <f t="shared" si="446"/>
        <v>11.872259930686015</v>
      </c>
      <c r="T3474" s="5">
        <f t="shared" si="447"/>
        <v>11.538192010558486</v>
      </c>
      <c r="U3474" s="5">
        <f t="shared" si="448"/>
        <v>11.769469801416006</v>
      </c>
      <c r="W3474" s="15">
        <f t="shared" si="449"/>
        <v>-1.1462882096069937E-2</v>
      </c>
    </row>
    <row r="3475" spans="1:23" ht="15" x14ac:dyDescent="0.25">
      <c r="A3475" s="9" t="s">
        <v>12</v>
      </c>
      <c r="B3475" s="2">
        <v>44140</v>
      </c>
      <c r="C3475" s="1">
        <v>18.37</v>
      </c>
      <c r="D3475" s="1">
        <v>18.5</v>
      </c>
      <c r="E3475" s="1">
        <v>17.54</v>
      </c>
      <c r="F3475" s="1">
        <v>17.7</v>
      </c>
      <c r="G3475" s="1">
        <v>1429469.44</v>
      </c>
      <c r="H3475" s="3">
        <v>44136</v>
      </c>
      <c r="I3475" s="1">
        <v>18.32</v>
      </c>
      <c r="J3475" s="1">
        <v>-0.62000000000000099</v>
      </c>
      <c r="K3475" s="1">
        <v>-3.3843000000000001</v>
      </c>
      <c r="L3475" s="10">
        <v>2558562.4530000002</v>
      </c>
      <c r="M3475" s="5">
        <f t="shared" si="442"/>
        <v>-0.62000000000000099</v>
      </c>
      <c r="N3475" s="5">
        <f t="shared" si="443"/>
        <v>-3.3842794759825379E-2</v>
      </c>
      <c r="O3475" s="5">
        <f t="shared" si="444"/>
        <v>11.371158050494721</v>
      </c>
      <c r="R3475" s="5">
        <f t="shared" si="445"/>
        <v>11.801591716812883</v>
      </c>
      <c r="S3475" s="5">
        <f t="shared" si="446"/>
        <v>11.885108696844766</v>
      </c>
      <c r="T3475" s="5">
        <f t="shared" si="447"/>
        <v>11.268367921224712</v>
      </c>
      <c r="U3475" s="5">
        <f t="shared" si="448"/>
        <v>11.371158050494721</v>
      </c>
      <c r="W3475" s="15">
        <f t="shared" si="449"/>
        <v>2.3163841807909646E-2</v>
      </c>
    </row>
    <row r="3476" spans="1:23" ht="15" x14ac:dyDescent="0.25">
      <c r="A3476" s="9" t="s">
        <v>12</v>
      </c>
      <c r="B3476" s="2">
        <v>44141</v>
      </c>
      <c r="C3476" s="1">
        <v>17.71</v>
      </c>
      <c r="D3476" s="1">
        <v>17.75</v>
      </c>
      <c r="E3476" s="1">
        <v>17.22</v>
      </c>
      <c r="F3476" s="1">
        <v>17.64</v>
      </c>
      <c r="G3476" s="1">
        <v>848781.53</v>
      </c>
      <c r="H3476" s="3">
        <v>44136</v>
      </c>
      <c r="I3476" s="1">
        <v>17.7</v>
      </c>
      <c r="J3476" s="1">
        <v>-5.99999999999987E-2</v>
      </c>
      <c r="K3476" s="1">
        <v>-0.33900000000000002</v>
      </c>
      <c r="L3476" s="10">
        <v>1486492.2080000001</v>
      </c>
      <c r="M3476" s="5">
        <f t="shared" si="442"/>
        <v>-5.9999999999998721E-2</v>
      </c>
      <c r="N3476" s="5">
        <f t="shared" si="443"/>
        <v>-3.3898305084745042E-3</v>
      </c>
      <c r="O3476" s="5">
        <f t="shared" si="444"/>
        <v>11.332611752018469</v>
      </c>
      <c r="R3476" s="5">
        <f t="shared" si="445"/>
        <v>11.377582433574098</v>
      </c>
      <c r="S3476" s="5">
        <f t="shared" si="446"/>
        <v>11.403279965891599</v>
      </c>
      <c r="T3476" s="5">
        <f t="shared" si="447"/>
        <v>11.062787662684695</v>
      </c>
      <c r="U3476" s="5">
        <f t="shared" si="448"/>
        <v>11.332611752018469</v>
      </c>
      <c r="W3476" s="15">
        <f t="shared" si="449"/>
        <v>2.6643990929705152E-2</v>
      </c>
    </row>
    <row r="3477" spans="1:23" ht="15" x14ac:dyDescent="0.25">
      <c r="A3477" s="9" t="s">
        <v>12</v>
      </c>
      <c r="B3477" s="2">
        <v>44144</v>
      </c>
      <c r="C3477" s="1">
        <v>17.670000000000002</v>
      </c>
      <c r="D3477" s="1">
        <v>18</v>
      </c>
      <c r="E3477" s="1">
        <v>17.54</v>
      </c>
      <c r="F3477" s="1">
        <v>17.84</v>
      </c>
      <c r="G3477" s="1">
        <v>951424.32</v>
      </c>
      <c r="H3477" s="3">
        <v>44136</v>
      </c>
      <c r="I3477" s="1">
        <v>17.64</v>
      </c>
      <c r="J3477" s="1">
        <v>0.19999999999999901</v>
      </c>
      <c r="K3477" s="1">
        <v>1.1337999999999999</v>
      </c>
      <c r="L3477" s="10">
        <v>1688807.4010000001</v>
      </c>
      <c r="M3477" s="5">
        <f t="shared" si="442"/>
        <v>0.19999999999999929</v>
      </c>
      <c r="N3477" s="5">
        <f t="shared" si="443"/>
        <v>1.1337868480725584E-2</v>
      </c>
      <c r="O3477" s="5">
        <f t="shared" si="444"/>
        <v>11.461099413605979</v>
      </c>
      <c r="R3477" s="5">
        <f t="shared" si="445"/>
        <v>11.351884901256595</v>
      </c>
      <c r="S3477" s="5">
        <f t="shared" si="446"/>
        <v>11.563889542875987</v>
      </c>
      <c r="T3477" s="5">
        <f t="shared" si="447"/>
        <v>11.268367921224712</v>
      </c>
      <c r="U3477" s="5">
        <f t="shared" si="448"/>
        <v>11.461099413605979</v>
      </c>
      <c r="W3477" s="15">
        <f t="shared" si="449"/>
        <v>1.5134529147982079E-2</v>
      </c>
    </row>
    <row r="3478" spans="1:23" ht="15" x14ac:dyDescent="0.25">
      <c r="A3478" s="9" t="s">
        <v>12</v>
      </c>
      <c r="B3478" s="2">
        <v>44145</v>
      </c>
      <c r="C3478" s="1">
        <v>18</v>
      </c>
      <c r="D3478" s="1">
        <v>18.5</v>
      </c>
      <c r="E3478" s="1">
        <v>17.93</v>
      </c>
      <c r="F3478" s="1">
        <v>18.11</v>
      </c>
      <c r="G3478" s="1">
        <v>1021062.81</v>
      </c>
      <c r="H3478" s="3">
        <v>44136</v>
      </c>
      <c r="I3478" s="1">
        <v>17.84</v>
      </c>
      <c r="J3478" s="1">
        <v>0.27</v>
      </c>
      <c r="K3478" s="1">
        <v>1.5135000000000001</v>
      </c>
      <c r="L3478" s="10">
        <v>1854142.808</v>
      </c>
      <c r="M3478" s="5">
        <f t="shared" si="442"/>
        <v>0.26999999999999957</v>
      </c>
      <c r="N3478" s="5">
        <f t="shared" si="443"/>
        <v>1.5134529147982039E-2</v>
      </c>
      <c r="O3478" s="5">
        <f t="shared" si="444"/>
        <v>11.634557756749119</v>
      </c>
      <c r="R3478" s="5">
        <f t="shared" si="445"/>
        <v>11.563889542875989</v>
      </c>
      <c r="S3478" s="5">
        <f t="shared" si="446"/>
        <v>11.885108696844766</v>
      </c>
      <c r="T3478" s="5">
        <f t="shared" si="447"/>
        <v>11.518918861320358</v>
      </c>
      <c r="U3478" s="5">
        <f t="shared" si="448"/>
        <v>11.634557756749119</v>
      </c>
      <c r="W3478" s="15">
        <f t="shared" si="449"/>
        <v>-1.5461071231364087E-2</v>
      </c>
    </row>
    <row r="3479" spans="1:23" ht="15" x14ac:dyDescent="0.25">
      <c r="A3479" s="9" t="s">
        <v>12</v>
      </c>
      <c r="B3479" s="2">
        <v>44146</v>
      </c>
      <c r="C3479" s="1">
        <v>18.2</v>
      </c>
      <c r="D3479" s="1">
        <v>18.3</v>
      </c>
      <c r="E3479" s="1">
        <v>17.600000000000001</v>
      </c>
      <c r="F3479" s="1">
        <v>17.809999999999999</v>
      </c>
      <c r="G3479" s="1">
        <v>940130.07</v>
      </c>
      <c r="H3479" s="3">
        <v>44136</v>
      </c>
      <c r="I3479" s="1">
        <v>18.11</v>
      </c>
      <c r="J3479" s="1">
        <v>-0.30000000000000099</v>
      </c>
      <c r="K3479" s="1">
        <v>-1.6565000000000001</v>
      </c>
      <c r="L3479" s="10">
        <v>1677811.4779999999</v>
      </c>
      <c r="M3479" s="5">
        <f t="shared" si="442"/>
        <v>-0.30000000000000071</v>
      </c>
      <c r="N3479" s="5">
        <f t="shared" si="443"/>
        <v>-1.6565433462175632E-2</v>
      </c>
      <c r="O3479" s="5">
        <f t="shared" si="444"/>
        <v>11.441826264367853</v>
      </c>
      <c r="R3479" s="5">
        <f t="shared" si="445"/>
        <v>11.692377204463501</v>
      </c>
      <c r="S3479" s="5">
        <f t="shared" si="446"/>
        <v>11.756621035257256</v>
      </c>
      <c r="T3479" s="5">
        <f t="shared" si="447"/>
        <v>11.306914219700968</v>
      </c>
      <c r="U3479" s="5">
        <f t="shared" si="448"/>
        <v>11.441826264367853</v>
      </c>
      <c r="W3479" s="15">
        <f t="shared" si="449"/>
        <v>3.6496350364963348E-2</v>
      </c>
    </row>
    <row r="3480" spans="1:23" ht="15" x14ac:dyDescent="0.25">
      <c r="A3480" s="9" t="s">
        <v>12</v>
      </c>
      <c r="B3480" s="2">
        <v>44147</v>
      </c>
      <c r="C3480" s="1">
        <v>17.809999999999999</v>
      </c>
      <c r="D3480" s="1">
        <v>17.940000000000001</v>
      </c>
      <c r="E3480" s="1">
        <v>17.45</v>
      </c>
      <c r="F3480" s="1">
        <v>17.66</v>
      </c>
      <c r="G3480" s="1">
        <v>677258.48</v>
      </c>
      <c r="H3480" s="3">
        <v>44136</v>
      </c>
      <c r="I3480" s="1">
        <v>17.809999999999999</v>
      </c>
      <c r="J3480" s="1">
        <v>-0.149999999999999</v>
      </c>
      <c r="K3480" s="1">
        <v>-0.84219999999999995</v>
      </c>
      <c r="L3480" s="10">
        <v>1197284.1810000001</v>
      </c>
      <c r="M3480" s="5">
        <f t="shared" si="442"/>
        <v>-0.14999999999999858</v>
      </c>
      <c r="N3480" s="5">
        <f t="shared" si="443"/>
        <v>-8.4222346996068835E-3</v>
      </c>
      <c r="O3480" s="5">
        <f t="shared" si="444"/>
        <v>11.345460518177219</v>
      </c>
      <c r="R3480" s="5">
        <f t="shared" si="445"/>
        <v>11.441826264367851</v>
      </c>
      <c r="S3480" s="5">
        <f t="shared" si="446"/>
        <v>11.525343244399735</v>
      </c>
      <c r="T3480" s="5">
        <f t="shared" si="447"/>
        <v>11.210548473510332</v>
      </c>
      <c r="U3480" s="5">
        <f t="shared" si="448"/>
        <v>11.345460518177219</v>
      </c>
      <c r="W3480" s="15">
        <f t="shared" si="449"/>
        <v>6.7383918459795966E-2</v>
      </c>
    </row>
    <row r="3481" spans="1:23" ht="15" x14ac:dyDescent="0.25">
      <c r="A3481" s="9" t="s">
        <v>12</v>
      </c>
      <c r="B3481" s="2">
        <v>44148</v>
      </c>
      <c r="C3481" s="1">
        <v>17.420000000000002</v>
      </c>
      <c r="D3481" s="1">
        <v>17.47</v>
      </c>
      <c r="E3481" s="1">
        <v>16.690000000000001</v>
      </c>
      <c r="F3481" s="1">
        <v>17.18</v>
      </c>
      <c r="G3481" s="1">
        <v>1289189.23</v>
      </c>
      <c r="H3481" s="3">
        <v>44136</v>
      </c>
      <c r="I3481" s="1">
        <v>17.66</v>
      </c>
      <c r="J3481" s="1">
        <v>-0.48</v>
      </c>
      <c r="K3481" s="1">
        <v>-2.718</v>
      </c>
      <c r="L3481" s="10">
        <v>2191492.0210000002</v>
      </c>
      <c r="M3481" s="5">
        <f t="shared" si="442"/>
        <v>-0.48000000000000043</v>
      </c>
      <c r="N3481" s="5">
        <f t="shared" si="443"/>
        <v>-2.71800679501699E-2</v>
      </c>
      <c r="O3481" s="5">
        <f t="shared" si="444"/>
        <v>11.037090130367192</v>
      </c>
      <c r="R3481" s="5">
        <f t="shared" si="445"/>
        <v>11.191275324272205</v>
      </c>
      <c r="S3481" s="5">
        <f t="shared" si="446"/>
        <v>11.223397239669081</v>
      </c>
      <c r="T3481" s="5">
        <f t="shared" si="447"/>
        <v>10.722295359477791</v>
      </c>
      <c r="U3481" s="5">
        <f t="shared" si="448"/>
        <v>11.037090130367192</v>
      </c>
      <c r="W3481" s="15">
        <f t="shared" si="449"/>
        <v>9.7788125727590103E-2</v>
      </c>
    </row>
    <row r="3482" spans="1:23" ht="15" x14ac:dyDescent="0.25">
      <c r="A3482" s="9" t="s">
        <v>12</v>
      </c>
      <c r="B3482" s="2">
        <v>44151</v>
      </c>
      <c r="C3482" s="1">
        <v>17.079999999999998</v>
      </c>
      <c r="D3482" s="1">
        <v>17.43</v>
      </c>
      <c r="E3482" s="1">
        <v>16.899999999999999</v>
      </c>
      <c r="F3482" s="1">
        <v>17.37</v>
      </c>
      <c r="G3482" s="1">
        <v>759856.93</v>
      </c>
      <c r="H3482" s="3">
        <v>44136</v>
      </c>
      <c r="I3482" s="1">
        <v>17.18</v>
      </c>
      <c r="J3482" s="1">
        <v>0.190000000000001</v>
      </c>
      <c r="K3482" s="1">
        <v>1.1059000000000001</v>
      </c>
      <c r="L3482" s="10">
        <v>1308190.459</v>
      </c>
      <c r="M3482" s="5">
        <f t="shared" si="442"/>
        <v>0.19000000000000128</v>
      </c>
      <c r="N3482" s="5">
        <f t="shared" si="443"/>
        <v>1.1059371362048969E-2</v>
      </c>
      <c r="O3482" s="5">
        <f t="shared" si="444"/>
        <v>11.159153408875328</v>
      </c>
      <c r="R3482" s="5">
        <f t="shared" si="445"/>
        <v>10.972846299573437</v>
      </c>
      <c r="S3482" s="5">
        <f t="shared" si="446"/>
        <v>11.19769970735158</v>
      </c>
      <c r="T3482" s="5">
        <f t="shared" si="447"/>
        <v>10.857207404144676</v>
      </c>
      <c r="U3482" s="5">
        <f t="shared" si="448"/>
        <v>11.159153408875328</v>
      </c>
    </row>
    <row r="3483" spans="1:23" ht="15" x14ac:dyDescent="0.25">
      <c r="A3483" s="9" t="s">
        <v>12</v>
      </c>
      <c r="B3483" s="2">
        <v>44152</v>
      </c>
      <c r="C3483" s="1">
        <v>17.38</v>
      </c>
      <c r="D3483" s="1">
        <v>17.93</v>
      </c>
      <c r="E3483" s="1">
        <v>17.25</v>
      </c>
      <c r="F3483" s="1">
        <v>17.829999999999998</v>
      </c>
      <c r="G3483" s="1">
        <v>852930.51</v>
      </c>
      <c r="H3483" s="3">
        <v>44136</v>
      </c>
      <c r="I3483" s="1">
        <v>17.37</v>
      </c>
      <c r="J3483" s="1">
        <v>0.45999999999999702</v>
      </c>
      <c r="K3483" s="1">
        <v>2.6482000000000001</v>
      </c>
      <c r="L3483" s="10">
        <v>1509511.577</v>
      </c>
      <c r="M3483" s="5">
        <f t="shared" si="442"/>
        <v>0.4599999999999973</v>
      </c>
      <c r="N3483" s="5">
        <f t="shared" si="443"/>
        <v>2.6482440990212856E-2</v>
      </c>
      <c r="O3483" s="5">
        <f t="shared" si="444"/>
        <v>11.454675030526602</v>
      </c>
      <c r="R3483" s="5">
        <f t="shared" si="445"/>
        <v>11.165577791954703</v>
      </c>
      <c r="S3483" s="5">
        <f t="shared" si="446"/>
        <v>11.518918861320357</v>
      </c>
      <c r="T3483" s="5">
        <f t="shared" si="447"/>
        <v>11.082060811922821</v>
      </c>
      <c r="U3483" s="5">
        <f t="shared" si="448"/>
        <v>11.454675030526602</v>
      </c>
    </row>
    <row r="3484" spans="1:23" ht="15" x14ac:dyDescent="0.25">
      <c r="A3484" s="9" t="s">
        <v>12</v>
      </c>
      <c r="B3484" s="2">
        <v>44153</v>
      </c>
      <c r="C3484" s="1">
        <v>17.78</v>
      </c>
      <c r="D3484" s="1">
        <v>18.5</v>
      </c>
      <c r="E3484" s="1">
        <v>17.75</v>
      </c>
      <c r="F3484" s="1">
        <v>18.46</v>
      </c>
      <c r="G3484" s="1">
        <v>1373400.72</v>
      </c>
      <c r="H3484" s="3">
        <v>44136</v>
      </c>
      <c r="I3484" s="1">
        <v>17.829999999999998</v>
      </c>
      <c r="J3484" s="1">
        <v>0.630000000000003</v>
      </c>
      <c r="K3484" s="1">
        <v>3.5333999999999999</v>
      </c>
      <c r="L3484" s="10">
        <v>2508632.642</v>
      </c>
      <c r="M3484" s="5">
        <f t="shared" si="442"/>
        <v>0.63000000000000256</v>
      </c>
      <c r="N3484" s="5">
        <f t="shared" si="443"/>
        <v>3.533370723499734E-2</v>
      </c>
      <c r="O3484" s="5">
        <f t="shared" si="444"/>
        <v>11.859411164527263</v>
      </c>
      <c r="R3484" s="5">
        <f t="shared" si="445"/>
        <v>11.422553115129725</v>
      </c>
      <c r="S3484" s="5">
        <f t="shared" si="446"/>
        <v>11.885108696844766</v>
      </c>
      <c r="T3484" s="5">
        <f t="shared" si="447"/>
        <v>11.403279965891597</v>
      </c>
      <c r="U3484" s="5">
        <f t="shared" si="448"/>
        <v>11.859411164527263</v>
      </c>
    </row>
    <row r="3485" spans="1:23" ht="15" x14ac:dyDescent="0.25">
      <c r="A3485" s="9" t="s">
        <v>12</v>
      </c>
      <c r="B3485" s="2">
        <v>44154</v>
      </c>
      <c r="C3485" s="1">
        <v>18.59</v>
      </c>
      <c r="D3485" s="1">
        <v>18.98</v>
      </c>
      <c r="E3485" s="1">
        <v>18.3</v>
      </c>
      <c r="F3485" s="1">
        <v>18.850000000000001</v>
      </c>
      <c r="G3485" s="1">
        <v>1211740.6200000001</v>
      </c>
      <c r="H3485" s="3">
        <v>44136</v>
      </c>
      <c r="I3485" s="1">
        <v>18.46</v>
      </c>
      <c r="J3485" s="1">
        <v>0.39000000000000101</v>
      </c>
      <c r="K3485" s="1">
        <v>2.1126999999999998</v>
      </c>
      <c r="L3485" s="10">
        <v>2270476.4739999999</v>
      </c>
      <c r="M3485" s="5">
        <f t="shared" si="442"/>
        <v>0.39000000000000057</v>
      </c>
      <c r="N3485" s="5">
        <f t="shared" si="443"/>
        <v>2.1126760563380313E-2</v>
      </c>
      <c r="O3485" s="5">
        <f t="shared" si="444"/>
        <v>12.109962104622909</v>
      </c>
      <c r="R3485" s="5">
        <f t="shared" si="445"/>
        <v>11.942928144559144</v>
      </c>
      <c r="S3485" s="5">
        <f t="shared" si="446"/>
        <v>12.193479084654792</v>
      </c>
      <c r="T3485" s="5">
        <f t="shared" si="447"/>
        <v>11.756621035257252</v>
      </c>
      <c r="U3485" s="5">
        <f t="shared" si="448"/>
        <v>12.109962104622909</v>
      </c>
    </row>
    <row r="3486" spans="1:23" ht="15" x14ac:dyDescent="0.25">
      <c r="A3486" s="9" t="s">
        <v>12</v>
      </c>
      <c r="B3486" s="2">
        <v>44155</v>
      </c>
      <c r="C3486" s="1">
        <v>18.829999999999998</v>
      </c>
      <c r="D3486" s="1">
        <v>18.989999999999998</v>
      </c>
      <c r="E3486" s="1">
        <v>18.52</v>
      </c>
      <c r="F3486" s="1">
        <v>18.86</v>
      </c>
      <c r="G3486" s="1">
        <v>673919.22</v>
      </c>
      <c r="H3486" s="3">
        <v>44136</v>
      </c>
      <c r="I3486" s="1">
        <v>18.850000000000001</v>
      </c>
      <c r="J3486" s="1">
        <v>9.9999999999980105E-3</v>
      </c>
      <c r="K3486" s="1">
        <v>5.3100000000000001E-2</v>
      </c>
      <c r="L3486" s="10">
        <v>1265262.915</v>
      </c>
      <c r="M3486" s="5">
        <f t="shared" si="442"/>
        <v>9.9999999999980105E-3</v>
      </c>
      <c r="N3486" s="5">
        <f t="shared" si="443"/>
        <v>5.3050397877973531E-4</v>
      </c>
      <c r="O3486" s="5">
        <f t="shared" si="444"/>
        <v>12.116386487702282</v>
      </c>
      <c r="R3486" s="5">
        <f t="shared" si="445"/>
        <v>12.097113338464155</v>
      </c>
      <c r="S3486" s="5">
        <f t="shared" si="446"/>
        <v>12.199903467734163</v>
      </c>
      <c r="T3486" s="5">
        <f t="shared" si="447"/>
        <v>11.897957463003515</v>
      </c>
      <c r="U3486" s="5">
        <f t="shared" si="448"/>
        <v>12.116386487702282</v>
      </c>
    </row>
    <row r="3487" spans="1:23" ht="15" x14ac:dyDescent="0.25">
      <c r="B3487" s="2"/>
    </row>
    <row r="3488" spans="1:23" ht="15" x14ac:dyDescent="0.25">
      <c r="B3488" s="2"/>
    </row>
    <row r="3489" spans="2:2" ht="15" x14ac:dyDescent="0.25">
      <c r="B3489" s="2"/>
    </row>
    <row r="3490" spans="2:2" ht="15" x14ac:dyDescent="0.25">
      <c r="B3490" s="2"/>
    </row>
    <row r="3491" spans="2:2" ht="15" x14ac:dyDescent="0.25">
      <c r="B3491" s="2"/>
    </row>
  </sheetData>
  <autoFilter ref="A1:L3486" xr:uid="{92F74CE4-B3FE-4977-9FFB-C0C80AC22D32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</dc:creator>
  <cp:lastModifiedBy>Victor Hu</cp:lastModifiedBy>
  <dcterms:created xsi:type="dcterms:W3CDTF">2020-11-26T03:44:54Z</dcterms:created>
  <dcterms:modified xsi:type="dcterms:W3CDTF">2020-11-28T02:43:28Z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victor.hu@sandvik.com</vt:lpwstr>
  </property>
  <property fmtid="{D5CDD505-2E9C-101B-9397-08002B2CF9AE}" pid="5" name="MSIP_Label_e58707db-cea7-4907-92d1-cf323291762b_SetDate">
    <vt:lpwstr>2020-11-26T04:26:12.0285586Z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