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tabRatio="727" activeTab="6"/>
  </bookViews>
  <sheets>
    <sheet name="概况" sheetId="1" r:id="rId1"/>
    <sheet name="存在的问题" sheetId="2" r:id="rId2"/>
    <sheet name="风险总结" sheetId="8" r:id="rId3"/>
    <sheet name="进度总结" sheetId="4" r:id="rId4"/>
    <sheet name="工作量总结" sheetId="9" r:id="rId5"/>
    <sheet name="质量情况总结" sheetId="10" r:id="rId6"/>
    <sheet name="产出物评审情况总结" sheetId="6" r:id="rId7"/>
  </sheets>
  <calcPr calcId="144525" concurrentCalc="0"/>
</workbook>
</file>

<file path=xl/sharedStrings.xml><?xml version="1.0" encoding="utf-8"?>
<sst xmlns="http://schemas.openxmlformats.org/spreadsheetml/2006/main" count="123" uniqueCount="100">
  <si>
    <t>概况总结</t>
  </si>
  <si>
    <t>概览</t>
  </si>
  <si>
    <t>本阶段完成了立项、确定项目过程、编制项目计划、评审项目计划、需求调研分析、系统设计；完成情况良好。
项目经理、QA、CM人员等分别汇报了当前阶段的主要工作进展情况</t>
  </si>
  <si>
    <t>序号</t>
  </si>
  <si>
    <t>客户意见</t>
  </si>
  <si>
    <t>本阶段发生的一些典型问题</t>
  </si>
  <si>
    <t>典型问题的解决措施</t>
  </si>
  <si>
    <t>设计人员要兼职负责其它项目的设计管理工作,有突发情况时可能会存在资源冲突</t>
  </si>
  <si>
    <t>与高层经理和项目经理沟通确认，将其它项目的设计管理工作适当交给其他人员去做</t>
  </si>
  <si>
    <t>由于客户工作的原因，关键客户无法及时参与需求调研，可能导致项目进度延期</t>
  </si>
  <si>
    <t>加强与客户沟通，客户需求调查单由客户签字确认</t>
  </si>
  <si>
    <t>在项目需求调研过程没有把控好客户需求细节，与客户需求存在些许差异情况</t>
  </si>
  <si>
    <t>加强与客户的沟通，客户需求调查单、客户需求说明书和产品规格说明书由客户签字确认</t>
  </si>
  <si>
    <t>本阶段的一些好的经验</t>
  </si>
  <si>
    <t>对项目计划安排应留有合理的缓冲空间</t>
  </si>
  <si>
    <t>存在的问题</t>
  </si>
  <si>
    <t>问题描述</t>
  </si>
  <si>
    <t>拟解决时间</t>
  </si>
  <si>
    <t>责任人</t>
  </si>
  <si>
    <t>备注</t>
  </si>
  <si>
    <t>详见《项目问题跟踪表》</t>
  </si>
  <si>
    <t>风险总结</t>
  </si>
  <si>
    <t>已发生的风险项</t>
  </si>
  <si>
    <t>目前排序</t>
  </si>
  <si>
    <t>持序时间（周）</t>
  </si>
  <si>
    <t>化解措施</t>
  </si>
  <si>
    <t>详见《风险管理跟踪表》</t>
  </si>
  <si>
    <t>进度总结</t>
  </si>
  <si>
    <t>里程碑</t>
  </si>
  <si>
    <t>计划时间</t>
  </si>
  <si>
    <t>实际时间</t>
  </si>
  <si>
    <t>估计周期（天）</t>
  </si>
  <si>
    <t>实际周期（天）</t>
  </si>
  <si>
    <t>周期偏差</t>
  </si>
  <si>
    <t>开始时间</t>
  </si>
  <si>
    <t>结束时间</t>
  </si>
  <si>
    <t>项目计划阶段</t>
  </si>
  <si>
    <t>需求讨论阶段</t>
  </si>
  <si>
    <t>系统设计阶段</t>
  </si>
  <si>
    <t>里程碑偏差分析</t>
  </si>
  <si>
    <t>偏差产生的原因</t>
  </si>
  <si>
    <t>计划采取的措施</t>
  </si>
  <si>
    <t>本里程碑未完成的工作</t>
  </si>
  <si>
    <t>未完成的工作</t>
  </si>
  <si>
    <t>未完成原因</t>
  </si>
  <si>
    <t>预计完成时间</t>
  </si>
  <si>
    <t>负责人</t>
  </si>
  <si>
    <t>工作量总结</t>
  </si>
  <si>
    <t>阶段</t>
  </si>
  <si>
    <t>计划工作量（工时）</t>
  </si>
  <si>
    <t>实际工作量（工时）</t>
  </si>
  <si>
    <t>工作量偏差</t>
  </si>
  <si>
    <t>项目计划</t>
  </si>
  <si>
    <t>需求讨论</t>
  </si>
  <si>
    <t>系统设计</t>
  </si>
  <si>
    <t>质保问题总结</t>
  </si>
  <si>
    <t>问题总数</t>
  </si>
  <si>
    <t>问题分类</t>
  </si>
  <si>
    <t>按状态划分</t>
  </si>
  <si>
    <t>按严重程度划分</t>
  </si>
  <si>
    <t>按分类划分</t>
  </si>
  <si>
    <t>未处理</t>
  </si>
  <si>
    <t>处理中</t>
  </si>
  <si>
    <t>已处理</t>
  </si>
  <si>
    <t>已否决</t>
  </si>
  <si>
    <t>严重</t>
  </si>
  <si>
    <t>一般</t>
  </si>
  <si>
    <t>轻微</t>
  </si>
  <si>
    <t>产出物</t>
  </si>
  <si>
    <t>过程</t>
  </si>
  <si>
    <t>其它</t>
  </si>
  <si>
    <t>问题数</t>
  </si>
  <si>
    <t>总占比</t>
  </si>
  <si>
    <t>测试缺陷总结</t>
  </si>
  <si>
    <t>缺陷总数</t>
  </si>
  <si>
    <t>缺陷分类</t>
  </si>
  <si>
    <t>按特性划分</t>
  </si>
  <si>
    <t>功能性</t>
  </si>
  <si>
    <t>可靠性</t>
  </si>
  <si>
    <t>易用性</t>
  </si>
  <si>
    <t>效率</t>
  </si>
  <si>
    <t>关健</t>
  </si>
  <si>
    <t>平均</t>
  </si>
  <si>
    <t>较轻</t>
  </si>
  <si>
    <t>缺陷数</t>
  </si>
  <si>
    <t>产出物评审情况总结</t>
  </si>
  <si>
    <t>本阶段计划评审的内容</t>
  </si>
  <si>
    <t>状态</t>
  </si>
  <si>
    <t>评审工作量（人时）</t>
  </si>
  <si>
    <t>评审规模（页）</t>
  </si>
  <si>
    <t>未按计划评审的原因</t>
  </si>
  <si>
    <t>完成</t>
  </si>
  <si>
    <t>项目进度表</t>
  </si>
  <si>
    <t>配置管理计划</t>
  </si>
  <si>
    <t>度量分析计划</t>
  </si>
  <si>
    <t>质量保证计划</t>
  </si>
  <si>
    <t>用户需求规格说明书</t>
  </si>
  <si>
    <t>产品需求规格说明书</t>
  </si>
  <si>
    <t>概要设计说明书</t>
  </si>
  <si>
    <t>详细设计说明书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</si>
</sst>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%"/>
    <numFmt numFmtId="178" formatCode="0.00_ "/>
    <numFmt numFmtId="179" formatCode="0_ "/>
  </numFmts>
  <fonts count="27">
    <font>
      <sz val="12"/>
      <name val="宋体"/>
      <charset val="134"/>
    </font>
    <font>
      <b/>
      <sz val="18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2"/>
      <color theme="0"/>
      <name val="宋体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1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0" borderId="0"/>
    <xf numFmtId="0" fontId="6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center"/>
    </xf>
    <xf numFmtId="177" fontId="0" fillId="0" borderId="2" xfId="0" applyNumberForma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4" fillId="0" borderId="0" xfId="0" applyFont="1"/>
    <xf numFmtId="176" fontId="0" fillId="0" borderId="0" xfId="0" applyNumberFormat="1"/>
    <xf numFmtId="178" fontId="0" fillId="0" borderId="0" xfId="0" applyNumberFormat="1"/>
    <xf numFmtId="176" fontId="2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176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2" xfId="5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/>
    <xf numFmtId="14" fontId="5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8"/>
  <sheetViews>
    <sheetView workbookViewId="0">
      <pane ySplit="1" topLeftCell="A11" activePane="bottomLeft" state="frozen"/>
      <selection/>
      <selection pane="bottomLeft" activeCell="L8" sqref="L8"/>
    </sheetView>
  </sheetViews>
  <sheetFormatPr defaultColWidth="9" defaultRowHeight="15"/>
  <cols>
    <col min="1" max="1" width="6.125" customWidth="1"/>
    <col min="2" max="4" width="15.625" customWidth="1"/>
    <col min="5" max="5" width="18.375" customWidth="1"/>
    <col min="6" max="9" width="9.5" customWidth="1"/>
  </cols>
  <sheetData>
    <row r="1" ht="3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customHeight="1" spans="1:9">
      <c r="A2" s="28" t="s">
        <v>1</v>
      </c>
      <c r="B2" s="41"/>
      <c r="C2" s="41"/>
      <c r="D2" s="41"/>
      <c r="E2" s="41"/>
      <c r="F2" s="41"/>
      <c r="G2" s="41"/>
      <c r="H2" s="41"/>
      <c r="I2" s="29"/>
    </row>
    <row r="3" ht="99.95" customHeight="1" spans="1:9">
      <c r="A3" s="38" t="s">
        <v>2</v>
      </c>
      <c r="B3" s="39"/>
      <c r="C3" s="39"/>
      <c r="D3" s="39"/>
      <c r="E3" s="39"/>
      <c r="F3" s="39"/>
      <c r="G3" s="39"/>
      <c r="H3" s="39"/>
      <c r="I3" s="40"/>
    </row>
    <row r="4" spans="1:9">
      <c r="A4" s="2" t="s">
        <v>3</v>
      </c>
      <c r="B4" s="28" t="s">
        <v>4</v>
      </c>
      <c r="C4" s="41"/>
      <c r="D4" s="41"/>
      <c r="E4" s="41"/>
      <c r="F4" s="41"/>
      <c r="G4" s="41"/>
      <c r="H4" s="41"/>
      <c r="I4" s="29"/>
    </row>
    <row r="5" spans="1:9">
      <c r="A5" s="3"/>
      <c r="B5" s="38"/>
      <c r="C5" s="39"/>
      <c r="D5" s="39"/>
      <c r="E5" s="39"/>
      <c r="F5" s="39"/>
      <c r="G5" s="39"/>
      <c r="H5" s="39"/>
      <c r="I5" s="40"/>
    </row>
    <row r="6" spans="1:9">
      <c r="A6" s="3"/>
      <c r="B6" s="38"/>
      <c r="C6" s="39"/>
      <c r="D6" s="39"/>
      <c r="E6" s="39"/>
      <c r="F6" s="39"/>
      <c r="G6" s="39"/>
      <c r="H6" s="39"/>
      <c r="I6" s="40"/>
    </row>
    <row r="7" spans="1:9">
      <c r="A7" s="3"/>
      <c r="B7" s="38"/>
      <c r="C7" s="39"/>
      <c r="D7" s="39"/>
      <c r="E7" s="39"/>
      <c r="F7" s="39"/>
      <c r="G7" s="39"/>
      <c r="H7" s="39"/>
      <c r="I7" s="40"/>
    </row>
    <row r="8" spans="1:9">
      <c r="A8" s="3"/>
      <c r="B8" s="38"/>
      <c r="C8" s="39"/>
      <c r="D8" s="39"/>
      <c r="E8" s="39"/>
      <c r="F8" s="39"/>
      <c r="G8" s="39"/>
      <c r="H8" s="39"/>
      <c r="I8" s="40"/>
    </row>
    <row r="9" ht="14.25" customHeight="1" spans="1:9">
      <c r="A9" s="2" t="s">
        <v>3</v>
      </c>
      <c r="B9" s="2" t="s">
        <v>5</v>
      </c>
      <c r="C9" s="2"/>
      <c r="D9" s="2"/>
      <c r="E9" s="2"/>
      <c r="F9" s="28" t="s">
        <v>6</v>
      </c>
      <c r="G9" s="41"/>
      <c r="H9" s="41"/>
      <c r="I9" s="29"/>
    </row>
    <row r="10" ht="29" customHeight="1" spans="1:9">
      <c r="A10" s="3">
        <v>1</v>
      </c>
      <c r="B10" s="38" t="s">
        <v>7</v>
      </c>
      <c r="C10" s="39"/>
      <c r="D10" s="39"/>
      <c r="E10" s="39"/>
      <c r="F10" s="6" t="s">
        <v>8</v>
      </c>
      <c r="G10" s="6"/>
      <c r="H10" s="6"/>
      <c r="I10" s="6"/>
    </row>
    <row r="11" spans="1:9">
      <c r="A11" s="3">
        <v>2</v>
      </c>
      <c r="B11" s="38" t="s">
        <v>9</v>
      </c>
      <c r="C11" s="39"/>
      <c r="D11" s="39"/>
      <c r="E11" s="39"/>
      <c r="F11" s="6" t="s">
        <v>10</v>
      </c>
      <c r="G11" s="6"/>
      <c r="H11" s="6"/>
      <c r="I11" s="6"/>
    </row>
    <row r="12" spans="1:9">
      <c r="A12" s="3">
        <v>3</v>
      </c>
      <c r="B12" s="38" t="s">
        <v>11</v>
      </c>
      <c r="C12" s="39"/>
      <c r="D12" s="39"/>
      <c r="E12" s="39"/>
      <c r="F12" s="6" t="s">
        <v>12</v>
      </c>
      <c r="G12" s="6"/>
      <c r="H12" s="6"/>
      <c r="I12" s="6"/>
    </row>
    <row r="13" spans="1:9">
      <c r="A13" s="3"/>
      <c r="B13" s="38"/>
      <c r="C13" s="39"/>
      <c r="D13" s="39"/>
      <c r="E13" s="39"/>
      <c r="F13" s="6"/>
      <c r="G13" s="6"/>
      <c r="H13" s="6"/>
      <c r="I13" s="6"/>
    </row>
    <row r="14" ht="14.25" customHeight="1" spans="1:9">
      <c r="A14" s="2" t="s">
        <v>3</v>
      </c>
      <c r="B14" s="28" t="s">
        <v>13</v>
      </c>
      <c r="C14" s="41"/>
      <c r="D14" s="41"/>
      <c r="E14" s="41"/>
      <c r="F14" s="41"/>
      <c r="G14" s="41"/>
      <c r="H14" s="41"/>
      <c r="I14" s="29"/>
    </row>
    <row r="15" spans="1:9">
      <c r="A15" s="3">
        <v>1</v>
      </c>
      <c r="B15" s="38" t="s">
        <v>14</v>
      </c>
      <c r="C15" s="39"/>
      <c r="D15" s="39"/>
      <c r="E15" s="39"/>
      <c r="F15" s="39"/>
      <c r="G15" s="39"/>
      <c r="H15" s="39"/>
      <c r="I15" s="40"/>
    </row>
    <row r="16" spans="1:9">
      <c r="A16" s="3"/>
      <c r="B16" s="38"/>
      <c r="C16" s="39"/>
      <c r="D16" s="39"/>
      <c r="E16" s="39"/>
      <c r="F16" s="39"/>
      <c r="G16" s="39"/>
      <c r="H16" s="39"/>
      <c r="I16" s="40"/>
    </row>
    <row r="17" spans="1:9">
      <c r="A17" s="3"/>
      <c r="B17" s="38"/>
      <c r="C17" s="39"/>
      <c r="D17" s="39"/>
      <c r="E17" s="39"/>
      <c r="F17" s="39"/>
      <c r="G17" s="39"/>
      <c r="H17" s="39"/>
      <c r="I17" s="40"/>
    </row>
    <row r="18" spans="1:9">
      <c r="A18" s="3"/>
      <c r="B18" s="38"/>
      <c r="C18" s="39"/>
      <c r="D18" s="39"/>
      <c r="E18" s="39"/>
      <c r="F18" s="39"/>
      <c r="G18" s="39"/>
      <c r="H18" s="39"/>
      <c r="I18" s="40"/>
    </row>
  </sheetData>
  <mergeCells count="23">
    <mergeCell ref="A1:I1"/>
    <mergeCell ref="A2:I2"/>
    <mergeCell ref="A3:I3"/>
    <mergeCell ref="B4:I4"/>
    <mergeCell ref="B5:I5"/>
    <mergeCell ref="B6:I6"/>
    <mergeCell ref="B7:I7"/>
    <mergeCell ref="B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I14"/>
    <mergeCell ref="B15:I15"/>
    <mergeCell ref="B16:I16"/>
    <mergeCell ref="B17:I17"/>
    <mergeCell ref="B18:I18"/>
  </mergeCells>
  <dataValidations count="4">
    <dataValidation allowBlank="1" showInputMessage="1" showErrorMessage="1" error="请输入日期&#10;格式YYYY/MM/DD" sqref="F9:I9"/>
    <dataValidation type="date" operator="between" allowBlank="1" showInputMessage="1" showErrorMessage="1" error="请输入日期&#10;格式YYYY/MM/DD" sqref="F5:G8 F13:G18">
      <formula1>36526</formula1>
      <formula2>55153</formula2>
    </dataValidation>
    <dataValidation type="list" allowBlank="1" showInputMessage="1" showErrorMessage="1" sqref="H5:H8 H13:H18">
      <formula1>"已提出,处理中,已完成,已关闭"</formula1>
    </dataValidation>
    <dataValidation type="whole" operator="greaterThanOrEqual" allowBlank="1" showInputMessage="1" showErrorMessage="1" error="请输入数字" sqref="L5:N11">
      <formula1>0</formula1>
    </dataValidation>
  </dataValidations>
  <pageMargins left="0.75" right="0.75" top="1" bottom="1" header="0.5" footer="0.5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23"/>
  <sheetViews>
    <sheetView workbookViewId="0">
      <pane ySplit="2" topLeftCell="A3" activePane="bottomLeft" state="frozen"/>
      <selection/>
      <selection pane="bottomLeft" activeCell="E10" sqref="E10"/>
    </sheetView>
  </sheetViews>
  <sheetFormatPr defaultColWidth="9" defaultRowHeight="15" outlineLevelCol="4"/>
  <cols>
    <col min="1" max="1" width="5.125" customWidth="1"/>
    <col min="2" max="2" width="36" customWidth="1"/>
    <col min="3" max="3" width="11" style="26" customWidth="1"/>
    <col min="4" max="4" width="7.125" customWidth="1"/>
    <col min="5" max="5" width="41" customWidth="1"/>
  </cols>
  <sheetData>
    <row r="1" ht="30" customHeight="1" spans="1:5">
      <c r="A1" s="1" t="s">
        <v>15</v>
      </c>
      <c r="B1" s="1"/>
      <c r="C1" s="1"/>
      <c r="D1" s="1"/>
      <c r="E1" s="1"/>
    </row>
    <row r="2" spans="1:5">
      <c r="A2" s="2" t="s">
        <v>3</v>
      </c>
      <c r="B2" s="2" t="s">
        <v>16</v>
      </c>
      <c r="C2" s="2" t="s">
        <v>17</v>
      </c>
      <c r="D2" s="2" t="s">
        <v>18</v>
      </c>
      <c r="E2" s="2" t="s">
        <v>19</v>
      </c>
    </row>
    <row r="3" ht="24.95" customHeight="1" spans="1:5">
      <c r="A3" s="50" t="s">
        <v>20</v>
      </c>
      <c r="B3" s="51"/>
      <c r="C3" s="51"/>
      <c r="D3" s="51"/>
      <c r="E3" s="52"/>
    </row>
    <row r="4" ht="24.95" customHeight="1" spans="1:5">
      <c r="A4" s="3"/>
      <c r="B4" s="53"/>
      <c r="C4" s="54"/>
      <c r="D4" s="3"/>
      <c r="E4" s="31"/>
    </row>
    <row r="5" ht="24.95" customHeight="1" spans="1:5">
      <c r="A5" s="3"/>
      <c r="B5" s="53"/>
      <c r="C5" s="54"/>
      <c r="D5" s="3"/>
      <c r="E5" s="31"/>
    </row>
    <row r="6" spans="1:5">
      <c r="A6" s="3"/>
      <c r="B6" s="53"/>
      <c r="C6" s="54"/>
      <c r="D6" s="3"/>
      <c r="E6" s="31"/>
    </row>
    <row r="7" spans="1:5">
      <c r="A7" s="3"/>
      <c r="B7" s="53"/>
      <c r="C7" s="55"/>
      <c r="D7" s="3"/>
      <c r="E7" s="31"/>
    </row>
    <row r="8" spans="1:5">
      <c r="A8" s="3"/>
      <c r="B8" s="53"/>
      <c r="C8" s="55"/>
      <c r="D8" s="3"/>
      <c r="E8" s="31"/>
    </row>
    <row r="9" spans="1:5">
      <c r="A9" s="3"/>
      <c r="B9" s="53"/>
      <c r="C9" s="55"/>
      <c r="D9" s="3"/>
      <c r="E9" s="31"/>
    </row>
    <row r="10" spans="1:5">
      <c r="A10" s="3"/>
      <c r="B10" s="53"/>
      <c r="C10" s="55"/>
      <c r="D10" s="3"/>
      <c r="E10" s="31"/>
    </row>
    <row r="11" spans="1:5">
      <c r="A11" s="3"/>
      <c r="B11" s="31"/>
      <c r="C11" s="55"/>
      <c r="D11" s="3"/>
      <c r="E11" s="31"/>
    </row>
    <row r="12" spans="1:5">
      <c r="A12" s="3"/>
      <c r="B12" s="31"/>
      <c r="C12" s="55"/>
      <c r="D12" s="3"/>
      <c r="E12" s="31"/>
    </row>
    <row r="13" spans="1:5">
      <c r="A13" s="3"/>
      <c r="B13" s="31"/>
      <c r="C13" s="55"/>
      <c r="D13" s="3"/>
      <c r="E13" s="31"/>
    </row>
    <row r="14" spans="1:5">
      <c r="A14" s="3"/>
      <c r="B14" s="31"/>
      <c r="C14" s="55"/>
      <c r="D14" s="3"/>
      <c r="E14" s="31"/>
    </row>
    <row r="15" spans="1:5">
      <c r="A15" s="3"/>
      <c r="B15" s="31"/>
      <c r="C15" s="55"/>
      <c r="D15" s="3"/>
      <c r="E15" s="31"/>
    </row>
    <row r="16" spans="1:5">
      <c r="A16" s="3"/>
      <c r="B16" s="31"/>
      <c r="C16" s="55"/>
      <c r="D16" s="3"/>
      <c r="E16" s="31"/>
    </row>
    <row r="17" spans="1:5">
      <c r="A17" s="3"/>
      <c r="B17" s="31"/>
      <c r="C17" s="55"/>
      <c r="D17" s="3"/>
      <c r="E17" s="31"/>
    </row>
    <row r="18" spans="1:5">
      <c r="A18" s="3"/>
      <c r="B18" s="31"/>
      <c r="C18" s="55"/>
      <c r="D18" s="3"/>
      <c r="E18" s="31"/>
    </row>
    <row r="19" spans="1:5">
      <c r="A19" s="3"/>
      <c r="B19" s="31"/>
      <c r="C19" s="55"/>
      <c r="D19" s="3"/>
      <c r="E19" s="31"/>
    </row>
    <row r="20" spans="1:5">
      <c r="A20" s="3"/>
      <c r="B20" s="31"/>
      <c r="C20" s="55"/>
      <c r="D20" s="3"/>
      <c r="E20" s="31"/>
    </row>
    <row r="21" spans="1:5">
      <c r="A21" s="3"/>
      <c r="B21" s="31"/>
      <c r="C21" s="3"/>
      <c r="D21" s="3"/>
      <c r="E21" s="31"/>
    </row>
    <row r="22" spans="1:5">
      <c r="A22" s="3"/>
      <c r="B22" s="31"/>
      <c r="C22" s="3"/>
      <c r="D22" s="3"/>
      <c r="E22" s="31"/>
    </row>
    <row r="23" spans="1:5">
      <c r="A23" s="3"/>
      <c r="B23" s="31"/>
      <c r="C23" s="3"/>
      <c r="D23" s="3"/>
      <c r="E23" s="31"/>
    </row>
  </sheetData>
  <mergeCells count="2">
    <mergeCell ref="A1:E1"/>
    <mergeCell ref="A3:E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7"/>
  <sheetViews>
    <sheetView zoomScale="85" zoomScaleNormal="85" workbookViewId="0">
      <pane ySplit="2" topLeftCell="A3" activePane="bottomLeft" state="frozen"/>
      <selection/>
      <selection pane="bottomLeft" activeCell="A3" sqref="A3:E3"/>
    </sheetView>
  </sheetViews>
  <sheetFormatPr defaultColWidth="9" defaultRowHeight="15" outlineLevelRow="6" outlineLevelCol="4"/>
  <cols>
    <col min="1" max="1" width="68" style="42" customWidth="1"/>
    <col min="2" max="2" width="9" style="43"/>
    <col min="3" max="3" width="18.875" style="43" customWidth="1"/>
    <col min="4" max="4" width="43.125" style="43" customWidth="1"/>
    <col min="5" max="5" width="24.5" style="43" customWidth="1"/>
    <col min="6" max="16384" width="9" style="43"/>
  </cols>
  <sheetData>
    <row r="1" ht="30" customHeight="1" spans="1:5">
      <c r="A1" s="1" t="s">
        <v>21</v>
      </c>
      <c r="B1" s="1"/>
      <c r="C1" s="1"/>
      <c r="D1" s="1"/>
      <c r="E1" s="1"/>
    </row>
    <row r="2" spans="1:5">
      <c r="A2" s="2" t="s">
        <v>22</v>
      </c>
      <c r="B2" s="2" t="s">
        <v>23</v>
      </c>
      <c r="C2" s="2" t="s">
        <v>24</v>
      </c>
      <c r="D2" s="2" t="s">
        <v>25</v>
      </c>
      <c r="E2" s="2" t="s">
        <v>19</v>
      </c>
    </row>
    <row r="3" ht="57" customHeight="1" spans="1:5">
      <c r="A3" s="44" t="s">
        <v>26</v>
      </c>
      <c r="B3" s="45"/>
      <c r="C3" s="45"/>
      <c r="D3" s="45"/>
      <c r="E3" s="46"/>
    </row>
    <row r="4" ht="57" customHeight="1" spans="1:5">
      <c r="A4" s="47"/>
      <c r="B4" s="48"/>
      <c r="C4" s="21"/>
      <c r="D4" s="31"/>
      <c r="E4" s="49"/>
    </row>
    <row r="5" ht="57" customHeight="1" spans="1:5">
      <c r="A5" s="47"/>
      <c r="B5" s="48"/>
      <c r="C5" s="21"/>
      <c r="D5" s="31"/>
      <c r="E5" s="49"/>
    </row>
    <row r="6" spans="1:5">
      <c r="A6" s="47"/>
      <c r="B6" s="48"/>
      <c r="C6" s="21"/>
      <c r="D6" s="49"/>
      <c r="E6" s="49"/>
    </row>
    <row r="7" spans="1:5">
      <c r="A7" s="47"/>
      <c r="B7" s="48"/>
      <c r="C7" s="21"/>
      <c r="D7" s="49"/>
      <c r="E7" s="49"/>
    </row>
  </sheetData>
  <mergeCells count="2">
    <mergeCell ref="A1:E1"/>
    <mergeCell ref="A3:E3"/>
  </mergeCells>
  <dataValidations count="1">
    <dataValidation type="list" allowBlank="1" showInputMessage="1" showErrorMessage="1" sqref="B6 B7 B3:B5">
      <formula1>"已识别,已处理,转化为问题"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I26"/>
  <sheetViews>
    <sheetView workbookViewId="0">
      <selection activeCell="K8" sqref="K8"/>
    </sheetView>
  </sheetViews>
  <sheetFormatPr defaultColWidth="9" defaultRowHeight="15"/>
  <cols>
    <col min="1" max="1" width="5.125" customWidth="1"/>
    <col min="2" max="2" width="21.125" customWidth="1"/>
    <col min="3" max="4" width="10.125" customWidth="1"/>
    <col min="5" max="5" width="9.875" customWidth="1"/>
    <col min="6" max="6" width="10.375" customWidth="1"/>
    <col min="7" max="8" width="15.125" style="26" customWidth="1"/>
  </cols>
  <sheetData>
    <row r="1" ht="30" customHeight="1" spans="1:9">
      <c r="A1" s="1" t="s">
        <v>27</v>
      </c>
      <c r="B1" s="1"/>
      <c r="C1" s="1"/>
      <c r="D1" s="1"/>
      <c r="E1" s="1"/>
      <c r="F1" s="1"/>
      <c r="G1" s="1"/>
      <c r="H1" s="1"/>
      <c r="I1" s="1"/>
    </row>
    <row r="2" ht="14.25" customHeight="1" spans="1:9">
      <c r="A2" s="27" t="s">
        <v>3</v>
      </c>
      <c r="B2" s="27" t="s">
        <v>28</v>
      </c>
      <c r="C2" s="28" t="s">
        <v>29</v>
      </c>
      <c r="D2" s="29"/>
      <c r="E2" s="28" t="s">
        <v>30</v>
      </c>
      <c r="F2" s="29"/>
      <c r="G2" s="27" t="s">
        <v>31</v>
      </c>
      <c r="H2" s="27" t="s">
        <v>32</v>
      </c>
      <c r="I2" s="27" t="s">
        <v>33</v>
      </c>
    </row>
    <row r="3" ht="14.25" customHeight="1" spans="1:9">
      <c r="A3" s="30"/>
      <c r="B3" s="30"/>
      <c r="C3" s="2" t="s">
        <v>34</v>
      </c>
      <c r="D3" s="2" t="s">
        <v>35</v>
      </c>
      <c r="E3" s="2" t="s">
        <v>34</v>
      </c>
      <c r="F3" s="2" t="s">
        <v>35</v>
      </c>
      <c r="G3" s="30"/>
      <c r="H3" s="30"/>
      <c r="I3" s="30"/>
    </row>
    <row r="4" spans="1:9">
      <c r="A4" s="31">
        <v>1</v>
      </c>
      <c r="B4" s="31" t="s">
        <v>36</v>
      </c>
      <c r="C4" s="32">
        <v>44550</v>
      </c>
      <c r="D4" s="33">
        <v>44554</v>
      </c>
      <c r="E4" s="34">
        <v>44550</v>
      </c>
      <c r="F4" s="34">
        <v>44554</v>
      </c>
      <c r="G4" s="3">
        <v>5</v>
      </c>
      <c r="H4" s="3">
        <v>5</v>
      </c>
      <c r="I4" s="31">
        <f>(H4-G4)/G4</f>
        <v>0</v>
      </c>
    </row>
    <row r="5" spans="1:9">
      <c r="A5" s="31">
        <v>2</v>
      </c>
      <c r="B5" s="31" t="s">
        <v>37</v>
      </c>
      <c r="C5" s="32">
        <v>44555</v>
      </c>
      <c r="D5" s="33">
        <v>44565</v>
      </c>
      <c r="E5" s="34">
        <v>44555</v>
      </c>
      <c r="F5" s="34">
        <v>44565</v>
      </c>
      <c r="G5" s="3">
        <v>7</v>
      </c>
      <c r="H5" s="3">
        <v>7</v>
      </c>
      <c r="I5" s="31">
        <f>(H5-G5)/G5</f>
        <v>0</v>
      </c>
    </row>
    <row r="6" spans="1:9">
      <c r="A6" s="31">
        <v>3</v>
      </c>
      <c r="B6" s="31" t="s">
        <v>38</v>
      </c>
      <c r="C6" s="32">
        <v>44566</v>
      </c>
      <c r="D6" s="33">
        <v>44579</v>
      </c>
      <c r="E6" s="34">
        <v>44566</v>
      </c>
      <c r="F6" s="34">
        <v>44578</v>
      </c>
      <c r="G6" s="3">
        <v>10</v>
      </c>
      <c r="H6" s="3">
        <v>9</v>
      </c>
      <c r="I6" s="31">
        <f>(H6-G6)/G6</f>
        <v>-0.1</v>
      </c>
    </row>
    <row r="7" spans="1:9">
      <c r="A7" s="31"/>
      <c r="B7" s="31"/>
      <c r="C7" s="35"/>
      <c r="D7" s="35"/>
      <c r="E7" s="35"/>
      <c r="F7" s="35"/>
      <c r="G7" s="3"/>
      <c r="H7" s="3"/>
      <c r="I7" s="31"/>
    </row>
    <row r="8" spans="1:9">
      <c r="A8" s="31"/>
      <c r="B8" s="31"/>
      <c r="C8" s="35"/>
      <c r="D8" s="35"/>
      <c r="E8" s="35"/>
      <c r="F8" s="35"/>
      <c r="G8" s="3"/>
      <c r="H8" s="3"/>
      <c r="I8" s="31"/>
    </row>
    <row r="9" spans="1:9">
      <c r="A9" s="31"/>
      <c r="B9" s="31"/>
      <c r="C9" s="35"/>
      <c r="D9" s="35"/>
      <c r="E9" s="35"/>
      <c r="F9" s="35"/>
      <c r="G9" s="3"/>
      <c r="H9" s="3"/>
      <c r="I9" s="31"/>
    </row>
    <row r="10" spans="1:9">
      <c r="A10" s="31"/>
      <c r="B10" s="31"/>
      <c r="C10" s="35"/>
      <c r="D10" s="35"/>
      <c r="E10" s="35"/>
      <c r="F10" s="35"/>
      <c r="G10" s="3"/>
      <c r="H10" s="3"/>
      <c r="I10" s="31"/>
    </row>
    <row r="12" ht="30" customHeight="1" spans="1:9">
      <c r="A12" s="1" t="s">
        <v>39</v>
      </c>
      <c r="B12" s="1"/>
      <c r="C12" s="1"/>
      <c r="D12" s="1"/>
      <c r="E12" s="1"/>
      <c r="F12" s="1"/>
      <c r="G12" s="1"/>
      <c r="H12" s="1"/>
      <c r="I12" s="1"/>
    </row>
    <row r="13" spans="1:9">
      <c r="A13" s="2" t="s">
        <v>3</v>
      </c>
      <c r="B13" s="36" t="s">
        <v>40</v>
      </c>
      <c r="C13" s="37"/>
      <c r="D13" s="37"/>
      <c r="E13" s="37"/>
      <c r="F13" s="36" t="s">
        <v>41</v>
      </c>
      <c r="G13" s="37"/>
      <c r="H13" s="37"/>
      <c r="I13" s="37"/>
    </row>
    <row r="14" spans="1:9">
      <c r="A14" s="31"/>
      <c r="B14" s="38"/>
      <c r="C14" s="39"/>
      <c r="D14" s="39"/>
      <c r="E14" s="40"/>
      <c r="F14" s="38"/>
      <c r="G14" s="39"/>
      <c r="H14" s="39"/>
      <c r="I14" s="40"/>
    </row>
    <row r="15" spans="1:9">
      <c r="A15" s="31"/>
      <c r="B15" s="38"/>
      <c r="C15" s="39"/>
      <c r="D15" s="39"/>
      <c r="E15" s="40"/>
      <c r="F15" s="38"/>
      <c r="G15" s="39"/>
      <c r="H15" s="39"/>
      <c r="I15" s="40"/>
    </row>
    <row r="16" spans="1:9">
      <c r="A16" s="31"/>
      <c r="B16" s="38"/>
      <c r="C16" s="39"/>
      <c r="D16" s="39"/>
      <c r="E16" s="40"/>
      <c r="F16" s="38"/>
      <c r="G16" s="39"/>
      <c r="H16" s="39"/>
      <c r="I16" s="40"/>
    </row>
    <row r="17" spans="1:9">
      <c r="A17" s="31"/>
      <c r="B17" s="38"/>
      <c r="C17" s="39"/>
      <c r="D17" s="39"/>
      <c r="E17" s="40"/>
      <c r="F17" s="38"/>
      <c r="G17" s="39"/>
      <c r="H17" s="39"/>
      <c r="I17" s="40"/>
    </row>
    <row r="18" spans="1:9">
      <c r="A18" s="31"/>
      <c r="B18" s="38"/>
      <c r="C18" s="39"/>
      <c r="D18" s="39"/>
      <c r="E18" s="40"/>
      <c r="F18" s="38"/>
      <c r="G18" s="39"/>
      <c r="H18" s="39"/>
      <c r="I18" s="40"/>
    </row>
    <row r="20" ht="30" customHeight="1" spans="1:9">
      <c r="A20" s="1" t="s">
        <v>42</v>
      </c>
      <c r="B20" s="1"/>
      <c r="C20" s="1"/>
      <c r="D20" s="1"/>
      <c r="E20" s="1"/>
      <c r="F20" s="1"/>
      <c r="G20" s="1"/>
      <c r="H20" s="1"/>
      <c r="I20" s="1"/>
    </row>
    <row r="21" spans="1:9">
      <c r="A21" s="2" t="s">
        <v>3</v>
      </c>
      <c r="B21" s="28" t="s">
        <v>43</v>
      </c>
      <c r="C21" s="41"/>
      <c r="D21" s="29"/>
      <c r="E21" s="28" t="s">
        <v>44</v>
      </c>
      <c r="F21" s="41"/>
      <c r="G21" s="29"/>
      <c r="H21" s="2" t="s">
        <v>45</v>
      </c>
      <c r="I21" s="2" t="s">
        <v>46</v>
      </c>
    </row>
    <row r="22" spans="1:9">
      <c r="A22" s="31"/>
      <c r="B22" s="38"/>
      <c r="C22" s="39"/>
      <c r="D22" s="40"/>
      <c r="E22" s="38"/>
      <c r="F22" s="39"/>
      <c r="G22" s="40"/>
      <c r="H22" s="3"/>
      <c r="I22" s="31"/>
    </row>
    <row r="23" spans="1:9">
      <c r="A23" s="31"/>
      <c r="B23" s="38"/>
      <c r="C23" s="39"/>
      <c r="D23" s="40"/>
      <c r="E23" s="38"/>
      <c r="F23" s="39"/>
      <c r="G23" s="40"/>
      <c r="H23" s="3"/>
      <c r="I23" s="31"/>
    </row>
    <row r="24" spans="1:9">
      <c r="A24" s="31"/>
      <c r="B24" s="38"/>
      <c r="C24" s="39"/>
      <c r="D24" s="40"/>
      <c r="E24" s="38"/>
      <c r="F24" s="39"/>
      <c r="G24" s="40"/>
      <c r="H24" s="3"/>
      <c r="I24" s="31"/>
    </row>
    <row r="25" spans="1:9">
      <c r="A25" s="31"/>
      <c r="B25" s="38"/>
      <c r="C25" s="39"/>
      <c r="D25" s="40"/>
      <c r="E25" s="38"/>
      <c r="F25" s="39"/>
      <c r="G25" s="40"/>
      <c r="H25" s="3"/>
      <c r="I25" s="31"/>
    </row>
    <row r="26" spans="1:9">
      <c r="A26" s="31"/>
      <c r="B26" s="38"/>
      <c r="C26" s="39"/>
      <c r="D26" s="40"/>
      <c r="E26" s="38"/>
      <c r="F26" s="39"/>
      <c r="G26" s="40"/>
      <c r="H26" s="3"/>
      <c r="I26" s="31"/>
    </row>
  </sheetData>
  <mergeCells count="34">
    <mergeCell ref="A1:I1"/>
    <mergeCell ref="C2:D2"/>
    <mergeCell ref="E2:F2"/>
    <mergeCell ref="A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A20:I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A2:A3"/>
    <mergeCell ref="B2:B3"/>
    <mergeCell ref="G2:G3"/>
    <mergeCell ref="H2:H3"/>
    <mergeCell ref="I2:I3"/>
  </mergeCells>
  <pageMargins left="0.75" right="0.75" top="1" bottom="1" header="0.5" footer="0.5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8"/>
  <sheetViews>
    <sheetView workbookViewId="0">
      <selection activeCell="E11" sqref="E11"/>
    </sheetView>
  </sheetViews>
  <sheetFormatPr defaultColWidth="9" defaultRowHeight="15" outlineLevelRow="7" outlineLevelCol="4"/>
  <cols>
    <col min="2" max="2" width="18.125" style="17" customWidth="1"/>
    <col min="3" max="3" width="17.625" style="17" customWidth="1"/>
    <col min="4" max="4" width="17.625" style="18" customWidth="1"/>
    <col min="5" max="5" width="27.125" customWidth="1"/>
  </cols>
  <sheetData>
    <row r="1" ht="30" customHeight="1" spans="1:5">
      <c r="A1" s="1" t="s">
        <v>47</v>
      </c>
      <c r="B1" s="1"/>
      <c r="C1" s="1"/>
      <c r="D1" s="1"/>
      <c r="E1" s="1"/>
    </row>
    <row r="2" spans="1:5">
      <c r="A2" s="2" t="s">
        <v>48</v>
      </c>
      <c r="B2" s="19" t="s">
        <v>49</v>
      </c>
      <c r="C2" s="19" t="s">
        <v>50</v>
      </c>
      <c r="D2" s="20" t="s">
        <v>51</v>
      </c>
      <c r="E2" s="2" t="s">
        <v>19</v>
      </c>
    </row>
    <row r="3" spans="1:5">
      <c r="A3" s="21" t="s">
        <v>52</v>
      </c>
      <c r="B3" s="22">
        <v>265</v>
      </c>
      <c r="C3" s="22">
        <v>265</v>
      </c>
      <c r="D3" s="23">
        <f>(C3-B3)/B3</f>
        <v>0</v>
      </c>
      <c r="E3" s="24"/>
    </row>
    <row r="4" spans="1:5">
      <c r="A4" s="21" t="s">
        <v>53</v>
      </c>
      <c r="B4" s="22">
        <v>88</v>
      </c>
      <c r="C4" s="22">
        <v>88</v>
      </c>
      <c r="D4" s="23">
        <f>(C4-B4)/B4</f>
        <v>0</v>
      </c>
      <c r="E4" s="24"/>
    </row>
    <row r="5" spans="1:5">
      <c r="A5" s="21" t="s">
        <v>54</v>
      </c>
      <c r="B5" s="22">
        <v>176</v>
      </c>
      <c r="C5" s="22">
        <v>186</v>
      </c>
      <c r="D5" s="23">
        <f>(C5-B5)/B5</f>
        <v>0.0568181818181818</v>
      </c>
      <c r="E5" s="24"/>
    </row>
    <row r="6" spans="1:5">
      <c r="A6" s="21"/>
      <c r="B6" s="25"/>
      <c r="C6" s="25"/>
      <c r="D6" s="23"/>
      <c r="E6" s="24"/>
    </row>
    <row r="7" spans="1:5">
      <c r="A7" s="21"/>
      <c r="B7" s="25"/>
      <c r="C7" s="25"/>
      <c r="D7" s="23"/>
      <c r="E7" s="24"/>
    </row>
    <row r="8" spans="1:5">
      <c r="A8" s="21"/>
      <c r="B8" s="25"/>
      <c r="C8" s="25"/>
      <c r="D8" s="23"/>
      <c r="E8" s="24"/>
    </row>
  </sheetData>
  <mergeCells count="1">
    <mergeCell ref="A1:E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41"/>
  <sheetViews>
    <sheetView workbookViewId="0">
      <selection activeCell="P13" sqref="P13"/>
    </sheetView>
  </sheetViews>
  <sheetFormatPr defaultColWidth="9" defaultRowHeight="15"/>
  <sheetData>
    <row r="1" ht="30" customHeight="1" spans="1:1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56</v>
      </c>
      <c r="B2" s="8">
        <v>12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57</v>
      </c>
      <c r="B3" s="2" t="s">
        <v>58</v>
      </c>
      <c r="C3" s="2"/>
      <c r="D3" s="2"/>
      <c r="E3" s="2"/>
      <c r="F3" s="2" t="s">
        <v>59</v>
      </c>
      <c r="G3" s="2"/>
      <c r="H3" s="2"/>
      <c r="I3" s="2" t="s">
        <v>60</v>
      </c>
      <c r="J3" s="2"/>
      <c r="K3" s="2"/>
    </row>
    <row r="4" spans="1:11">
      <c r="A4" s="2"/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</row>
    <row r="5" spans="1:11">
      <c r="A5" s="2" t="s">
        <v>71</v>
      </c>
      <c r="B5" s="9">
        <v>0</v>
      </c>
      <c r="C5" s="9">
        <v>0</v>
      </c>
      <c r="D5" s="9">
        <v>12</v>
      </c>
      <c r="E5" s="9">
        <v>0</v>
      </c>
      <c r="F5" s="9">
        <v>0</v>
      </c>
      <c r="G5" s="9">
        <v>12</v>
      </c>
      <c r="H5" s="9">
        <v>0</v>
      </c>
      <c r="I5" s="9">
        <v>12</v>
      </c>
      <c r="J5" s="9">
        <v>0</v>
      </c>
      <c r="K5" s="9">
        <v>0</v>
      </c>
    </row>
    <row r="6" spans="1:11">
      <c r="A6" s="2" t="s">
        <v>72</v>
      </c>
      <c r="B6" s="10">
        <f>B5/B2</f>
        <v>0</v>
      </c>
      <c r="C6" s="10">
        <f>C5/B2</f>
        <v>0</v>
      </c>
      <c r="D6" s="10">
        <f>D5/B2</f>
        <v>1</v>
      </c>
      <c r="E6" s="10">
        <f>E5/B2</f>
        <v>0</v>
      </c>
      <c r="F6" s="10">
        <f>F5/B2</f>
        <v>0</v>
      </c>
      <c r="G6" s="10">
        <f>G5/B2</f>
        <v>1</v>
      </c>
      <c r="H6" s="10">
        <f>H5/B2</f>
        <v>0</v>
      </c>
      <c r="I6" s="10">
        <f>I5/B2</f>
        <v>1</v>
      </c>
      <c r="J6" s="10">
        <f>J5/B2</f>
        <v>0</v>
      </c>
      <c r="K6" s="10">
        <f>K5/B2</f>
        <v>0</v>
      </c>
    </row>
    <row r="8" ht="23" spans="1:9">
      <c r="A8" s="1" t="s">
        <v>73</v>
      </c>
      <c r="B8" s="1"/>
      <c r="C8" s="1"/>
      <c r="D8" s="1"/>
      <c r="E8" s="1"/>
      <c r="F8" s="1"/>
      <c r="G8" s="1"/>
      <c r="H8" s="1"/>
      <c r="I8" s="1"/>
    </row>
    <row r="9" spans="1:9">
      <c r="A9" s="2" t="s">
        <v>74</v>
      </c>
      <c r="B9" s="11">
        <v>0</v>
      </c>
      <c r="C9" s="12"/>
      <c r="D9" s="12"/>
      <c r="E9" s="12"/>
      <c r="F9" s="12"/>
      <c r="G9" s="12"/>
      <c r="H9" s="12"/>
      <c r="I9" s="15"/>
    </row>
    <row r="10" spans="1:9">
      <c r="A10" s="2" t="s">
        <v>75</v>
      </c>
      <c r="B10" s="2" t="s">
        <v>76</v>
      </c>
      <c r="C10" s="2"/>
      <c r="D10" s="2"/>
      <c r="E10" s="2"/>
      <c r="F10" s="2" t="s">
        <v>59</v>
      </c>
      <c r="G10" s="2"/>
      <c r="H10" s="2"/>
      <c r="I10" s="2"/>
    </row>
    <row r="11" spans="1:9">
      <c r="A11" s="2"/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65</v>
      </c>
      <c r="H11" s="2" t="s">
        <v>82</v>
      </c>
      <c r="I11" s="2" t="s">
        <v>83</v>
      </c>
    </row>
    <row r="12" spans="1:9">
      <c r="A12" s="2" t="s">
        <v>84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>
      <c r="A13" s="2" t="s">
        <v>72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</row>
    <row r="28" spans="10:10">
      <c r="J28" s="16"/>
    </row>
    <row r="40" spans="10:10">
      <c r="J40" s="16"/>
    </row>
    <row r="41" spans="10:10">
      <c r="J41" s="16"/>
    </row>
  </sheetData>
  <mergeCells count="11">
    <mergeCell ref="A1:K1"/>
    <mergeCell ref="B2:K2"/>
    <mergeCell ref="B3:E3"/>
    <mergeCell ref="F3:H3"/>
    <mergeCell ref="I3:K3"/>
    <mergeCell ref="A8:I8"/>
    <mergeCell ref="B9:I9"/>
    <mergeCell ref="B10:E10"/>
    <mergeCell ref="F10:I10"/>
    <mergeCell ref="A3:A4"/>
    <mergeCell ref="A10:A1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13"/>
  <sheetViews>
    <sheetView tabSelected="1" workbookViewId="0">
      <pane ySplit="2" topLeftCell="A3" activePane="bottomLeft" state="frozen"/>
      <selection/>
      <selection pane="bottomLeft" activeCell="E16" sqref="E16"/>
    </sheetView>
  </sheetViews>
  <sheetFormatPr defaultColWidth="9" defaultRowHeight="15" outlineLevelCol="5"/>
  <cols>
    <col min="1" max="1" width="5.125" customWidth="1"/>
    <col min="2" max="2" width="21.875" customWidth="1"/>
    <col min="3" max="3" width="7.875" customWidth="1"/>
    <col min="4" max="4" width="19.125" customWidth="1"/>
    <col min="5" max="5" width="15.125" customWidth="1"/>
    <col min="6" max="6" width="19.125" customWidth="1"/>
  </cols>
  <sheetData>
    <row r="1" ht="30.75" customHeight="1" spans="1:6">
      <c r="A1" s="1" t="s">
        <v>85</v>
      </c>
      <c r="B1" s="1"/>
      <c r="C1" s="1"/>
      <c r="D1" s="1"/>
      <c r="E1" s="1"/>
      <c r="F1" s="1"/>
    </row>
    <row r="2" spans="1:6">
      <c r="A2" s="2" t="s">
        <v>3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</row>
    <row r="3" spans="1:6">
      <c r="A3" s="3">
        <v>1</v>
      </c>
      <c r="B3" s="4" t="s">
        <v>52</v>
      </c>
      <c r="C3" s="3" t="s">
        <v>91</v>
      </c>
      <c r="D3" s="5">
        <v>15</v>
      </c>
      <c r="E3" s="5">
        <v>11</v>
      </c>
      <c r="F3" s="6"/>
    </row>
    <row r="4" spans="1:6">
      <c r="A4" s="3">
        <v>2</v>
      </c>
      <c r="B4" s="4" t="s">
        <v>92</v>
      </c>
      <c r="C4" s="3" t="s">
        <v>91</v>
      </c>
      <c r="D4" s="5">
        <v>10</v>
      </c>
      <c r="E4" s="5">
        <v>75</v>
      </c>
      <c r="F4" s="6"/>
    </row>
    <row r="5" spans="1:6">
      <c r="A5" s="3">
        <v>3</v>
      </c>
      <c r="B5" s="4" t="s">
        <v>93</v>
      </c>
      <c r="C5" s="3" t="s">
        <v>91</v>
      </c>
      <c r="D5" s="5">
        <v>6</v>
      </c>
      <c r="E5" s="5">
        <v>5</v>
      </c>
      <c r="F5" s="6"/>
    </row>
    <row r="6" spans="1:6">
      <c r="A6" s="3">
        <v>4</v>
      </c>
      <c r="B6" s="4" t="s">
        <v>94</v>
      </c>
      <c r="C6" s="3" t="s">
        <v>91</v>
      </c>
      <c r="D6" s="5">
        <v>7</v>
      </c>
      <c r="E6" s="5">
        <v>3</v>
      </c>
      <c r="F6" s="6"/>
    </row>
    <row r="7" spans="1:6">
      <c r="A7" s="3">
        <v>5</v>
      </c>
      <c r="B7" s="4" t="s">
        <v>95</v>
      </c>
      <c r="C7" s="3" t="s">
        <v>91</v>
      </c>
      <c r="D7" s="5">
        <v>6</v>
      </c>
      <c r="E7" s="5">
        <v>8</v>
      </c>
      <c r="F7" s="6"/>
    </row>
    <row r="8" spans="1:6">
      <c r="A8" s="3">
        <v>6</v>
      </c>
      <c r="B8" s="4" t="s">
        <v>96</v>
      </c>
      <c r="C8" s="3" t="s">
        <v>91</v>
      </c>
      <c r="D8" s="5">
        <v>48</v>
      </c>
      <c r="E8" s="5">
        <v>16</v>
      </c>
      <c r="F8" s="6"/>
    </row>
    <row r="9" spans="1:6">
      <c r="A9" s="3">
        <v>7</v>
      </c>
      <c r="B9" s="4" t="s">
        <v>97</v>
      </c>
      <c r="C9" s="3" t="s">
        <v>91</v>
      </c>
      <c r="D9" s="5">
        <v>48</v>
      </c>
      <c r="E9" s="5">
        <v>20</v>
      </c>
      <c r="F9" s="6"/>
    </row>
    <row r="10" spans="1:6">
      <c r="A10" s="3">
        <v>8</v>
      </c>
      <c r="B10" s="4" t="s">
        <v>98</v>
      </c>
      <c r="C10" s="3" t="s">
        <v>91</v>
      </c>
      <c r="D10" s="5">
        <v>88</v>
      </c>
      <c r="E10" s="5">
        <v>43</v>
      </c>
      <c r="F10" s="6"/>
    </row>
    <row r="11" spans="1:6">
      <c r="A11" s="3">
        <v>9</v>
      </c>
      <c r="B11" s="4" t="s">
        <v>99</v>
      </c>
      <c r="C11" s="3" t="s">
        <v>91</v>
      </c>
      <c r="D11" s="5">
        <v>44</v>
      </c>
      <c r="E11" s="5">
        <v>39</v>
      </c>
      <c r="F11" s="6"/>
    </row>
    <row r="12" spans="1:6">
      <c r="A12" s="3"/>
      <c r="B12" s="4"/>
      <c r="C12" s="3"/>
      <c r="D12" s="5"/>
      <c r="E12" s="5"/>
      <c r="F12" s="6"/>
    </row>
    <row r="13" spans="2:2">
      <c r="B13" s="7"/>
    </row>
  </sheetData>
  <mergeCells count="1">
    <mergeCell ref="A1:F1"/>
  </mergeCells>
  <dataValidations count="1">
    <dataValidation type="list" allowBlank="1" showInputMessage="1" showErrorMessage="1" sqref="C8 C9 C12 C3:C7 C10:C11">
      <formula1>"完成,延期,取消"</formula1>
    </dataValidation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概况</vt:lpstr>
      <vt:lpstr>存在的问题</vt:lpstr>
      <vt:lpstr>风险总结</vt:lpstr>
      <vt:lpstr>进度总结</vt:lpstr>
      <vt:lpstr>工作量总结</vt:lpstr>
      <vt:lpstr>质量情况总结</vt:lpstr>
      <vt:lpstr>产出物评审情况总结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党育凤</cp:lastModifiedBy>
  <dcterms:created xsi:type="dcterms:W3CDTF">1996-12-17T01:32:00Z</dcterms:created>
  <dcterms:modified xsi:type="dcterms:W3CDTF">2022-04-22T02:44:43Z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214F589AA9914CCDA8E1623FD617E58E</vt:lpwstr>
  </property>
</Properties>
</file>