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t" sheetId="1" r:id="rId4"/>
    <sheet name="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<sst xmlns="http://schemas.openxmlformats.org/spreadsheetml/2006/main" uniqueCount="91">
  <si>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IMPORT CHẤM CÔNG CHI TIẾT</t>
  </si>
  <si>
    <t>Tháng</t>
  </si>
  <si>
    <t>Năm</t>
  </si>
  <si>
    <r>
      <t xml:space="preserve">Lưu ý: đi làm đánh dấu là </t>
    </r>
    <r>
      <rPr>
        <rFont val="Calibri"/>
        <b val="true"/>
        <i val="false"/>
        <strike val="false"/>
        <color rgb="FFFF0000"/>
        <sz val="11"/>
        <u val="none"/>
      </rPr>
      <t xml:space="preserve">"x"</t>
    </r>
    <r>
      <rPr>
        <rFont val="Calibri"/>
        <b val="false"/>
        <i val="false"/>
        <strike val="false"/>
        <color rgb="FFFF0000"/>
        <sz val="11"/>
        <u val="none"/>
      </rPr>
      <t xml:space="preserve">, nghỉ phép </t>
    </r>
    <r>
      <rPr>
        <rFont val="Calibri"/>
        <b val="true"/>
        <i val="false"/>
        <strike val="false"/>
        <color rgb="FFFF0000"/>
        <sz val="11"/>
        <u val="none"/>
      </rPr>
      <t xml:space="preserve">"NP"</t>
    </r>
  </si>
  <si>
    <t>STT</t>
  </si>
  <si>
    <t>Tài xế</t>
  </si>
  <si>
    <t>Công việc</t>
  </si>
  <si>
    <t>Đào Minh Quân</t>
  </si>
  <si>
    <t>Giao gà BHX- NHÀ MÁY - Trứng</t>
  </si>
  <si>
    <t>x</t>
  </si>
  <si>
    <t>NP</t>
  </si>
  <si>
    <t>Giao gà phạm tôn - heo</t>
  </si>
  <si>
    <t>Giao gà BHX - PT</t>
  </si>
  <si>
    <t>Users</t>
  </si>
  <si>
    <t>Jobs</t>
  </si>
  <si>
    <t>0c343fa8-1fd5-4abc-a5b7-bd44cc7fef7d</t>
  </si>
  <si>
    <t>Cao Trọng Anh</t>
  </si>
  <si>
    <t>2e4bcfff-6b73-47a6-b00d-409ec7ae1cf3</t>
  </si>
  <si>
    <t>v1</t>
  </si>
  <si>
    <t>dc858d45-740e-4845-980d-5d22d6b3b468</t>
  </si>
  <si>
    <t>Danh Cường</t>
  </si>
  <si>
    <t>5a538ae6-99e0-4bed-8787-b6c05bbf0038</t>
  </si>
  <si>
    <t>da36a0b8-ac9a-4786-84d2-875c900dd077</t>
  </si>
  <si>
    <t>a0d872e7-eae1-4368-b1b1-ad5c749c0f75</t>
  </si>
  <si>
    <t>acebe4cd-fdd2-4ffd-acb0-6664c47b7cb2</t>
  </si>
  <si>
    <t>Đoàn Huỳnh Công Thanh</t>
  </si>
  <si>
    <t>72f979f4-5ed7-44fa-a6df-ff343f19356a</t>
  </si>
  <si>
    <t>Lê Phước Thiện</t>
  </si>
  <si>
    <t>98925aaa-4c61-4fb6-b5b4-422af9b33ebe</t>
  </si>
  <si>
    <t>Lưu Nhựt Trường</t>
  </si>
  <si>
    <t>1f55d595-d2bc-4dac-9abf-352f2c1a4cfd</t>
  </si>
  <si>
    <t>Nguyễn Chánh Quyền</t>
  </si>
  <si>
    <t>fffbdeba-6dcc-438c-bd0b-3eca4d16b82b</t>
  </si>
  <si>
    <t>Nguyễn Đình Tuấn</t>
  </si>
  <si>
    <t>8da0f777-5663-49d6-8889-56bdfb13e5e1</t>
  </si>
  <si>
    <t>Nguyễn Lê Vi</t>
  </si>
  <si>
    <t>ce7a3bfd-14d7-4f15-830e-1d6cc9c0a588</t>
  </si>
  <si>
    <t>Nguyễn Mạnh Cường</t>
  </si>
  <si>
    <t>8172a3d1-1f3a-4ceb-b4fd-bd834143289b</t>
  </si>
  <si>
    <t>Nguyễn Ngọc Quang</t>
  </si>
  <si>
    <t>8045ef72-f5bf-4f12-9a5a-ad9155338d3a</t>
  </si>
  <si>
    <t>Nguyễn Quốc Thái</t>
  </si>
  <si>
    <t>80fdc9fb-3536-483b-a019-c2c5fe6486cf</t>
  </si>
  <si>
    <t>Nguyễn Tấn Huệ</t>
  </si>
  <si>
    <t>6309d2a0-acb6-47da-b8c9-d54e7c0cc9ca</t>
  </si>
  <si>
    <t>Nguyễn Thành Tuấn</t>
  </si>
  <si>
    <t>b3407258-072d-4755-b0ed-d7acd0c9c230</t>
  </si>
  <si>
    <t>Nguyễn Văn Sơn</t>
  </si>
  <si>
    <t>0dda06da-247b-498c-b865-6d9e4164bdb5</t>
  </si>
  <si>
    <t>Nguyễn Văn Thái</t>
  </si>
  <si>
    <t>ac3c293e-6ab6-4fa7-bdad-ab65afb70322</t>
  </si>
  <si>
    <t>Nguyễn Văn Thiện Thật</t>
  </si>
  <si>
    <t>fca9d35e-4528-4f74-a926-d094d857c678</t>
  </si>
  <si>
    <t>Nguyễn Văn Tú</t>
  </si>
  <si>
    <t>1d7d3953-4363-4ee7-8148-b614a20db00c</t>
  </si>
  <si>
    <t>Phạm Quốc Anh</t>
  </si>
  <si>
    <t>fd32e073-5a2c-4439-a1c0-58218e73ee4b</t>
  </si>
  <si>
    <t>Phạm Quốc Vương</t>
  </si>
  <si>
    <t>5c3fc8e0-f347-4e63-9e6c-aa91edc9874e</t>
  </si>
  <si>
    <t>Phạm Văn Vĩnh</t>
  </si>
  <si>
    <t>a67f0251-895a-416f-8905-8d86c01ba1e7</t>
  </si>
  <si>
    <t>Trần Đình Dương</t>
  </si>
  <si>
    <t>0b782746-ea0c-412d-9727-3229105358fa</t>
  </si>
  <si>
    <t>Trần Gia Lộc</t>
  </si>
  <si>
    <t>8ecba552-14dd-434c-9b95-fa8734ee1b62</t>
  </si>
  <si>
    <t>Trần Thanh Phong</t>
  </si>
  <si>
    <t>2301e288-ac64-4fb9-99fa-f5f191a03945</t>
  </si>
  <si>
    <t>Trần Văn Mạnh</t>
  </si>
  <si>
    <t>ae6e8a59-3a9b-423f-b5d7-aec888de2131</t>
  </si>
  <si>
    <t>Trần Văn Sáu</t>
  </si>
  <si>
    <t>17d961d5-c842-4e53-bbab-1b75839f2549</t>
  </si>
  <si>
    <t>Võ Ngọc Hầu</t>
  </si>
  <si>
    <t>98149151-adf6-4570-aff6-b65fa6e8a311</t>
  </si>
  <si>
    <t>Võ Văn Toán</t>
  </si>
  <si>
    <t>c7dd6e81-6ce7-40e8-88ab-9b8b7ecda52d</t>
  </si>
  <si>
    <t>Vũ Văn Phiên</t>
  </si>
  <si>
    <t>0c2a8b77-6b10-4c36-be87-98db97e4766e</t>
  </si>
  <si>
    <t>BHX - BTRE</t>
  </si>
  <si>
    <t>v2</t>
  </si>
  <si>
    <t>ad175e58-76fc-4ed5-9b85-1a2d069e54b6</t>
  </si>
  <si>
    <t>Trứng</t>
  </si>
  <si>
    <t>a5c2e063-0b25-4d98-ae86-85c7b834a7c3</t>
  </si>
  <si>
    <t>Gà NM</t>
  </si>
  <si>
    <t>7becf28b-2110-4e9d-8790-e04cf1b69a05</t>
  </si>
  <si>
    <t>Heo</t>
  </si>
  <si>
    <t>49a3e302-6324-4fd9-8f79-6644c8ac97d1</t>
  </si>
  <si>
    <t>BHX Vị Thanh</t>
  </si>
  <si>
    <t>164933ff-d8b7-49c7-8b7e-eb4283f7202c</t>
  </si>
  <si>
    <t>BHX HCM</t>
  </si>
  <si>
    <t>d408b0a8-7970-410e-8778-d4786b16ee39</t>
  </si>
  <si>
    <t>Gà hàng chợ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</si>
</sst>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8"/>
      <color rgb="FFFF0000"/>
      <name val="Segoe UI"/>
    </font>
    <font>
      <b val="0"/>
      <i val="0"/>
      <strike val="0"/>
      <u val="none"/>
      <sz val="11"/>
      <color rgb="FFFF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5" numFmtId="0" fillId="2" borderId="6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2"/>
  <sheetViews>
    <sheetView tabSelected="1" workbookViewId="0" showGridLines="true" showRowColHeaders="1">
      <pane ySplit="4" activePane="bottomLeft" state="frozen" topLeftCell="A5"/>
      <selection pane="bottomLeft" activeCell="N13" sqref="N13"/>
    </sheetView>
  </sheetViews>
  <sheetFormatPr defaultRowHeight="14.4" defaultColWidth="9.140625" outlineLevelRow="0" outlineLevelCol="0"/>
  <cols>
    <col min="1" max="1" width="9.140625" style="2"/>
    <col min="2" max="2" width="22.5703125" customWidth="true" style="9"/>
    <col min="3" max="3" width="32.28515625" customWidth="true" style="2"/>
    <col min="4" max="4" width="5.42578125" customWidth="true" style="2"/>
    <col min="5" max="5" width="5.42578125" customWidth="true" style="2"/>
    <col min="6" max="6" width="5.42578125" customWidth="true" style="2"/>
    <col min="7" max="7" width="5.42578125" customWidth="true" style="2"/>
    <col min="8" max="8" width="5.42578125" customWidth="true" style="2"/>
    <col min="9" max="9" width="5.42578125" customWidth="true" style="2"/>
    <col min="10" max="10" width="5.42578125" customWidth="true" style="2"/>
    <col min="11" max="11" width="5.42578125" customWidth="true" style="2"/>
    <col min="12" max="12" width="5.42578125" customWidth="true" style="2"/>
    <col min="13" max="13" width="5.42578125" customWidth="true" style="2"/>
    <col min="14" max="14" width="5.42578125" customWidth="true" style="2"/>
    <col min="15" max="15" width="5.42578125" customWidth="true" style="2"/>
    <col min="16" max="16" width="5.42578125" customWidth="true" style="2"/>
    <col min="17" max="17" width="5.42578125" customWidth="true" style="2"/>
    <col min="18" max="18" width="5.42578125" customWidth="true" style="2"/>
    <col min="19" max="19" width="5.42578125" customWidth="true" style="2"/>
    <col min="20" max="20" width="5.42578125" customWidth="true" style="2"/>
    <col min="21" max="21" width="5.42578125" customWidth="true" style="2"/>
    <col min="22" max="22" width="5.42578125" customWidth="true" style="2"/>
    <col min="23" max="23" width="5.42578125" customWidth="true" style="2"/>
    <col min="24" max="24" width="5.42578125" customWidth="true" style="2"/>
    <col min="25" max="25" width="5.42578125" customWidth="true" style="2"/>
    <col min="26" max="26" width="5.42578125" customWidth="true" style="2"/>
    <col min="27" max="27" width="5.42578125" customWidth="true" style="2"/>
    <col min="28" max="28" width="5.42578125" customWidth="true" style="2"/>
    <col min="29" max="29" width="5.42578125" customWidth="true" style="2"/>
    <col min="30" max="30" width="5.42578125" customWidth="true" style="2"/>
    <col min="31" max="31" width="5.42578125" customWidth="true" style="2"/>
    <col min="32" max="32" width="5.42578125" customWidth="true" style="2"/>
    <col min="33" max="33" width="5.42578125" customWidth="true" style="2"/>
    <col min="34" max="34" width="5.42578125" customWidth="true" style="2"/>
    <col min="35" max="35" width="30.5703125" customWidth="true" style="7"/>
    <col min="36" max="36" width="29.140625" customWidth="true" style="7"/>
    <col min="37" max="37" width="9.140625" style="2"/>
  </cols>
  <sheetData>
    <row r="1" spans="1:37" customHeight="1" ht="26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7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7" customHeight="1" ht="34.5">
      <c r="D3" s="15" t="s">
        <v>1</v>
      </c>
      <c r="E3" s="15"/>
      <c r="F3" s="15"/>
      <c r="G3" s="16">
        <v>7</v>
      </c>
      <c r="H3" s="16"/>
      <c r="I3" s="16"/>
      <c r="J3" s="15" t="s">
        <v>2</v>
      </c>
      <c r="K3" s="15"/>
      <c r="L3" s="15"/>
      <c r="M3" s="16">
        <v>2024</v>
      </c>
      <c r="N3" s="16"/>
      <c r="O3" s="16"/>
      <c r="P3" s="17" t="s">
        <v>3</v>
      </c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1:37" customHeight="1" ht="25.5">
      <c r="A4" s="3" t="s">
        <v>4</v>
      </c>
      <c r="B4" s="10" t="s">
        <v>5</v>
      </c>
      <c r="C4" s="3" t="s">
        <v>6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  <c r="AD4" s="3">
        <v>27</v>
      </c>
      <c r="AE4" s="3">
        <v>28</v>
      </c>
      <c r="AF4" s="3">
        <v>29</v>
      </c>
      <c r="AG4" s="3">
        <v>30</v>
      </c>
      <c r="AH4" s="3">
        <v>31</v>
      </c>
    </row>
    <row r="5" spans="1:37">
      <c r="A5" s="2">
        <f>IFERROR(IF(B5&lt;&gt;"",1,""),"")</f>
        <v>1</v>
      </c>
      <c r="B5" s="11" t="s">
        <v>7</v>
      </c>
      <c r="C5" s="4" t="s">
        <v>8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/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/>
      <c r="S5" s="4"/>
      <c r="T5" s="4" t="s">
        <v>10</v>
      </c>
      <c r="U5" s="4" t="s">
        <v>9</v>
      </c>
      <c r="V5" s="4" t="s">
        <v>9</v>
      </c>
      <c r="W5" s="4" t="s">
        <v>9</v>
      </c>
      <c r="X5" s="4" t="s">
        <v>9</v>
      </c>
      <c r="Y5" s="4" t="s">
        <v>9</v>
      </c>
      <c r="Z5" s="4" t="s">
        <v>9</v>
      </c>
      <c r="AA5" s="4"/>
      <c r="AB5" s="4"/>
      <c r="AC5" s="4"/>
      <c r="AD5" s="4"/>
      <c r="AE5" s="4"/>
      <c r="AF5" s="4"/>
      <c r="AG5" s="4"/>
      <c r="AH5" s="4"/>
      <c r="AI5" s="8" t="str">
        <f>IFERROR(INDEX(Data!A:A,MATCH(B5,Data!B:B,0)),"")</f>
        <v>da36a0b8-ac9a-4786-84d2-875c900dd077</v>
      </c>
      <c r="AJ5" s="8" t="str">
        <f>IFERROR(INDEX(Data!D:D,MATCH(C5,Data!E:E,0)),"")</f>
        <v>2e4bcfff-6b73-47a6-b00d-409ec7ae1cf3</v>
      </c>
    </row>
    <row r="6" spans="1:37">
      <c r="A6" s="2">
        <f>IFERROR(IF(B6&lt;&gt;"",1+A5,""),"")</f>
        <v>2</v>
      </c>
      <c r="B6" s="11" t="s">
        <v>7</v>
      </c>
      <c r="C6" s="5" t="s">
        <v>11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/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/>
      <c r="S6" s="4"/>
      <c r="T6" s="4" t="s">
        <v>10</v>
      </c>
      <c r="U6" s="4" t="s">
        <v>9</v>
      </c>
      <c r="V6" s="4" t="s">
        <v>9</v>
      </c>
      <c r="W6" s="4" t="s">
        <v>9</v>
      </c>
      <c r="X6" s="4" t="s">
        <v>9</v>
      </c>
      <c r="Y6" s="4" t="s">
        <v>9</v>
      </c>
      <c r="Z6" s="4" t="s">
        <v>9</v>
      </c>
      <c r="AA6" s="5"/>
      <c r="AB6" s="5"/>
      <c r="AC6" s="5"/>
      <c r="AD6" s="5"/>
      <c r="AE6" s="5"/>
      <c r="AF6" s="5"/>
      <c r="AG6" s="5"/>
      <c r="AH6" s="5"/>
      <c r="AI6" s="8" t="str">
        <f>IFERROR(INDEX(Data!A:A,MATCH(B6,Data!B:B,0)),"")</f>
        <v>da36a0b8-ac9a-4786-84d2-875c900dd077</v>
      </c>
      <c r="AJ6" s="8" t="str">
        <f>IFERROR(INDEX(Data!D:D,MATCH(C6,Data!E:E,0)),"")</f>
        <v>a0d872e7-eae1-4368-b1b1-ad5c749c0f75</v>
      </c>
    </row>
    <row r="7" spans="1:37">
      <c r="A7" s="2">
        <f>IFERROR(IF(B7&lt;&gt;"",1+A6,""),"")</f>
        <v>3</v>
      </c>
      <c r="B7" s="11" t="s">
        <v>7</v>
      </c>
      <c r="C7" s="5" t="s">
        <v>12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/>
      <c r="K7" s="4" t="s">
        <v>9</v>
      </c>
      <c r="L7" s="4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4" t="s">
        <v>9</v>
      </c>
      <c r="R7" s="4"/>
      <c r="S7" s="4"/>
      <c r="T7" s="4" t="s">
        <v>10</v>
      </c>
      <c r="U7" s="4" t="s">
        <v>9</v>
      </c>
      <c r="V7" s="4" t="s">
        <v>9</v>
      </c>
      <c r="W7" s="4" t="s">
        <v>9</v>
      </c>
      <c r="X7" s="4" t="s">
        <v>9</v>
      </c>
      <c r="Y7" s="4" t="s">
        <v>9</v>
      </c>
      <c r="Z7" s="4" t="s">
        <v>9</v>
      </c>
      <c r="AA7" s="5"/>
      <c r="AB7" s="5"/>
      <c r="AC7" s="5"/>
      <c r="AD7" s="5"/>
      <c r="AE7" s="5"/>
      <c r="AF7" s="5"/>
      <c r="AG7" s="5"/>
      <c r="AH7" s="5"/>
      <c r="AI7" s="8" t="str">
        <f>IFERROR(INDEX(Data!A:A,MATCH(B7,Data!B:B,0)),"")</f>
        <v>da36a0b8-ac9a-4786-84d2-875c900dd077</v>
      </c>
      <c r="AJ7" s="8" t="str">
        <f>IFERROR(INDEX(Data!D:D,MATCH(C7,Data!E:E,0)),"")</f>
        <v>5a538ae6-99e0-4bed-8787-b6c05bbf0038</v>
      </c>
    </row>
    <row r="8" spans="1:37">
      <c r="A8" s="2" t="str">
        <f>IFERROR(IF(B8&lt;&gt;"",1+A7,""),"")</f>
        <v/>
      </c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8" t="str">
        <f>IFERROR(INDEX(Data!A:A,MATCH(B8,Data!B:B,0)),"")</f>
        <v/>
      </c>
      <c r="AJ8" s="8" t="str">
        <f>IFERROR(INDEX(Data!D:D,MATCH(C8,Data!E:E,0)),"")</f>
        <v/>
      </c>
    </row>
    <row r="9" spans="1:37">
      <c r="A9" s="2" t="str">
        <f>IFERROR(IF(B9&lt;&gt;"",1+A8,""),"")</f>
        <v/>
      </c>
      <c r="B9" s="1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8" t="str">
        <f>IFERROR(INDEX(Data!A:A,MATCH(B9,Data!B:B,0)),"")</f>
        <v/>
      </c>
      <c r="AJ9" s="8" t="str">
        <f>IFERROR(INDEX(Data!D:D,MATCH(C9,Data!E:E,0)),"")</f>
        <v/>
      </c>
    </row>
    <row r="10" spans="1:37">
      <c r="A10" s="2" t="str">
        <f>IFERROR(IF(B10&lt;&gt;"",1+A9,""),"")</f>
        <v/>
      </c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8" t="str">
        <f>IFERROR(INDEX(Data!A:A,MATCH(B10,Data!B:B,0)),"")</f>
        <v/>
      </c>
      <c r="AJ10" s="8" t="str">
        <f>IFERROR(INDEX(Data!D:D,MATCH(C10,Data!E:E,0)),"")</f>
        <v/>
      </c>
    </row>
    <row r="11" spans="1:37">
      <c r="A11" s="2" t="str">
        <f>IFERROR(IF(B11&lt;&gt;"",1+A10,""),"")</f>
        <v/>
      </c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8" t="str">
        <f>IFERROR(INDEX(Data!A:A,MATCH(B11,Data!B:B,0)),"")</f>
        <v/>
      </c>
      <c r="AJ11" s="8" t="str">
        <f>IFERROR(INDEX(Data!D:D,MATCH(C11,Data!E:E,0)),"")</f>
        <v/>
      </c>
    </row>
    <row r="12" spans="1:37">
      <c r="A12" s="2" t="str">
        <f>IFERROR(IF(B12&lt;&gt;"",1+A11,""),"")</f>
        <v/>
      </c>
      <c r="B12" s="1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8" t="str">
        <f>IFERROR(INDEX(Data!A:A,MATCH(B12,Data!B:B,0)),"")</f>
        <v/>
      </c>
      <c r="AJ12" s="8" t="str">
        <f>IFERROR(INDEX(Data!D:D,MATCH(C12,Data!E:E,0)),"")</f>
        <v/>
      </c>
    </row>
    <row r="13" spans="1:37">
      <c r="A13" s="2" t="str">
        <f>IFERROR(IF(B13&lt;&gt;"",1+A12,""),"")</f>
        <v/>
      </c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 t="str">
        <f>IFERROR(INDEX(Data!A:A,MATCH(B13,Data!B:B,0)),"")</f>
        <v/>
      </c>
      <c r="AJ13" s="8" t="str">
        <f>IFERROR(INDEX(Data!D:D,MATCH(C13,Data!E:E,0)),"")</f>
        <v/>
      </c>
    </row>
    <row r="14" spans="1:37">
      <c r="A14" s="2" t="str">
        <f>IFERROR(IF(B14&lt;&gt;"",1+A13,""),"")</f>
        <v/>
      </c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8" t="str">
        <f>IFERROR(INDEX(Data!A:A,MATCH(B14,Data!B:B,0)),"")</f>
        <v/>
      </c>
      <c r="AJ14" s="8" t="str">
        <f>IFERROR(INDEX(Data!D:D,MATCH(C14,Data!E:E,0)),"")</f>
        <v/>
      </c>
    </row>
    <row r="15" spans="1:37">
      <c r="A15" s="2" t="str">
        <f>IFERROR(IF(B15&lt;&gt;"",1+A14,""),"")</f>
        <v/>
      </c>
      <c r="B15" s="1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8" t="str">
        <f>IFERROR(INDEX(Data!A:A,MATCH(B15,Data!B:B,0)),"")</f>
        <v/>
      </c>
      <c r="AJ15" s="8" t="str">
        <f>IFERROR(INDEX(Data!D:D,MATCH(C15,Data!E:E,0)),"")</f>
        <v/>
      </c>
    </row>
    <row r="16" spans="1:37">
      <c r="A16" s="2" t="str">
        <f>IFERROR(IF(B16&lt;&gt;"",1+A15,""),"")</f>
        <v/>
      </c>
      <c r="B16" s="1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8" t="str">
        <f>IFERROR(INDEX(Data!A:A,MATCH(B16,Data!B:B,0)),"")</f>
        <v/>
      </c>
      <c r="AJ16" s="8" t="str">
        <f>IFERROR(INDEX(Data!D:D,MATCH(C16,Data!E:E,0)),"")</f>
        <v/>
      </c>
    </row>
    <row r="17" spans="1:37">
      <c r="A17" s="2" t="str">
        <f>IFERROR(IF(B17&lt;&gt;"",1+A16,""),"")</f>
        <v/>
      </c>
      <c r="B17" s="1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8" t="str">
        <f>IFERROR(INDEX(Data!A:A,MATCH(B17,Data!B:B,0)),"")</f>
        <v/>
      </c>
      <c r="AJ17" s="8" t="str">
        <f>IFERROR(INDEX(Data!D:D,MATCH(C17,Data!E:E,0)),"")</f>
        <v/>
      </c>
    </row>
    <row r="18" spans="1:37">
      <c r="A18" s="2" t="str">
        <f>IFERROR(IF(B18&lt;&gt;"",1+A17,""),"")</f>
        <v/>
      </c>
      <c r="B18" s="1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8" t="str">
        <f>IFERROR(INDEX(Data!A:A,MATCH(B18,Data!B:B,0)),"")</f>
        <v/>
      </c>
      <c r="AJ18" s="8" t="str">
        <f>IFERROR(INDEX(Data!D:D,MATCH(C18,Data!E:E,0)),"")</f>
        <v/>
      </c>
    </row>
    <row r="19" spans="1:37">
      <c r="A19" s="2" t="str">
        <f>IFERROR(IF(B19&lt;&gt;"",1+A18,""),"")</f>
        <v/>
      </c>
      <c r="B19" s="1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8" t="str">
        <f>IFERROR(INDEX(Data!A:A,MATCH(B19,Data!B:B,0)),"")</f>
        <v/>
      </c>
      <c r="AJ19" s="8" t="str">
        <f>IFERROR(INDEX(Data!D:D,MATCH(C19,Data!E:E,0)),"")</f>
        <v/>
      </c>
    </row>
    <row r="20" spans="1:37">
      <c r="A20" s="2" t="str">
        <f>IFERROR(IF(B20&lt;&gt;"",1+A19,""),"")</f>
        <v/>
      </c>
      <c r="B20" s="1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8" t="str">
        <f>IFERROR(INDEX(Data!A:A,MATCH(B20,Data!B:B,0)),"")</f>
        <v/>
      </c>
      <c r="AJ20" s="8" t="str">
        <f>IFERROR(INDEX(Data!D:D,MATCH(C20,Data!E:E,0)),"")</f>
        <v/>
      </c>
    </row>
    <row r="21" spans="1:37">
      <c r="A21" s="2" t="str">
        <f>IFERROR(IF(B21&lt;&gt;"",1+A20,""),"")</f>
        <v/>
      </c>
      <c r="B21" s="1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8" t="str">
        <f>IFERROR(INDEX(Data!A:A,MATCH(B21,Data!B:B,0)),"")</f>
        <v/>
      </c>
      <c r="AJ21" s="8" t="str">
        <f>IFERROR(INDEX(Data!D:D,MATCH(C21,Data!E:E,0)),"")</f>
        <v/>
      </c>
    </row>
    <row r="22" spans="1:37">
      <c r="A22" s="2" t="str">
        <f>IFERROR(IF(B22&lt;&gt;"",1+A21,""),"")</f>
        <v/>
      </c>
      <c r="B22" s="1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8" t="str">
        <f>IFERROR(INDEX(Data!A:A,MATCH(B22,Data!B:B,0)),"")</f>
        <v/>
      </c>
      <c r="AJ22" s="8" t="str">
        <f>IFERROR(INDEX(Data!D:D,MATCH(C22,Data!E:E,0)),"")</f>
        <v/>
      </c>
    </row>
    <row r="23" spans="1:37">
      <c r="A23" s="2" t="str">
        <f>IFERROR(IF(B23&lt;&gt;"",1+A22,""),"")</f>
        <v/>
      </c>
      <c r="B23" s="1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8" t="str">
        <f>IFERROR(INDEX(Data!A:A,MATCH(B23,Data!B:B,0)),"")</f>
        <v/>
      </c>
      <c r="AJ23" s="8" t="str">
        <f>IFERROR(INDEX(Data!D:D,MATCH(C23,Data!E:E,0)),"")</f>
        <v/>
      </c>
    </row>
    <row r="24" spans="1:37">
      <c r="A24" s="2" t="str">
        <f>IFERROR(IF(B24&lt;&gt;"",1+A23,""),"")</f>
        <v/>
      </c>
      <c r="B24" s="1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8" t="str">
        <f>IFERROR(INDEX(Data!A:A,MATCH(B24,Data!B:B,0)),"")</f>
        <v/>
      </c>
      <c r="AJ24" s="8" t="str">
        <f>IFERROR(INDEX(Data!D:D,MATCH(C24,Data!E:E,0)),"")</f>
        <v/>
      </c>
    </row>
    <row r="25" spans="1:37">
      <c r="A25" s="2" t="str">
        <f>IFERROR(IF(B25&lt;&gt;"",1+A24,""),"")</f>
        <v/>
      </c>
      <c r="B25" s="1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8"/>
      <c r="AJ25" s="8"/>
    </row>
    <row r="26" spans="1:37">
      <c r="A26" s="2" t="str">
        <f>IFERROR(IF(B26&lt;&gt;"",1+A25,""),"")</f>
        <v/>
      </c>
      <c r="B26" s="1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8"/>
      <c r="AJ26" s="8"/>
    </row>
    <row r="27" spans="1:37">
      <c r="A27" s="2" t="str">
        <f>IFERROR(IF(B27&lt;&gt;"",1+A26,""),"")</f>
        <v/>
      </c>
      <c r="B27" s="1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8" t="str">
        <f>IFERROR(INDEX(Data!A:A,MATCH(B27,Data!B:B,0)),"")</f>
        <v/>
      </c>
      <c r="AJ27" s="8" t="str">
        <f>IFERROR(INDEX(Data!D:D,MATCH(C27,Data!E:E,0)),"")</f>
        <v/>
      </c>
    </row>
    <row r="28" spans="1:37">
      <c r="A28" s="2" t="str">
        <f>IFERROR(IF(B28&lt;&gt;"",1+A27,""),"")</f>
        <v/>
      </c>
      <c r="B28" s="1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8" t="str">
        <f>IFERROR(INDEX(Data!A:A,MATCH(B28,Data!B:B,0)),"")</f>
        <v/>
      </c>
      <c r="AJ28" s="8" t="str">
        <f>IFERROR(INDEX(Data!D:D,MATCH(C28,Data!E:E,0)),"")</f>
        <v/>
      </c>
    </row>
    <row r="29" spans="1:37">
      <c r="A29" s="2" t="str">
        <f>IFERROR(IF(B29&lt;&gt;"",1+A28,""),"")</f>
        <v/>
      </c>
      <c r="B29" s="1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8"/>
      <c r="AJ29" s="8"/>
    </row>
    <row r="30" spans="1:37">
      <c r="A30" s="2" t="str">
        <f>IFERROR(IF(B30&lt;&gt;"",1+A29,""),"")</f>
        <v/>
      </c>
      <c r="B30" s="1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8"/>
      <c r="AJ30" s="8"/>
    </row>
    <row r="31" spans="1:37">
      <c r="A31" s="2" t="str">
        <f>IFERROR(IF(B31&lt;&gt;"",1+A30,""),"")</f>
        <v/>
      </c>
      <c r="B31" s="1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8" t="str">
        <f>IFERROR(INDEX(Data!A:A,MATCH(B31,Data!B:B,0)),"")</f>
        <v/>
      </c>
      <c r="AJ31" s="8" t="str">
        <f>IFERROR(INDEX(Data!D:D,MATCH(C31,Data!E:E,0)),"")</f>
        <v/>
      </c>
    </row>
    <row r="32" spans="1:37">
      <c r="A32" s="2" t="str">
        <f>IFERROR(IF(B32&lt;&gt;"",1+A31,""),"")</f>
        <v/>
      </c>
      <c r="B32" s="1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8" t="str">
        <f>IFERROR(INDEX(Data!A:A,MATCH(B32,Data!B:B,0)),"")</f>
        <v/>
      </c>
      <c r="AJ32" s="8" t="str">
        <f>IFERROR(INDEX(Data!D:D,MATCH(C32,Data!E:E,0)),"")</f>
        <v/>
      </c>
    </row>
    <row r="33" spans="1:37">
      <c r="A33" s="2" t="str">
        <f>IFERROR(IF(B33&lt;&gt;"",1+A32,""),"")</f>
        <v/>
      </c>
      <c r="B33" s="1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8" t="str">
        <f>IFERROR(INDEX(Data!A:A,MATCH(B33,Data!B:B,0)),"")</f>
        <v/>
      </c>
      <c r="AJ33" s="8" t="str">
        <f>IFERROR(INDEX(Data!D:D,MATCH(C33,Data!E:E,0)),"")</f>
        <v/>
      </c>
    </row>
    <row r="34" spans="1:37">
      <c r="A34" s="2" t="str">
        <f>IFERROR(IF(B34&lt;&gt;"",1+A33,""),"")</f>
        <v/>
      </c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8"/>
      <c r="AJ34" s="8"/>
    </row>
    <row r="35" spans="1:37">
      <c r="A35" s="2" t="str">
        <f>IFERROR(IF(B35&lt;&gt;"",1+A34,""),"")</f>
        <v/>
      </c>
      <c r="B35" s="1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8" t="str">
        <f>IFERROR(INDEX(Data!A:A,MATCH(B35,Data!B:B,0)),"")</f>
        <v/>
      </c>
      <c r="AJ35" s="8" t="str">
        <f>IFERROR(INDEX(Data!D:D,MATCH(C35,Data!E:E,0)),"")</f>
        <v/>
      </c>
    </row>
    <row r="36" spans="1:37">
      <c r="A36" s="2" t="str">
        <f>IFERROR(IF(B36&lt;&gt;"",1+A35,""),"")</f>
        <v/>
      </c>
      <c r="B36" s="1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8" t="str">
        <f>IFERROR(INDEX(Data!A:A,MATCH(B36,Data!B:B,0)),"")</f>
        <v/>
      </c>
      <c r="AJ36" s="8" t="str">
        <f>IFERROR(INDEX(Data!D:D,MATCH(C36,Data!E:E,0)),"")</f>
        <v/>
      </c>
    </row>
    <row r="37" spans="1:37">
      <c r="A37" s="2" t="str">
        <f>IFERROR(IF(B37&lt;&gt;"",1+A36,""),"")</f>
        <v/>
      </c>
      <c r="B37" s="1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8" t="str">
        <f>IFERROR(INDEX(Data!A:A,MATCH(B37,Data!B:B,0)),"")</f>
        <v/>
      </c>
      <c r="AJ37" s="8" t="str">
        <f>IFERROR(INDEX(Data!D:D,MATCH(C37,Data!E:E,0)),"")</f>
        <v/>
      </c>
    </row>
    <row r="38" spans="1:37">
      <c r="A38" s="2" t="str">
        <f>IFERROR(IF(B38&lt;&gt;"",1+A37,""),"")</f>
        <v/>
      </c>
      <c r="B38" s="1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8" t="str">
        <f>IFERROR(INDEX(Data!A:A,MATCH(B38,Data!B:B,0)),"")</f>
        <v/>
      </c>
      <c r="AJ38" s="8" t="str">
        <f>IFERROR(INDEX(Data!D:D,MATCH(C38,Data!E:E,0)),"")</f>
        <v/>
      </c>
    </row>
    <row r="39" spans="1:37">
      <c r="A39" s="2" t="str">
        <f>IFERROR(IF(B39&lt;&gt;"",1+A38,""),"")</f>
        <v/>
      </c>
      <c r="B39" s="1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8"/>
      <c r="AJ39" s="8"/>
    </row>
    <row r="40" spans="1:37">
      <c r="A40" s="2" t="str">
        <f>IFERROR(IF(B40&lt;&gt;"",1+A39,""),"")</f>
        <v/>
      </c>
      <c r="B40" s="1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8" t="str">
        <f>IFERROR(INDEX(Data!A:A,MATCH(B40,Data!B:B,0)),"")</f>
        <v/>
      </c>
      <c r="AJ40" s="8" t="str">
        <f>IFERROR(INDEX(Data!D:D,MATCH(C40,Data!E:E,0)),"")</f>
        <v/>
      </c>
    </row>
    <row r="41" spans="1:37">
      <c r="A41" s="2" t="str">
        <f>IFERROR(IF(B41&lt;&gt;"",1+A40,""),"")</f>
        <v/>
      </c>
      <c r="B41" s="1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8" t="str">
        <f>IFERROR(INDEX(Data!A:A,MATCH(B41,Data!B:B,0)),"")</f>
        <v/>
      </c>
      <c r="AJ41" s="8" t="str">
        <f>IFERROR(INDEX(Data!D:D,MATCH(C41,Data!E:E,0)),"")</f>
        <v/>
      </c>
    </row>
    <row r="42" spans="1:37">
      <c r="A42" s="2" t="str">
        <f>IFERROR(IF(B42&lt;&gt;"",1+A41,""),"")</f>
        <v/>
      </c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8" t="str">
        <f>IFERROR(INDEX(Data!A:A,MATCH(B42,Data!B:B,0)),"")</f>
        <v/>
      </c>
      <c r="AJ42" s="8" t="str">
        <f>IFERROR(INDEX(Data!D:D,MATCH(C42,Data!E:E,0)),"")</f>
        <v/>
      </c>
    </row>
  </sheetData>
  <mergeCells>
    <mergeCell ref="A1:AH2"/>
    <mergeCell ref="D3:F3"/>
    <mergeCell ref="M3:O3"/>
    <mergeCell ref="J3:L3"/>
    <mergeCell ref="G3:I3"/>
    <mergeCell ref="P3:AH3"/>
  </mergeCells>
  <dataValidations count="2">
    <dataValidation type="list" operator="between" allowBlank="0" showDropDown="0" showInputMessage="1" showErrorMessage="1" sqref="B5:B42">
      <formula1>Data!$B$2:$B$50</formula1>
    </dataValidation>
    <dataValidation type="list" operator="between" allowBlank="0" showDropDown="0" showInputMessage="1" showErrorMessage="1" sqref="C5:C42">
      <formula1>Data!$E$2:$E$11</formula1>
    </dataValidation>
  </dataValidations>
  <printOptions gridLines="false" gridLinesSet="true"/>
  <pageMargins left="0.7" right="0.7" top="0.75" bottom="0.75" header="0.3" footer="0.3"/>
  <pageSetup paperSize="256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39.5703125" customWidth="true" style="1"/>
    <col min="2" max="2" width="26.85546875" customWidth="true" style="1"/>
    <col min="3" max="3" width="9.140625" style="1"/>
    <col min="4" max="4" width="37.42578125" customWidth="true" style="1"/>
    <col min="5" max="5" width="28.28515625" customWidth="true" style="1"/>
    <col min="6" max="6" width="22" customWidth="true" style="1"/>
    <col min="7" max="7" width="9.140625" style="1"/>
  </cols>
  <sheetData>
    <row r="1" spans="1:7" customHeight="1" ht="19.5">
      <c r="A1" s="18" t="s">
        <v>13</v>
      </c>
      <c r="B1" s="18"/>
      <c r="D1" s="19" t="s">
        <v>14</v>
      </c>
      <c r="E1" s="20"/>
      <c r="F1" s="20"/>
    </row>
    <row r="2" spans="1:7">
      <c r="A2" s="21" t="s">
        <v>15</v>
      </c>
      <c r="B2" s="21" t="s">
        <v>16</v>
      </c>
      <c r="D2" s="21" t="s">
        <v>17</v>
      </c>
      <c r="E2" s="21" t="s">
        <v>8</v>
      </c>
      <c r="F2" s="21" t="s">
        <v>18</v>
      </c>
    </row>
    <row r="3" spans="1:7">
      <c r="A3" s="21" t="s">
        <v>19</v>
      </c>
      <c r="B3" s="21" t="s">
        <v>20</v>
      </c>
      <c r="D3" s="21" t="s">
        <v>21</v>
      </c>
      <c r="E3" s="21" t="s">
        <v>12</v>
      </c>
      <c r="F3" s="21" t="s">
        <v>18</v>
      </c>
    </row>
    <row r="4" spans="1:7">
      <c r="A4" s="21" t="s">
        <v>22</v>
      </c>
      <c r="B4" s="21" t="s">
        <v>7</v>
      </c>
      <c r="D4" s="21" t="s">
        <v>23</v>
      </c>
      <c r="E4" s="21" t="s">
        <v>11</v>
      </c>
      <c r="F4" s="21" t="s">
        <v>18</v>
      </c>
    </row>
    <row r="5" spans="1:7">
      <c r="A5" s="21" t="s">
        <v>24</v>
      </c>
      <c r="B5" s="21" t="s">
        <v>25</v>
      </c>
      <c r="D5" s="21" t="s">
        <v>76</v>
      </c>
      <c r="E5" s="21" t="s">
        <v>77</v>
      </c>
      <c r="F5" s="21" t="s">
        <v>78</v>
      </c>
    </row>
    <row r="6" spans="1:7">
      <c r="A6" s="21" t="s">
        <v>26</v>
      </c>
      <c r="B6" s="21" t="s">
        <v>27</v>
      </c>
      <c r="D6" s="21" t="s">
        <v>79</v>
      </c>
      <c r="E6" s="21" t="s">
        <v>80</v>
      </c>
      <c r="F6" s="21" t="s">
        <v>78</v>
      </c>
    </row>
    <row r="7" spans="1:7">
      <c r="A7" s="21" t="s">
        <v>28</v>
      </c>
      <c r="B7" s="21" t="s">
        <v>29</v>
      </c>
      <c r="D7" s="21" t="s">
        <v>81</v>
      </c>
      <c r="E7" s="21" t="s">
        <v>82</v>
      </c>
      <c r="F7" s="21" t="s">
        <v>78</v>
      </c>
    </row>
    <row r="8" spans="1:7">
      <c r="A8" s="21" t="s">
        <v>30</v>
      </c>
      <c r="B8" s="21" t="s">
        <v>31</v>
      </c>
      <c r="D8" s="21" t="s">
        <v>83</v>
      </c>
      <c r="E8" s="21" t="s">
        <v>84</v>
      </c>
      <c r="F8" s="21" t="s">
        <v>78</v>
      </c>
    </row>
    <row r="9" spans="1:7">
      <c r="A9" s="21" t="s">
        <v>32</v>
      </c>
      <c r="B9" s="21" t="s">
        <v>33</v>
      </c>
      <c r="D9" s="21" t="s">
        <v>85</v>
      </c>
      <c r="E9" s="21" t="s">
        <v>86</v>
      </c>
      <c r="F9" s="21" t="s">
        <v>78</v>
      </c>
    </row>
    <row r="10" spans="1:7">
      <c r="A10" s="21" t="s">
        <v>34</v>
      </c>
      <c r="B10" s="21" t="s">
        <v>35</v>
      </c>
      <c r="D10" s="21" t="s">
        <v>87</v>
      </c>
      <c r="E10" s="21" t="s">
        <v>88</v>
      </c>
      <c r="F10" s="21" t="s">
        <v>78</v>
      </c>
    </row>
    <row r="11" spans="1:7">
      <c r="A11" s="21" t="s">
        <v>36</v>
      </c>
      <c r="B11" s="21" t="s">
        <v>37</v>
      </c>
      <c r="D11" s="21" t="s">
        <v>89</v>
      </c>
      <c r="E11" s="21" t="s">
        <v>90</v>
      </c>
      <c r="F11" s="21" t="s">
        <v>78</v>
      </c>
    </row>
    <row r="12" spans="1:7">
      <c r="A12" s="21" t="s">
        <v>38</v>
      </c>
      <c r="B12" s="21" t="s">
        <v>39</v>
      </c>
    </row>
    <row r="13" spans="1:7">
      <c r="A13" s="21" t="s">
        <v>40</v>
      </c>
      <c r="B13" s="21" t="s">
        <v>41</v>
      </c>
    </row>
    <row r="14" spans="1:7">
      <c r="A14" s="21" t="s">
        <v>42</v>
      </c>
      <c r="B14" s="21" t="s">
        <v>43</v>
      </c>
    </row>
    <row r="15" spans="1:7">
      <c r="A15" s="21" t="s">
        <v>44</v>
      </c>
      <c r="B15" s="21" t="s">
        <v>45</v>
      </c>
    </row>
    <row r="16" spans="1:7">
      <c r="A16" s="21" t="s">
        <v>46</v>
      </c>
      <c r="B16" s="21" t="s">
        <v>47</v>
      </c>
    </row>
    <row r="17" spans="1:7">
      <c r="A17" s="21" t="s">
        <v>48</v>
      </c>
      <c r="B17" s="21" t="s">
        <v>49</v>
      </c>
    </row>
    <row r="18" spans="1:7">
      <c r="A18" s="21" t="s">
        <v>50</v>
      </c>
      <c r="B18" s="21" t="s">
        <v>51</v>
      </c>
    </row>
    <row r="19" spans="1:7">
      <c r="A19" s="21" t="s">
        <v>52</v>
      </c>
      <c r="B19" s="21" t="s">
        <v>53</v>
      </c>
    </row>
    <row r="20" spans="1:7">
      <c r="A20" s="21" t="s">
        <v>54</v>
      </c>
      <c r="B20" s="21" t="s">
        <v>55</v>
      </c>
    </row>
    <row r="21" spans="1:7">
      <c r="A21" s="21" t="s">
        <v>56</v>
      </c>
      <c r="B21" s="21" t="s">
        <v>57</v>
      </c>
    </row>
    <row r="22" spans="1:7">
      <c r="A22" s="21" t="s">
        <v>58</v>
      </c>
      <c r="B22" s="21" t="s">
        <v>59</v>
      </c>
    </row>
    <row r="23" spans="1:7">
      <c r="A23" s="21" t="s">
        <v>60</v>
      </c>
      <c r="B23" s="21" t="s">
        <v>61</v>
      </c>
    </row>
    <row r="24" spans="1:7">
      <c r="A24" s="21" t="s">
        <v>62</v>
      </c>
      <c r="B24" s="21" t="s">
        <v>63</v>
      </c>
    </row>
    <row r="25" spans="1:7">
      <c r="A25" s="21" t="s">
        <v>64</v>
      </c>
      <c r="B25" s="21" t="s">
        <v>65</v>
      </c>
    </row>
    <row r="26" spans="1:7">
      <c r="A26" s="21" t="s">
        <v>66</v>
      </c>
      <c r="B26" s="21" t="s">
        <v>67</v>
      </c>
    </row>
    <row r="27" spans="1:7">
      <c r="A27" s="21" t="s">
        <v>68</v>
      </c>
      <c r="B27" s="21" t="s">
        <v>69</v>
      </c>
    </row>
    <row r="28" spans="1:7">
      <c r="A28" s="21" t="s">
        <v>70</v>
      </c>
      <c r="B28" s="21" t="s">
        <v>71</v>
      </c>
    </row>
    <row r="29" spans="1:7">
      <c r="A29" s="21" t="s">
        <v>72</v>
      </c>
      <c r="B29" s="21" t="s">
        <v>73</v>
      </c>
    </row>
    <row r="30" spans="1:7">
      <c r="A30" s="21" t="s">
        <v>74</v>
      </c>
      <c r="B30" s="21" t="s">
        <v>75</v>
      </c>
    </row>
  </sheetData>
  <mergeCells>
    <mergeCell ref="A1:B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Dao Chung My</cp:lastModifiedBy>
  <dcterms:created xsi:type="dcterms:W3CDTF">2024-03-12T10:02:53+01:00</dcterms:created>
  <dcterms:modified xsi:type="dcterms:W3CDTF">2024-08-01T01:38:54+02:00</dcterms:modified>
  <dc:title/>
  <dc:description/>
  <dc:subject/>
  <cp:keywords/>
  <cp:category/>
</cp:coreProperties>
</file>