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jpin769\Documents\Personal\_My Projects\batang-90s-tv-plus\assets\"/>
    </mc:Choice>
  </mc:AlternateContent>
  <xr:revisionPtr revIDLastSave="0" documentId="13_ncr:1_{A0E3BF21-D4F4-4808-A5DF-27A155FB3E69}" xr6:coauthVersionLast="47" xr6:coauthVersionMax="47" xr10:uidLastSave="{00000000-0000-0000-0000-000000000000}"/>
  <bookViews>
    <workbookView xWindow="-120" yWindow="-120" windowWidth="77040" windowHeight="21240" activeTab="1" xr2:uid="{9DD08765-C5F9-4FFA-9CCD-C1387A5793AB}"/>
  </bookViews>
  <sheets>
    <sheet name="Sheet1" sheetId="1" r:id="rId1"/>
    <sheet name="Sheet2" sheetId="2" r:id="rId2"/>
  </sheets>
  <definedNames>
    <definedName name="_xlnm._FilterDatabase" localSheetId="0" hidden="1">Sheet1!$A$1:$A$408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44" i="2" l="1"/>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41" i="2"/>
  <c r="P41" i="2" s="1"/>
  <c r="J42" i="2"/>
  <c r="P42" i="2" s="1"/>
  <c r="J43" i="2"/>
  <c r="P43" i="2" s="1"/>
  <c r="J3" i="2"/>
  <c r="P3" i="2" s="1"/>
  <c r="J4" i="2"/>
  <c r="P4" i="2" s="1"/>
  <c r="J5" i="2"/>
  <c r="P5" i="2" s="1"/>
  <c r="J6" i="2"/>
  <c r="P6" i="2" s="1"/>
  <c r="J7" i="2"/>
  <c r="P7" i="2" s="1"/>
  <c r="J8" i="2"/>
  <c r="P8" i="2" s="1"/>
  <c r="J9" i="2"/>
  <c r="P9" i="2" s="1"/>
  <c r="J10" i="2"/>
  <c r="P10" i="2" s="1"/>
  <c r="J11" i="2"/>
  <c r="P11" i="2" s="1"/>
  <c r="J12" i="2"/>
  <c r="J13" i="2"/>
  <c r="J14" i="2"/>
  <c r="P14" i="2" s="1"/>
  <c r="J15" i="2"/>
  <c r="P15" i="2" s="1"/>
  <c r="J16" i="2"/>
  <c r="P16" i="2" s="1"/>
  <c r="J17" i="2"/>
  <c r="P17" i="2" s="1"/>
  <c r="J18" i="2"/>
  <c r="P18" i="2" s="1"/>
  <c r="J19" i="2"/>
  <c r="P19" i="2" s="1"/>
  <c r="J20" i="2"/>
  <c r="J21" i="2"/>
  <c r="P21" i="2" s="1"/>
  <c r="J22" i="2"/>
  <c r="P22" i="2" s="1"/>
  <c r="J23" i="2"/>
  <c r="P23" i="2" s="1"/>
  <c r="J24" i="2"/>
  <c r="J25" i="2"/>
  <c r="J26" i="2"/>
  <c r="P26" i="2" s="1"/>
  <c r="J27" i="2"/>
  <c r="P27" i="2" s="1"/>
  <c r="J28" i="2"/>
  <c r="J29" i="2"/>
  <c r="P29" i="2" s="1"/>
  <c r="J30" i="2"/>
  <c r="P30" i="2" s="1"/>
  <c r="J31" i="2"/>
  <c r="P31" i="2" s="1"/>
  <c r="J32" i="2"/>
  <c r="P32" i="2" s="1"/>
  <c r="J33" i="2"/>
  <c r="J34" i="2"/>
  <c r="P34" i="2" s="1"/>
  <c r="J35" i="2"/>
  <c r="P35" i="2" s="1"/>
  <c r="J36" i="2"/>
  <c r="J37" i="2"/>
  <c r="P37" i="2" s="1"/>
  <c r="J38" i="2"/>
  <c r="P38" i="2" s="1"/>
  <c r="J39" i="2"/>
  <c r="P39" i="2" s="1"/>
  <c r="J40" i="2"/>
  <c r="P40" i="2" s="1"/>
  <c r="J2" i="2"/>
  <c r="P2" i="2" s="1"/>
  <c r="P12" i="2"/>
  <c r="P13" i="2"/>
  <c r="P20" i="2"/>
  <c r="P24" i="2"/>
  <c r="P25" i="2"/>
  <c r="P28" i="2"/>
  <c r="P33" i="2"/>
  <c r="P36" i="2"/>
</calcChain>
</file>

<file path=xl/sharedStrings.xml><?xml version="1.0" encoding="utf-8"?>
<sst xmlns="http://schemas.openxmlformats.org/spreadsheetml/2006/main" count="1229" uniqueCount="297">
  <si>
    <t>synopsis</t>
  </si>
  <si>
    <t>thumbnail</t>
  </si>
  <si>
    <t>season</t>
  </si>
  <si>
    <t>showId</t>
  </si>
  <si>
    <t>episode</t>
  </si>
  <si>
    <t>title</t>
  </si>
  <si>
    <t>airDate</t>
  </si>
  <si>
    <t>01</t>
  </si>
  <si>
    <t>02</t>
  </si>
  <si>
    <t>03</t>
  </si>
  <si>
    <t>04</t>
  </si>
  <si>
    <t>05</t>
  </si>
  <si>
    <t>06</t>
  </si>
  <si>
    <t>07</t>
  </si>
  <si>
    <t>08</t>
  </si>
  <si>
    <t>09</t>
  </si>
  <si>
    <t>{"episode":"</t>
  </si>
  <si>
    <t>","synopsis":"</t>
  </si>
  <si>
    <t>","thumbnail":"</t>
  </si>
  <si>
    <t>","season":</t>
  </si>
  <si>
    <t>,"showId":"</t>
  </si>
  <si>
    <t>"},</t>
  </si>
  <si>
    <t>"The Genius Basketball Player Is Born?!"</t>
  </si>
  <si>
    <t>Hanamichi Sakuragi is depressed after being rejected by 50 girls during middle school. Once he enters high school, he meets a girl (Haruko Akagi) who introduces him to basketball.</t>
  </si>
  <si>
    <t>"Go to Hell, Basketball! Hanamichi vs. Rukawa"</t>
  </si>
  <si>
    <t>After school, Hanamichi has a run-in with Rukawa Kaede, who Haruko has a crush on. Hanamichi gets into a fight with him out of jealousy, causing Haruko to hate him. Later, Hanamichi gets into a competition with the Shohoku basketball captain after he calls the sport 'childish'.</t>
  </si>
  <si>
    <t>"Gorilla vs. Hanamichi! Big Showdown!!"</t>
  </si>
  <si>
    <t>Hanamichi pulls off an amazing defense and manages to steal the ball from Akagi. He also manages to successfully pull off a slam dunk against Akagi. After the challenge, he finds out that Akagi is actually Haruko's brother.</t>
  </si>
  <si>
    <t>"Basketball Player Hanamichi Joins the Team!"</t>
  </si>
  <si>
    <t>Hanamichi decides to join the basketball club, which Akagi is against. Sakuragi tries to find a way to get on Akagi's good side for Haruko's sake. After Hanamichi shows his determination, Akagi lets him join the team and entrusts his basic training to the manager, Ayako.</t>
  </si>
  <si>
    <t>"A Spiritless Afternoon"</t>
  </si>
  <si>
    <t>Hanamichi is tired of being made to do basic dribbling practice by himself. After Akagi refuses to let him practice with the rest of the team, Hanamichi gets into a fight with him and quits the club. He later regrets his actions and returns to the club.</t>
  </si>
  <si>
    <t>"Rukawa vs. Akagi: The Real Showdown"</t>
  </si>
  <si>
    <t>Kogure remarks that Hanamichi is improving at an astonishing rate. Coach Anzai stops by to announce that they will be having a practice match against Ryonan High School soon. Anzai sets up a match, freshmen vs. seniors, to measure the freshmen's skills, but Akagi doesn't let Hanamichi play. Rukawa pulls off some great moves, but isn't able to score against Akagi.</t>
  </si>
  <si>
    <t>"Hanamichi Debut! Dunk Explosion"</t>
  </si>
  <si>
    <t>After Rukawa is defeated by Akagi, he reveals his true potential and makes a spectacular dunk. Hanamichi is allowed to play for the last two minutes of the game, and he demonstrates his skill at dribbling that he learned from Ayako. He refuses to cooperate with his teammate Rukawa, however and tries to make a slam dunk, but ends but smashing the ball into Akagi's head instead.</t>
  </si>
  <si>
    <t>"Hanamichi's Crisis! The Judo-man's Trap"</t>
  </si>
  <si>
    <t>Aota Tatsuhiko, captain of the Shohoku Judo Club and a childhood friend of Akagi and Haruko, decides that he wants Hanamichi in the Judo Club because of his innate talent. He tries to use pictures of Haruko as bait to lure Hanamichi into the Judo Club.</t>
  </si>
  <si>
    <t>"I'm Going to Play Basketball"</t>
  </si>
  <si>
    <t>Aota continues to try and bribe Hanamichi into joining the Judo Club using Haruko's photos. Hanamichi decides that he will take the pictures, but not join the Judo Club. The two get into a fight, and Hanamichi declares that he will not join the Judo Club as he is a basketball player.</t>
  </si>
  <si>
    <t>"The Commoner's Shoot is Difficult"</t>
  </si>
  <si>
    <t>Akagi decides that it's about time that Hanamichi learns how to shoot. He asks Rukawa to demonstrate a simple layup shot, but Hanamichi isn't interested in learning from Rukawa. Inevitably, they get in a fight, and are banned from practice for the day.</t>
  </si>
  <si>
    <t>"Our Love's Special Secret Training"</t>
  </si>
  <si>
    <t>After practicing the lay up shot with Haruko before school, Hanamichi finally makes it in. After a bit more practice late after school, he figures that he can make the shot roughly one in three times. A player from Ryonan named Hikouichi comes to investigate Shohoku while Hanamichi is attempting a dunk, mistaking him for Rukawa after admiring his jumping ability.</t>
  </si>
  <si>
    <t>"Defeat Ryonan! The Fierce Training the Night Before the Match"</t>
  </si>
  <si>
    <t>The team practices for the upcoming match. Akagi stays after with Hanamichi the day before the match to instruct him on rebounds.</t>
  </si>
  <si>
    <t>"Shohoku vs Ryonan. Burning Captain!"</t>
  </si>
  <si>
    <t>The faceoff between Shohoku and Ryonan begins. Hanamichi is crushed when it is revealed that he won't be in the starting lineup, but soon relaxes when Anzai reassures him that he will become their "secret weapon". Uozomi and Akagi begin their rivalry as captains.</t>
  </si>
  <si>
    <t>"Super Basketball Match With Ryonan"</t>
  </si>
  <si>
    <t>The match starts off with Ryonan leading 19-0. Life returns to Shohoku after Rukawa gets the rebound and faces off with Sendo, passing the ball to Akagi for the dunk. Shohoku manages to catch up, ending the first half with a score of 42 to 50.</t>
  </si>
  <si>
    <t>"Hanamichi Nervously Steps Into the Spotlight"</t>
  </si>
  <si>
    <t>Finally, Sakuragi gets a chance to play when Akagi injures himself while playing. Now, there is only about 9 minutes left on the clock.</t>
  </si>
  <si>
    <t>"Who is This Guy? Taoka's Miscalculation"</t>
  </si>
  <si>
    <t>With just 8 minutes left in the second half, Ryonan is still leading. Taoka tells the Ryonan to continue to attack. Sakuragi plays whole-heartedly and this impresses Sendoh.</t>
  </si>
  <si>
    <t>"The Rebound King Sakuragi Hanamichi's Distress"</t>
  </si>
  <si>
    <t>Ryonan is leading with 3 points ahead of Shohoku, and Taoka says that the game will depend on how Sakuragi plays. Meanwhile, Sakuragi begins to realize how important rebounds are.</t>
  </si>
  <si>
    <t>"Last 2 Minutes! I'll Be the One to Defeat Sendoh"</t>
  </si>
  <si>
    <t>Sendoh is amazed at how good Shohoku has become, thus he begins to take the game seriously. Anzai then calls both Rukawa and Sakuragi to approach, to tell them of his plan.</t>
  </si>
  <si>
    <t>"Time's Up! The Decisive Battle with Ryonan"</t>
  </si>
  <si>
    <t>Although Shohoku has lost the game, Sakuragi played very well for his first game. Sakuragi and Rukawa vow that in their next game with Ryonan, they will beat Sendoh.</t>
  </si>
  <si>
    <t>"Basketball Shoes"</t>
  </si>
  <si>
    <t>The next day, Haruko has to accompany Sakuragi to the sports shop to buy a new pair of shoes because his old shoes are in bad shape after the practice game with Ryonan.</t>
  </si>
  <si>
    <t>"Enormous Trouble Makers! Hanamichi vs Miyagi"</t>
  </si>
  <si>
    <t>Ryota Miyagi returns to basketball after being injured in a fight. Meanwhile, Ayako hears rumors of Miyagi's return, so she decides to investigate. She brings along Sakuragi, but Miyagi, who has a crush on Ayako, thinks that she and Sakuragi are together and immediately becomes jealous. Will Miyagi and Sakuragi be able to coexist?</t>
  </si>
  <si>
    <t>"History's Biggest Idiot Combination is Born"</t>
  </si>
  <si>
    <t>It almost seemed like Miyagi and Sakuragi were about to collide with each other, but it seems that things have turned out much better than expected.</t>
  </si>
  <si>
    <t>"Shohoku Basketball Club's Last Day"</t>
  </si>
  <si>
    <t>A former member of the Shohoku team returns with a major bone to pick. Does this spell doom for the team?</t>
  </si>
  <si>
    <t>"The Battle for Justice! Sakuragi's Goon Squad Joins!"</t>
  </si>
  <si>
    <t>After Ayako is slapped by one of the delinquents, Miyagi joins in the fight, and Rukawa follows suit. However, they are both easily taken down by Tetsuo. Sakuragi steps up, though he is outnumbered. Things change, however, when Sakuragi's friends appear in an unlikely fashion.</t>
  </si>
  <si>
    <t>"The Man Who Aimed at National Championship"</t>
  </si>
  <si>
    <t>Mitsui and Tetsuo were defeated, but Mitsui still continues to fight. When Akagi arrives, the atmosphere becomes tense. Akagi slaps Mitsui around when the latter attacks him. Kogure then informs everyone that Mitsui was once an excellent basketball player, and was even on the team. Kogure then proceeds to tell the story of the rise and downfall of Mitsui's basketball career.</t>
  </si>
  <si>
    <t>"Mitsui, the Problems of the Past"</t>
  </si>
  <si>
    <t>It seems that Mitsui was once a great basketball player himself before high school. However, something happened during one practice session that changed everything.</t>
  </si>
  <si>
    <t>"I Want To Play Basketball!"</t>
  </si>
  <si>
    <t>After suffering through a severe injury, Mitsui quit basketball. Now two years later, in his attempt to sabotage Shohoku's chances of participating in the tournament, his feelings for the sport appear to be returning once again.</t>
  </si>
  <si>
    <t>"The Beginning of Interhigh Preliminaries"</t>
  </si>
  <si>
    <t>The day of the tournament is quickly approaching. Sakuragi is anxious to play against Sendo again, but Shohoku will have to deal with Miuradai first.</t>
  </si>
  <si>
    <t>"Hanamichi! Debut at an Official Game"</t>
  </si>
  <si>
    <t>The match starts, and Anzai refuses to put Sakuragi, Rukawa, Mitsui, and Miyagi in the starting line-up as punishment for fighting. Will Anzai keep it like this for the entire game?</t>
  </si>
  <si>
    <t>"The Introspective Army's Big Counterattack"</t>
  </si>
  <si>
    <t>With four of Shohoku's best players finally entering in the game, the tables turn quickly as they narrow the lead down to only 2. Sakuragi was hacked on a play, giving him two shots at the freethrow line, but things began to get tough for him, as nervousness broke his concentration, and his imagination started running wild.</t>
  </si>
  <si>
    <t>"Formidable Enemy Miuradai's Secret Weapon"</t>
  </si>
  <si>
    <t>Miuradai revealed a secret weapon of theirs that will help them try and overcome Shohoku, that secret weapon being the ox Nato.</t>
  </si>
  <si>
    <t>"Genius Hanamichi! Certain Death Dunk"</t>
  </si>
  <si>
    <t>Miuradai starts to gain control of the game, until Nato begins to block Rukawa instead of Sakuragi. Rukawa exploits his weakness, and this causes the game to go in Shohoku's favor.</t>
  </si>
  <si>
    <t>"Walkout King!? Hanamichi Sakuragi"</t>
  </si>
  <si>
    <t>Shohoku's next match is against Gohoku. While they have been exceeding almost everyone's expectations, Sakuragi continues to be laughed at for his nonsensical and pointless fouls. He starts to realize that he might not be so great after all.</t>
  </si>
  <si>
    <t>"Gorilla's Secret, Kill with Your Eyes!"</t>
  </si>
  <si>
    <t>Sakuragi and his fouling troubles continue. He unconsciously went to Akagi's house for help, and in order to help Sakuragi a little bit, Akagi gives him one piece of advice... instill his opponents with fear using his eyes. Sakuragi takes this too literally, with predictable results.</t>
  </si>
  <si>
    <t>"Hot Blooded Guys"</t>
  </si>
  <si>
    <t>Mitsui got himself caught up in a fight between Ryo and Tetsuo, and was eventually beaten himself. However, Sakuragi pops out of nowhere, and comes to aid his teammate when trying to get to the gym.</t>
  </si>
  <si>
    <t>"A Well Seeded School, Enter Shoyo"</t>
  </si>
  <si>
    <t>Sakuragi is still upset at Akagi for telling him a false technique in defense, and tries harder the next game against Tsukubu. While he gets fouled out, he's improving rather quickly, and he'll need it against a powerhouse team like Shoyo, who's the second ranking team in the tournament.</t>
  </si>
  <si>
    <t>"Hanamichi: First-time As Starter!"</t>
  </si>
  <si>
    <t>Anzai-sensei decides to start Sakuragi, much to everyone's shock. He figures that with his height and drive, he'll be the perfect weapon to use against Shoyo.</t>
  </si>
  <si>
    <t>"Rukawa's Counterattack!"</t>
  </si>
  <si>
    <t>With the Shohoku offense stalled by Shoyo's defense, Rukawa takes it upon himself to lead the offensive charge.</t>
  </si>
  <si>
    <t>"Lightning Flash Ryota!"</t>
  </si>
  <si>
    <t>With Rukawa taking the heat off of the rest of the team, Miyagi gets a chance to show off his skills as a point guard and his speed on the court.</t>
  </si>
  <si>
    <t>"Rebound King Hanamichi Sakuragi!"</t>
  </si>
  <si>
    <t>With Mitsui's 3 point shot, Shohoku finally catches up with Shoyo. It seems like Fujima has had enough, but Hanagata asks him to trust him for a little while longer. Fujima made a good decision in trusting his star center, for Shoyo pulled away from Shohoku again, creating another 10 point deficit.</t>
  </si>
  <si>
    <t>"Shoyo's Ace Fujima Enters the Court"</t>
  </si>
  <si>
    <t>Driven hard by Rukawa's offense and Sakuragi's rebounding, Fujima comes off the bench to lead his team to victory.</t>
  </si>
  <si>
    <t>"Shoyo Ace Fujima's Real Ability"</t>
  </si>
  <si>
    <t>Fujima is leading a strong charge for Shoyo against Shohoku, taking the lead once again. Though Shohoku has other problems besides Fujima; Mitsui is already very tired. Will Kogure be able to take his place?</t>
  </si>
  <si>
    <t>"Has Mitsui Reached His Limit!?"</t>
  </si>
  <si>
    <t>Shohoku's problems continue piling up. Mitsui can't get a 3 pointer to go in, forcing all the burden on Rukawa. Plus, Sakuragi is on the brink of fouling out, one more and he's gone. Is this the end for Shohoku?</t>
  </si>
  <si>
    <t>"Mitsui! Stormy 3 Points"</t>
  </si>
  <si>
    <t>Mitsui, reminiscing upon the past, gets the energy to play and lead his team. In just a matter of time, he scores 9 consecutive points thanks to his impressive shooting, but is it enough to overcome Shoyo?</t>
  </si>
  <si>
    <t>"Imminent Walkout!? Hanamichi's Pinch"</t>
  </si>
  <si>
    <t>While Mitsui has increased his efficiency during the game, Sakuragi still faces the risk of being dismissed. After a few destructive words from Rukawa, Sakuragi is fueled with fire.</t>
  </si>
  <si>
    <t>"Hanamichi, Hot Dunk"</t>
  </si>
  <si>
    <t>Thanks to a basket from Rukawa, Shohoku has finally taken the lead in a critical time. Sakuragi, wanting to feel important, jumps up at the same time as two opposing Shoyo players as he goes for the dunk. It seems like Sakuragi's long desire to perform a slam dunk will be fulfilled.</t>
  </si>
  <si>
    <t>"Challenge From a Rival"</t>
  </si>
  <si>
    <t>Shohoku has defeated Shoyo, and Sakuragi is quick to spread the word, especially after his ferocious slam dunk on Hanagata. It seems like Oda, a person that went to the same junior high as him, is going to be facing Kainan. They're also hoping to pull off an upset victory like Shohoku has.</t>
  </si>
  <si>
    <t>"The Guy Who Pledged to Defeat Kainan"</t>
  </si>
  <si>
    <t>Sakuragi skips practice in order to investigate on why Yohko was acting so strangely. When they get to Takezono, he is immediately met by hordes of girls who misjudge his delinquent looks as someone who came to beat up Oda in order to Sabotage Takezono's chances of beating Kainan.</t>
  </si>
  <si>
    <t>"Takezono, Last Fight"</t>
  </si>
  <si>
    <t>The match between Takezono and Kainan starts. Kainan only put in two starters the entire game, but it seemed like it was enough to take care of their opponents. That wasn't Takezono's only problem; Oda's injury remains ignorant to everyone but Yohko and Sakuragi, and it's clearly affecting his ability to play.</t>
  </si>
  <si>
    <t>"Challenge to the King"</t>
  </si>
  <si>
    <t>"Outside Calculation!? Hanamichi at His Best!"</t>
  </si>
  <si>
    <t>The match between Shohoku and Kainan has been tight and intense all the way through, but it was Sakuragi who stood out the most with his cocky attitude and amazing athleticism. However, Kainan's coach is planning something to get Sakuragi off the court.</t>
  </si>
  <si>
    <t>"Secret Weapon Against Sakuragi!"</t>
  </si>
  <si>
    <t>Takato seemed to have devised the perfect plan to counter-attack against Sakuragi, which is sending in the extremely small and weak Miyamasu. In an unbelievable turn around, the plan worked in which Sakuragi ends up horribly embarrassed, allowing Kainan to widen the gap. Rukawa however, seems to be heating up.</t>
  </si>
  <si>
    <t>"The Gorilla's Injury! Desperate Situation!?"</t>
  </si>
  <si>
    <t>Coach Anzai asks for a time-out and substitutes Sakuragi. Rukawa is heated-up and starts scoring for Shohoku. Akagi assists with rebounds but takes a misstep and injures his foot. As he has to be taken out, Sakuragi goes back into the court with some words from Ansai for him and Rukawa. In the meantime, Ryonan is winning with an overwhelming difference against Takesato.</t>
  </si>
  <si>
    <t>"King Kong's Younger Brother"</t>
  </si>
  <si>
    <t>"The Guy Who Dominates the Game"</t>
  </si>
  <si>
    <t>"Ace Maki, Full Throttle"</t>
  </si>
  <si>
    <t>"Anzai, Bet on Victory!"</t>
  </si>
  <si>
    <t>"Stubborn Guys!"</t>
  </si>
  <si>
    <t>"Last 10 Seconds! A Perfect Conclusion"</t>
  </si>
  <si>
    <t>"Shohoku on the Edge"</t>
  </si>
  <si>
    <t>Sakuragi blames himself deeply for Shohoku's loss against Kainan and becomes depressed. However, after a beating match against Rukawa, who tries to leviate the blame on himself, Sakuragi shaves his red head bald. This episode also introduces Kicchou Fukuda, a player on Ryonan's basketball team that was in disgrace.</t>
  </si>
  <si>
    <t>"Baldy Strikes Back!"</t>
  </si>
  <si>
    <t>"Three-Day Super Training"</t>
  </si>
  <si>
    <t>"Battle of the Aces! Kainan vs Ryonan"</t>
  </si>
  <si>
    <t>"King Kainan Shows its Abilities!"</t>
  </si>
  <si>
    <t>"The Strongest Match! Sendoh vs Maki"</t>
  </si>
  <si>
    <t>"Sendoh's Bet"</t>
  </si>
  <si>
    <t>"The Final Battle! Shohoku vs Ryonan"</t>
  </si>
  <si>
    <t>"Savior!? Hanamichi Sakuragi"</t>
  </si>
  <si>
    <t>"Gorilla Goes Astray"</t>
  </si>
  <si>
    <t>"Gorilla Dunk II"</t>
  </si>
  <si>
    <t>"Gorilla, Shout of Revival!"</t>
  </si>
  <si>
    <t>"The Greatest Shame of One's Life"</t>
  </si>
  <si>
    <t>"Rukawa Kaede, Gambling on the 2nd Half"</t>
  </si>
  <si>
    <t>"The Most Dangerous Challenger!"</t>
  </si>
  <si>
    <t>"Fine Play"</t>
  </si>
  <si>
    <t>"The Feeling of Victory"</t>
  </si>
  <si>
    <t>"You Guys Are Strong!"</t>
  </si>
  <si>
    <t>"Uozumi Jun Revives"</t>
  </si>
  <si>
    <t>"Blue Waves - Ryonan Fights Back!"</t>
  </si>
  <si>
    <t>"Shohoku's Problems"</t>
  </si>
  <si>
    <t>"Sendoh On Fire! Shohoku Loses"</t>
  </si>
  <si>
    <t>"Amateur Sakuragi Hanamichi the Man"</t>
  </si>
  <si>
    <t>"Vice-Captain Kogure's Determination"</t>
  </si>
  <si>
    <t>While shooting a three-pointer that will determine Shohoku's chances of winning, Kogure has a flashback from his early days of playing basketball up to the present, which also counts as a recap of the series from Kogure's point of view.</t>
  </si>
  <si>
    <t>"Win or Lose"</t>
  </si>
  <si>
    <t>It is a race against time between Shohoku and Ryonan to win the basketball match and earn the final qualifying position for the National Championship Games.</t>
  </si>
  <si>
    <t>"New Challenge: The National Championship!"</t>
  </si>
  <si>
    <t>The Shohoku Basketball Team's reputation has grown popular following their winning the final qualifying position for the National Championship Games, with Rukawa's popularity soaring high, much to Sakuragi's ire. However, it seems that Rukawa has some high ambitions of his own.</t>
  </si>
  <si>
    <t>"Rukawa's Ambition"</t>
  </si>
  <si>
    <t>In the aftermath of Ryonan losing the final qualifying position for the National Championship Games, Uozomi and Ikegami retire from the basketball team, passing the team's leadership to Sendoh, whom Yayoi Aida, Hikoichi's older sister and a basketball magazine reporter, wants to do a report on despite her editor's refusal on the grounds that Ryonan had lost.</t>
  </si>
  <si>
    <t>"Japan's Number One High School Player"</t>
  </si>
  <si>
    <t>Sakuragi chances upon Kainan players Maki and Kiyota and accompanies them to watch a basketball match between Sannoh Industry Affiliated High School and Aiwa Academy, which Maki acknowledges will be the new powerful rivals Shohoku will face in the National Championship Games. Meanwhile, Rukawa visits Coach Anzai to ask for his blessing for his wish to study abroad in the United States of America. To his surprise, Coach Anzai refuses, instead telling him to become the top-ranking player in Japan before he even thought of it.</t>
  </si>
  <si>
    <t>"The Basketball Kingdom - America"</t>
  </si>
  <si>
    <t>Coach Anzai's wife tells Rukawa the story of Ryuji Yazawa, a talented basketball player from Anzai's past 10 years ago who became dissatisfied with Anzai's tough training for him alone and left Japan to play in the United States, where he thought he would have better opportunities to show his talent, only to become depressed as a result of the unsupportive American college basketball culture and die in a high-speed head-on car collision five years later, reportedly under the influence of drugs. This revelation forces Rukawa to rethink his views on basketball playing.</t>
  </si>
  <si>
    <t>"Rukawa Kaede's Spirit"</t>
  </si>
  <si>
    <t>With a new viewpoint, Rukawa shows great improvement on his basketball skills, impressing his teammates and fans alike, much to the ire of Sakuragi. Haruko also comes to realize that her crush on Rukawa will never be requited.</t>
  </si>
  <si>
    <t>"Shohoku's Real Ace"</t>
  </si>
  <si>
    <t>Unwilling to accept Rukawa's improvement, Sakuragi challenges his rival to a one-on-one match to see who befits the role of Shohoku's Ace player. Meanwhile, Akagi is visited by the coach and captain of Shintai University's basketball team at his house with the invitation of joining their team upon graduating high school.</t>
  </si>
  <si>
    <t>"The Nationals' Crisis!"</t>
  </si>
  <si>
    <t>The Shohoku Basketball Team faces an unusual crisis when four of its best players - Sakuragi, Rukawa, Miyagi and Mitsui, are at risk of being disqualified from participating in the National Championship Games due to their poor academic grades, prompting Team Captain Akagi to beg the school authorities to give them a retry test and draft them into a study camp at his house.</t>
  </si>
  <si>
    <t>"Guys' Friendship? Sakuragi Gang"</t>
  </si>
  <si>
    <t>Sakuragi's gang take part-time jobs among two rivaling beachside stands to earn the money to pay for the travel expenses to watch the National Championship Games, and learn the hard lesson of hard-earned money when they unwittingly waste their first paycheck and then have to earn it back several times fold when asked by their employers to help defend their stands against a typhoon strike. Sakuragi steals their hard-earned money to pay for his travel expenses to attend Shohoku's friendship match with Jousei High but is dismayed to learn that he is being left behind at Coach Anzai's request, and the gang steal their money back from him.</t>
  </si>
  <si>
    <t>"Going Toward 20000 Shoots"</t>
  </si>
  <si>
    <t>Coach Anzai reveals that Sakuragi's weakness is long-distance shooting, so he puts him through a special training regime of 20,000 practice shots in a week to prepare for the National Championship Games. Haruko and Sakuragi's gang arrive to offer support.</t>
  </si>
  <si>
    <t>"Shizuoka's Fierce Fight! Shohoku vs. Jousei"</t>
  </si>
  <si>
    <t>While Sakuragi's training under Coach Anzai continues, the Shohoku Basketball Team faces off against the Jousei High Basketball Team in their friendship match.</t>
  </si>
  <si>
    <t>"Hanamichi's Hottest Day"</t>
  </si>
  <si>
    <t>Sakuragi's training is completed just as the Shohoku Basketball Team returns from their friendship match against Jousei High, and Haruko decides to reward Sakuragi for his hard practicing by taking him to the summer festival. Sakuragi sees this as an opportunity to try to get with her, but the process became harder than he had expected.</t>
  </si>
  <si>
    <t>"Basketball Shoes Part II"</t>
  </si>
  <si>
    <t>Sakuragi has been working hard for the past months to improve his basketball skills, but as a result, his shoes have torn. He visits none other than the man that gave him his first shoes.</t>
  </si>
  <si>
    <t>"Mixed Feelings, Uozumi Returns"</t>
  </si>
  <si>
    <t>When a couple of Shoyo players decided to give their goodlucks to Shohoku, Sakuragi comes up with a suggestion; a game against Shoyo and Ryonan!</t>
  </si>
  <si>
    <t>"Fierce Battle Begins! Shohoku vs. Shoyo/Ryonan"</t>
  </si>
  <si>
    <t>Rukawa garnered all the attention with his strong start to the game, but it was Sendoh who soon stole that spotlight when he entered the gym in his fishing clothes.</t>
  </si>
  <si>
    <t>"Facing the Strongest Team, Shohoku in Danger!"</t>
  </si>
  <si>
    <t>The combination team has become even more formidable by adding Sendoh and Fukuda to their lineup, and while Sakuragi is still struggling, Shohoku retains the lead.</t>
  </si>
  <si>
    <t>"The Man of Miracles, Hanamichi Sakuragi!"</t>
  </si>
  <si>
    <t>Fujima starts passing more and shooting less 3 pointers, giving hims teammates more open looks and easy opportunities to score. But is it enough to overcome Shohoku?</t>
  </si>
  <si>
    <t>"The Glorious Slam Dunk!"</t>
  </si>
  <si>
    <t>The game between Shoyo-Ryonan and Shohoku continues. At the last few minutes of the practice game, Sakuragi made two jump shots and everyone is amazed. The score is tied, when Fujima and Sendo attempts to do an alley-oop. Everyone is amazed when Sakuragi appeared at the back of Sendo, blocking the supposed alley-oop. Sakuragi then takes control of the ball and when he is about to dunk the ball, he remembered what Haruko taught him about slam dunk when he first met her. Shohoku wins with the score 76-74. The last episode ends showing the team of Shohoku and Kainan about to leave Kanagawa for the Inter High. When Shohoku is about to enter the shinkansen train, they promised to themselves that they're going to win the championship.</t>
  </si>
  <si>
    <t>","title":</t>
  </si>
  <si>
    <t>,"airDate":"</t>
  </si>
  <si>
    <t>Lorem ipsum dolor sit amet, consectetur adipiscing elit, sed do eiusmod tempor incididunt ut labore et dolore magna aliqua. Facilisi etiam dignissim diam quis enim lobortis scelerisque fermentum.</t>
  </si>
  <si>
    <t>1993-10-16</t>
  </si>
  <si>
    <t>1993-10-30</t>
  </si>
  <si>
    <t>1993-11-06</t>
  </si>
  <si>
    <t>1993-11-13</t>
  </si>
  <si>
    <t>1993-11-20</t>
  </si>
  <si>
    <t>1993-12-04</t>
  </si>
  <si>
    <t>1993-12-11</t>
  </si>
  <si>
    <t>1993-12-18</t>
  </si>
  <si>
    <t>1993-12-25</t>
  </si>
  <si>
    <t>1994-01-08</t>
  </si>
  <si>
    <t>1994-01-15</t>
  </si>
  <si>
    <t>1994-01-22</t>
  </si>
  <si>
    <t>1994-01-29</t>
  </si>
  <si>
    <t>1994-02-05</t>
  </si>
  <si>
    <t>1994-02-12</t>
  </si>
  <si>
    <t>1994-02-19</t>
  </si>
  <si>
    <t>1994-02-26</t>
  </si>
  <si>
    <t>1994-03-05</t>
  </si>
  <si>
    <t>1994-03-12</t>
  </si>
  <si>
    <t>1994-03-19</t>
  </si>
  <si>
    <t>1994-03-26</t>
  </si>
  <si>
    <t>1994-04-16</t>
  </si>
  <si>
    <t>1994-04-23</t>
  </si>
  <si>
    <t>1994-04-30</t>
  </si>
  <si>
    <t>1994-05-07</t>
  </si>
  <si>
    <t>1994-05-14</t>
  </si>
  <si>
    <t>1994-05-21</t>
  </si>
  <si>
    <t>1994-05-28</t>
  </si>
  <si>
    <t>1994-06-18</t>
  </si>
  <si>
    <t>1994-06-25</t>
  </si>
  <si>
    <t>1994-07-02</t>
  </si>
  <si>
    <t>1994-07-16</t>
  </si>
  <si>
    <t>1994-08-06</t>
  </si>
  <si>
    <t>1994-08-20</t>
  </si>
  <si>
    <t>1994-08-27</t>
  </si>
  <si>
    <t>1994-09-03</t>
  </si>
  <si>
    <t>1994-09-10</t>
  </si>
  <si>
    <t>1994-09-17</t>
  </si>
  <si>
    <t>1994-09-24</t>
  </si>
  <si>
    <t>1994-10-01</t>
  </si>
  <si>
    <t>1994-10-15</t>
  </si>
  <si>
    <t>1994-10-22</t>
  </si>
  <si>
    <t>1994-11-05</t>
  </si>
  <si>
    <t>1994-11-26</t>
  </si>
  <si>
    <t>1994-12-03</t>
  </si>
  <si>
    <t>1994-12-10</t>
  </si>
  <si>
    <t>1994-12-17</t>
  </si>
  <si>
    <t>1994-12-24</t>
  </si>
  <si>
    <t>1995-01-07</t>
  </si>
  <si>
    <t>1995-01-14</t>
  </si>
  <si>
    <t>1995-01-21</t>
  </si>
  <si>
    <t>1995-01-28</t>
  </si>
  <si>
    <t>1995-02-04</t>
  </si>
  <si>
    <t>1995-02-11</t>
  </si>
  <si>
    <t>1995-02-18</t>
  </si>
  <si>
    <t>1995-02-25</t>
  </si>
  <si>
    <t>1995-03-04</t>
  </si>
  <si>
    <t>1995-03-11</t>
  </si>
  <si>
    <t>1995-03-18</t>
  </si>
  <si>
    <t>1995-03-25</t>
  </si>
  <si>
    <t>1995-04-08</t>
  </si>
  <si>
    <t>1995-04-15</t>
  </si>
  <si>
    <t>1995-04-29</t>
  </si>
  <si>
    <t>1995-05-13</t>
  </si>
  <si>
    <t>1995-05-20</t>
  </si>
  <si>
    <t>1995-05-27</t>
  </si>
  <si>
    <t>1995-06-03</t>
  </si>
  <si>
    <t>1995-06-10</t>
  </si>
  <si>
    <t>1995-06-17</t>
  </si>
  <si>
    <t>1995-07-01</t>
  </si>
  <si>
    <t>1995-07-08</t>
  </si>
  <si>
    <t>1995-07-15</t>
  </si>
  <si>
    <t>1995-07-22</t>
  </si>
  <si>
    <t>1995-08-05</t>
  </si>
  <si>
    <t>1995-08-12</t>
  </si>
  <si>
    <t>1995-08-19</t>
  </si>
  <si>
    <t>1995-08-26</t>
  </si>
  <si>
    <t>1995-09-02</t>
  </si>
  <si>
    <t>1995-09-09</t>
  </si>
  <si>
    <t>1995-10-21</t>
  </si>
  <si>
    <t>1995-10-28</t>
  </si>
  <si>
    <t>1995-11-04</t>
  </si>
  <si>
    <t>1995-11-11</t>
  </si>
  <si>
    <t>1995-11-18</t>
  </si>
  <si>
    <t>1995-11-25</t>
  </si>
  <si>
    <t>1995-12-02</t>
  </si>
  <si>
    <t>1995-12-09</t>
  </si>
  <si>
    <t>1995-12-16</t>
  </si>
  <si>
    <t>1995-12-23</t>
  </si>
  <si>
    <t>1996-01-13</t>
  </si>
  <si>
    <t>1996-01-20</t>
  </si>
  <si>
    <t>1996-01-27</t>
  </si>
  <si>
    <t>1996-02-03</t>
  </si>
  <si>
    <t>1996-02-10</t>
  </si>
  <si>
    <t>1996-02-17</t>
  </si>
  <si>
    <t>1996-02-24</t>
  </si>
  <si>
    <t>1996-03-02</t>
  </si>
  <si>
    <t>1996-03-09</t>
  </si>
  <si>
    <t>1996-03-23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</si>
</sst>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49" fontId="0" fillId="0" borderId="0" xfId="0" applyNumberFormat="1"/>
    <xf numFmtId="0" fontId="1" fillId="0" borderId="0" xfId="0" applyFont="1"/>
    <xf numFmtId="49" fontId="1" fillId="0" borderId="0" xfId="0" applyNumberFormat="1" applyFont="1"/>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30FC6-35A2-494B-B67D-6FEDE6D9A186}">
  <sheetPr codeName="Sheet1" filterMode="1"/>
  <dimension ref="A1:A408"/>
  <sheetViews>
    <sheetView topLeftCell="A95" workbookViewId="0">
      <selection activeCell="A3" sqref="A3:A203"/>
    </sheetView>
  </sheetViews>
  <sheetFormatPr defaultColWidth="255.5703125" defaultRowHeight="15" x14ac:dyDescent="0.25"/>
  <cols>
    <col min="1" max="1" width="255.7109375" bestFit="1" customWidth="1"/>
    <col min="2" max="2" width="100.42578125" bestFit="1" customWidth="1"/>
    <col min="3" max="3" width="18.5703125" bestFit="1" customWidth="1"/>
  </cols>
  <sheetData>
    <row r="1" spans="1:1" x14ac:dyDescent="0.25">
      <c r="A1" t="s">
        <v>0</v>
      </c>
    </row>
    <row r="2" spans="1:1" hidden="1" x14ac:dyDescent="0.25"/>
    <row r="3" spans="1:1" x14ac:dyDescent="0.25">
      <c r="A3" t="s">
        <v>23</v>
      </c>
    </row>
    <row r="4" spans="1:1" hidden="1" x14ac:dyDescent="0.25"/>
    <row r="5" spans="1:1" ht="15" customHeight="1" x14ac:dyDescent="0.25">
      <c r="A5" t="s">
        <v>25</v>
      </c>
    </row>
    <row r="6" spans="1:1" hidden="1" x14ac:dyDescent="0.25"/>
    <row r="7" spans="1:1" ht="15" customHeight="1" x14ac:dyDescent="0.25">
      <c r="A7" t="s">
        <v>27</v>
      </c>
    </row>
    <row r="8" spans="1:1" ht="15.75" hidden="1" customHeight="1" x14ac:dyDescent="0.25"/>
    <row r="9" spans="1:1" ht="15" customHeight="1" x14ac:dyDescent="0.25">
      <c r="A9" t="s">
        <v>29</v>
      </c>
    </row>
    <row r="10" spans="1:1" hidden="1" x14ac:dyDescent="0.25"/>
    <row r="11" spans="1:1" ht="15" customHeight="1" x14ac:dyDescent="0.25">
      <c r="A11" t="s">
        <v>31</v>
      </c>
    </row>
    <row r="12" spans="1:1" hidden="1" x14ac:dyDescent="0.25"/>
    <row r="13" spans="1:1" ht="15.75" customHeight="1" x14ac:dyDescent="0.25">
      <c r="A13" t="s">
        <v>33</v>
      </c>
    </row>
    <row r="14" spans="1:1" ht="15.75" hidden="1" customHeight="1" x14ac:dyDescent="0.25"/>
    <row r="15" spans="1:1" x14ac:dyDescent="0.25">
      <c r="A15" t="s">
        <v>35</v>
      </c>
    </row>
    <row r="16" spans="1:1" hidden="1" x14ac:dyDescent="0.25"/>
    <row r="17" spans="1:1" ht="15.75" customHeight="1" x14ac:dyDescent="0.25">
      <c r="A17" t="s">
        <v>37</v>
      </c>
    </row>
    <row r="18" spans="1:1" ht="15.75" hidden="1" customHeight="1" x14ac:dyDescent="0.25"/>
    <row r="19" spans="1:1" ht="15.75" customHeight="1" x14ac:dyDescent="0.25">
      <c r="A19" t="s">
        <v>39</v>
      </c>
    </row>
    <row r="20" spans="1:1" ht="15.75" hidden="1" customHeight="1" x14ac:dyDescent="0.25"/>
    <row r="21" spans="1:1" ht="15.75" customHeight="1" x14ac:dyDescent="0.25">
      <c r="A21" t="s">
        <v>41</v>
      </c>
    </row>
    <row r="22" spans="1:1" ht="15.75" hidden="1" customHeight="1" x14ac:dyDescent="0.25"/>
    <row r="23" spans="1:1" ht="15" customHeight="1" x14ac:dyDescent="0.25">
      <c r="A23" t="s">
        <v>43</v>
      </c>
    </row>
    <row r="24" spans="1:1" ht="15.75" hidden="1" customHeight="1" x14ac:dyDescent="0.25"/>
    <row r="25" spans="1:1" ht="15" customHeight="1" x14ac:dyDescent="0.25">
      <c r="A25" t="s">
        <v>45</v>
      </c>
    </row>
    <row r="26" spans="1:1" ht="15.75" hidden="1" customHeight="1" x14ac:dyDescent="0.25"/>
    <row r="27" spans="1:1" ht="15" customHeight="1" x14ac:dyDescent="0.25">
      <c r="A27" t="s">
        <v>47</v>
      </c>
    </row>
    <row r="28" spans="1:1" ht="15.75" hidden="1" customHeight="1" x14ac:dyDescent="0.25"/>
    <row r="29" spans="1:1" ht="15.75" customHeight="1" x14ac:dyDescent="0.25">
      <c r="A29" t="s">
        <v>49</v>
      </c>
    </row>
    <row r="30" spans="1:1" hidden="1" x14ac:dyDescent="0.25"/>
    <row r="31" spans="1:1" x14ac:dyDescent="0.25">
      <c r="A31" t="s">
        <v>51</v>
      </c>
    </row>
    <row r="32" spans="1:1" ht="15.75" hidden="1" customHeight="1" x14ac:dyDescent="0.25"/>
    <row r="33" spans="1:1" x14ac:dyDescent="0.25">
      <c r="A33" t="s">
        <v>53</v>
      </c>
    </row>
    <row r="34" spans="1:1" ht="15.75" hidden="1" customHeight="1" x14ac:dyDescent="0.25"/>
    <row r="35" spans="1:1" ht="15.75" customHeight="1" x14ac:dyDescent="0.25">
      <c r="A35" t="s">
        <v>55</v>
      </c>
    </row>
    <row r="36" spans="1:1" hidden="1" x14ac:dyDescent="0.25"/>
    <row r="37" spans="1:1" x14ac:dyDescent="0.25">
      <c r="A37" t="s">
        <v>57</v>
      </c>
    </row>
    <row r="38" spans="1:1" ht="15.75" hidden="1" customHeight="1" x14ac:dyDescent="0.25"/>
    <row r="39" spans="1:1" ht="15.75" customHeight="1" x14ac:dyDescent="0.25">
      <c r="A39" t="s">
        <v>59</v>
      </c>
    </row>
    <row r="40" spans="1:1" hidden="1" x14ac:dyDescent="0.25"/>
    <row r="41" spans="1:1" ht="15.75" customHeight="1" x14ac:dyDescent="0.25">
      <c r="A41" t="s">
        <v>61</v>
      </c>
    </row>
    <row r="42" spans="1:1" ht="15.75" hidden="1" customHeight="1" x14ac:dyDescent="0.25"/>
    <row r="43" spans="1:1" x14ac:dyDescent="0.25">
      <c r="A43" t="s">
        <v>63</v>
      </c>
    </row>
    <row r="44" spans="1:1" ht="15.75" hidden="1" customHeight="1" x14ac:dyDescent="0.25"/>
    <row r="45" spans="1:1" ht="15.75" customHeight="1" x14ac:dyDescent="0.25">
      <c r="A45" t="s">
        <v>65</v>
      </c>
    </row>
    <row r="46" spans="1:1" hidden="1" x14ac:dyDescent="0.25"/>
    <row r="47" spans="1:1" ht="15" customHeight="1" x14ac:dyDescent="0.25">
      <c r="A47" t="s">
        <v>67</v>
      </c>
    </row>
    <row r="48" spans="1:1" ht="15.75" hidden="1" customHeight="1" x14ac:dyDescent="0.25"/>
    <row r="49" spans="1:1" ht="15.75" customHeight="1" x14ac:dyDescent="0.25">
      <c r="A49" t="s">
        <v>69</v>
      </c>
    </row>
    <row r="50" spans="1:1" hidden="1" x14ac:dyDescent="0.25"/>
    <row r="51" spans="1:1" ht="15.75" customHeight="1" x14ac:dyDescent="0.25">
      <c r="A51" t="s">
        <v>71</v>
      </c>
    </row>
    <row r="52" spans="1:1" ht="15.75" hidden="1" customHeight="1" x14ac:dyDescent="0.25"/>
    <row r="53" spans="1:1" x14ac:dyDescent="0.25">
      <c r="A53" t="s">
        <v>73</v>
      </c>
    </row>
    <row r="54" spans="1:1" ht="15" hidden="1" customHeight="1" x14ac:dyDescent="0.25"/>
    <row r="55" spans="1:1" ht="15.75" customHeight="1" x14ac:dyDescent="0.25">
      <c r="A55" t="s">
        <v>75</v>
      </c>
    </row>
    <row r="56" spans="1:1" ht="15.75" hidden="1" customHeight="1" x14ac:dyDescent="0.25"/>
    <row r="57" spans="1:1" x14ac:dyDescent="0.25">
      <c r="A57" t="s">
        <v>77</v>
      </c>
    </row>
    <row r="58" spans="1:1" ht="15.75" hidden="1" customHeight="1" x14ac:dyDescent="0.25"/>
    <row r="59" spans="1:1" ht="15.75" customHeight="1" x14ac:dyDescent="0.25">
      <c r="A59" t="s">
        <v>79</v>
      </c>
    </row>
    <row r="60" spans="1:1" hidden="1" x14ac:dyDescent="0.25"/>
    <row r="61" spans="1:1" ht="15.75" customHeight="1" x14ac:dyDescent="0.25">
      <c r="A61" t="s">
        <v>81</v>
      </c>
    </row>
    <row r="62" spans="1:1" hidden="1" x14ac:dyDescent="0.25"/>
    <row r="63" spans="1:1" x14ac:dyDescent="0.25">
      <c r="A63" t="s">
        <v>83</v>
      </c>
    </row>
    <row r="64" spans="1:1" ht="15.75" hidden="1" customHeight="1" x14ac:dyDescent="0.25"/>
    <row r="65" spans="1:1" x14ac:dyDescent="0.25">
      <c r="A65" t="s">
        <v>85</v>
      </c>
    </row>
    <row r="66" spans="1:1" hidden="1" x14ac:dyDescent="0.25"/>
    <row r="67" spans="1:1" ht="15.75" customHeight="1" x14ac:dyDescent="0.25">
      <c r="A67" t="s">
        <v>87</v>
      </c>
    </row>
    <row r="68" spans="1:1" hidden="1" x14ac:dyDescent="0.25"/>
    <row r="69" spans="1:1" x14ac:dyDescent="0.25">
      <c r="A69" t="s">
        <v>89</v>
      </c>
    </row>
    <row r="70" spans="1:1" ht="15.75" hidden="1" customHeight="1" x14ac:dyDescent="0.25"/>
    <row r="71" spans="1:1" x14ac:dyDescent="0.25">
      <c r="A71" t="s">
        <v>91</v>
      </c>
    </row>
    <row r="72" spans="1:1" hidden="1" x14ac:dyDescent="0.25"/>
    <row r="73" spans="1:1" ht="15.75" customHeight="1" x14ac:dyDescent="0.25">
      <c r="A73" t="s">
        <v>93</v>
      </c>
    </row>
    <row r="74" spans="1:1" hidden="1" x14ac:dyDescent="0.25"/>
    <row r="75" spans="1:1" x14ac:dyDescent="0.25">
      <c r="A75" t="s">
        <v>95</v>
      </c>
    </row>
    <row r="76" spans="1:1" ht="15.75" hidden="1" customHeight="1" x14ac:dyDescent="0.25"/>
    <row r="77" spans="1:1" ht="15.75" customHeight="1" x14ac:dyDescent="0.25">
      <c r="A77" t="s">
        <v>97</v>
      </c>
    </row>
    <row r="78" spans="1:1" hidden="1" x14ac:dyDescent="0.25"/>
    <row r="79" spans="1:1" ht="15.75" customHeight="1" x14ac:dyDescent="0.25">
      <c r="A79" t="s">
        <v>99</v>
      </c>
    </row>
    <row r="80" spans="1:1" ht="15.75" hidden="1" customHeight="1" x14ac:dyDescent="0.25"/>
    <row r="81" spans="1:1" x14ac:dyDescent="0.25">
      <c r="A81" t="s">
        <v>101</v>
      </c>
    </row>
    <row r="82" spans="1:1" ht="15.75" hidden="1" customHeight="1" x14ac:dyDescent="0.25"/>
    <row r="83" spans="1:1" ht="15.75" customHeight="1" x14ac:dyDescent="0.25">
      <c r="A83" t="s">
        <v>103</v>
      </c>
    </row>
    <row r="84" spans="1:1" hidden="1" x14ac:dyDescent="0.25"/>
    <row r="85" spans="1:1" ht="15.75" customHeight="1" x14ac:dyDescent="0.25">
      <c r="A85" t="s">
        <v>105</v>
      </c>
    </row>
    <row r="86" spans="1:1" hidden="1" x14ac:dyDescent="0.25"/>
    <row r="87" spans="1:1" x14ac:dyDescent="0.25">
      <c r="A87" t="s">
        <v>107</v>
      </c>
    </row>
    <row r="88" spans="1:1" ht="15.75" hidden="1" customHeight="1" x14ac:dyDescent="0.25"/>
    <row r="89" spans="1:1" x14ac:dyDescent="0.25">
      <c r="A89" t="s">
        <v>109</v>
      </c>
    </row>
    <row r="90" spans="1:1" hidden="1" x14ac:dyDescent="0.25"/>
    <row r="91" spans="1:1" ht="15.75" customHeight="1" x14ac:dyDescent="0.25">
      <c r="A91" t="s">
        <v>111</v>
      </c>
    </row>
    <row r="92" spans="1:1" hidden="1" x14ac:dyDescent="0.25"/>
    <row r="93" spans="1:1" x14ac:dyDescent="0.25">
      <c r="A93" t="s">
        <v>113</v>
      </c>
    </row>
    <row r="94" spans="1:1" ht="15.75" hidden="1" customHeight="1" x14ac:dyDescent="0.25"/>
    <row r="95" spans="1:1" x14ac:dyDescent="0.25">
      <c r="A95" t="s">
        <v>115</v>
      </c>
    </row>
    <row r="96" spans="1:1" hidden="1" x14ac:dyDescent="0.25"/>
    <row r="97" spans="1:1" ht="15.75" customHeight="1" x14ac:dyDescent="0.25">
      <c r="A97" t="s">
        <v>117</v>
      </c>
    </row>
    <row r="98" spans="1:1" hidden="1" x14ac:dyDescent="0.25"/>
    <row r="99" spans="1:1" x14ac:dyDescent="0.25">
      <c r="A99" t="s">
        <v>119</v>
      </c>
    </row>
    <row r="100" spans="1:1" ht="15.75" hidden="1" customHeight="1" x14ac:dyDescent="0.25"/>
    <row r="101" spans="1:1" x14ac:dyDescent="0.25">
      <c r="A101" t="s">
        <v>197</v>
      </c>
    </row>
    <row r="102" spans="1:1" hidden="1" x14ac:dyDescent="0.25"/>
    <row r="103" spans="1:1" ht="15.75" customHeight="1" x14ac:dyDescent="0.25">
      <c r="A103" t="s">
        <v>122</v>
      </c>
    </row>
    <row r="104" spans="1:1" hidden="1" x14ac:dyDescent="0.25"/>
    <row r="105" spans="1:1" x14ac:dyDescent="0.25">
      <c r="A105" t="s">
        <v>124</v>
      </c>
    </row>
    <row r="106" spans="1:1" ht="15.75" hidden="1" customHeight="1" x14ac:dyDescent="0.25"/>
    <row r="107" spans="1:1" x14ac:dyDescent="0.25">
      <c r="A107" t="s">
        <v>126</v>
      </c>
    </row>
    <row r="108" spans="1:1" hidden="1" x14ac:dyDescent="0.25"/>
    <row r="109" spans="1:1" ht="15.75" customHeight="1" x14ac:dyDescent="0.25">
      <c r="A109" t="s">
        <v>197</v>
      </c>
    </row>
    <row r="110" spans="1:1" hidden="1" x14ac:dyDescent="0.25"/>
    <row r="111" spans="1:1" x14ac:dyDescent="0.25">
      <c r="A111" t="s">
        <v>197</v>
      </c>
    </row>
    <row r="112" spans="1:1" ht="15.75" hidden="1" customHeight="1" x14ac:dyDescent="0.25"/>
    <row r="113" spans="1:1" x14ac:dyDescent="0.25">
      <c r="A113" t="s">
        <v>197</v>
      </c>
    </row>
    <row r="114" spans="1:1" hidden="1" x14ac:dyDescent="0.25"/>
    <row r="115" spans="1:1" ht="15.75" customHeight="1" x14ac:dyDescent="0.25">
      <c r="A115" t="s">
        <v>197</v>
      </c>
    </row>
    <row r="116" spans="1:1" hidden="1" x14ac:dyDescent="0.25"/>
    <row r="117" spans="1:1" x14ac:dyDescent="0.25">
      <c r="A117" t="s">
        <v>197</v>
      </c>
    </row>
    <row r="118" spans="1:1" ht="15.75" hidden="1" customHeight="1" x14ac:dyDescent="0.25"/>
    <row r="119" spans="1:1" x14ac:dyDescent="0.25">
      <c r="A119" t="s">
        <v>197</v>
      </c>
    </row>
    <row r="120" spans="1:1" hidden="1" x14ac:dyDescent="0.25"/>
    <row r="121" spans="1:1" ht="15.75" customHeight="1" x14ac:dyDescent="0.25">
      <c r="A121" t="s">
        <v>134</v>
      </c>
    </row>
    <row r="122" spans="1:1" hidden="1" x14ac:dyDescent="0.25"/>
    <row r="123" spans="1:1" x14ac:dyDescent="0.25">
      <c r="A123" t="s">
        <v>197</v>
      </c>
    </row>
    <row r="124" spans="1:1" ht="15.75" hidden="1" customHeight="1" x14ac:dyDescent="0.25"/>
    <row r="125" spans="1:1" x14ac:dyDescent="0.25">
      <c r="A125" t="s">
        <v>197</v>
      </c>
    </row>
    <row r="126" spans="1:1" hidden="1" x14ac:dyDescent="0.25"/>
    <row r="127" spans="1:1" ht="15.75" customHeight="1" x14ac:dyDescent="0.25">
      <c r="A127" t="s">
        <v>197</v>
      </c>
    </row>
    <row r="128" spans="1:1" hidden="1" x14ac:dyDescent="0.25"/>
    <row r="129" spans="1:1" x14ac:dyDescent="0.25">
      <c r="A129" t="s">
        <v>197</v>
      </c>
    </row>
    <row r="130" spans="1:1" ht="15.75" hidden="1" customHeight="1" x14ac:dyDescent="0.25"/>
    <row r="131" spans="1:1" x14ac:dyDescent="0.25">
      <c r="A131" t="s">
        <v>197</v>
      </c>
    </row>
    <row r="132" spans="1:1" hidden="1" x14ac:dyDescent="0.25"/>
    <row r="133" spans="1:1" x14ac:dyDescent="0.25">
      <c r="A133" t="s">
        <v>197</v>
      </c>
    </row>
    <row r="134" spans="1:1" hidden="1" x14ac:dyDescent="0.25"/>
    <row r="135" spans="1:1" x14ac:dyDescent="0.25">
      <c r="A135" t="s">
        <v>197</v>
      </c>
    </row>
    <row r="136" spans="1:1" hidden="1" x14ac:dyDescent="0.25"/>
    <row r="137" spans="1:1" x14ac:dyDescent="0.25">
      <c r="A137" t="s">
        <v>197</v>
      </c>
    </row>
    <row r="138" spans="1:1" hidden="1" x14ac:dyDescent="0.25"/>
    <row r="139" spans="1:1" ht="15.75" customHeight="1" x14ac:dyDescent="0.25">
      <c r="A139" t="s">
        <v>197</v>
      </c>
    </row>
    <row r="140" spans="1:1" hidden="1" x14ac:dyDescent="0.25"/>
    <row r="141" spans="1:1" x14ac:dyDescent="0.25">
      <c r="A141" t="s">
        <v>197</v>
      </c>
    </row>
    <row r="142" spans="1:1" ht="15.75" hidden="1" customHeight="1" x14ac:dyDescent="0.25"/>
    <row r="143" spans="1:1" x14ac:dyDescent="0.25">
      <c r="A143" t="s">
        <v>197</v>
      </c>
    </row>
    <row r="144" spans="1:1" hidden="1" x14ac:dyDescent="0.25"/>
    <row r="145" spans="1:1" ht="15.75" customHeight="1" x14ac:dyDescent="0.25">
      <c r="A145" t="s">
        <v>197</v>
      </c>
    </row>
    <row r="146" spans="1:1" hidden="1" x14ac:dyDescent="0.25"/>
    <row r="147" spans="1:1" x14ac:dyDescent="0.25">
      <c r="A147" t="s">
        <v>197</v>
      </c>
    </row>
    <row r="148" spans="1:1" ht="15.75" hidden="1" customHeight="1" x14ac:dyDescent="0.25"/>
    <row r="149" spans="1:1" x14ac:dyDescent="0.25">
      <c r="A149" t="s">
        <v>197</v>
      </c>
    </row>
    <row r="150" spans="1:1" hidden="1" x14ac:dyDescent="0.25"/>
    <row r="151" spans="1:1" x14ac:dyDescent="0.25">
      <c r="A151" t="s">
        <v>197</v>
      </c>
    </row>
    <row r="152" spans="1:1" hidden="1" x14ac:dyDescent="0.25"/>
    <row r="153" spans="1:1" x14ac:dyDescent="0.25">
      <c r="A153" t="s">
        <v>197</v>
      </c>
    </row>
    <row r="154" spans="1:1" hidden="1" x14ac:dyDescent="0.25"/>
    <row r="155" spans="1:1" x14ac:dyDescent="0.25">
      <c r="A155" t="s">
        <v>197</v>
      </c>
    </row>
    <row r="156" spans="1:1" ht="15.75" hidden="1" customHeight="1" x14ac:dyDescent="0.25"/>
    <row r="157" spans="1:1" x14ac:dyDescent="0.25">
      <c r="A157" t="s">
        <v>197</v>
      </c>
    </row>
    <row r="158" spans="1:1" hidden="1" x14ac:dyDescent="0.25"/>
    <row r="159" spans="1:1" ht="15.75" customHeight="1" x14ac:dyDescent="0.25">
      <c r="A159" t="s">
        <v>197</v>
      </c>
    </row>
    <row r="160" spans="1:1" hidden="1" x14ac:dyDescent="0.25"/>
    <row r="161" spans="1:1" x14ac:dyDescent="0.25">
      <c r="A161" t="s">
        <v>197</v>
      </c>
    </row>
    <row r="162" spans="1:1" hidden="1" x14ac:dyDescent="0.25"/>
    <row r="163" spans="1:1" x14ac:dyDescent="0.25">
      <c r="A163" t="s">
        <v>197</v>
      </c>
    </row>
    <row r="164" spans="1:1" hidden="1" x14ac:dyDescent="0.25"/>
    <row r="165" spans="1:1" x14ac:dyDescent="0.25">
      <c r="A165" t="s">
        <v>197</v>
      </c>
    </row>
    <row r="166" spans="1:1" hidden="1" x14ac:dyDescent="0.25"/>
    <row r="167" spans="1:1" x14ac:dyDescent="0.25">
      <c r="A167" t="s">
        <v>158</v>
      </c>
    </row>
    <row r="168" spans="1:1" hidden="1" x14ac:dyDescent="0.25"/>
    <row r="169" spans="1:1" x14ac:dyDescent="0.25">
      <c r="A169" t="s">
        <v>160</v>
      </c>
    </row>
    <row r="170" spans="1:1" hidden="1" x14ac:dyDescent="0.25"/>
    <row r="171" spans="1:1" x14ac:dyDescent="0.25">
      <c r="A171" t="s">
        <v>162</v>
      </c>
    </row>
    <row r="172" spans="1:1" hidden="1" x14ac:dyDescent="0.25"/>
    <row r="173" spans="1:1" x14ac:dyDescent="0.25">
      <c r="A173" t="s">
        <v>164</v>
      </c>
    </row>
    <row r="174" spans="1:1" ht="15.75" hidden="1" customHeight="1" x14ac:dyDescent="0.25"/>
    <row r="175" spans="1:1" x14ac:dyDescent="0.25">
      <c r="A175" t="s">
        <v>166</v>
      </c>
    </row>
    <row r="176" spans="1:1" hidden="1" x14ac:dyDescent="0.25"/>
    <row r="177" spans="1:1" x14ac:dyDescent="0.25">
      <c r="A177" t="s">
        <v>168</v>
      </c>
    </row>
    <row r="178" spans="1:1" hidden="1" x14ac:dyDescent="0.25"/>
    <row r="179" spans="1:1" x14ac:dyDescent="0.25">
      <c r="A179" t="s">
        <v>170</v>
      </c>
    </row>
    <row r="180" spans="1:1" hidden="1" x14ac:dyDescent="0.25"/>
    <row r="181" spans="1:1" x14ac:dyDescent="0.25">
      <c r="A181" t="s">
        <v>172</v>
      </c>
    </row>
    <row r="182" spans="1:1" hidden="1" x14ac:dyDescent="0.25"/>
    <row r="183" spans="1:1" x14ac:dyDescent="0.25">
      <c r="A183" t="s">
        <v>174</v>
      </c>
    </row>
    <row r="184" spans="1:1" hidden="1" x14ac:dyDescent="0.25"/>
    <row r="185" spans="1:1" x14ac:dyDescent="0.25">
      <c r="A185" t="s">
        <v>176</v>
      </c>
    </row>
    <row r="186" spans="1:1" hidden="1" x14ac:dyDescent="0.25"/>
    <row r="187" spans="1:1" x14ac:dyDescent="0.25">
      <c r="A187" t="s">
        <v>178</v>
      </c>
    </row>
    <row r="188" spans="1:1" hidden="1" x14ac:dyDescent="0.25"/>
    <row r="189" spans="1:1" x14ac:dyDescent="0.25">
      <c r="A189" t="s">
        <v>180</v>
      </c>
    </row>
    <row r="190" spans="1:1" hidden="1" x14ac:dyDescent="0.25"/>
    <row r="191" spans="1:1" x14ac:dyDescent="0.25">
      <c r="A191" t="s">
        <v>182</v>
      </c>
    </row>
    <row r="192" spans="1:1" hidden="1" x14ac:dyDescent="0.25"/>
    <row r="193" spans="1:1" x14ac:dyDescent="0.25">
      <c r="A193" t="s">
        <v>184</v>
      </c>
    </row>
    <row r="194" spans="1:1" hidden="1" x14ac:dyDescent="0.25"/>
    <row r="195" spans="1:1" x14ac:dyDescent="0.25">
      <c r="A195" t="s">
        <v>186</v>
      </c>
    </row>
    <row r="196" spans="1:1" hidden="1" x14ac:dyDescent="0.25"/>
    <row r="197" spans="1:1" x14ac:dyDescent="0.25">
      <c r="A197" t="s">
        <v>188</v>
      </c>
    </row>
    <row r="198" spans="1:1" hidden="1" x14ac:dyDescent="0.25"/>
    <row r="199" spans="1:1" x14ac:dyDescent="0.25">
      <c r="A199" t="s">
        <v>190</v>
      </c>
    </row>
    <row r="200" spans="1:1" hidden="1" x14ac:dyDescent="0.25"/>
    <row r="201" spans="1:1" x14ac:dyDescent="0.25">
      <c r="A201" t="s">
        <v>192</v>
      </c>
    </row>
    <row r="202" spans="1:1" hidden="1" x14ac:dyDescent="0.25"/>
    <row r="203" spans="1:1" x14ac:dyDescent="0.25">
      <c r="A203" t="s">
        <v>194</v>
      </c>
    </row>
    <row r="204" spans="1:1" hidden="1" x14ac:dyDescent="0.25"/>
    <row r="205" spans="1:1" hidden="1" x14ac:dyDescent="0.25"/>
    <row r="206" spans="1:1" hidden="1" x14ac:dyDescent="0.25"/>
    <row r="207" spans="1:1" hidden="1" x14ac:dyDescent="0.25"/>
    <row r="208" spans="1:1"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t="15.75" hidden="1" customHeight="1" x14ac:dyDescent="0.25"/>
    <row r="228" hidden="1" x14ac:dyDescent="0.25"/>
    <row r="229" hidden="1" x14ac:dyDescent="0.25"/>
    <row r="230" ht="15.75" hidden="1" customHeight="1" x14ac:dyDescent="0.25"/>
    <row r="231" hidden="1" x14ac:dyDescent="0.25"/>
    <row r="232" hidden="1" x14ac:dyDescent="0.25"/>
    <row r="233" ht="15.75" hidden="1" customHeight="1" x14ac:dyDescent="0.25"/>
    <row r="234" hidden="1" x14ac:dyDescent="0.25"/>
    <row r="235" hidden="1" x14ac:dyDescent="0.25"/>
    <row r="236" ht="15.75" hidden="1" customHeight="1" x14ac:dyDescent="0.25"/>
    <row r="237" hidden="1" x14ac:dyDescent="0.25"/>
    <row r="238" hidden="1" x14ac:dyDescent="0.25"/>
    <row r="239" hidden="1" x14ac:dyDescent="0.25"/>
    <row r="240" hidden="1" x14ac:dyDescent="0.25"/>
    <row r="241" hidden="1" x14ac:dyDescent="0.25"/>
    <row r="242" ht="15.75" hidden="1" customHeight="1" x14ac:dyDescent="0.25"/>
    <row r="243" hidden="1" x14ac:dyDescent="0.25"/>
    <row r="244" hidden="1" x14ac:dyDescent="0.25"/>
    <row r="245" ht="15.75" hidden="1" customHeight="1" x14ac:dyDescent="0.25"/>
    <row r="246" hidden="1" x14ac:dyDescent="0.25"/>
    <row r="247" hidden="1" x14ac:dyDescent="0.25"/>
    <row r="248" ht="15.75" hidden="1" customHeight="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t="15.75" hidden="1" customHeight="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t="15.75" hidden="1" customHeight="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row r="285" hidden="1" x14ac:dyDescent="0.25"/>
    <row r="286" hidden="1" x14ac:dyDescent="0.25"/>
    <row r="287" hidden="1" x14ac:dyDescent="0.25"/>
    <row r="288" hidden="1" x14ac:dyDescent="0.25"/>
    <row r="289" hidden="1" x14ac:dyDescent="0.25"/>
    <row r="290" hidden="1" x14ac:dyDescent="0.25"/>
    <row r="291" hidden="1" x14ac:dyDescent="0.25"/>
    <row r="292" hidden="1" x14ac:dyDescent="0.25"/>
    <row r="293" hidden="1" x14ac:dyDescent="0.25"/>
    <row r="294" hidden="1" x14ac:dyDescent="0.25"/>
    <row r="295" hidden="1" x14ac:dyDescent="0.25"/>
    <row r="296" hidden="1" x14ac:dyDescent="0.25"/>
    <row r="297" hidden="1" x14ac:dyDescent="0.25"/>
    <row r="298" hidden="1" x14ac:dyDescent="0.25"/>
    <row r="299" hidden="1" x14ac:dyDescent="0.25"/>
    <row r="300" hidden="1" x14ac:dyDescent="0.25"/>
    <row r="301" hidden="1" x14ac:dyDescent="0.25"/>
    <row r="302" hidden="1" x14ac:dyDescent="0.25"/>
    <row r="303" hidden="1" x14ac:dyDescent="0.25"/>
    <row r="304" hidden="1" x14ac:dyDescent="0.25"/>
    <row r="305" hidden="1" x14ac:dyDescent="0.25"/>
    <row r="306" hidden="1" x14ac:dyDescent="0.25"/>
    <row r="307" hidden="1" x14ac:dyDescent="0.25"/>
    <row r="308" hidden="1" x14ac:dyDescent="0.25"/>
    <row r="309" hidden="1" x14ac:dyDescent="0.25"/>
    <row r="310" hidden="1" x14ac:dyDescent="0.25"/>
    <row r="311" hidden="1" x14ac:dyDescent="0.25"/>
    <row r="312" hidden="1" x14ac:dyDescent="0.25"/>
    <row r="313" hidden="1" x14ac:dyDescent="0.25"/>
    <row r="314" hidden="1" x14ac:dyDescent="0.25"/>
    <row r="315" hidden="1" x14ac:dyDescent="0.25"/>
    <row r="316" hidden="1" x14ac:dyDescent="0.25"/>
    <row r="317" hidden="1" x14ac:dyDescent="0.25"/>
    <row r="318" hidden="1" x14ac:dyDescent="0.25"/>
    <row r="319" hidden="1" x14ac:dyDescent="0.25"/>
    <row r="320" hidden="1" x14ac:dyDescent="0.25"/>
    <row r="321" hidden="1" x14ac:dyDescent="0.25"/>
    <row r="322" hidden="1" x14ac:dyDescent="0.25"/>
    <row r="323" hidden="1" x14ac:dyDescent="0.25"/>
    <row r="324" hidden="1" x14ac:dyDescent="0.25"/>
    <row r="325" hidden="1" x14ac:dyDescent="0.25"/>
    <row r="326" hidden="1" x14ac:dyDescent="0.25"/>
    <row r="327" hidden="1" x14ac:dyDescent="0.25"/>
    <row r="328" hidden="1" x14ac:dyDescent="0.25"/>
    <row r="329" hidden="1" x14ac:dyDescent="0.25"/>
    <row r="330" hidden="1" x14ac:dyDescent="0.25"/>
    <row r="331" hidden="1" x14ac:dyDescent="0.25"/>
    <row r="332" hidden="1" x14ac:dyDescent="0.25"/>
    <row r="333" hidden="1" x14ac:dyDescent="0.25"/>
    <row r="334" hidden="1" x14ac:dyDescent="0.25"/>
    <row r="335" hidden="1" x14ac:dyDescent="0.25"/>
    <row r="336" hidden="1" x14ac:dyDescent="0.25"/>
    <row r="337" hidden="1" x14ac:dyDescent="0.25"/>
    <row r="338" hidden="1" x14ac:dyDescent="0.25"/>
    <row r="339" hidden="1" x14ac:dyDescent="0.25"/>
    <row r="340" hidden="1" x14ac:dyDescent="0.25"/>
    <row r="341" hidden="1" x14ac:dyDescent="0.25"/>
    <row r="342" hidden="1" x14ac:dyDescent="0.25"/>
    <row r="343" hidden="1" x14ac:dyDescent="0.25"/>
    <row r="344" hidden="1" x14ac:dyDescent="0.25"/>
    <row r="345" hidden="1" x14ac:dyDescent="0.25"/>
    <row r="346" hidden="1" x14ac:dyDescent="0.25"/>
    <row r="347" hidden="1" x14ac:dyDescent="0.25"/>
    <row r="348" hidden="1" x14ac:dyDescent="0.25"/>
    <row r="349" hidden="1" x14ac:dyDescent="0.25"/>
    <row r="350" hidden="1" x14ac:dyDescent="0.25"/>
    <row r="351" hidden="1" x14ac:dyDescent="0.25"/>
    <row r="352" hidden="1" x14ac:dyDescent="0.25"/>
    <row r="353" hidden="1" x14ac:dyDescent="0.25"/>
    <row r="354" hidden="1" x14ac:dyDescent="0.25"/>
    <row r="355" hidden="1" x14ac:dyDescent="0.25"/>
    <row r="356" hidden="1" x14ac:dyDescent="0.25"/>
    <row r="357" hidden="1" x14ac:dyDescent="0.25"/>
    <row r="358" hidden="1" x14ac:dyDescent="0.25"/>
    <row r="359" hidden="1" x14ac:dyDescent="0.25"/>
    <row r="360" hidden="1" x14ac:dyDescent="0.25"/>
    <row r="361" hidden="1" x14ac:dyDescent="0.25"/>
    <row r="362" hidden="1" x14ac:dyDescent="0.25"/>
    <row r="363" hidden="1" x14ac:dyDescent="0.25"/>
    <row r="364" hidden="1" x14ac:dyDescent="0.25"/>
    <row r="365" hidden="1" x14ac:dyDescent="0.25"/>
    <row r="366" hidden="1" x14ac:dyDescent="0.25"/>
    <row r="367" hidden="1" x14ac:dyDescent="0.25"/>
    <row r="368" hidden="1" x14ac:dyDescent="0.25"/>
    <row r="369" hidden="1" x14ac:dyDescent="0.25"/>
    <row r="370" hidden="1" x14ac:dyDescent="0.25"/>
    <row r="371" hidden="1" x14ac:dyDescent="0.25"/>
    <row r="372" hidden="1" x14ac:dyDescent="0.25"/>
    <row r="373" hidden="1" x14ac:dyDescent="0.25"/>
    <row r="374" hidden="1" x14ac:dyDescent="0.25"/>
    <row r="375" hidden="1" x14ac:dyDescent="0.25"/>
    <row r="376" hidden="1" x14ac:dyDescent="0.25"/>
    <row r="377" hidden="1" x14ac:dyDescent="0.25"/>
    <row r="378" hidden="1" x14ac:dyDescent="0.25"/>
    <row r="379" hidden="1" x14ac:dyDescent="0.25"/>
    <row r="380" hidden="1" x14ac:dyDescent="0.25"/>
    <row r="381" hidden="1" x14ac:dyDescent="0.25"/>
    <row r="382" hidden="1" x14ac:dyDescent="0.25"/>
    <row r="383" hidden="1" x14ac:dyDescent="0.25"/>
    <row r="384" hidden="1" x14ac:dyDescent="0.25"/>
    <row r="385" hidden="1" x14ac:dyDescent="0.25"/>
    <row r="386" hidden="1" x14ac:dyDescent="0.25"/>
    <row r="387" hidden="1" x14ac:dyDescent="0.25"/>
    <row r="388" hidden="1" x14ac:dyDescent="0.25"/>
    <row r="389" hidden="1" x14ac:dyDescent="0.25"/>
    <row r="390" hidden="1" x14ac:dyDescent="0.25"/>
    <row r="391" hidden="1" x14ac:dyDescent="0.25"/>
    <row r="392" hidden="1" x14ac:dyDescent="0.25"/>
    <row r="393" hidden="1" x14ac:dyDescent="0.25"/>
    <row r="394" hidden="1" x14ac:dyDescent="0.25"/>
    <row r="395" hidden="1" x14ac:dyDescent="0.25"/>
    <row r="396" hidden="1" x14ac:dyDescent="0.25"/>
    <row r="397" hidden="1" x14ac:dyDescent="0.25"/>
    <row r="398" hidden="1" x14ac:dyDescent="0.25"/>
    <row r="399" hidden="1" x14ac:dyDescent="0.25"/>
    <row r="400" hidden="1" x14ac:dyDescent="0.25"/>
    <row r="401" hidden="1" x14ac:dyDescent="0.25"/>
    <row r="402" hidden="1" x14ac:dyDescent="0.25"/>
    <row r="403" hidden="1" x14ac:dyDescent="0.25"/>
    <row r="404" hidden="1" x14ac:dyDescent="0.25"/>
    <row r="405" hidden="1" x14ac:dyDescent="0.25"/>
    <row r="406" hidden="1" x14ac:dyDescent="0.25"/>
    <row r="407" hidden="1" x14ac:dyDescent="0.25"/>
    <row r="408" hidden="1" x14ac:dyDescent="0.25"/>
  </sheetData>
  <autoFilter ref="A1:A408" xr:uid="{5C330FC6-35A2-494B-B67D-6FEDE6D9A186}">
    <filterColumn colId="0">
      <customFilters>
        <customFilter operator="notEqual" val=" "/>
      </customFilters>
    </filterColumn>
  </autoFilter>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981EC3-C999-49F6-BD11-376E3684FD90}">
  <dimension ref="A1:P102"/>
  <sheetViews>
    <sheetView tabSelected="1" topLeftCell="C55" workbookViewId="0">
      <selection activeCell="P58" sqref="P58"/>
    </sheetView>
  </sheetViews>
  <sheetFormatPr defaultRowHeight="15" x14ac:dyDescent="0.25"/>
  <cols>
    <col min="1" max="1" width="12" bestFit="1" customWidth="1"/>
    <col min="2" max="2" width="8.140625" style="1" bestFit="1" customWidth="1"/>
    <col min="3" max="3" width="9.28515625" style="1" bestFit="1" customWidth="1"/>
    <col min="4" max="4" width="91.5703125" bestFit="1" customWidth="1"/>
    <col min="5" max="5" width="12" bestFit="1" customWidth="1"/>
    <col min="6" max="6" width="18.5703125" style="1" bestFit="1" customWidth="1"/>
    <col min="7" max="7" width="13.28515625" bestFit="1" customWidth="1"/>
    <col min="8" max="8" width="255.7109375" bestFit="1" customWidth="1"/>
    <col min="9" max="9" width="14.85546875" bestFit="1" customWidth="1"/>
    <col min="10" max="10" width="10.140625" bestFit="1" customWidth="1"/>
    <col min="11" max="11" width="10.85546875" bestFit="1" customWidth="1"/>
    <col min="12" max="12" width="7.140625" bestFit="1" customWidth="1"/>
    <col min="13" max="13" width="11.140625" bestFit="1" customWidth="1"/>
    <col min="14" max="14" width="7.42578125" bestFit="1" customWidth="1"/>
    <col min="15" max="15" width="3.140625" bestFit="1" customWidth="1"/>
    <col min="16" max="16" width="255.7109375" bestFit="1" customWidth="1"/>
  </cols>
  <sheetData>
    <row r="1" spans="1:16" x14ac:dyDescent="0.25">
      <c r="B1" s="1" t="s">
        <v>4</v>
      </c>
      <c r="D1" t="s">
        <v>5</v>
      </c>
      <c r="F1" s="1" t="s">
        <v>6</v>
      </c>
      <c r="H1" t="s">
        <v>0</v>
      </c>
      <c r="J1" t="s">
        <v>1</v>
      </c>
      <c r="L1" t="s">
        <v>2</v>
      </c>
      <c r="N1" t="s">
        <v>3</v>
      </c>
    </row>
    <row r="2" spans="1:16" x14ac:dyDescent="0.25">
      <c r="A2" t="s">
        <v>16</v>
      </c>
      <c r="B2" s="1" t="s">
        <v>7</v>
      </c>
      <c r="C2" s="1" t="s">
        <v>195</v>
      </c>
      <c r="D2" t="s">
        <v>22</v>
      </c>
      <c r="E2" t="s">
        <v>196</v>
      </c>
      <c r="F2" s="1" t="s">
        <v>198</v>
      </c>
      <c r="G2" t="s">
        <v>17</v>
      </c>
      <c r="H2" t="s">
        <v>23</v>
      </c>
      <c r="I2" t="s">
        <v>18</v>
      </c>
      <c r="J2" t="str">
        <f>_xlfn.CONCAT(B2,".jpg")</f>
        <v>01.jpg</v>
      </c>
      <c r="K2" t="s">
        <v>19</v>
      </c>
      <c r="L2">
        <v>1</v>
      </c>
      <c r="M2" t="s">
        <v>20</v>
      </c>
      <c r="N2">
        <v>15</v>
      </c>
      <c r="O2" t="s">
        <v>21</v>
      </c>
      <c r="P2" t="str">
        <f>_xlfn.CONCAT(A2,B2,C2,D2,E2,F2,G2,H2,I2,J2,K2,L2,M2,N2,O2)</f>
        <v>{"episode":"01","title":"The Genius Basketball Player Is Born?!","airDate":"1993-10-16","synopsis":"Hanamichi Sakuragi is depressed after being rejected by 50 girls during middle school. Once he enters high school, he meets a girl (Haruko Akagi) who introduces him to basketball.","thumbnail":"01.jpg","season":1,"showId":"15"},</v>
      </c>
    </row>
    <row r="3" spans="1:16" x14ac:dyDescent="0.25">
      <c r="A3" t="s">
        <v>16</v>
      </c>
      <c r="B3" s="1" t="s">
        <v>8</v>
      </c>
      <c r="C3" s="1" t="s">
        <v>195</v>
      </c>
      <c r="D3" t="s">
        <v>24</v>
      </c>
      <c r="E3" t="s">
        <v>196</v>
      </c>
      <c r="F3" s="1" t="s">
        <v>199</v>
      </c>
      <c r="G3" t="s">
        <v>17</v>
      </c>
      <c r="H3" t="s">
        <v>25</v>
      </c>
      <c r="I3" t="s">
        <v>18</v>
      </c>
      <c r="J3" t="str">
        <f t="shared" ref="J3:J66" si="0">_xlfn.CONCAT(B3,".jpg")</f>
        <v>02.jpg</v>
      </c>
      <c r="K3" t="s">
        <v>19</v>
      </c>
      <c r="L3">
        <v>1</v>
      </c>
      <c r="M3" t="s">
        <v>20</v>
      </c>
      <c r="N3">
        <v>15</v>
      </c>
      <c r="O3" t="s">
        <v>21</v>
      </c>
      <c r="P3" t="str">
        <f>_xlfn.CONCAT(A3,B3,C3,D3,E3,F3,G3,H3,I3,J3,K3,L3,M3,N3,O3)</f>
        <v>{"episode":"02","title":"Go to Hell, Basketball! Hanamichi vs. Rukawa","airDate":"1993-10-30","synopsis":"After school, Hanamichi has a run-in with Rukawa Kaede, who Haruko has a crush on. Hanamichi gets into a fight with him out of jealousy, causing Haruko to hate him. Later, Hanamichi gets into a competition with the Shohoku basketball captain after he calls the sport 'childish'.","thumbnail":"02.jpg","season":1,"showId":"15"},</v>
      </c>
    </row>
    <row r="4" spans="1:16" x14ac:dyDescent="0.25">
      <c r="A4" t="s">
        <v>16</v>
      </c>
      <c r="B4" s="1" t="s">
        <v>9</v>
      </c>
      <c r="C4" s="1" t="s">
        <v>195</v>
      </c>
      <c r="D4" t="s">
        <v>26</v>
      </c>
      <c r="E4" t="s">
        <v>196</v>
      </c>
      <c r="F4" s="1" t="s">
        <v>200</v>
      </c>
      <c r="G4" t="s">
        <v>17</v>
      </c>
      <c r="H4" t="s">
        <v>27</v>
      </c>
      <c r="I4" t="s">
        <v>18</v>
      </c>
      <c r="J4" t="str">
        <f t="shared" si="0"/>
        <v>03.jpg</v>
      </c>
      <c r="K4" t="s">
        <v>19</v>
      </c>
      <c r="L4">
        <v>1</v>
      </c>
      <c r="M4" t="s">
        <v>20</v>
      </c>
      <c r="N4">
        <v>15</v>
      </c>
      <c r="O4" t="s">
        <v>21</v>
      </c>
      <c r="P4" t="str">
        <f>_xlfn.CONCAT(A4,B4,C4,D4,E4,F4,G4,H4,I4,J4,K4,L4,M4,N4,O4)</f>
        <v>{"episode":"03","title":"Gorilla vs. Hanamichi! Big Showdown!!","airDate":"1993-11-06","synopsis":"Hanamichi pulls off an amazing defense and manages to steal the ball from Akagi. He also manages to successfully pull off a slam dunk against Akagi. After the challenge, he finds out that Akagi is actually Haruko's brother.","thumbnail":"03.jpg","season":1,"showId":"15"},</v>
      </c>
    </row>
    <row r="5" spans="1:16" x14ac:dyDescent="0.25">
      <c r="A5" t="s">
        <v>16</v>
      </c>
      <c r="B5" s="1" t="s">
        <v>10</v>
      </c>
      <c r="C5" s="1" t="s">
        <v>195</v>
      </c>
      <c r="D5" t="s">
        <v>28</v>
      </c>
      <c r="E5" t="s">
        <v>196</v>
      </c>
      <c r="F5" s="1" t="s">
        <v>201</v>
      </c>
      <c r="G5" t="s">
        <v>17</v>
      </c>
      <c r="H5" t="s">
        <v>29</v>
      </c>
      <c r="I5" t="s">
        <v>18</v>
      </c>
      <c r="J5" t="str">
        <f t="shared" si="0"/>
        <v>04.jpg</v>
      </c>
      <c r="K5" t="s">
        <v>19</v>
      </c>
      <c r="L5">
        <v>1</v>
      </c>
      <c r="M5" t="s">
        <v>20</v>
      </c>
      <c r="N5">
        <v>15</v>
      </c>
      <c r="O5" t="s">
        <v>21</v>
      </c>
      <c r="P5" t="str">
        <f>_xlfn.CONCAT(A5,B5,C5,D5,E5,F5,G5,H5,I5,J5,K5,L5,M5,N5,O5)</f>
        <v>{"episode":"04","title":"Basketball Player Hanamichi Joins the Team!","airDate":"1993-11-13","synopsis":"Hanamichi decides to join the basketball club, which Akagi is against. Sakuragi tries to find a way to get on Akagi's good side for Haruko's sake. After Hanamichi shows his determination, Akagi lets him join the team and entrusts his basic training to the manager, Ayako.","thumbnail":"04.jpg","season":1,"showId":"15"},</v>
      </c>
    </row>
    <row r="6" spans="1:16" x14ac:dyDescent="0.25">
      <c r="A6" t="s">
        <v>16</v>
      </c>
      <c r="B6" s="1" t="s">
        <v>11</v>
      </c>
      <c r="C6" s="1" t="s">
        <v>195</v>
      </c>
      <c r="D6" t="s">
        <v>30</v>
      </c>
      <c r="E6" t="s">
        <v>196</v>
      </c>
      <c r="F6" s="1" t="s">
        <v>202</v>
      </c>
      <c r="G6" t="s">
        <v>17</v>
      </c>
      <c r="H6" t="s">
        <v>31</v>
      </c>
      <c r="I6" t="s">
        <v>18</v>
      </c>
      <c r="J6" t="str">
        <f t="shared" si="0"/>
        <v>05.jpg</v>
      </c>
      <c r="K6" t="s">
        <v>19</v>
      </c>
      <c r="L6">
        <v>1</v>
      </c>
      <c r="M6" t="s">
        <v>20</v>
      </c>
      <c r="N6">
        <v>15</v>
      </c>
      <c r="O6" t="s">
        <v>21</v>
      </c>
      <c r="P6" t="str">
        <f>_xlfn.CONCAT(A6,B6,C6,D6,E6,F6,G6,H6,I6,J6,K6,L6,M6,N6,O6)</f>
        <v>{"episode":"05","title":"A Spiritless Afternoon","airDate":"1993-11-20","synopsis":"Hanamichi is tired of being made to do basic dribbling practice by himself. After Akagi refuses to let him practice with the rest of the team, Hanamichi gets into a fight with him and quits the club. He later regrets his actions and returns to the club.","thumbnail":"05.jpg","season":1,"showId":"15"},</v>
      </c>
    </row>
    <row r="7" spans="1:16" x14ac:dyDescent="0.25">
      <c r="A7" t="s">
        <v>16</v>
      </c>
      <c r="B7" s="1" t="s">
        <v>12</v>
      </c>
      <c r="C7" s="1" t="s">
        <v>195</v>
      </c>
      <c r="D7" t="s">
        <v>32</v>
      </c>
      <c r="E7" t="s">
        <v>196</v>
      </c>
      <c r="F7" s="1" t="s">
        <v>203</v>
      </c>
      <c r="G7" t="s">
        <v>17</v>
      </c>
      <c r="H7" t="s">
        <v>33</v>
      </c>
      <c r="I7" t="s">
        <v>18</v>
      </c>
      <c r="J7" t="str">
        <f t="shared" si="0"/>
        <v>06.jpg</v>
      </c>
      <c r="K7" t="s">
        <v>19</v>
      </c>
      <c r="L7">
        <v>1</v>
      </c>
      <c r="M7" t="s">
        <v>20</v>
      </c>
      <c r="N7">
        <v>15</v>
      </c>
      <c r="O7" t="s">
        <v>21</v>
      </c>
      <c r="P7" t="str">
        <f>_xlfn.CONCAT(A7,B7,C7,D7,E7,F7,G7,H7,I7,J7,K7,L7,M7,N7,O7)</f>
        <v>{"episode":"06","title":"Rukawa vs. Akagi: The Real Showdown","airDate":"1993-12-04","synopsis":"Kogure remarks that Hanamichi is improving at an astonishing rate. Coach Anzai stops by to announce that they will be having a practice match against Ryonan High School soon. Anzai sets up a match, freshmen vs. seniors, to measure the freshmen's skills, but Akagi doesn't let Hanamichi play. Rukawa pulls off some great moves, but isn't able to score against Akagi.","thumbnail":"06.jpg","season":1,"showId":"15"},</v>
      </c>
    </row>
    <row r="8" spans="1:16" x14ac:dyDescent="0.25">
      <c r="A8" t="s">
        <v>16</v>
      </c>
      <c r="B8" s="1" t="s">
        <v>13</v>
      </c>
      <c r="C8" s="1" t="s">
        <v>195</v>
      </c>
      <c r="D8" t="s">
        <v>34</v>
      </c>
      <c r="E8" t="s">
        <v>196</v>
      </c>
      <c r="F8" s="1" t="s">
        <v>204</v>
      </c>
      <c r="G8" t="s">
        <v>17</v>
      </c>
      <c r="H8" t="s">
        <v>35</v>
      </c>
      <c r="I8" t="s">
        <v>18</v>
      </c>
      <c r="J8" t="str">
        <f t="shared" si="0"/>
        <v>07.jpg</v>
      </c>
      <c r="K8" t="s">
        <v>19</v>
      </c>
      <c r="L8">
        <v>1</v>
      </c>
      <c r="M8" t="s">
        <v>20</v>
      </c>
      <c r="N8">
        <v>15</v>
      </c>
      <c r="O8" t="s">
        <v>21</v>
      </c>
      <c r="P8" t="str">
        <f>_xlfn.CONCAT(A8,B8,C8,D8,E8,F8,G8,H8,I8,J8,K8,L8,M8,N8,O8)</f>
        <v>{"episode":"07","title":"Hanamichi Debut! Dunk Explosion","airDate":"1993-12-11","synopsis":"After Rukawa is defeated by Akagi, he reveals his true potential and makes a spectacular dunk. Hanamichi is allowed to play for the last two minutes of the game, and he demonstrates his skill at dribbling that he learned from Ayako. He refuses to cooperate with his teammate Rukawa, however and tries to make a slam dunk, but ends but smashing the ball into Akagi's head instead.","thumbnail":"07.jpg","season":1,"showId":"15"},</v>
      </c>
    </row>
    <row r="9" spans="1:16" x14ac:dyDescent="0.25">
      <c r="A9" t="s">
        <v>16</v>
      </c>
      <c r="B9" s="1" t="s">
        <v>14</v>
      </c>
      <c r="C9" s="1" t="s">
        <v>195</v>
      </c>
      <c r="D9" t="s">
        <v>36</v>
      </c>
      <c r="E9" t="s">
        <v>196</v>
      </c>
      <c r="F9" s="1" t="s">
        <v>205</v>
      </c>
      <c r="G9" t="s">
        <v>17</v>
      </c>
      <c r="H9" t="s">
        <v>37</v>
      </c>
      <c r="I9" t="s">
        <v>18</v>
      </c>
      <c r="J9" t="str">
        <f t="shared" si="0"/>
        <v>08.jpg</v>
      </c>
      <c r="K9" t="s">
        <v>19</v>
      </c>
      <c r="L9">
        <v>1</v>
      </c>
      <c r="M9" t="s">
        <v>20</v>
      </c>
      <c r="N9">
        <v>15</v>
      </c>
      <c r="O9" t="s">
        <v>21</v>
      </c>
      <c r="P9" t="str">
        <f>_xlfn.CONCAT(A9,B9,C9,D9,E9,F9,G9,H9,I9,J9,K9,L9,M9,N9,O9)</f>
        <v>{"episode":"08","title":"Hanamichi's Crisis! The Judo-man's Trap","airDate":"1993-12-18","synopsis":"Aota Tatsuhiko, captain of the Shohoku Judo Club and a childhood friend of Akagi and Haruko, decides that he wants Hanamichi in the Judo Club because of his innate talent. He tries to use pictures of Haruko as bait to lure Hanamichi into the Judo Club.","thumbnail":"08.jpg","season":1,"showId":"15"},</v>
      </c>
    </row>
    <row r="10" spans="1:16" s="2" customFormat="1" x14ac:dyDescent="0.25">
      <c r="A10" s="2" t="s">
        <v>16</v>
      </c>
      <c r="B10" s="3" t="s">
        <v>15</v>
      </c>
      <c r="C10" s="3" t="s">
        <v>195</v>
      </c>
      <c r="D10" s="2" t="s">
        <v>38</v>
      </c>
      <c r="E10" s="2" t="s">
        <v>196</v>
      </c>
      <c r="F10" s="3" t="s">
        <v>206</v>
      </c>
      <c r="G10" s="2" t="s">
        <v>17</v>
      </c>
      <c r="H10" s="2" t="s">
        <v>39</v>
      </c>
      <c r="I10" s="2" t="s">
        <v>18</v>
      </c>
      <c r="J10" s="2" t="str">
        <f t="shared" si="0"/>
        <v>09.jpg</v>
      </c>
      <c r="K10" s="2" t="s">
        <v>19</v>
      </c>
      <c r="L10" s="2">
        <v>1</v>
      </c>
      <c r="M10" s="2" t="s">
        <v>20</v>
      </c>
      <c r="N10" s="2">
        <v>15</v>
      </c>
      <c r="O10" s="2" t="s">
        <v>21</v>
      </c>
      <c r="P10" s="2" t="str">
        <f>_xlfn.CONCAT(A10,B10,C10,D10,E10,F10,G10,H10,I10,J10,K10,L10,M10,N10,O10)</f>
        <v>{"episode":"09","title":"I'm Going to Play Basketball","airDate":"1993-12-25","synopsis":"Aota continues to try and bribe Hanamichi into joining the Judo Club using Haruko's photos. Hanamichi decides that he will take the pictures, but not join the Judo Club. The two get into a fight, and Hanamichi declares that he will not join the Judo Club as he is a basketball player.","thumbnail":"09.jpg","season":1,"showId":"15"},</v>
      </c>
    </row>
    <row r="11" spans="1:16" x14ac:dyDescent="0.25">
      <c r="A11" t="s">
        <v>16</v>
      </c>
      <c r="B11" s="1">
        <v>10</v>
      </c>
      <c r="C11" s="1" t="s">
        <v>195</v>
      </c>
      <c r="D11" t="s">
        <v>40</v>
      </c>
      <c r="E11" t="s">
        <v>196</v>
      </c>
      <c r="F11" s="1" t="s">
        <v>207</v>
      </c>
      <c r="G11" t="s">
        <v>17</v>
      </c>
      <c r="H11" t="s">
        <v>41</v>
      </c>
      <c r="I11" t="s">
        <v>18</v>
      </c>
      <c r="J11" t="str">
        <f t="shared" si="0"/>
        <v>10.jpg</v>
      </c>
      <c r="K11" t="s">
        <v>19</v>
      </c>
      <c r="L11">
        <v>2</v>
      </c>
      <c r="M11" t="s">
        <v>20</v>
      </c>
      <c r="N11">
        <v>15</v>
      </c>
      <c r="O11" t="s">
        <v>21</v>
      </c>
      <c r="P11" t="str">
        <f>_xlfn.CONCAT(A11,B11,C11,D11,E11,F11,G11,H11,I11,J11,K11,L11,M11,N11,O11)</f>
        <v>{"episode":"10","title":"The Commoner's Shoot is Difficult","airDate":"1994-01-08","synopsis":"Akagi decides that it's about time that Hanamichi learns how to shoot. He asks Rukawa to demonstrate a simple layup shot, but Hanamichi isn't interested in learning from Rukawa. Inevitably, they get in a fight, and are banned from practice for the day.","thumbnail":"10.jpg","season":2,"showId":"15"},</v>
      </c>
    </row>
    <row r="12" spans="1:16" x14ac:dyDescent="0.25">
      <c r="A12" t="s">
        <v>16</v>
      </c>
      <c r="B12" s="1">
        <v>11</v>
      </c>
      <c r="C12" s="1" t="s">
        <v>195</v>
      </c>
      <c r="D12" t="s">
        <v>42</v>
      </c>
      <c r="E12" t="s">
        <v>196</v>
      </c>
      <c r="F12" s="1" t="s">
        <v>208</v>
      </c>
      <c r="G12" t="s">
        <v>17</v>
      </c>
      <c r="H12" t="s">
        <v>43</v>
      </c>
      <c r="I12" t="s">
        <v>18</v>
      </c>
      <c r="J12" t="str">
        <f t="shared" si="0"/>
        <v>11.jpg</v>
      </c>
      <c r="K12" t="s">
        <v>19</v>
      </c>
      <c r="L12">
        <v>2</v>
      </c>
      <c r="M12" t="s">
        <v>20</v>
      </c>
      <c r="N12">
        <v>15</v>
      </c>
      <c r="O12" t="s">
        <v>21</v>
      </c>
      <c r="P12" t="str">
        <f>_xlfn.CONCAT(A12,B12,C12,D12,E12,F12,G12,H12,I12,J12,K12,L12,M12,N12,O12)</f>
        <v>{"episode":"11","title":"Our Love's Special Secret Training","airDate":"1994-01-15","synopsis":"After practicing the lay up shot with Haruko before school, Hanamichi finally makes it in. After a bit more practice late after school, he figures that he can make the shot roughly one in three times. A player from Ryonan named Hikouichi comes to investigate Shohoku while Hanamichi is attempting a dunk, mistaking him for Rukawa after admiring his jumping ability.","thumbnail":"11.jpg","season":2,"showId":"15"},</v>
      </c>
    </row>
    <row r="13" spans="1:16" x14ac:dyDescent="0.25">
      <c r="A13" t="s">
        <v>16</v>
      </c>
      <c r="B13" s="1">
        <v>12</v>
      </c>
      <c r="C13" s="1" t="s">
        <v>195</v>
      </c>
      <c r="D13" t="s">
        <v>44</v>
      </c>
      <c r="E13" t="s">
        <v>196</v>
      </c>
      <c r="F13" s="1" t="s">
        <v>209</v>
      </c>
      <c r="G13" t="s">
        <v>17</v>
      </c>
      <c r="H13" t="s">
        <v>45</v>
      </c>
      <c r="I13" t="s">
        <v>18</v>
      </c>
      <c r="J13" t="str">
        <f t="shared" si="0"/>
        <v>12.jpg</v>
      </c>
      <c r="K13" t="s">
        <v>19</v>
      </c>
      <c r="L13">
        <v>2</v>
      </c>
      <c r="M13" t="s">
        <v>20</v>
      </c>
      <c r="N13">
        <v>15</v>
      </c>
      <c r="O13" t="s">
        <v>21</v>
      </c>
      <c r="P13" t="str">
        <f>_xlfn.CONCAT(A13,B13,C13,D13,E13,F13,G13,H13,I13,J13,K13,L13,M13,N13,O13)</f>
        <v>{"episode":"12","title":"Defeat Ryonan! The Fierce Training the Night Before the Match","airDate":"1994-01-22","synopsis":"The team practices for the upcoming match. Akagi stays after with Hanamichi the day before the match to instruct him on rebounds.","thumbnail":"12.jpg","season":2,"showId":"15"},</v>
      </c>
    </row>
    <row r="14" spans="1:16" x14ac:dyDescent="0.25">
      <c r="A14" t="s">
        <v>16</v>
      </c>
      <c r="B14" s="1">
        <v>13</v>
      </c>
      <c r="C14" s="1" t="s">
        <v>195</v>
      </c>
      <c r="D14" t="s">
        <v>46</v>
      </c>
      <c r="E14" t="s">
        <v>196</v>
      </c>
      <c r="F14" s="1" t="s">
        <v>210</v>
      </c>
      <c r="G14" t="s">
        <v>17</v>
      </c>
      <c r="H14" t="s">
        <v>47</v>
      </c>
      <c r="I14" t="s">
        <v>18</v>
      </c>
      <c r="J14" t="str">
        <f t="shared" si="0"/>
        <v>13.jpg</v>
      </c>
      <c r="K14" t="s">
        <v>19</v>
      </c>
      <c r="L14">
        <v>2</v>
      </c>
      <c r="M14" t="s">
        <v>20</v>
      </c>
      <c r="N14">
        <v>15</v>
      </c>
      <c r="O14" t="s">
        <v>21</v>
      </c>
      <c r="P14" t="str">
        <f>_xlfn.CONCAT(A14,B14,C14,D14,E14,F14,G14,H14,I14,J14,K14,L14,M14,N14,O14)</f>
        <v>{"episode":"13","title":"Shohoku vs Ryonan. Burning Captain!","airDate":"1994-01-29","synopsis":"The faceoff between Shohoku and Ryonan begins. Hanamichi is crushed when it is revealed that he won't be in the starting lineup, but soon relaxes when Anzai reassures him that he will become their "secret weapon". Uozomi and Akagi begin their rivalry as captains.","thumbnail":"13.jpg","season":2,"showId":"15"},</v>
      </c>
    </row>
    <row r="15" spans="1:16" x14ac:dyDescent="0.25">
      <c r="A15" t="s">
        <v>16</v>
      </c>
      <c r="B15" s="1">
        <v>14</v>
      </c>
      <c r="C15" s="1" t="s">
        <v>195</v>
      </c>
      <c r="D15" t="s">
        <v>48</v>
      </c>
      <c r="E15" t="s">
        <v>196</v>
      </c>
      <c r="F15" s="1" t="s">
        <v>211</v>
      </c>
      <c r="G15" t="s">
        <v>17</v>
      </c>
      <c r="H15" t="s">
        <v>49</v>
      </c>
      <c r="I15" t="s">
        <v>18</v>
      </c>
      <c r="J15" t="str">
        <f t="shared" si="0"/>
        <v>14.jpg</v>
      </c>
      <c r="K15" t="s">
        <v>19</v>
      </c>
      <c r="L15">
        <v>2</v>
      </c>
      <c r="M15" t="s">
        <v>20</v>
      </c>
      <c r="N15">
        <v>15</v>
      </c>
      <c r="O15" t="s">
        <v>21</v>
      </c>
      <c r="P15" t="str">
        <f>_xlfn.CONCAT(A15,B15,C15,D15,E15,F15,G15,H15,I15,J15,K15,L15,M15,N15,O15)</f>
        <v>{"episode":"14","title":"Super Basketball Match With Ryonan","airDate":"1994-02-05","synopsis":"The match starts off with Ryonan leading 19-0. Life returns to Shohoku after Rukawa gets the rebound and faces off with Sendo, passing the ball to Akagi for the dunk. Shohoku manages to catch up, ending the first half with a score of 42 to 50.","thumbnail":"14.jpg","season":2,"showId":"15"},</v>
      </c>
    </row>
    <row r="16" spans="1:16" x14ac:dyDescent="0.25">
      <c r="A16" t="s">
        <v>16</v>
      </c>
      <c r="B16" s="1">
        <v>15</v>
      </c>
      <c r="C16" s="1" t="s">
        <v>195</v>
      </c>
      <c r="D16" t="s">
        <v>50</v>
      </c>
      <c r="E16" t="s">
        <v>196</v>
      </c>
      <c r="F16" s="1" t="s">
        <v>212</v>
      </c>
      <c r="G16" t="s">
        <v>17</v>
      </c>
      <c r="H16" t="s">
        <v>51</v>
      </c>
      <c r="I16" t="s">
        <v>18</v>
      </c>
      <c r="J16" t="str">
        <f t="shared" si="0"/>
        <v>15.jpg</v>
      </c>
      <c r="K16" t="s">
        <v>19</v>
      </c>
      <c r="L16">
        <v>2</v>
      </c>
      <c r="M16" t="s">
        <v>20</v>
      </c>
      <c r="N16">
        <v>15</v>
      </c>
      <c r="O16" t="s">
        <v>21</v>
      </c>
      <c r="P16" t="str">
        <f>_xlfn.CONCAT(A16,B16,C16,D16,E16,F16,G16,H16,I16,J16,K16,L16,M16,N16,O16)</f>
        <v>{"episode":"15","title":"Hanamichi Nervously Steps Into the Spotlight","airDate":"1994-02-12","synopsis":"Finally, Sakuragi gets a chance to play when Akagi injures himself while playing. Now, there is only about 9 minutes left on the clock.","thumbnail":"15.jpg","season":2,"showId":"15"},</v>
      </c>
    </row>
    <row r="17" spans="1:16" x14ac:dyDescent="0.25">
      <c r="A17" t="s">
        <v>16</v>
      </c>
      <c r="B17" s="1">
        <v>16</v>
      </c>
      <c r="C17" s="1" t="s">
        <v>195</v>
      </c>
      <c r="D17" t="s">
        <v>52</v>
      </c>
      <c r="E17" t="s">
        <v>196</v>
      </c>
      <c r="F17" s="1" t="s">
        <v>213</v>
      </c>
      <c r="G17" t="s">
        <v>17</v>
      </c>
      <c r="H17" t="s">
        <v>53</v>
      </c>
      <c r="I17" t="s">
        <v>18</v>
      </c>
      <c r="J17" t="str">
        <f t="shared" si="0"/>
        <v>16.jpg</v>
      </c>
      <c r="K17" t="s">
        <v>19</v>
      </c>
      <c r="L17">
        <v>2</v>
      </c>
      <c r="M17" t="s">
        <v>20</v>
      </c>
      <c r="N17">
        <v>15</v>
      </c>
      <c r="O17" t="s">
        <v>21</v>
      </c>
      <c r="P17" t="str">
        <f>_xlfn.CONCAT(A17,B17,C17,D17,E17,F17,G17,H17,I17,J17,K17,L17,M17,N17,O17)</f>
        <v>{"episode":"16","title":"Who is This Guy? Taoka's Miscalculation","airDate":"1994-02-19","synopsis":"With just 8 minutes left in the second half, Ryonan is still leading. Taoka tells the Ryonan to continue to attack. Sakuragi plays whole-heartedly and this impresses Sendoh.","thumbnail":"16.jpg","season":2,"showId":"15"},</v>
      </c>
    </row>
    <row r="18" spans="1:16" x14ac:dyDescent="0.25">
      <c r="A18" t="s">
        <v>16</v>
      </c>
      <c r="B18" s="1">
        <v>17</v>
      </c>
      <c r="C18" s="1" t="s">
        <v>195</v>
      </c>
      <c r="D18" t="s">
        <v>54</v>
      </c>
      <c r="E18" t="s">
        <v>196</v>
      </c>
      <c r="F18" s="1" t="s">
        <v>214</v>
      </c>
      <c r="G18" t="s">
        <v>17</v>
      </c>
      <c r="H18" t="s">
        <v>55</v>
      </c>
      <c r="I18" t="s">
        <v>18</v>
      </c>
      <c r="J18" t="str">
        <f t="shared" si="0"/>
        <v>17.jpg</v>
      </c>
      <c r="K18" t="s">
        <v>19</v>
      </c>
      <c r="L18">
        <v>2</v>
      </c>
      <c r="M18" t="s">
        <v>20</v>
      </c>
      <c r="N18">
        <v>15</v>
      </c>
      <c r="O18" t="s">
        <v>21</v>
      </c>
      <c r="P18" t="str">
        <f>_xlfn.CONCAT(A18,B18,C18,D18,E18,F18,G18,H18,I18,J18,K18,L18,M18,N18,O18)</f>
        <v>{"episode":"17","title":"The Rebound King Sakuragi Hanamichi's Distress","airDate":"1994-02-26","synopsis":"Ryonan is leading with 3 points ahead of Shohoku, and Taoka says that the game will depend on how Sakuragi plays. Meanwhile, Sakuragi begins to realize how important rebounds are.","thumbnail":"17.jpg","season":2,"showId":"15"},</v>
      </c>
    </row>
    <row r="19" spans="1:16" x14ac:dyDescent="0.25">
      <c r="A19" t="s">
        <v>16</v>
      </c>
      <c r="B19" s="1">
        <v>18</v>
      </c>
      <c r="C19" s="1" t="s">
        <v>195</v>
      </c>
      <c r="D19" t="s">
        <v>56</v>
      </c>
      <c r="E19" t="s">
        <v>196</v>
      </c>
      <c r="F19" s="1" t="s">
        <v>215</v>
      </c>
      <c r="G19" t="s">
        <v>17</v>
      </c>
      <c r="H19" t="s">
        <v>57</v>
      </c>
      <c r="I19" t="s">
        <v>18</v>
      </c>
      <c r="J19" t="str">
        <f t="shared" si="0"/>
        <v>18.jpg</v>
      </c>
      <c r="K19" t="s">
        <v>19</v>
      </c>
      <c r="L19">
        <v>2</v>
      </c>
      <c r="M19" t="s">
        <v>20</v>
      </c>
      <c r="N19">
        <v>15</v>
      </c>
      <c r="O19" t="s">
        <v>21</v>
      </c>
      <c r="P19" t="str">
        <f>_xlfn.CONCAT(A19,B19,C19,D19,E19,F19,G19,H19,I19,J19,K19,L19,M19,N19,O19)</f>
        <v>{"episode":"18","title":"Last 2 Minutes! I'll Be the One to Defeat Sendoh","airDate":"1994-03-05","synopsis":"Sendoh is amazed at how good Shohoku has become, thus he begins to take the game seriously. Anzai then calls both Rukawa and Sakuragi to approach, to tell them of his plan.","thumbnail":"18.jpg","season":2,"showId":"15"},</v>
      </c>
    </row>
    <row r="20" spans="1:16" x14ac:dyDescent="0.25">
      <c r="A20" t="s">
        <v>16</v>
      </c>
      <c r="B20" s="1">
        <v>19</v>
      </c>
      <c r="C20" s="1" t="s">
        <v>195</v>
      </c>
      <c r="D20" t="s">
        <v>58</v>
      </c>
      <c r="E20" t="s">
        <v>196</v>
      </c>
      <c r="F20" s="1" t="s">
        <v>216</v>
      </c>
      <c r="G20" t="s">
        <v>17</v>
      </c>
      <c r="H20" t="s">
        <v>59</v>
      </c>
      <c r="I20" t="s">
        <v>18</v>
      </c>
      <c r="J20" t="str">
        <f t="shared" si="0"/>
        <v>19.jpg</v>
      </c>
      <c r="K20" t="s">
        <v>19</v>
      </c>
      <c r="L20">
        <v>2</v>
      </c>
      <c r="M20" t="s">
        <v>20</v>
      </c>
      <c r="N20">
        <v>15</v>
      </c>
      <c r="O20" t="s">
        <v>21</v>
      </c>
      <c r="P20" t="str">
        <f>_xlfn.CONCAT(A20,B20,C20,D20,E20,F20,G20,H20,I20,J20,K20,L20,M20,N20,O20)</f>
        <v>{"episode":"19","title":"Time's Up! The Decisive Battle with Ryonan","airDate":"1994-03-12","synopsis":"Although Shohoku has lost the game, Sakuragi played very well for his first game. Sakuragi and Rukawa vow that in their next game with Ryonan, they will beat Sendoh.","thumbnail":"19.jpg","season":2,"showId":"15"},</v>
      </c>
    </row>
    <row r="21" spans="1:16" x14ac:dyDescent="0.25">
      <c r="A21" t="s">
        <v>16</v>
      </c>
      <c r="B21" s="1">
        <v>20</v>
      </c>
      <c r="C21" s="1" t="s">
        <v>195</v>
      </c>
      <c r="D21" t="s">
        <v>60</v>
      </c>
      <c r="E21" t="s">
        <v>196</v>
      </c>
      <c r="F21" s="1" t="s">
        <v>217</v>
      </c>
      <c r="G21" t="s">
        <v>17</v>
      </c>
      <c r="H21" t="s">
        <v>61</v>
      </c>
      <c r="I21" t="s">
        <v>18</v>
      </c>
      <c r="J21" t="str">
        <f t="shared" si="0"/>
        <v>20.jpg</v>
      </c>
      <c r="K21" t="s">
        <v>19</v>
      </c>
      <c r="L21">
        <v>2</v>
      </c>
      <c r="M21" t="s">
        <v>20</v>
      </c>
      <c r="N21">
        <v>15</v>
      </c>
      <c r="O21" t="s">
        <v>21</v>
      </c>
      <c r="P21" t="str">
        <f>_xlfn.CONCAT(A21,B21,C21,D21,E21,F21,G21,H21,I21,J21,K21,L21,M21,N21,O21)</f>
        <v>{"episode":"20","title":"Basketball Shoes","airDate":"1994-03-19","synopsis":"The next day, Haruko has to accompany Sakuragi to the sports shop to buy a new pair of shoes because his old shoes are in bad shape after the practice game with Ryonan.","thumbnail":"20.jpg","season":2,"showId":"15"},</v>
      </c>
    </row>
    <row r="22" spans="1:16" x14ac:dyDescent="0.25">
      <c r="A22" t="s">
        <v>16</v>
      </c>
      <c r="B22" s="1">
        <v>21</v>
      </c>
      <c r="C22" s="1" t="s">
        <v>195</v>
      </c>
      <c r="D22" t="s">
        <v>62</v>
      </c>
      <c r="E22" t="s">
        <v>196</v>
      </c>
      <c r="F22" s="1" t="s">
        <v>218</v>
      </c>
      <c r="G22" t="s">
        <v>17</v>
      </c>
      <c r="H22" t="s">
        <v>63</v>
      </c>
      <c r="I22" t="s">
        <v>18</v>
      </c>
      <c r="J22" t="str">
        <f t="shared" si="0"/>
        <v>21.jpg</v>
      </c>
      <c r="K22" t="s">
        <v>19</v>
      </c>
      <c r="L22">
        <v>2</v>
      </c>
      <c r="M22" t="s">
        <v>20</v>
      </c>
      <c r="N22">
        <v>15</v>
      </c>
      <c r="O22" t="s">
        <v>21</v>
      </c>
      <c r="P22" t="str">
        <f>_xlfn.CONCAT(A22,B22,C22,D22,E22,F22,G22,H22,I22,J22,K22,L22,M22,N22,O22)</f>
        <v>{"episode":"21","title":"Enormous Trouble Makers! Hanamichi vs Miyagi","airDate":"1994-03-26","synopsis":"Ryota Miyagi returns to basketball after being injured in a fight. Meanwhile, Ayako hears rumors of Miyagi's return, so she decides to investigate. She brings along Sakuragi, but Miyagi, who has a crush on Ayako, thinks that she and Sakuragi are together and immediately becomes jealous. Will Miyagi and Sakuragi be able to coexist?","thumbnail":"21.jpg","season":2,"showId":"15"},</v>
      </c>
    </row>
    <row r="23" spans="1:16" x14ac:dyDescent="0.25">
      <c r="A23" t="s">
        <v>16</v>
      </c>
      <c r="B23" s="1">
        <v>22</v>
      </c>
      <c r="C23" s="1" t="s">
        <v>195</v>
      </c>
      <c r="D23" t="s">
        <v>64</v>
      </c>
      <c r="E23" t="s">
        <v>196</v>
      </c>
      <c r="F23" s="1" t="s">
        <v>219</v>
      </c>
      <c r="G23" t="s">
        <v>17</v>
      </c>
      <c r="H23" t="s">
        <v>65</v>
      </c>
      <c r="I23" t="s">
        <v>18</v>
      </c>
      <c r="J23" t="str">
        <f t="shared" si="0"/>
        <v>22.jpg</v>
      </c>
      <c r="K23" t="s">
        <v>19</v>
      </c>
      <c r="L23">
        <v>2</v>
      </c>
      <c r="M23" t="s">
        <v>20</v>
      </c>
      <c r="N23">
        <v>15</v>
      </c>
      <c r="O23" t="s">
        <v>21</v>
      </c>
      <c r="P23" t="str">
        <f>_xlfn.CONCAT(A23,B23,C23,D23,E23,F23,G23,H23,I23,J23,K23,L23,M23,N23,O23)</f>
        <v>{"episode":"22","title":"History's Biggest Idiot Combination is Born","airDate":"1994-04-16","synopsis":"It almost seemed like Miyagi and Sakuragi were about to collide with each other, but it seems that things have turned out much better than expected.","thumbnail":"22.jpg","season":2,"showId":"15"},</v>
      </c>
    </row>
    <row r="24" spans="1:16" x14ac:dyDescent="0.25">
      <c r="A24" t="s">
        <v>16</v>
      </c>
      <c r="B24" s="1">
        <v>23</v>
      </c>
      <c r="C24" s="1" t="s">
        <v>195</v>
      </c>
      <c r="D24" t="s">
        <v>66</v>
      </c>
      <c r="E24" t="s">
        <v>196</v>
      </c>
      <c r="F24" s="1" t="s">
        <v>220</v>
      </c>
      <c r="G24" t="s">
        <v>17</v>
      </c>
      <c r="H24" t="s">
        <v>67</v>
      </c>
      <c r="I24" t="s">
        <v>18</v>
      </c>
      <c r="J24" t="str">
        <f t="shared" si="0"/>
        <v>23.jpg</v>
      </c>
      <c r="K24" t="s">
        <v>19</v>
      </c>
      <c r="L24">
        <v>2</v>
      </c>
      <c r="M24" t="s">
        <v>20</v>
      </c>
      <c r="N24">
        <v>15</v>
      </c>
      <c r="O24" t="s">
        <v>21</v>
      </c>
      <c r="P24" t="str">
        <f>_xlfn.CONCAT(A24,B24,C24,D24,E24,F24,G24,H24,I24,J24,K24,L24,M24,N24,O24)</f>
        <v>{"episode":"23","title":"Shohoku Basketball Club's Last Day","airDate":"1994-04-23","synopsis":"A former member of the Shohoku team returns with a major bone to pick. Does this spell doom for the team?","thumbnail":"23.jpg","season":2,"showId":"15"},</v>
      </c>
    </row>
    <row r="25" spans="1:16" x14ac:dyDescent="0.25">
      <c r="A25" t="s">
        <v>16</v>
      </c>
      <c r="B25" s="1">
        <v>24</v>
      </c>
      <c r="C25" s="1" t="s">
        <v>195</v>
      </c>
      <c r="D25" t="s">
        <v>68</v>
      </c>
      <c r="E25" t="s">
        <v>196</v>
      </c>
      <c r="F25" s="1" t="s">
        <v>221</v>
      </c>
      <c r="G25" t="s">
        <v>17</v>
      </c>
      <c r="H25" t="s">
        <v>69</v>
      </c>
      <c r="I25" t="s">
        <v>18</v>
      </c>
      <c r="J25" t="str">
        <f t="shared" si="0"/>
        <v>24.jpg</v>
      </c>
      <c r="K25" t="s">
        <v>19</v>
      </c>
      <c r="L25">
        <v>2</v>
      </c>
      <c r="M25" t="s">
        <v>20</v>
      </c>
      <c r="N25">
        <v>15</v>
      </c>
      <c r="O25" t="s">
        <v>21</v>
      </c>
      <c r="P25" t="str">
        <f>_xlfn.CONCAT(A25,B25,C25,D25,E25,F25,G25,H25,I25,J25,K25,L25,M25,N25,O25)</f>
        <v>{"episode":"24","title":"The Battle for Justice! Sakuragi's Goon Squad Joins!","airDate":"1994-04-30","synopsis":"After Ayako is slapped by one of the delinquents, Miyagi joins in the fight, and Rukawa follows suit. However, they are both easily taken down by Tetsuo. Sakuragi steps up, though he is outnumbered. Things change, however, when Sakuragi's friends appear in an unlikely fashion.","thumbnail":"24.jpg","season":2,"showId":"15"},</v>
      </c>
    </row>
    <row r="26" spans="1:16" x14ac:dyDescent="0.25">
      <c r="A26" t="s">
        <v>16</v>
      </c>
      <c r="B26" s="1">
        <v>25</v>
      </c>
      <c r="C26" s="1" t="s">
        <v>195</v>
      </c>
      <c r="D26" t="s">
        <v>70</v>
      </c>
      <c r="E26" t="s">
        <v>196</v>
      </c>
      <c r="F26" s="1" t="s">
        <v>222</v>
      </c>
      <c r="G26" t="s">
        <v>17</v>
      </c>
      <c r="H26" t="s">
        <v>71</v>
      </c>
      <c r="I26" t="s">
        <v>18</v>
      </c>
      <c r="J26" t="str">
        <f t="shared" si="0"/>
        <v>25.jpg</v>
      </c>
      <c r="K26" t="s">
        <v>19</v>
      </c>
      <c r="L26">
        <v>2</v>
      </c>
      <c r="M26" t="s">
        <v>20</v>
      </c>
      <c r="N26">
        <v>15</v>
      </c>
      <c r="O26" t="s">
        <v>21</v>
      </c>
      <c r="P26" t="str">
        <f>_xlfn.CONCAT(A26,B26,C26,D26,E26,F26,G26,H26,I26,J26,K26,L26,M26,N26,O26)</f>
        <v>{"episode":"25","title":"The Man Who Aimed at National Championship","airDate":"1994-05-07","synopsis":"Mitsui and Tetsuo were defeated, but Mitsui still continues to fight. When Akagi arrives, the atmosphere becomes tense. Akagi slaps Mitsui around when the latter attacks him. Kogure then informs everyone that Mitsui was once an excellent basketball player, and was even on the team. Kogure then proceeds to tell the story of the rise and downfall of Mitsui's basketball career.","thumbnail":"25.jpg","season":2,"showId":"15"},</v>
      </c>
    </row>
    <row r="27" spans="1:16" x14ac:dyDescent="0.25">
      <c r="A27" t="s">
        <v>16</v>
      </c>
      <c r="B27" s="1">
        <v>26</v>
      </c>
      <c r="C27" s="1" t="s">
        <v>195</v>
      </c>
      <c r="D27" t="s">
        <v>72</v>
      </c>
      <c r="E27" t="s">
        <v>196</v>
      </c>
      <c r="F27" s="1" t="s">
        <v>223</v>
      </c>
      <c r="G27" t="s">
        <v>17</v>
      </c>
      <c r="H27" t="s">
        <v>73</v>
      </c>
      <c r="I27" t="s">
        <v>18</v>
      </c>
      <c r="J27" t="str">
        <f t="shared" si="0"/>
        <v>26.jpg</v>
      </c>
      <c r="K27" t="s">
        <v>19</v>
      </c>
      <c r="L27">
        <v>2</v>
      </c>
      <c r="M27" t="s">
        <v>20</v>
      </c>
      <c r="N27">
        <v>15</v>
      </c>
      <c r="O27" t="s">
        <v>21</v>
      </c>
      <c r="P27" t="str">
        <f>_xlfn.CONCAT(A27,B27,C27,D27,E27,F27,G27,H27,I27,J27,K27,L27,M27,N27,O27)</f>
        <v>{"episode":"26","title":"Mitsui, the Problems of the Past","airDate":"1994-05-14","synopsis":"It seems that Mitsui was once a great basketball player himself before high school. However, something happened during one practice session that changed everything.","thumbnail":"26.jpg","season":2,"showId":"15"},</v>
      </c>
    </row>
    <row r="28" spans="1:16" x14ac:dyDescent="0.25">
      <c r="A28" t="s">
        <v>16</v>
      </c>
      <c r="B28" s="1">
        <v>27</v>
      </c>
      <c r="C28" s="1" t="s">
        <v>195</v>
      </c>
      <c r="D28" t="s">
        <v>74</v>
      </c>
      <c r="E28" t="s">
        <v>196</v>
      </c>
      <c r="F28" s="1" t="s">
        <v>224</v>
      </c>
      <c r="G28" t="s">
        <v>17</v>
      </c>
      <c r="H28" t="s">
        <v>75</v>
      </c>
      <c r="I28" t="s">
        <v>18</v>
      </c>
      <c r="J28" t="str">
        <f t="shared" si="0"/>
        <v>27.jpg</v>
      </c>
      <c r="K28" t="s">
        <v>19</v>
      </c>
      <c r="L28">
        <v>2</v>
      </c>
      <c r="M28" t="s">
        <v>20</v>
      </c>
      <c r="N28">
        <v>15</v>
      </c>
      <c r="O28" t="s">
        <v>21</v>
      </c>
      <c r="P28" t="str">
        <f>_xlfn.CONCAT(A28,B28,C28,D28,E28,F28,G28,H28,I28,J28,K28,L28,M28,N28,O28)</f>
        <v>{"episode":"27","title":"I Want To Play Basketball!","airDate":"1994-05-21","synopsis":"After suffering through a severe injury, Mitsui quit basketball. Now two years later, in his attempt to sabotage Shohoku's chances of participating in the tournament, his feelings for the sport appear to be returning once again.","thumbnail":"27.jpg","season":2,"showId":"15"},</v>
      </c>
    </row>
    <row r="29" spans="1:16" x14ac:dyDescent="0.25">
      <c r="A29" t="s">
        <v>16</v>
      </c>
      <c r="B29" s="1">
        <v>28</v>
      </c>
      <c r="C29" s="1" t="s">
        <v>195</v>
      </c>
      <c r="D29" t="s">
        <v>76</v>
      </c>
      <c r="E29" t="s">
        <v>196</v>
      </c>
      <c r="F29" s="1" t="s">
        <v>225</v>
      </c>
      <c r="G29" t="s">
        <v>17</v>
      </c>
      <c r="H29" t="s">
        <v>77</v>
      </c>
      <c r="I29" t="s">
        <v>18</v>
      </c>
      <c r="J29" t="str">
        <f t="shared" si="0"/>
        <v>28.jpg</v>
      </c>
      <c r="K29" t="s">
        <v>19</v>
      </c>
      <c r="L29">
        <v>2</v>
      </c>
      <c r="M29" t="s">
        <v>20</v>
      </c>
      <c r="N29">
        <v>15</v>
      </c>
      <c r="O29" t="s">
        <v>21</v>
      </c>
      <c r="P29" t="str">
        <f>_xlfn.CONCAT(A29,B29,C29,D29,E29,F29,G29,H29,I29,J29,K29,L29,M29,N29,O29)</f>
        <v>{"episode":"28","title":"The Beginning of Interhigh Preliminaries","airDate":"1994-05-28","synopsis":"The day of the tournament is quickly approaching. Sakuragi is anxious to play against Sendo again, but Shohoku will have to deal with Miuradai first.","thumbnail":"28.jpg","season":2,"showId":"15"},</v>
      </c>
    </row>
    <row r="30" spans="1:16" x14ac:dyDescent="0.25">
      <c r="A30" t="s">
        <v>16</v>
      </c>
      <c r="B30" s="1">
        <v>29</v>
      </c>
      <c r="C30" s="1" t="s">
        <v>195</v>
      </c>
      <c r="D30" t="s">
        <v>78</v>
      </c>
      <c r="E30" t="s">
        <v>196</v>
      </c>
      <c r="F30" s="1" t="s">
        <v>226</v>
      </c>
      <c r="G30" t="s">
        <v>17</v>
      </c>
      <c r="H30" t="s">
        <v>79</v>
      </c>
      <c r="I30" t="s">
        <v>18</v>
      </c>
      <c r="J30" t="str">
        <f t="shared" si="0"/>
        <v>29.jpg</v>
      </c>
      <c r="K30" t="s">
        <v>19</v>
      </c>
      <c r="L30">
        <v>2</v>
      </c>
      <c r="M30" t="s">
        <v>20</v>
      </c>
      <c r="N30">
        <v>15</v>
      </c>
      <c r="O30" t="s">
        <v>21</v>
      </c>
      <c r="P30" t="str">
        <f>_xlfn.CONCAT(A30,B30,C30,D30,E30,F30,G30,H30,I30,J30,K30,L30,M30,N30,O30)</f>
        <v>{"episode":"29","title":"Hanamichi! Debut at an Official Game","airDate":"1994-06-18","synopsis":"The match starts, and Anzai refuses to put Sakuragi, Rukawa, Mitsui, and Miyagi in the starting line-up as punishment for fighting. Will Anzai keep it like this for the entire game?","thumbnail":"29.jpg","season":2,"showId":"15"},</v>
      </c>
    </row>
    <row r="31" spans="1:16" x14ac:dyDescent="0.25">
      <c r="A31" t="s">
        <v>16</v>
      </c>
      <c r="B31" s="1">
        <v>30</v>
      </c>
      <c r="C31" s="1" t="s">
        <v>195</v>
      </c>
      <c r="D31" t="s">
        <v>80</v>
      </c>
      <c r="E31" t="s">
        <v>196</v>
      </c>
      <c r="F31" s="1" t="s">
        <v>227</v>
      </c>
      <c r="G31" t="s">
        <v>17</v>
      </c>
      <c r="H31" t="s">
        <v>81</v>
      </c>
      <c r="I31" t="s">
        <v>18</v>
      </c>
      <c r="J31" t="str">
        <f t="shared" si="0"/>
        <v>30.jpg</v>
      </c>
      <c r="K31" t="s">
        <v>19</v>
      </c>
      <c r="L31">
        <v>2</v>
      </c>
      <c r="M31" t="s">
        <v>20</v>
      </c>
      <c r="N31">
        <v>15</v>
      </c>
      <c r="O31" t="s">
        <v>21</v>
      </c>
      <c r="P31" t="str">
        <f>_xlfn.CONCAT(A31,B31,C31,D31,E31,F31,G31,H31,I31,J31,K31,L31,M31,N31,O31)</f>
        <v>{"episode":"30","title":"The Introspective Army's Big Counterattack","airDate":"1994-06-25","synopsis":"With four of Shohoku's best players finally entering in the game, the tables turn quickly as they narrow the lead down to only 2. Sakuragi was hacked on a play, giving him two shots at the freethrow line, but things began to get tough for him, as nervousness broke his concentration, and his imagination started running wild.","thumbnail":"30.jpg","season":2,"showId":"15"},</v>
      </c>
    </row>
    <row r="32" spans="1:16" x14ac:dyDescent="0.25">
      <c r="A32" t="s">
        <v>16</v>
      </c>
      <c r="B32" s="1">
        <v>31</v>
      </c>
      <c r="C32" s="1" t="s">
        <v>195</v>
      </c>
      <c r="D32" t="s">
        <v>82</v>
      </c>
      <c r="E32" t="s">
        <v>196</v>
      </c>
      <c r="F32" s="1" t="s">
        <v>228</v>
      </c>
      <c r="G32" t="s">
        <v>17</v>
      </c>
      <c r="H32" t="s">
        <v>83</v>
      </c>
      <c r="I32" t="s">
        <v>18</v>
      </c>
      <c r="J32" t="str">
        <f t="shared" si="0"/>
        <v>31.jpg</v>
      </c>
      <c r="K32" t="s">
        <v>19</v>
      </c>
      <c r="L32">
        <v>2</v>
      </c>
      <c r="M32" t="s">
        <v>20</v>
      </c>
      <c r="N32">
        <v>15</v>
      </c>
      <c r="O32" t="s">
        <v>21</v>
      </c>
      <c r="P32" t="str">
        <f>_xlfn.CONCAT(A32,B32,C32,D32,E32,F32,G32,H32,I32,J32,K32,L32,M32,N32,O32)</f>
        <v>{"episode":"31","title":"Formidable Enemy Miuradai's Secret Weapon","airDate":"1994-07-02","synopsis":"Miuradai revealed a secret weapon of theirs that will help them try and overcome Shohoku, that secret weapon being the ox Nato.","thumbnail":"31.jpg","season":2,"showId":"15"},</v>
      </c>
    </row>
    <row r="33" spans="1:16" x14ac:dyDescent="0.25">
      <c r="A33" t="s">
        <v>16</v>
      </c>
      <c r="B33" s="1">
        <v>32</v>
      </c>
      <c r="C33" s="1" t="s">
        <v>195</v>
      </c>
      <c r="D33" t="s">
        <v>84</v>
      </c>
      <c r="E33" t="s">
        <v>196</v>
      </c>
      <c r="F33" s="1" t="s">
        <v>229</v>
      </c>
      <c r="G33" t="s">
        <v>17</v>
      </c>
      <c r="H33" t="s">
        <v>85</v>
      </c>
      <c r="I33" t="s">
        <v>18</v>
      </c>
      <c r="J33" t="str">
        <f t="shared" si="0"/>
        <v>32.jpg</v>
      </c>
      <c r="K33" t="s">
        <v>19</v>
      </c>
      <c r="L33">
        <v>2</v>
      </c>
      <c r="M33" t="s">
        <v>20</v>
      </c>
      <c r="N33">
        <v>15</v>
      </c>
      <c r="O33" t="s">
        <v>21</v>
      </c>
      <c r="P33" t="str">
        <f>_xlfn.CONCAT(A33,B33,C33,D33,E33,F33,G33,H33,I33,J33,K33,L33,M33,N33,O33)</f>
        <v>{"episode":"32","title":"Genius Hanamichi! Certain Death Dunk","airDate":"1994-07-16","synopsis":"Miuradai starts to gain control of the game, until Nato begins to block Rukawa instead of Sakuragi. Rukawa exploits his weakness, and this causes the game to go in Shohoku's favor.","thumbnail":"32.jpg","season":2,"showId":"15"},</v>
      </c>
    </row>
    <row r="34" spans="1:16" x14ac:dyDescent="0.25">
      <c r="A34" t="s">
        <v>16</v>
      </c>
      <c r="B34" s="1">
        <v>33</v>
      </c>
      <c r="C34" s="1" t="s">
        <v>195</v>
      </c>
      <c r="D34" t="s">
        <v>86</v>
      </c>
      <c r="E34" t="s">
        <v>196</v>
      </c>
      <c r="F34" s="1" t="s">
        <v>230</v>
      </c>
      <c r="G34" t="s">
        <v>17</v>
      </c>
      <c r="H34" t="s">
        <v>87</v>
      </c>
      <c r="I34" t="s">
        <v>18</v>
      </c>
      <c r="J34" t="str">
        <f t="shared" si="0"/>
        <v>33.jpg</v>
      </c>
      <c r="K34" t="s">
        <v>19</v>
      </c>
      <c r="L34">
        <v>2</v>
      </c>
      <c r="M34" t="s">
        <v>20</v>
      </c>
      <c r="N34">
        <v>15</v>
      </c>
      <c r="O34" t="s">
        <v>21</v>
      </c>
      <c r="P34" t="str">
        <f>_xlfn.CONCAT(A34,B34,C34,D34,E34,F34,G34,H34,I34,J34,K34,L34,M34,N34,O34)</f>
        <v>{"episode":"33","title":"Walkout King!? Hanamichi Sakuragi","airDate":"1994-08-06","synopsis":"Shohoku's next match is against Gohoku. While they have been exceeding almost everyone's expectations, Sakuragi continues to be laughed at for his nonsensical and pointless fouls. He starts to realize that he might not be so great after all.","thumbnail":"33.jpg","season":2,"showId":"15"},</v>
      </c>
    </row>
    <row r="35" spans="1:16" x14ac:dyDescent="0.25">
      <c r="A35" t="s">
        <v>16</v>
      </c>
      <c r="B35" s="1">
        <v>34</v>
      </c>
      <c r="C35" s="1" t="s">
        <v>195</v>
      </c>
      <c r="D35" t="s">
        <v>88</v>
      </c>
      <c r="E35" t="s">
        <v>196</v>
      </c>
      <c r="F35" s="1" t="s">
        <v>231</v>
      </c>
      <c r="G35" t="s">
        <v>17</v>
      </c>
      <c r="H35" t="s">
        <v>89</v>
      </c>
      <c r="I35" t="s">
        <v>18</v>
      </c>
      <c r="J35" t="str">
        <f t="shared" si="0"/>
        <v>34.jpg</v>
      </c>
      <c r="K35" t="s">
        <v>19</v>
      </c>
      <c r="L35">
        <v>2</v>
      </c>
      <c r="M35" t="s">
        <v>20</v>
      </c>
      <c r="N35">
        <v>15</v>
      </c>
      <c r="O35" t="s">
        <v>21</v>
      </c>
      <c r="P35" t="str">
        <f>_xlfn.CONCAT(A35,B35,C35,D35,E35,F35,G35,H35,I35,J35,K35,L35,M35,N35,O35)</f>
        <v>{"episode":"34","title":"Gorilla's Secret, Kill with Your Eyes!","airDate":"1994-08-20","synopsis":"Sakuragi and his fouling troubles continue. He unconsciously went to Akagi's house for help, and in order to help Sakuragi a little bit, Akagi gives him one piece of advice... instill his opponents with fear using his eyes. Sakuragi takes this too literally, with predictable results.","thumbnail":"34.jpg","season":2,"showId":"15"},</v>
      </c>
    </row>
    <row r="36" spans="1:16" x14ac:dyDescent="0.25">
      <c r="A36" t="s">
        <v>16</v>
      </c>
      <c r="B36" s="1">
        <v>35</v>
      </c>
      <c r="C36" s="1" t="s">
        <v>195</v>
      </c>
      <c r="D36" t="s">
        <v>90</v>
      </c>
      <c r="E36" t="s">
        <v>196</v>
      </c>
      <c r="F36" s="1" t="s">
        <v>232</v>
      </c>
      <c r="G36" t="s">
        <v>17</v>
      </c>
      <c r="H36" t="s">
        <v>91</v>
      </c>
      <c r="I36" t="s">
        <v>18</v>
      </c>
      <c r="J36" t="str">
        <f t="shared" si="0"/>
        <v>35.jpg</v>
      </c>
      <c r="K36" t="s">
        <v>19</v>
      </c>
      <c r="L36">
        <v>2</v>
      </c>
      <c r="M36" t="s">
        <v>20</v>
      </c>
      <c r="N36">
        <v>15</v>
      </c>
      <c r="O36" t="s">
        <v>21</v>
      </c>
      <c r="P36" t="str">
        <f>_xlfn.CONCAT(A36,B36,C36,D36,E36,F36,G36,H36,I36,J36,K36,L36,M36,N36,O36)</f>
        <v>{"episode":"35","title":"Hot Blooded Guys","airDate":"1994-08-27","synopsis":"Mitsui got himself caught up in a fight between Ryo and Tetsuo, and was eventually beaten himself. However, Sakuragi pops out of nowhere, and comes to aid his teammate when trying to get to the gym.","thumbnail":"35.jpg","season":2,"showId":"15"},</v>
      </c>
    </row>
    <row r="37" spans="1:16" x14ac:dyDescent="0.25">
      <c r="A37" t="s">
        <v>16</v>
      </c>
      <c r="B37" s="1">
        <v>36</v>
      </c>
      <c r="C37" s="1" t="s">
        <v>195</v>
      </c>
      <c r="D37" t="s">
        <v>92</v>
      </c>
      <c r="E37" t="s">
        <v>196</v>
      </c>
      <c r="F37" s="1" t="s">
        <v>233</v>
      </c>
      <c r="G37" t="s">
        <v>17</v>
      </c>
      <c r="H37" t="s">
        <v>93</v>
      </c>
      <c r="I37" t="s">
        <v>18</v>
      </c>
      <c r="J37" t="str">
        <f t="shared" si="0"/>
        <v>36.jpg</v>
      </c>
      <c r="K37" t="s">
        <v>19</v>
      </c>
      <c r="L37">
        <v>2</v>
      </c>
      <c r="M37" t="s">
        <v>20</v>
      </c>
      <c r="N37">
        <v>15</v>
      </c>
      <c r="O37" t="s">
        <v>21</v>
      </c>
      <c r="P37" t="str">
        <f>_xlfn.CONCAT(A37,B37,C37,D37,E37,F37,G37,H37,I37,J37,K37,L37,M37,N37,O37)</f>
        <v>{"episode":"36","title":"A Well Seeded School, Enter Shoyo","airDate":"1994-09-03","synopsis":"Sakuragi is still upset at Akagi for telling him a false technique in defense, and tries harder the next game against Tsukubu. While he gets fouled out, he's improving rather quickly, and he'll need it against a powerhouse team like Shoyo, who's the second ranking team in the tournament.","thumbnail":"36.jpg","season":2,"showId":"15"},</v>
      </c>
    </row>
    <row r="38" spans="1:16" x14ac:dyDescent="0.25">
      <c r="A38" t="s">
        <v>16</v>
      </c>
      <c r="B38" s="1">
        <v>37</v>
      </c>
      <c r="C38" s="1" t="s">
        <v>195</v>
      </c>
      <c r="D38" t="s">
        <v>94</v>
      </c>
      <c r="E38" t="s">
        <v>196</v>
      </c>
      <c r="F38" s="1" t="s">
        <v>234</v>
      </c>
      <c r="G38" t="s">
        <v>17</v>
      </c>
      <c r="H38" t="s">
        <v>95</v>
      </c>
      <c r="I38" t="s">
        <v>18</v>
      </c>
      <c r="J38" t="str">
        <f t="shared" si="0"/>
        <v>37.jpg</v>
      </c>
      <c r="K38" t="s">
        <v>19</v>
      </c>
      <c r="L38">
        <v>2</v>
      </c>
      <c r="M38" t="s">
        <v>20</v>
      </c>
      <c r="N38">
        <v>15</v>
      </c>
      <c r="O38" t="s">
        <v>21</v>
      </c>
      <c r="P38" t="str">
        <f>_xlfn.CONCAT(A38,B38,C38,D38,E38,F38,G38,H38,I38,J38,K38,L38,M38,N38,O38)</f>
        <v>{"episode":"37","title":"Hanamichi: First-time As Starter!","airDate":"1994-09-10","synopsis":"Anzai-sensei decides to start Sakuragi, much to everyone's shock. He figures that with his height and drive, he'll be the perfect weapon to use against Shoyo.","thumbnail":"37.jpg","season":2,"showId":"15"},</v>
      </c>
    </row>
    <row r="39" spans="1:16" x14ac:dyDescent="0.25">
      <c r="A39" t="s">
        <v>16</v>
      </c>
      <c r="B39" s="1">
        <v>38</v>
      </c>
      <c r="C39" s="1" t="s">
        <v>195</v>
      </c>
      <c r="D39" t="s">
        <v>96</v>
      </c>
      <c r="E39" t="s">
        <v>196</v>
      </c>
      <c r="F39" s="1" t="s">
        <v>235</v>
      </c>
      <c r="G39" t="s">
        <v>17</v>
      </c>
      <c r="H39" t="s">
        <v>97</v>
      </c>
      <c r="I39" t="s">
        <v>18</v>
      </c>
      <c r="J39" t="str">
        <f t="shared" si="0"/>
        <v>38.jpg</v>
      </c>
      <c r="K39" t="s">
        <v>19</v>
      </c>
      <c r="L39">
        <v>2</v>
      </c>
      <c r="M39" t="s">
        <v>20</v>
      </c>
      <c r="N39">
        <v>15</v>
      </c>
      <c r="O39" t="s">
        <v>21</v>
      </c>
      <c r="P39" t="str">
        <f>_xlfn.CONCAT(A39,B39,C39,D39,E39,F39,G39,H39,I39,J39,K39,L39,M39,N39,O39)</f>
        <v>{"episode":"38","title":"Rukawa's Counterattack!","airDate":"1994-09-17","synopsis":"With the Shohoku offense stalled by Shoyo's defense, Rukawa takes it upon himself to lead the offensive charge.","thumbnail":"38.jpg","season":2,"showId":"15"},</v>
      </c>
    </row>
    <row r="40" spans="1:16" x14ac:dyDescent="0.25">
      <c r="A40" t="s">
        <v>16</v>
      </c>
      <c r="B40" s="1">
        <v>39</v>
      </c>
      <c r="C40" s="1" t="s">
        <v>195</v>
      </c>
      <c r="D40" t="s">
        <v>98</v>
      </c>
      <c r="E40" t="s">
        <v>196</v>
      </c>
      <c r="F40" s="1" t="s">
        <v>236</v>
      </c>
      <c r="G40" t="s">
        <v>17</v>
      </c>
      <c r="H40" t="s">
        <v>99</v>
      </c>
      <c r="I40" t="s">
        <v>18</v>
      </c>
      <c r="J40" t="str">
        <f t="shared" si="0"/>
        <v>39.jpg</v>
      </c>
      <c r="K40" t="s">
        <v>19</v>
      </c>
      <c r="L40">
        <v>2</v>
      </c>
      <c r="M40" t="s">
        <v>20</v>
      </c>
      <c r="N40">
        <v>15</v>
      </c>
      <c r="O40" t="s">
        <v>21</v>
      </c>
      <c r="P40" t="str">
        <f>_xlfn.CONCAT(A40,B40,C40,D40,E40,F40,G40,H40,I40,J40,K40,L40,M40,N40,O40)</f>
        <v>{"episode":"39","title":"Lightning Flash Ryota!","airDate":"1994-09-24","synopsis":"With Rukawa taking the heat off of the rest of the team, Miyagi gets a chance to show off his skills as a point guard and his speed on the court.","thumbnail":"39.jpg","season":2,"showId":"15"},</v>
      </c>
    </row>
    <row r="41" spans="1:16" x14ac:dyDescent="0.25">
      <c r="A41" t="s">
        <v>16</v>
      </c>
      <c r="B41" s="1">
        <v>40</v>
      </c>
      <c r="C41" s="1" t="s">
        <v>195</v>
      </c>
      <c r="D41" t="s">
        <v>100</v>
      </c>
      <c r="E41" t="s">
        <v>196</v>
      </c>
      <c r="F41" s="1" t="s">
        <v>237</v>
      </c>
      <c r="G41" t="s">
        <v>17</v>
      </c>
      <c r="H41" t="s">
        <v>101</v>
      </c>
      <c r="I41" t="s">
        <v>18</v>
      </c>
      <c r="J41" t="str">
        <f t="shared" si="0"/>
        <v>40.jpg</v>
      </c>
      <c r="K41" t="s">
        <v>19</v>
      </c>
      <c r="L41">
        <v>2</v>
      </c>
      <c r="M41" t="s">
        <v>20</v>
      </c>
      <c r="N41">
        <v>15</v>
      </c>
      <c r="O41" t="s">
        <v>21</v>
      </c>
      <c r="P41" t="str">
        <f>_xlfn.CONCAT(A41,B41,C41,D41,E41,F41,G41,H41,I41,J41,K41,L41,M41,N41,O41)</f>
        <v>{"episode":"40","title":"Rebound King Hanamichi Sakuragi!","airDate":"1994-10-01","synopsis":"With Mitsui's 3 point shot, Shohoku finally catches up with Shoyo. It seems like Fujima has had enough, but Hanagata asks him to trust him for a little while longer. Fujima made a good decision in trusting his star center, for Shoyo pulled away from Shohoku again, creating another 10 point deficit.","thumbnail":"40.jpg","season":2,"showId":"15"},</v>
      </c>
    </row>
    <row r="42" spans="1:16" x14ac:dyDescent="0.25">
      <c r="A42" t="s">
        <v>16</v>
      </c>
      <c r="B42" s="1">
        <v>41</v>
      </c>
      <c r="C42" s="1" t="s">
        <v>195</v>
      </c>
      <c r="D42" t="s">
        <v>102</v>
      </c>
      <c r="E42" t="s">
        <v>196</v>
      </c>
      <c r="F42" s="1" t="s">
        <v>237</v>
      </c>
      <c r="G42" t="s">
        <v>17</v>
      </c>
      <c r="H42" t="s">
        <v>103</v>
      </c>
      <c r="I42" t="s">
        <v>18</v>
      </c>
      <c r="J42" t="str">
        <f t="shared" si="0"/>
        <v>41.jpg</v>
      </c>
      <c r="K42" t="s">
        <v>19</v>
      </c>
      <c r="L42">
        <v>2</v>
      </c>
      <c r="M42" t="s">
        <v>20</v>
      </c>
      <c r="N42">
        <v>15</v>
      </c>
      <c r="O42" t="s">
        <v>21</v>
      </c>
      <c r="P42" t="str">
        <f>_xlfn.CONCAT(A42,B42,C42,D42,E42,F42,G42,H42,I42,J42,K42,L42,M42,N42,O42)</f>
        <v>{"episode":"41","title":"Shoyo's Ace Fujima Enters the Court","airDate":"1994-10-01","synopsis":"Driven hard by Rukawa's offense and Sakuragi's rebounding, Fujima comes off the bench to lead his team to victory.","thumbnail":"41.jpg","season":2,"showId":"15"},</v>
      </c>
    </row>
    <row r="43" spans="1:16" x14ac:dyDescent="0.25">
      <c r="A43" t="s">
        <v>16</v>
      </c>
      <c r="B43" s="1">
        <v>42</v>
      </c>
      <c r="C43" s="1" t="s">
        <v>195</v>
      </c>
      <c r="D43" t="s">
        <v>104</v>
      </c>
      <c r="E43" t="s">
        <v>196</v>
      </c>
      <c r="F43" s="1" t="s">
        <v>238</v>
      </c>
      <c r="G43" t="s">
        <v>17</v>
      </c>
      <c r="H43" t="s">
        <v>105</v>
      </c>
      <c r="I43" t="s">
        <v>18</v>
      </c>
      <c r="J43" t="str">
        <f t="shared" si="0"/>
        <v>42.jpg</v>
      </c>
      <c r="K43" t="s">
        <v>19</v>
      </c>
      <c r="L43">
        <v>2</v>
      </c>
      <c r="M43" t="s">
        <v>20</v>
      </c>
      <c r="N43">
        <v>15</v>
      </c>
      <c r="O43" t="s">
        <v>21</v>
      </c>
      <c r="P43" t="str">
        <f>_xlfn.CONCAT(A43,B43,C43,D43,E43,F43,G43,H43,I43,J43,K43,L43,M43,N43,O43)</f>
        <v>{"episode":"42","title":"Shoyo Ace Fujima's Real Ability","airDate":"1994-10-15","synopsis":"Fujima is leading a strong charge for Shoyo against Shohoku, taking the lead once again. Though Shohoku has other problems besides Fujima; Mitsui is already very tired. Will Kogure be able to take his place?","thumbnail":"42.jpg","season":2,"showId":"15"},</v>
      </c>
    </row>
    <row r="44" spans="1:16" x14ac:dyDescent="0.25">
      <c r="A44" t="s">
        <v>16</v>
      </c>
      <c r="B44" s="1">
        <v>43</v>
      </c>
      <c r="C44" s="1" t="s">
        <v>195</v>
      </c>
      <c r="D44" t="s">
        <v>106</v>
      </c>
      <c r="E44" t="s">
        <v>196</v>
      </c>
      <c r="F44" s="1" t="s">
        <v>239</v>
      </c>
      <c r="G44" t="s">
        <v>17</v>
      </c>
      <c r="H44" t="s">
        <v>107</v>
      </c>
      <c r="I44" t="s">
        <v>18</v>
      </c>
      <c r="J44" t="str">
        <f t="shared" si="0"/>
        <v>43.jpg</v>
      </c>
      <c r="K44" t="s">
        <v>19</v>
      </c>
      <c r="L44">
        <v>2</v>
      </c>
      <c r="M44" t="s">
        <v>20</v>
      </c>
      <c r="N44">
        <v>15</v>
      </c>
      <c r="O44" t="s">
        <v>21</v>
      </c>
      <c r="P44" t="str">
        <f t="shared" ref="P44:P102" si="1">_xlfn.CONCAT(A44,B44,C44,D44,E44,F44,G44,H44,I44,J44,K44,L44,M44,N44,O44)</f>
        <v>{"episode":"43","title":"Has Mitsui Reached His Limit!?","airDate":"1994-10-22","synopsis":"Shohoku's problems continue piling up. Mitsui can't get a 3 pointer to go in, forcing all the burden on Rukawa. Plus, Sakuragi is on the brink of fouling out, one more and he's gone. Is this the end for Shohoku?","thumbnail":"43.jpg","season":2,"showId":"15"},</v>
      </c>
    </row>
    <row r="45" spans="1:16" x14ac:dyDescent="0.25">
      <c r="A45" t="s">
        <v>16</v>
      </c>
      <c r="B45" s="1">
        <v>44</v>
      </c>
      <c r="C45" s="1" t="s">
        <v>195</v>
      </c>
      <c r="D45" t="s">
        <v>108</v>
      </c>
      <c r="E45" t="s">
        <v>196</v>
      </c>
      <c r="F45" s="1" t="s">
        <v>240</v>
      </c>
      <c r="G45" t="s">
        <v>17</v>
      </c>
      <c r="H45" t="s">
        <v>109</v>
      </c>
      <c r="I45" t="s">
        <v>18</v>
      </c>
      <c r="J45" t="str">
        <f t="shared" si="0"/>
        <v>44.jpg</v>
      </c>
      <c r="K45" t="s">
        <v>19</v>
      </c>
      <c r="L45">
        <v>2</v>
      </c>
      <c r="M45" t="s">
        <v>20</v>
      </c>
      <c r="N45">
        <v>15</v>
      </c>
      <c r="O45" t="s">
        <v>21</v>
      </c>
      <c r="P45" t="str">
        <f t="shared" si="1"/>
        <v>{"episode":"44","title":"Mitsui! Stormy 3 Points","airDate":"1994-11-05","synopsis":"Mitsui, reminiscing upon the past, gets the energy to play and lead his team. In just a matter of time, he scores 9 consecutive points thanks to his impressive shooting, but is it enough to overcome Shoyo?","thumbnail":"44.jpg","season":2,"showId":"15"},</v>
      </c>
    </row>
    <row r="46" spans="1:16" x14ac:dyDescent="0.25">
      <c r="A46" t="s">
        <v>16</v>
      </c>
      <c r="B46" s="1">
        <v>45</v>
      </c>
      <c r="C46" s="1" t="s">
        <v>195</v>
      </c>
      <c r="D46" t="s">
        <v>110</v>
      </c>
      <c r="E46" t="s">
        <v>196</v>
      </c>
      <c r="F46" s="1" t="s">
        <v>241</v>
      </c>
      <c r="G46" t="s">
        <v>17</v>
      </c>
      <c r="H46" t="s">
        <v>111</v>
      </c>
      <c r="I46" t="s">
        <v>18</v>
      </c>
      <c r="J46" t="str">
        <f t="shared" si="0"/>
        <v>45.jpg</v>
      </c>
      <c r="K46" t="s">
        <v>19</v>
      </c>
      <c r="L46">
        <v>2</v>
      </c>
      <c r="M46" t="s">
        <v>20</v>
      </c>
      <c r="N46">
        <v>15</v>
      </c>
      <c r="O46" t="s">
        <v>21</v>
      </c>
      <c r="P46" t="str">
        <f t="shared" si="1"/>
        <v>{"episode":"45","title":"Imminent Walkout!? Hanamichi's Pinch","airDate":"1994-11-26","synopsis":"While Mitsui has increased his efficiency during the game, Sakuragi still faces the risk of being dismissed. After a few destructive words from Rukawa, Sakuragi is fueled with fire.","thumbnail":"45.jpg","season":2,"showId":"15"},</v>
      </c>
    </row>
    <row r="47" spans="1:16" x14ac:dyDescent="0.25">
      <c r="A47" t="s">
        <v>16</v>
      </c>
      <c r="B47" s="1">
        <v>46</v>
      </c>
      <c r="C47" s="1" t="s">
        <v>195</v>
      </c>
      <c r="D47" t="s">
        <v>112</v>
      </c>
      <c r="E47" t="s">
        <v>196</v>
      </c>
      <c r="F47" s="1" t="s">
        <v>242</v>
      </c>
      <c r="G47" t="s">
        <v>17</v>
      </c>
      <c r="H47" t="s">
        <v>113</v>
      </c>
      <c r="I47" t="s">
        <v>18</v>
      </c>
      <c r="J47" t="str">
        <f t="shared" si="0"/>
        <v>46.jpg</v>
      </c>
      <c r="K47" t="s">
        <v>19</v>
      </c>
      <c r="L47">
        <v>2</v>
      </c>
      <c r="M47" t="s">
        <v>20</v>
      </c>
      <c r="N47">
        <v>15</v>
      </c>
      <c r="O47" t="s">
        <v>21</v>
      </c>
      <c r="P47" t="str">
        <f t="shared" si="1"/>
        <v>{"episode":"46","title":"Hanamichi, Hot Dunk","airDate":"1994-12-03","synopsis":"Thanks to a basket from Rukawa, Shohoku has finally taken the lead in a critical time. Sakuragi, wanting to feel important, jumps up at the same time as two opposing Shoyo players as he goes for the dunk. It seems like Sakuragi's long desire to perform a slam dunk will be fulfilled.","thumbnail":"46.jpg","season":2,"showId":"15"},</v>
      </c>
    </row>
    <row r="48" spans="1:16" x14ac:dyDescent="0.25">
      <c r="A48" t="s">
        <v>16</v>
      </c>
      <c r="B48" s="1">
        <v>47</v>
      </c>
      <c r="C48" s="1" t="s">
        <v>195</v>
      </c>
      <c r="D48" t="s">
        <v>114</v>
      </c>
      <c r="E48" t="s">
        <v>196</v>
      </c>
      <c r="F48" s="1" t="s">
        <v>243</v>
      </c>
      <c r="G48" t="s">
        <v>17</v>
      </c>
      <c r="H48" t="s">
        <v>115</v>
      </c>
      <c r="I48" t="s">
        <v>18</v>
      </c>
      <c r="J48" t="str">
        <f t="shared" si="0"/>
        <v>47.jpg</v>
      </c>
      <c r="K48" t="s">
        <v>19</v>
      </c>
      <c r="L48">
        <v>2</v>
      </c>
      <c r="M48" t="s">
        <v>20</v>
      </c>
      <c r="N48">
        <v>15</v>
      </c>
      <c r="O48" t="s">
        <v>21</v>
      </c>
      <c r="P48" t="str">
        <f t="shared" si="1"/>
        <v>{"episode":"47","title":"Challenge From a Rival","airDate":"1994-12-10","synopsis":"Shohoku has defeated Shoyo, and Sakuragi is quick to spread the word, especially after his ferocious slam dunk on Hanagata. It seems like Oda, a person that went to the same junior high as him, is going to be facing Kainan. They're also hoping to pull off an upset victory like Shohoku has.","thumbnail":"47.jpg","season":2,"showId":"15"},</v>
      </c>
    </row>
    <row r="49" spans="1:16" x14ac:dyDescent="0.25">
      <c r="A49" t="s">
        <v>16</v>
      </c>
      <c r="B49" s="1">
        <v>48</v>
      </c>
      <c r="C49" s="1" t="s">
        <v>195</v>
      </c>
      <c r="D49" t="s">
        <v>116</v>
      </c>
      <c r="E49" t="s">
        <v>196</v>
      </c>
      <c r="F49" s="1" t="s">
        <v>244</v>
      </c>
      <c r="G49" t="s">
        <v>17</v>
      </c>
      <c r="H49" t="s">
        <v>117</v>
      </c>
      <c r="I49" t="s">
        <v>18</v>
      </c>
      <c r="J49" t="str">
        <f t="shared" si="0"/>
        <v>48.jpg</v>
      </c>
      <c r="K49" t="s">
        <v>19</v>
      </c>
      <c r="L49">
        <v>2</v>
      </c>
      <c r="M49" t="s">
        <v>20</v>
      </c>
      <c r="N49">
        <v>15</v>
      </c>
      <c r="O49" t="s">
        <v>21</v>
      </c>
      <c r="P49" t="str">
        <f t="shared" si="1"/>
        <v>{"episode":"48","title":"The Guy Who Pledged to Defeat Kainan","airDate":"1994-12-17","synopsis":"Sakuragi skips practice in order to investigate on why Yohko was acting so strangely. When they get to Takezono, he is immediately met by hordes of girls who misjudge his delinquent looks as someone who came to beat up Oda in order to Sabotage Takezono's chances of beating Kainan.","thumbnail":"48.jpg","season":2,"showId":"15"},</v>
      </c>
    </row>
    <row r="50" spans="1:16" x14ac:dyDescent="0.25">
      <c r="A50" t="s">
        <v>16</v>
      </c>
      <c r="B50" s="1">
        <v>49</v>
      </c>
      <c r="C50" s="1" t="s">
        <v>195</v>
      </c>
      <c r="D50" t="s">
        <v>118</v>
      </c>
      <c r="E50" t="s">
        <v>196</v>
      </c>
      <c r="F50" s="1" t="s">
        <v>245</v>
      </c>
      <c r="G50" t="s">
        <v>17</v>
      </c>
      <c r="H50" t="s">
        <v>119</v>
      </c>
      <c r="I50" t="s">
        <v>18</v>
      </c>
      <c r="J50" t="str">
        <f t="shared" si="0"/>
        <v>49.jpg</v>
      </c>
      <c r="K50" t="s">
        <v>19</v>
      </c>
      <c r="L50">
        <v>2</v>
      </c>
      <c r="M50" t="s">
        <v>20</v>
      </c>
      <c r="N50">
        <v>15</v>
      </c>
      <c r="O50" t="s">
        <v>21</v>
      </c>
      <c r="P50" t="str">
        <f t="shared" si="1"/>
        <v>{"episode":"49","title":"Takezono, Last Fight","airDate":"1994-12-24","synopsis":"The match between Takezono and Kainan starts. Kainan only put in two starters the entire game, but it seemed like it was enough to take care of their opponents. That wasn't Takezono's only problem; Oda's injury remains ignorant to everyone but Yohko and Sakuragi, and it's clearly affecting his ability to play.","thumbnail":"49.jpg","season":2,"showId":"15"},</v>
      </c>
    </row>
    <row r="51" spans="1:16" s="2" customFormat="1" x14ac:dyDescent="0.25">
      <c r="A51" s="2" t="s">
        <v>16</v>
      </c>
      <c r="B51" s="3">
        <v>50</v>
      </c>
      <c r="C51" s="3" t="s">
        <v>195</v>
      </c>
      <c r="D51" s="2" t="s">
        <v>120</v>
      </c>
      <c r="E51" s="2" t="s">
        <v>196</v>
      </c>
      <c r="F51" s="3" t="s">
        <v>246</v>
      </c>
      <c r="G51" s="2" t="s">
        <v>17</v>
      </c>
      <c r="H51" s="2" t="s">
        <v>197</v>
      </c>
      <c r="I51" s="2" t="s">
        <v>18</v>
      </c>
      <c r="J51" s="2" t="str">
        <f t="shared" si="0"/>
        <v>50.jpg</v>
      </c>
      <c r="K51" s="2" t="s">
        <v>19</v>
      </c>
      <c r="L51" s="2">
        <v>3</v>
      </c>
      <c r="M51" s="2" t="s">
        <v>20</v>
      </c>
      <c r="N51" s="2">
        <v>15</v>
      </c>
      <c r="O51" s="2" t="s">
        <v>21</v>
      </c>
      <c r="P51" t="str">
        <f t="shared" si="1"/>
        <v>{"episode":"50","title":"Challenge to the King","airDate":"1995-01-07","synopsis":"Lorem ipsum dolor sit amet, consectetur adipiscing elit, sed do eiusmod tempor incididunt ut labore et dolore magna aliqua. Facilisi etiam dignissim diam quis enim lobortis scelerisque fermentum.","thumbnail":"50.jpg","season":3,"showId":"15"},</v>
      </c>
    </row>
    <row r="52" spans="1:16" x14ac:dyDescent="0.25">
      <c r="A52" t="s">
        <v>16</v>
      </c>
      <c r="B52" s="1">
        <v>51</v>
      </c>
      <c r="C52" s="1" t="s">
        <v>195</v>
      </c>
      <c r="D52" t="s">
        <v>121</v>
      </c>
      <c r="E52" t="s">
        <v>196</v>
      </c>
      <c r="F52" s="1" t="s">
        <v>247</v>
      </c>
      <c r="G52" t="s">
        <v>17</v>
      </c>
      <c r="H52" t="s">
        <v>122</v>
      </c>
      <c r="I52" t="s">
        <v>18</v>
      </c>
      <c r="J52" t="str">
        <f t="shared" si="0"/>
        <v>51.jpg</v>
      </c>
      <c r="K52" t="s">
        <v>19</v>
      </c>
      <c r="L52" s="4">
        <v>3</v>
      </c>
      <c r="M52" t="s">
        <v>20</v>
      </c>
      <c r="N52">
        <v>15</v>
      </c>
      <c r="O52" t="s">
        <v>21</v>
      </c>
      <c r="P52" t="str">
        <f t="shared" si="1"/>
        <v>{"episode":"51","title":"Outside Calculation!? Hanamichi at His Best!","airDate":"1995-01-14","synopsis":"The match between Shohoku and Kainan has been tight and intense all the way through, but it was Sakuragi who stood out the most with his cocky attitude and amazing athleticism. However, Kainan's coach is planning something to get Sakuragi off the court.","thumbnail":"51.jpg","season":3,"showId":"15"},</v>
      </c>
    </row>
    <row r="53" spans="1:16" x14ac:dyDescent="0.25">
      <c r="A53" t="s">
        <v>16</v>
      </c>
      <c r="B53" s="1">
        <v>52</v>
      </c>
      <c r="C53" s="1" t="s">
        <v>195</v>
      </c>
      <c r="D53" t="s">
        <v>123</v>
      </c>
      <c r="E53" t="s">
        <v>196</v>
      </c>
      <c r="F53" s="1" t="s">
        <v>248</v>
      </c>
      <c r="G53" t="s">
        <v>17</v>
      </c>
      <c r="H53" t="s">
        <v>124</v>
      </c>
      <c r="I53" t="s">
        <v>18</v>
      </c>
      <c r="J53" t="str">
        <f t="shared" si="0"/>
        <v>52.jpg</v>
      </c>
      <c r="K53" t="s">
        <v>19</v>
      </c>
      <c r="L53" s="4">
        <v>3</v>
      </c>
      <c r="M53" t="s">
        <v>20</v>
      </c>
      <c r="N53">
        <v>15</v>
      </c>
      <c r="O53" t="s">
        <v>21</v>
      </c>
      <c r="P53" t="str">
        <f t="shared" si="1"/>
        <v>{"episode":"52","title":"Secret Weapon Against Sakuragi!","airDate":"1995-01-21","synopsis":"Takato seemed to have devised the perfect plan to counter-attack against Sakuragi, which is sending in the extremely small and weak Miyamasu. In an unbelievable turn around, the plan worked in which Sakuragi ends up horribly embarrassed, allowing Kainan to widen the gap. Rukawa however, seems to be heating up.","thumbnail":"52.jpg","season":3,"showId":"15"},</v>
      </c>
    </row>
    <row r="54" spans="1:16" x14ac:dyDescent="0.25">
      <c r="A54" t="s">
        <v>16</v>
      </c>
      <c r="B54" s="1">
        <v>53</v>
      </c>
      <c r="C54" s="1" t="s">
        <v>195</v>
      </c>
      <c r="D54" t="s">
        <v>125</v>
      </c>
      <c r="E54" t="s">
        <v>196</v>
      </c>
      <c r="F54" s="1" t="s">
        <v>249</v>
      </c>
      <c r="G54" t="s">
        <v>17</v>
      </c>
      <c r="H54" t="s">
        <v>126</v>
      </c>
      <c r="I54" t="s">
        <v>18</v>
      </c>
      <c r="J54" t="str">
        <f t="shared" si="0"/>
        <v>53.jpg</v>
      </c>
      <c r="K54" t="s">
        <v>19</v>
      </c>
      <c r="L54" s="4">
        <v>3</v>
      </c>
      <c r="M54" t="s">
        <v>20</v>
      </c>
      <c r="N54">
        <v>15</v>
      </c>
      <c r="O54" t="s">
        <v>21</v>
      </c>
      <c r="P54" t="str">
        <f t="shared" si="1"/>
        <v>{"episode":"53","title":"The Gorilla's Injury! Desperate Situation!?","airDate":"1995-01-28","synopsis":"Coach Anzai asks for a time-out and substitutes Sakuragi. Rukawa is heated-up and starts scoring for Shohoku. Akagi assists with rebounds but takes a misstep and injures his foot. As he has to be taken out, Sakuragi goes back into the court with some words from Ansai for him and Rukawa. In the meantime, Ryonan is winning with an overwhelming difference against Takesato.","thumbnail":"53.jpg","season":3,"showId":"15"},</v>
      </c>
    </row>
    <row r="55" spans="1:16" x14ac:dyDescent="0.25">
      <c r="A55" t="s">
        <v>16</v>
      </c>
      <c r="B55" s="1">
        <v>54</v>
      </c>
      <c r="C55" s="1" t="s">
        <v>195</v>
      </c>
      <c r="D55" t="s">
        <v>127</v>
      </c>
      <c r="E55" t="s">
        <v>196</v>
      </c>
      <c r="F55" s="1" t="s">
        <v>250</v>
      </c>
      <c r="G55" t="s">
        <v>17</v>
      </c>
      <c r="H55" t="s">
        <v>197</v>
      </c>
      <c r="I55" t="s">
        <v>18</v>
      </c>
      <c r="J55" t="str">
        <f t="shared" si="0"/>
        <v>54.jpg</v>
      </c>
      <c r="K55" t="s">
        <v>19</v>
      </c>
      <c r="L55" s="4">
        <v>3</v>
      </c>
      <c r="M55" t="s">
        <v>20</v>
      </c>
      <c r="N55">
        <v>15</v>
      </c>
      <c r="O55" t="s">
        <v>21</v>
      </c>
      <c r="P55" t="str">
        <f t="shared" si="1"/>
        <v>{"episode":"54","title":"King Kong's Younger Brother","airDate":"1995-02-04","synopsis":"Lorem ipsum dolor sit amet, consectetur adipiscing elit, sed do eiusmod tempor incididunt ut labore et dolore magna aliqua. Facilisi etiam dignissim diam quis enim lobortis scelerisque fermentum.","thumbnail":"54.jpg","season":3,"showId":"15"},</v>
      </c>
    </row>
    <row r="56" spans="1:16" x14ac:dyDescent="0.25">
      <c r="A56" t="s">
        <v>16</v>
      </c>
      <c r="B56" s="1">
        <v>55</v>
      </c>
      <c r="C56" s="1" t="s">
        <v>195</v>
      </c>
      <c r="D56" t="s">
        <v>128</v>
      </c>
      <c r="E56" t="s">
        <v>196</v>
      </c>
      <c r="F56" s="1" t="s">
        <v>251</v>
      </c>
      <c r="G56" t="s">
        <v>17</v>
      </c>
      <c r="H56" t="s">
        <v>197</v>
      </c>
      <c r="I56" t="s">
        <v>18</v>
      </c>
      <c r="J56" t="str">
        <f t="shared" si="0"/>
        <v>55.jpg</v>
      </c>
      <c r="K56" t="s">
        <v>19</v>
      </c>
      <c r="L56" s="4">
        <v>3</v>
      </c>
      <c r="M56" t="s">
        <v>20</v>
      </c>
      <c r="N56">
        <v>15</v>
      </c>
      <c r="O56" t="s">
        <v>21</v>
      </c>
      <c r="P56" t="str">
        <f t="shared" si="1"/>
        <v>{"episode":"55","title":"The Guy Who Dominates the Game","airDate":"1995-02-11","synopsis":"Lorem ipsum dolor sit amet, consectetur adipiscing elit, sed do eiusmod tempor incididunt ut labore et dolore magna aliqua. Facilisi etiam dignissim diam quis enim lobortis scelerisque fermentum.","thumbnail":"55.jpg","season":3,"showId":"15"},</v>
      </c>
    </row>
    <row r="57" spans="1:16" x14ac:dyDescent="0.25">
      <c r="A57" t="s">
        <v>16</v>
      </c>
      <c r="B57" s="1">
        <v>56</v>
      </c>
      <c r="C57" s="1" t="s">
        <v>195</v>
      </c>
      <c r="D57" t="s">
        <v>129</v>
      </c>
      <c r="E57" t="s">
        <v>196</v>
      </c>
      <c r="F57" s="1" t="s">
        <v>252</v>
      </c>
      <c r="G57" t="s">
        <v>17</v>
      </c>
      <c r="H57" t="s">
        <v>197</v>
      </c>
      <c r="I57" t="s">
        <v>18</v>
      </c>
      <c r="J57" t="str">
        <f t="shared" si="0"/>
        <v>56.jpg</v>
      </c>
      <c r="K57" t="s">
        <v>19</v>
      </c>
      <c r="L57" s="4">
        <v>3</v>
      </c>
      <c r="M57" t="s">
        <v>20</v>
      </c>
      <c r="N57">
        <v>15</v>
      </c>
      <c r="O57" t="s">
        <v>21</v>
      </c>
      <c r="P57" t="str">
        <f t="shared" si="1"/>
        <v>{"episode":"56","title":"Ace Maki, Full Throttle","airDate":"1995-02-18","synopsis":"Lorem ipsum dolor sit amet, consectetur adipiscing elit, sed do eiusmod tempor incididunt ut labore et dolore magna aliqua. Facilisi etiam dignissim diam quis enim lobortis scelerisque fermentum.","thumbnail":"56.jpg","season":3,"showId":"15"},</v>
      </c>
    </row>
    <row r="58" spans="1:16" x14ac:dyDescent="0.25">
      <c r="A58" t="s">
        <v>16</v>
      </c>
      <c r="B58" s="1">
        <v>57</v>
      </c>
      <c r="C58" s="1" t="s">
        <v>195</v>
      </c>
      <c r="D58" t="s">
        <v>130</v>
      </c>
      <c r="E58" t="s">
        <v>196</v>
      </c>
      <c r="F58" s="1" t="s">
        <v>253</v>
      </c>
      <c r="G58" t="s">
        <v>17</v>
      </c>
      <c r="H58" t="s">
        <v>197</v>
      </c>
      <c r="I58" t="s">
        <v>18</v>
      </c>
      <c r="J58" t="str">
        <f t="shared" si="0"/>
        <v>57.jpg</v>
      </c>
      <c r="K58" t="s">
        <v>19</v>
      </c>
      <c r="L58" s="4">
        <v>3</v>
      </c>
      <c r="M58" t="s">
        <v>20</v>
      </c>
      <c r="N58">
        <v>15</v>
      </c>
      <c r="O58" t="s">
        <v>21</v>
      </c>
      <c r="P58" t="str">
        <f t="shared" si="1"/>
        <v>{"episode":"57","title":"Anzai, Bet on Victory!","airDate":"1995-02-25","synopsis":"Lorem ipsum dolor sit amet, consectetur adipiscing elit, sed do eiusmod tempor incididunt ut labore et dolore magna aliqua. Facilisi etiam dignissim diam quis enim lobortis scelerisque fermentum.","thumbnail":"57.jpg","season":3,"showId":"15"},</v>
      </c>
    </row>
    <row r="59" spans="1:16" x14ac:dyDescent="0.25">
      <c r="A59" t="s">
        <v>16</v>
      </c>
      <c r="B59" s="1">
        <v>58</v>
      </c>
      <c r="C59" s="1" t="s">
        <v>195</v>
      </c>
      <c r="D59" t="s">
        <v>131</v>
      </c>
      <c r="E59" t="s">
        <v>196</v>
      </c>
      <c r="F59" s="1" t="s">
        <v>254</v>
      </c>
      <c r="G59" t="s">
        <v>17</v>
      </c>
      <c r="H59" t="s">
        <v>197</v>
      </c>
      <c r="I59" t="s">
        <v>18</v>
      </c>
      <c r="J59" t="str">
        <f t="shared" si="0"/>
        <v>58.jpg</v>
      </c>
      <c r="K59" t="s">
        <v>19</v>
      </c>
      <c r="L59" s="4">
        <v>3</v>
      </c>
      <c r="M59" t="s">
        <v>20</v>
      </c>
      <c r="N59">
        <v>15</v>
      </c>
      <c r="O59" t="s">
        <v>21</v>
      </c>
      <c r="P59" t="str">
        <f t="shared" si="1"/>
        <v>{"episode":"58","title":"Stubborn Guys!","airDate":"1995-03-04","synopsis":"Lorem ipsum dolor sit amet, consectetur adipiscing elit, sed do eiusmod tempor incididunt ut labore et dolore magna aliqua. Facilisi etiam dignissim diam quis enim lobortis scelerisque fermentum.","thumbnail":"58.jpg","season":3,"showId":"15"},</v>
      </c>
    </row>
    <row r="60" spans="1:16" x14ac:dyDescent="0.25">
      <c r="A60" t="s">
        <v>16</v>
      </c>
      <c r="B60" s="1">
        <v>59</v>
      </c>
      <c r="C60" s="1" t="s">
        <v>195</v>
      </c>
      <c r="D60" t="s">
        <v>132</v>
      </c>
      <c r="E60" t="s">
        <v>196</v>
      </c>
      <c r="F60" s="1" t="s">
        <v>255</v>
      </c>
      <c r="G60" t="s">
        <v>17</v>
      </c>
      <c r="H60" t="s">
        <v>197</v>
      </c>
      <c r="I60" t="s">
        <v>18</v>
      </c>
      <c r="J60" t="str">
        <f t="shared" si="0"/>
        <v>59.jpg</v>
      </c>
      <c r="K60" t="s">
        <v>19</v>
      </c>
      <c r="L60" s="4">
        <v>3</v>
      </c>
      <c r="M60" t="s">
        <v>20</v>
      </c>
      <c r="N60">
        <v>15</v>
      </c>
      <c r="O60" t="s">
        <v>21</v>
      </c>
      <c r="P60" t="str">
        <f t="shared" si="1"/>
        <v>{"episode":"59","title":"Last 10 Seconds! A Perfect Conclusion","airDate":"1995-03-11","synopsis":"Lorem ipsum dolor sit amet, consectetur adipiscing elit, sed do eiusmod tempor incididunt ut labore et dolore magna aliqua. Facilisi etiam dignissim diam quis enim lobortis scelerisque fermentum.","thumbnail":"59.jpg","season":3,"showId":"15"},</v>
      </c>
    </row>
    <row r="61" spans="1:16" x14ac:dyDescent="0.25">
      <c r="A61" t="s">
        <v>16</v>
      </c>
      <c r="B61" s="1">
        <v>60</v>
      </c>
      <c r="C61" s="1" t="s">
        <v>195</v>
      </c>
      <c r="D61" t="s">
        <v>133</v>
      </c>
      <c r="E61" t="s">
        <v>196</v>
      </c>
      <c r="F61" s="1" t="s">
        <v>256</v>
      </c>
      <c r="G61" t="s">
        <v>17</v>
      </c>
      <c r="H61" t="s">
        <v>134</v>
      </c>
      <c r="I61" t="s">
        <v>18</v>
      </c>
      <c r="J61" t="str">
        <f t="shared" si="0"/>
        <v>60.jpg</v>
      </c>
      <c r="K61" t="s">
        <v>19</v>
      </c>
      <c r="L61" s="4">
        <v>3</v>
      </c>
      <c r="M61" t="s">
        <v>20</v>
      </c>
      <c r="N61">
        <v>15</v>
      </c>
      <c r="O61" t="s">
        <v>21</v>
      </c>
      <c r="P61" t="str">
        <f t="shared" si="1"/>
        <v>{"episode":"60","title":"Shohoku on the Edge","airDate":"1995-03-18","synopsis":"Sakuragi blames himself deeply for Shohoku's loss against Kainan and becomes depressed. However, after a beating match against Rukawa, who tries to leviate the blame on himself, Sakuragi shaves his red head bald. This episode also introduces Kicchou Fukuda, a player on Ryonan's basketball team that was in disgrace.","thumbnail":"60.jpg","season":3,"showId":"15"},</v>
      </c>
    </row>
    <row r="62" spans="1:16" x14ac:dyDescent="0.25">
      <c r="A62" t="s">
        <v>16</v>
      </c>
      <c r="B62" s="1">
        <v>61</v>
      </c>
      <c r="C62" s="1" t="s">
        <v>195</v>
      </c>
      <c r="D62" t="s">
        <v>135</v>
      </c>
      <c r="E62" t="s">
        <v>196</v>
      </c>
      <c r="F62" s="1" t="s">
        <v>257</v>
      </c>
      <c r="G62" t="s">
        <v>17</v>
      </c>
      <c r="H62" t="s">
        <v>197</v>
      </c>
      <c r="I62" t="s">
        <v>18</v>
      </c>
      <c r="J62" t="str">
        <f t="shared" si="0"/>
        <v>61.jpg</v>
      </c>
      <c r="K62" t="s">
        <v>19</v>
      </c>
      <c r="L62" s="4">
        <v>3</v>
      </c>
      <c r="M62" t="s">
        <v>20</v>
      </c>
      <c r="N62">
        <v>15</v>
      </c>
      <c r="O62" t="s">
        <v>21</v>
      </c>
      <c r="P62" t="str">
        <f t="shared" si="1"/>
        <v>{"episode":"61","title":"Baldy Strikes Back!","airDate":"1995-03-25","synopsis":"Lorem ipsum dolor sit amet, consectetur adipiscing elit, sed do eiusmod tempor incididunt ut labore et dolore magna aliqua. Facilisi etiam dignissim diam quis enim lobortis scelerisque fermentum.","thumbnail":"61.jpg","season":3,"showId":"15"},</v>
      </c>
    </row>
    <row r="63" spans="1:16" x14ac:dyDescent="0.25">
      <c r="A63" t="s">
        <v>16</v>
      </c>
      <c r="B63" s="1">
        <v>62</v>
      </c>
      <c r="C63" s="1" t="s">
        <v>195</v>
      </c>
      <c r="D63" t="s">
        <v>136</v>
      </c>
      <c r="E63" t="s">
        <v>196</v>
      </c>
      <c r="F63" s="1" t="s">
        <v>258</v>
      </c>
      <c r="G63" t="s">
        <v>17</v>
      </c>
      <c r="H63" t="s">
        <v>197</v>
      </c>
      <c r="I63" t="s">
        <v>18</v>
      </c>
      <c r="J63" t="str">
        <f t="shared" si="0"/>
        <v>62.jpg</v>
      </c>
      <c r="K63" t="s">
        <v>19</v>
      </c>
      <c r="L63" s="4">
        <v>3</v>
      </c>
      <c r="M63" t="s">
        <v>20</v>
      </c>
      <c r="N63">
        <v>15</v>
      </c>
      <c r="O63" t="s">
        <v>21</v>
      </c>
      <c r="P63" t="str">
        <f t="shared" si="1"/>
        <v>{"episode":"62","title":"Three-Day Super Training","airDate":"1995-04-08","synopsis":"Lorem ipsum dolor sit amet, consectetur adipiscing elit, sed do eiusmod tempor incididunt ut labore et dolore magna aliqua. Facilisi etiam dignissim diam quis enim lobortis scelerisque fermentum.","thumbnail":"62.jpg","season":3,"showId":"15"},</v>
      </c>
    </row>
    <row r="64" spans="1:16" x14ac:dyDescent="0.25">
      <c r="A64" t="s">
        <v>16</v>
      </c>
      <c r="B64" s="1">
        <v>63</v>
      </c>
      <c r="C64" s="1" t="s">
        <v>195</v>
      </c>
      <c r="D64" t="s">
        <v>137</v>
      </c>
      <c r="E64" t="s">
        <v>196</v>
      </c>
      <c r="F64" s="1" t="s">
        <v>258</v>
      </c>
      <c r="G64" t="s">
        <v>17</v>
      </c>
      <c r="H64" t="s">
        <v>197</v>
      </c>
      <c r="I64" t="s">
        <v>18</v>
      </c>
      <c r="J64" t="str">
        <f t="shared" si="0"/>
        <v>63.jpg</v>
      </c>
      <c r="K64" t="s">
        <v>19</v>
      </c>
      <c r="L64" s="4">
        <v>3</v>
      </c>
      <c r="M64" t="s">
        <v>20</v>
      </c>
      <c r="N64">
        <v>15</v>
      </c>
      <c r="O64" t="s">
        <v>21</v>
      </c>
      <c r="P64" t="str">
        <f t="shared" si="1"/>
        <v>{"episode":"63","title":"Battle of the Aces! Kainan vs Ryonan","airDate":"1995-04-08","synopsis":"Lorem ipsum dolor sit amet, consectetur adipiscing elit, sed do eiusmod tempor incididunt ut labore et dolore magna aliqua. Facilisi etiam dignissim diam quis enim lobortis scelerisque fermentum.","thumbnail":"63.jpg","season":3,"showId":"15"},</v>
      </c>
    </row>
    <row r="65" spans="1:16" x14ac:dyDescent="0.25">
      <c r="A65" t="s">
        <v>16</v>
      </c>
      <c r="B65" s="1">
        <v>64</v>
      </c>
      <c r="C65" s="1" t="s">
        <v>195</v>
      </c>
      <c r="D65" t="s">
        <v>138</v>
      </c>
      <c r="E65" t="s">
        <v>196</v>
      </c>
      <c r="F65" s="1" t="s">
        <v>259</v>
      </c>
      <c r="G65" t="s">
        <v>17</v>
      </c>
      <c r="H65" t="s">
        <v>197</v>
      </c>
      <c r="I65" t="s">
        <v>18</v>
      </c>
      <c r="J65" t="str">
        <f t="shared" si="0"/>
        <v>64.jpg</v>
      </c>
      <c r="K65" t="s">
        <v>19</v>
      </c>
      <c r="L65" s="4">
        <v>3</v>
      </c>
      <c r="M65" t="s">
        <v>20</v>
      </c>
      <c r="N65">
        <v>15</v>
      </c>
      <c r="O65" t="s">
        <v>21</v>
      </c>
      <c r="P65" t="str">
        <f t="shared" si="1"/>
        <v>{"episode":"64","title":"King Kainan Shows its Abilities!","airDate":"1995-04-15","synopsis":"Lorem ipsum dolor sit amet, consectetur adipiscing elit, sed do eiusmod tempor incididunt ut labore et dolore magna aliqua. Facilisi etiam dignissim diam quis enim lobortis scelerisque fermentum.","thumbnail":"64.jpg","season":3,"showId":"15"},</v>
      </c>
    </row>
    <row r="66" spans="1:16" x14ac:dyDescent="0.25">
      <c r="A66" t="s">
        <v>16</v>
      </c>
      <c r="B66" s="1">
        <v>65</v>
      </c>
      <c r="C66" s="1" t="s">
        <v>195</v>
      </c>
      <c r="D66" t="s">
        <v>139</v>
      </c>
      <c r="E66" t="s">
        <v>196</v>
      </c>
      <c r="F66" s="1" t="s">
        <v>260</v>
      </c>
      <c r="G66" t="s">
        <v>17</v>
      </c>
      <c r="H66" t="s">
        <v>197</v>
      </c>
      <c r="I66" t="s">
        <v>18</v>
      </c>
      <c r="J66" t="str">
        <f t="shared" si="0"/>
        <v>65.jpg</v>
      </c>
      <c r="K66" t="s">
        <v>19</v>
      </c>
      <c r="L66" s="4">
        <v>3</v>
      </c>
      <c r="M66" t="s">
        <v>20</v>
      </c>
      <c r="N66">
        <v>15</v>
      </c>
      <c r="O66" t="s">
        <v>21</v>
      </c>
      <c r="P66" t="str">
        <f t="shared" si="1"/>
        <v>{"episode":"65","title":"The Strongest Match! Sendoh vs Maki","airDate":"1995-04-29","synopsis":"Lorem ipsum dolor sit amet, consectetur adipiscing elit, sed do eiusmod tempor incididunt ut labore et dolore magna aliqua. Facilisi etiam dignissim diam quis enim lobortis scelerisque fermentum.","thumbnail":"65.jpg","season":3,"showId":"15"},</v>
      </c>
    </row>
    <row r="67" spans="1:16" x14ac:dyDescent="0.25">
      <c r="A67" t="s">
        <v>16</v>
      </c>
      <c r="B67" s="1">
        <v>66</v>
      </c>
      <c r="C67" s="1" t="s">
        <v>195</v>
      </c>
      <c r="D67" t="s">
        <v>140</v>
      </c>
      <c r="E67" t="s">
        <v>196</v>
      </c>
      <c r="F67" s="1" t="s">
        <v>261</v>
      </c>
      <c r="G67" t="s">
        <v>17</v>
      </c>
      <c r="H67" t="s">
        <v>197</v>
      </c>
      <c r="I67" t="s">
        <v>18</v>
      </c>
      <c r="J67" t="str">
        <f t="shared" ref="J67:J102" si="2">_xlfn.CONCAT(B67,".jpg")</f>
        <v>66.jpg</v>
      </c>
      <c r="K67" t="s">
        <v>19</v>
      </c>
      <c r="L67" s="4">
        <v>3</v>
      </c>
      <c r="M67" t="s">
        <v>20</v>
      </c>
      <c r="N67">
        <v>15</v>
      </c>
      <c r="O67" t="s">
        <v>21</v>
      </c>
      <c r="P67" t="str">
        <f t="shared" si="1"/>
        <v>{"episode":"66","title":"Sendoh's Bet","airDate":"1995-05-13","synopsis":"Lorem ipsum dolor sit amet, consectetur adipiscing elit, sed do eiusmod tempor incididunt ut labore et dolore magna aliqua. Facilisi etiam dignissim diam quis enim lobortis scelerisque fermentum.","thumbnail":"66.jpg","season":3,"showId":"15"},</v>
      </c>
    </row>
    <row r="68" spans="1:16" x14ac:dyDescent="0.25">
      <c r="A68" t="s">
        <v>16</v>
      </c>
      <c r="B68" s="1">
        <v>67</v>
      </c>
      <c r="C68" s="1" t="s">
        <v>195</v>
      </c>
      <c r="D68" t="s">
        <v>141</v>
      </c>
      <c r="E68" t="s">
        <v>196</v>
      </c>
      <c r="F68" s="1" t="s">
        <v>262</v>
      </c>
      <c r="G68" t="s">
        <v>17</v>
      </c>
      <c r="H68" t="s">
        <v>197</v>
      </c>
      <c r="I68" t="s">
        <v>18</v>
      </c>
      <c r="J68" t="str">
        <f t="shared" si="2"/>
        <v>67.jpg</v>
      </c>
      <c r="K68" t="s">
        <v>19</v>
      </c>
      <c r="L68" s="4">
        <v>3</v>
      </c>
      <c r="M68" t="s">
        <v>20</v>
      </c>
      <c r="N68">
        <v>15</v>
      </c>
      <c r="O68" t="s">
        <v>21</v>
      </c>
      <c r="P68" t="str">
        <f t="shared" si="1"/>
        <v>{"episode":"67","title":"The Final Battle! Shohoku vs Ryonan","airDate":"1995-05-20","synopsis":"Lorem ipsum dolor sit amet, consectetur adipiscing elit, sed do eiusmod tempor incididunt ut labore et dolore magna aliqua. Facilisi etiam dignissim diam quis enim lobortis scelerisque fermentum.","thumbnail":"67.jpg","season":3,"showId":"15"},</v>
      </c>
    </row>
    <row r="69" spans="1:16" x14ac:dyDescent="0.25">
      <c r="A69" t="s">
        <v>16</v>
      </c>
      <c r="B69" s="1">
        <v>68</v>
      </c>
      <c r="C69" s="1" t="s">
        <v>195</v>
      </c>
      <c r="D69" t="s">
        <v>142</v>
      </c>
      <c r="E69" t="s">
        <v>196</v>
      </c>
      <c r="F69" s="1" t="s">
        <v>263</v>
      </c>
      <c r="G69" t="s">
        <v>17</v>
      </c>
      <c r="H69" t="s">
        <v>197</v>
      </c>
      <c r="I69" t="s">
        <v>18</v>
      </c>
      <c r="J69" t="str">
        <f t="shared" si="2"/>
        <v>68.jpg</v>
      </c>
      <c r="K69" t="s">
        <v>19</v>
      </c>
      <c r="L69" s="4">
        <v>3</v>
      </c>
      <c r="M69" t="s">
        <v>20</v>
      </c>
      <c r="N69">
        <v>15</v>
      </c>
      <c r="O69" t="s">
        <v>21</v>
      </c>
      <c r="P69" t="str">
        <f t="shared" si="1"/>
        <v>{"episode":"68","title":"Savior!? Hanamichi Sakuragi","airDate":"1995-05-27","synopsis":"Lorem ipsum dolor sit amet, consectetur adipiscing elit, sed do eiusmod tempor incididunt ut labore et dolore magna aliqua. Facilisi etiam dignissim diam quis enim lobortis scelerisque fermentum.","thumbnail":"68.jpg","season":3,"showId":"15"},</v>
      </c>
    </row>
    <row r="70" spans="1:16" x14ac:dyDescent="0.25">
      <c r="A70" t="s">
        <v>16</v>
      </c>
      <c r="B70" s="1">
        <v>69</v>
      </c>
      <c r="C70" s="1" t="s">
        <v>195</v>
      </c>
      <c r="D70" t="s">
        <v>143</v>
      </c>
      <c r="E70" t="s">
        <v>196</v>
      </c>
      <c r="F70" s="1" t="s">
        <v>264</v>
      </c>
      <c r="G70" t="s">
        <v>17</v>
      </c>
      <c r="H70" t="s">
        <v>197</v>
      </c>
      <c r="I70" t="s">
        <v>18</v>
      </c>
      <c r="J70" t="str">
        <f t="shared" si="2"/>
        <v>69.jpg</v>
      </c>
      <c r="K70" t="s">
        <v>19</v>
      </c>
      <c r="L70" s="4">
        <v>3</v>
      </c>
      <c r="M70" t="s">
        <v>20</v>
      </c>
      <c r="N70">
        <v>15</v>
      </c>
      <c r="O70" t="s">
        <v>21</v>
      </c>
      <c r="P70" t="str">
        <f t="shared" si="1"/>
        <v>{"episode":"69","title":"Gorilla Goes Astray","airDate":"1995-06-03","synopsis":"Lorem ipsum dolor sit amet, consectetur adipiscing elit, sed do eiusmod tempor incididunt ut labore et dolore magna aliqua. Facilisi etiam dignissim diam quis enim lobortis scelerisque fermentum.","thumbnail":"69.jpg","season":3,"showId":"15"},</v>
      </c>
    </row>
    <row r="71" spans="1:16" x14ac:dyDescent="0.25">
      <c r="A71" t="s">
        <v>16</v>
      </c>
      <c r="B71" s="1">
        <v>70</v>
      </c>
      <c r="C71" s="1" t="s">
        <v>195</v>
      </c>
      <c r="D71" t="s">
        <v>144</v>
      </c>
      <c r="E71" t="s">
        <v>196</v>
      </c>
      <c r="F71" s="1" t="s">
        <v>265</v>
      </c>
      <c r="G71" t="s">
        <v>17</v>
      </c>
      <c r="H71" t="s">
        <v>197</v>
      </c>
      <c r="I71" t="s">
        <v>18</v>
      </c>
      <c r="J71" t="str">
        <f t="shared" si="2"/>
        <v>70.jpg</v>
      </c>
      <c r="K71" t="s">
        <v>19</v>
      </c>
      <c r="L71" s="4">
        <v>3</v>
      </c>
      <c r="M71" t="s">
        <v>20</v>
      </c>
      <c r="N71">
        <v>15</v>
      </c>
      <c r="O71" t="s">
        <v>21</v>
      </c>
      <c r="P71" t="str">
        <f t="shared" si="1"/>
        <v>{"episode":"70","title":"Gorilla Dunk II","airDate":"1995-06-10","synopsis":"Lorem ipsum dolor sit amet, consectetur adipiscing elit, sed do eiusmod tempor incididunt ut labore et dolore magna aliqua. Facilisi etiam dignissim diam quis enim lobortis scelerisque fermentum.","thumbnail":"70.jpg","season":3,"showId":"15"},</v>
      </c>
    </row>
    <row r="72" spans="1:16" x14ac:dyDescent="0.25">
      <c r="A72" t="s">
        <v>16</v>
      </c>
      <c r="B72" s="1">
        <v>71</v>
      </c>
      <c r="C72" s="1" t="s">
        <v>195</v>
      </c>
      <c r="D72" t="s">
        <v>145</v>
      </c>
      <c r="E72" t="s">
        <v>196</v>
      </c>
      <c r="F72" s="1" t="s">
        <v>266</v>
      </c>
      <c r="G72" t="s">
        <v>17</v>
      </c>
      <c r="H72" t="s">
        <v>197</v>
      </c>
      <c r="I72" t="s">
        <v>18</v>
      </c>
      <c r="J72" t="str">
        <f t="shared" si="2"/>
        <v>71.jpg</v>
      </c>
      <c r="K72" t="s">
        <v>19</v>
      </c>
      <c r="L72" s="4">
        <v>3</v>
      </c>
      <c r="M72" t="s">
        <v>20</v>
      </c>
      <c r="N72">
        <v>15</v>
      </c>
      <c r="O72" t="s">
        <v>21</v>
      </c>
      <c r="P72" t="str">
        <f t="shared" si="1"/>
        <v>{"episode":"71","title":"Gorilla, Shout of Revival!","airDate":"1995-06-17","synopsis":"Lorem ipsum dolor sit amet, consectetur adipiscing elit, sed do eiusmod tempor incididunt ut labore et dolore magna aliqua. Facilisi etiam dignissim diam quis enim lobortis scelerisque fermentum.","thumbnail":"71.jpg","season":3,"showId":"15"},</v>
      </c>
    </row>
    <row r="73" spans="1:16" x14ac:dyDescent="0.25">
      <c r="A73" t="s">
        <v>16</v>
      </c>
      <c r="B73" s="1">
        <v>72</v>
      </c>
      <c r="C73" s="1" t="s">
        <v>195</v>
      </c>
      <c r="D73" t="s">
        <v>146</v>
      </c>
      <c r="E73" t="s">
        <v>196</v>
      </c>
      <c r="F73" s="1" t="s">
        <v>267</v>
      </c>
      <c r="G73" t="s">
        <v>17</v>
      </c>
      <c r="H73" t="s">
        <v>197</v>
      </c>
      <c r="I73" t="s">
        <v>18</v>
      </c>
      <c r="J73" t="str">
        <f t="shared" si="2"/>
        <v>72.jpg</v>
      </c>
      <c r="K73" t="s">
        <v>19</v>
      </c>
      <c r="L73" s="4">
        <v>3</v>
      </c>
      <c r="M73" t="s">
        <v>20</v>
      </c>
      <c r="N73">
        <v>15</v>
      </c>
      <c r="O73" t="s">
        <v>21</v>
      </c>
      <c r="P73" t="str">
        <f t="shared" si="1"/>
        <v>{"episode":"72","title":"The Greatest Shame of One's Life","airDate":"1995-07-01","synopsis":"Lorem ipsum dolor sit amet, consectetur adipiscing elit, sed do eiusmod tempor incididunt ut labore et dolore magna aliqua. Facilisi etiam dignissim diam quis enim lobortis scelerisque fermentum.","thumbnail":"72.jpg","season":3,"showId":"15"},</v>
      </c>
    </row>
    <row r="74" spans="1:16" x14ac:dyDescent="0.25">
      <c r="A74" t="s">
        <v>16</v>
      </c>
      <c r="B74" s="1">
        <v>73</v>
      </c>
      <c r="C74" s="1" t="s">
        <v>195</v>
      </c>
      <c r="D74" t="s">
        <v>147</v>
      </c>
      <c r="E74" t="s">
        <v>196</v>
      </c>
      <c r="F74" s="1" t="s">
        <v>268</v>
      </c>
      <c r="G74" t="s">
        <v>17</v>
      </c>
      <c r="H74" t="s">
        <v>197</v>
      </c>
      <c r="I74" t="s">
        <v>18</v>
      </c>
      <c r="J74" t="str">
        <f t="shared" si="2"/>
        <v>73.jpg</v>
      </c>
      <c r="K74" t="s">
        <v>19</v>
      </c>
      <c r="L74" s="4">
        <v>3</v>
      </c>
      <c r="M74" t="s">
        <v>20</v>
      </c>
      <c r="N74">
        <v>15</v>
      </c>
      <c r="O74" t="s">
        <v>21</v>
      </c>
      <c r="P74" t="str">
        <f t="shared" si="1"/>
        <v>{"episode":"73","title":"Rukawa Kaede, Gambling on the 2nd Half","airDate":"1995-07-08","synopsis":"Lorem ipsum dolor sit amet, consectetur adipiscing elit, sed do eiusmod tempor incididunt ut labore et dolore magna aliqua. Facilisi etiam dignissim diam quis enim lobortis scelerisque fermentum.","thumbnail":"73.jpg","season":3,"showId":"15"},</v>
      </c>
    </row>
    <row r="75" spans="1:16" x14ac:dyDescent="0.25">
      <c r="A75" t="s">
        <v>16</v>
      </c>
      <c r="B75" s="1">
        <v>74</v>
      </c>
      <c r="C75" s="1" t="s">
        <v>195</v>
      </c>
      <c r="D75" t="s">
        <v>148</v>
      </c>
      <c r="E75" t="s">
        <v>196</v>
      </c>
      <c r="F75" s="1" t="s">
        <v>269</v>
      </c>
      <c r="G75" t="s">
        <v>17</v>
      </c>
      <c r="H75" t="s">
        <v>197</v>
      </c>
      <c r="I75" t="s">
        <v>18</v>
      </c>
      <c r="J75" t="str">
        <f t="shared" si="2"/>
        <v>74.jpg</v>
      </c>
      <c r="K75" t="s">
        <v>19</v>
      </c>
      <c r="L75" s="4">
        <v>3</v>
      </c>
      <c r="M75" t="s">
        <v>20</v>
      </c>
      <c r="N75">
        <v>15</v>
      </c>
      <c r="O75" t="s">
        <v>21</v>
      </c>
      <c r="P75" t="str">
        <f t="shared" si="1"/>
        <v>{"episode":"74","title":"The Most Dangerous Challenger!","airDate":"1995-07-15","synopsis":"Lorem ipsum dolor sit amet, consectetur adipiscing elit, sed do eiusmod tempor incididunt ut labore et dolore magna aliqua. Facilisi etiam dignissim diam quis enim lobortis scelerisque fermentum.","thumbnail":"74.jpg","season":3,"showId":"15"},</v>
      </c>
    </row>
    <row r="76" spans="1:16" x14ac:dyDescent="0.25">
      <c r="A76" t="s">
        <v>16</v>
      </c>
      <c r="B76" s="1">
        <v>75</v>
      </c>
      <c r="C76" s="1" t="s">
        <v>195</v>
      </c>
      <c r="D76" t="s">
        <v>149</v>
      </c>
      <c r="E76" t="s">
        <v>196</v>
      </c>
      <c r="F76" s="1" t="s">
        <v>270</v>
      </c>
      <c r="G76" t="s">
        <v>17</v>
      </c>
      <c r="H76" t="s">
        <v>197</v>
      </c>
      <c r="I76" t="s">
        <v>18</v>
      </c>
      <c r="J76" t="str">
        <f t="shared" si="2"/>
        <v>75.jpg</v>
      </c>
      <c r="K76" t="s">
        <v>19</v>
      </c>
      <c r="L76" s="4">
        <v>3</v>
      </c>
      <c r="M76" t="s">
        <v>20</v>
      </c>
      <c r="N76">
        <v>15</v>
      </c>
      <c r="O76" t="s">
        <v>21</v>
      </c>
      <c r="P76" t="str">
        <f t="shared" si="1"/>
        <v>{"episode":"75","title":"Fine Play","airDate":"1995-07-22","synopsis":"Lorem ipsum dolor sit amet, consectetur adipiscing elit, sed do eiusmod tempor incididunt ut labore et dolore magna aliqua. Facilisi etiam dignissim diam quis enim lobortis scelerisque fermentum.","thumbnail":"75.jpg","season":3,"showId":"15"},</v>
      </c>
    </row>
    <row r="77" spans="1:16" x14ac:dyDescent="0.25">
      <c r="A77" t="s">
        <v>16</v>
      </c>
      <c r="B77" s="1">
        <v>76</v>
      </c>
      <c r="C77" s="1" t="s">
        <v>195</v>
      </c>
      <c r="D77" t="s">
        <v>150</v>
      </c>
      <c r="E77" t="s">
        <v>196</v>
      </c>
      <c r="F77" s="1" t="s">
        <v>271</v>
      </c>
      <c r="G77" t="s">
        <v>17</v>
      </c>
      <c r="H77" t="s">
        <v>197</v>
      </c>
      <c r="I77" t="s">
        <v>18</v>
      </c>
      <c r="J77" t="str">
        <f t="shared" si="2"/>
        <v>76.jpg</v>
      </c>
      <c r="K77" t="s">
        <v>19</v>
      </c>
      <c r="L77" s="4">
        <v>3</v>
      </c>
      <c r="M77" t="s">
        <v>20</v>
      </c>
      <c r="N77">
        <v>15</v>
      </c>
      <c r="O77" t="s">
        <v>21</v>
      </c>
      <c r="P77" t="str">
        <f t="shared" si="1"/>
        <v>{"episode":"76","title":"The Feeling of Victory","airDate":"1995-08-05","synopsis":"Lorem ipsum dolor sit amet, consectetur adipiscing elit, sed do eiusmod tempor incididunt ut labore et dolore magna aliqua. Facilisi etiam dignissim diam quis enim lobortis scelerisque fermentum.","thumbnail":"76.jpg","season":3,"showId":"15"},</v>
      </c>
    </row>
    <row r="78" spans="1:16" x14ac:dyDescent="0.25">
      <c r="A78" t="s">
        <v>16</v>
      </c>
      <c r="B78" s="1">
        <v>77</v>
      </c>
      <c r="C78" s="1" t="s">
        <v>195</v>
      </c>
      <c r="D78" t="s">
        <v>151</v>
      </c>
      <c r="E78" t="s">
        <v>196</v>
      </c>
      <c r="F78" s="1" t="s">
        <v>272</v>
      </c>
      <c r="G78" t="s">
        <v>17</v>
      </c>
      <c r="H78" t="s">
        <v>197</v>
      </c>
      <c r="I78" t="s">
        <v>18</v>
      </c>
      <c r="J78" t="str">
        <f t="shared" si="2"/>
        <v>77.jpg</v>
      </c>
      <c r="K78" t="s">
        <v>19</v>
      </c>
      <c r="L78" s="4">
        <v>3</v>
      </c>
      <c r="M78" t="s">
        <v>20</v>
      </c>
      <c r="N78">
        <v>15</v>
      </c>
      <c r="O78" t="s">
        <v>21</v>
      </c>
      <c r="P78" t="str">
        <f t="shared" si="1"/>
        <v>{"episode":"77","title":"You Guys Are Strong!","airDate":"1995-08-12","synopsis":"Lorem ipsum dolor sit amet, consectetur adipiscing elit, sed do eiusmod tempor incididunt ut labore et dolore magna aliqua. Facilisi etiam dignissim diam quis enim lobortis scelerisque fermentum.","thumbnail":"77.jpg","season":3,"showId":"15"},</v>
      </c>
    </row>
    <row r="79" spans="1:16" x14ac:dyDescent="0.25">
      <c r="A79" t="s">
        <v>16</v>
      </c>
      <c r="B79" s="1">
        <v>78</v>
      </c>
      <c r="C79" s="1" t="s">
        <v>195</v>
      </c>
      <c r="D79" t="s">
        <v>152</v>
      </c>
      <c r="E79" t="s">
        <v>196</v>
      </c>
      <c r="F79" s="1" t="s">
        <v>273</v>
      </c>
      <c r="G79" t="s">
        <v>17</v>
      </c>
      <c r="H79" t="s">
        <v>197</v>
      </c>
      <c r="I79" t="s">
        <v>18</v>
      </c>
      <c r="J79" t="str">
        <f t="shared" si="2"/>
        <v>78.jpg</v>
      </c>
      <c r="K79" t="s">
        <v>19</v>
      </c>
      <c r="L79" s="4">
        <v>3</v>
      </c>
      <c r="M79" t="s">
        <v>20</v>
      </c>
      <c r="N79">
        <v>15</v>
      </c>
      <c r="O79" t="s">
        <v>21</v>
      </c>
      <c r="P79" t="str">
        <f t="shared" si="1"/>
        <v>{"episode":"78","title":"Uozumi Jun Revives","airDate":"1995-08-19","synopsis":"Lorem ipsum dolor sit amet, consectetur adipiscing elit, sed do eiusmod tempor incididunt ut labore et dolore magna aliqua. Facilisi etiam dignissim diam quis enim lobortis scelerisque fermentum.","thumbnail":"78.jpg","season":3,"showId":"15"},</v>
      </c>
    </row>
    <row r="80" spans="1:16" x14ac:dyDescent="0.25">
      <c r="A80" t="s">
        <v>16</v>
      </c>
      <c r="B80" s="1">
        <v>79</v>
      </c>
      <c r="C80" s="1" t="s">
        <v>195</v>
      </c>
      <c r="D80" t="s">
        <v>153</v>
      </c>
      <c r="E80" t="s">
        <v>196</v>
      </c>
      <c r="F80" s="1" t="s">
        <v>274</v>
      </c>
      <c r="G80" t="s">
        <v>17</v>
      </c>
      <c r="H80" t="s">
        <v>197</v>
      </c>
      <c r="I80" t="s">
        <v>18</v>
      </c>
      <c r="J80" t="str">
        <f t="shared" si="2"/>
        <v>79.jpg</v>
      </c>
      <c r="K80" t="s">
        <v>19</v>
      </c>
      <c r="L80" s="4">
        <v>3</v>
      </c>
      <c r="M80" t="s">
        <v>20</v>
      </c>
      <c r="N80">
        <v>15</v>
      </c>
      <c r="O80" t="s">
        <v>21</v>
      </c>
      <c r="P80" t="str">
        <f t="shared" si="1"/>
        <v>{"episode":"79","title":"Blue Waves - Ryonan Fights Back!","airDate":"1995-08-26","synopsis":"Lorem ipsum dolor sit amet, consectetur adipiscing elit, sed do eiusmod tempor incididunt ut labore et dolore magna aliqua. Facilisi etiam dignissim diam quis enim lobortis scelerisque fermentum.","thumbnail":"79.jpg","season":3,"showId":"15"},</v>
      </c>
    </row>
    <row r="81" spans="1:16" x14ac:dyDescent="0.25">
      <c r="A81" t="s">
        <v>16</v>
      </c>
      <c r="B81" s="1">
        <v>80</v>
      </c>
      <c r="C81" s="1" t="s">
        <v>195</v>
      </c>
      <c r="D81" t="s">
        <v>154</v>
      </c>
      <c r="E81" t="s">
        <v>196</v>
      </c>
      <c r="F81" s="1" t="s">
        <v>275</v>
      </c>
      <c r="G81" t="s">
        <v>17</v>
      </c>
      <c r="H81" t="s">
        <v>197</v>
      </c>
      <c r="I81" t="s">
        <v>18</v>
      </c>
      <c r="J81" t="str">
        <f t="shared" si="2"/>
        <v>80.jpg</v>
      </c>
      <c r="K81" t="s">
        <v>19</v>
      </c>
      <c r="L81" s="4">
        <v>3</v>
      </c>
      <c r="M81" t="s">
        <v>20</v>
      </c>
      <c r="N81">
        <v>15</v>
      </c>
      <c r="O81" t="s">
        <v>21</v>
      </c>
      <c r="P81" t="str">
        <f t="shared" si="1"/>
        <v>{"episode":"80","title":"Shohoku's Problems","airDate":"1995-09-02","synopsis":"Lorem ipsum dolor sit amet, consectetur adipiscing elit, sed do eiusmod tempor incididunt ut labore et dolore magna aliqua. Facilisi etiam dignissim diam quis enim lobortis scelerisque fermentum.","thumbnail":"80.jpg","season":3,"showId":"15"},</v>
      </c>
    </row>
    <row r="82" spans="1:16" x14ac:dyDescent="0.25">
      <c r="A82" t="s">
        <v>16</v>
      </c>
      <c r="B82" s="1">
        <v>81</v>
      </c>
      <c r="C82" s="1" t="s">
        <v>195</v>
      </c>
      <c r="D82" t="s">
        <v>155</v>
      </c>
      <c r="E82" t="s">
        <v>196</v>
      </c>
      <c r="F82" s="1" t="s">
        <v>276</v>
      </c>
      <c r="G82" t="s">
        <v>17</v>
      </c>
      <c r="H82" t="s">
        <v>197</v>
      </c>
      <c r="I82" t="s">
        <v>18</v>
      </c>
      <c r="J82" t="str">
        <f t="shared" si="2"/>
        <v>81.jpg</v>
      </c>
      <c r="K82" t="s">
        <v>19</v>
      </c>
      <c r="L82" s="4">
        <v>3</v>
      </c>
      <c r="M82" t="s">
        <v>20</v>
      </c>
      <c r="N82">
        <v>15</v>
      </c>
      <c r="O82" t="s">
        <v>21</v>
      </c>
      <c r="P82" t="str">
        <f t="shared" si="1"/>
        <v>{"episode":"81","title":"Sendoh On Fire! Shohoku Loses","airDate":"1995-09-09","synopsis":"Lorem ipsum dolor sit amet, consectetur adipiscing elit, sed do eiusmod tempor incididunt ut labore et dolore magna aliqua. Facilisi etiam dignissim diam quis enim lobortis scelerisque fermentum.","thumbnail":"81.jpg","season":3,"showId":"15"},</v>
      </c>
    </row>
    <row r="83" spans="1:16" x14ac:dyDescent="0.25">
      <c r="A83" t="s">
        <v>16</v>
      </c>
      <c r="B83" s="1">
        <v>82</v>
      </c>
      <c r="C83" s="1" t="s">
        <v>195</v>
      </c>
      <c r="D83" t="s">
        <v>156</v>
      </c>
      <c r="E83" t="s">
        <v>196</v>
      </c>
      <c r="F83" s="1" t="s">
        <v>277</v>
      </c>
      <c r="G83" t="s">
        <v>17</v>
      </c>
      <c r="H83" t="s">
        <v>197</v>
      </c>
      <c r="I83" t="s">
        <v>18</v>
      </c>
      <c r="J83" t="str">
        <f t="shared" si="2"/>
        <v>82.jpg</v>
      </c>
      <c r="K83" t="s">
        <v>19</v>
      </c>
      <c r="L83" s="4">
        <v>3</v>
      </c>
      <c r="M83" t="s">
        <v>20</v>
      </c>
      <c r="N83">
        <v>15</v>
      </c>
      <c r="O83" t="s">
        <v>21</v>
      </c>
      <c r="P83" t="str">
        <f t="shared" si="1"/>
        <v>{"episode":"82","title":"Amateur Sakuragi Hanamichi the Man","airDate":"1995-10-21","synopsis":"Lorem ipsum dolor sit amet, consectetur adipiscing elit, sed do eiusmod tempor incididunt ut labore et dolore magna aliqua. Facilisi etiam dignissim diam quis enim lobortis scelerisque fermentum.","thumbnail":"82.jpg","season":3,"showId":"15"},</v>
      </c>
    </row>
    <row r="84" spans="1:16" x14ac:dyDescent="0.25">
      <c r="A84" t="s">
        <v>16</v>
      </c>
      <c r="B84" s="1">
        <v>83</v>
      </c>
      <c r="C84" s="1" t="s">
        <v>195</v>
      </c>
      <c r="D84" t="s">
        <v>157</v>
      </c>
      <c r="E84" t="s">
        <v>196</v>
      </c>
      <c r="F84" s="1" t="s">
        <v>278</v>
      </c>
      <c r="G84" t="s">
        <v>17</v>
      </c>
      <c r="H84" t="s">
        <v>158</v>
      </c>
      <c r="I84" t="s">
        <v>18</v>
      </c>
      <c r="J84" t="str">
        <f t="shared" si="2"/>
        <v>83.jpg</v>
      </c>
      <c r="K84" t="s">
        <v>19</v>
      </c>
      <c r="L84" s="4">
        <v>3</v>
      </c>
      <c r="M84" t="s">
        <v>20</v>
      </c>
      <c r="N84">
        <v>15</v>
      </c>
      <c r="O84" t="s">
        <v>21</v>
      </c>
      <c r="P84" t="str">
        <f t="shared" si="1"/>
        <v>{"episode":"83","title":"Vice-Captain Kogure's Determination","airDate":"1995-10-28","synopsis":"While shooting a three-pointer that will determine Shohoku's chances of winning, Kogure has a flashback from his early days of playing basketball up to the present, which also counts as a recap of the series from Kogure's point of view.","thumbnail":"83.jpg","season":3,"showId":"15"},</v>
      </c>
    </row>
    <row r="85" spans="1:16" x14ac:dyDescent="0.25">
      <c r="A85" t="s">
        <v>16</v>
      </c>
      <c r="B85" s="1">
        <v>84</v>
      </c>
      <c r="C85" s="1" t="s">
        <v>195</v>
      </c>
      <c r="D85" t="s">
        <v>159</v>
      </c>
      <c r="E85" t="s">
        <v>196</v>
      </c>
      <c r="F85" s="1" t="s">
        <v>279</v>
      </c>
      <c r="G85" t="s">
        <v>17</v>
      </c>
      <c r="H85" t="s">
        <v>160</v>
      </c>
      <c r="I85" t="s">
        <v>18</v>
      </c>
      <c r="J85" t="str">
        <f t="shared" si="2"/>
        <v>84.jpg</v>
      </c>
      <c r="K85" t="s">
        <v>19</v>
      </c>
      <c r="L85" s="4">
        <v>3</v>
      </c>
      <c r="M85" t="s">
        <v>20</v>
      </c>
      <c r="N85">
        <v>15</v>
      </c>
      <c r="O85" t="s">
        <v>21</v>
      </c>
      <c r="P85" t="str">
        <f t="shared" si="1"/>
        <v>{"episode":"84","title":"Win or Lose","airDate":"1995-11-04","synopsis":"It is a race against time between Shohoku and Ryonan to win the basketball match and earn the final qualifying position for the National Championship Games.","thumbnail":"84.jpg","season":3,"showId":"15"},</v>
      </c>
    </row>
    <row r="86" spans="1:16" x14ac:dyDescent="0.25">
      <c r="A86" t="s">
        <v>16</v>
      </c>
      <c r="B86" s="1">
        <v>85</v>
      </c>
      <c r="C86" s="1" t="s">
        <v>195</v>
      </c>
      <c r="D86" t="s">
        <v>161</v>
      </c>
      <c r="E86" t="s">
        <v>196</v>
      </c>
      <c r="F86" s="1" t="s">
        <v>280</v>
      </c>
      <c r="G86" t="s">
        <v>17</v>
      </c>
      <c r="H86" t="s">
        <v>162</v>
      </c>
      <c r="I86" t="s">
        <v>18</v>
      </c>
      <c r="J86" t="str">
        <f t="shared" si="2"/>
        <v>85.jpg</v>
      </c>
      <c r="K86" t="s">
        <v>19</v>
      </c>
      <c r="L86" s="4">
        <v>3</v>
      </c>
      <c r="M86" t="s">
        <v>20</v>
      </c>
      <c r="N86">
        <v>15</v>
      </c>
      <c r="O86" t="s">
        <v>21</v>
      </c>
      <c r="P86" t="str">
        <f t="shared" si="1"/>
        <v>{"episode":"85","title":"New Challenge: The National Championship!","airDate":"1995-11-11","synopsis":"The Shohoku Basketball Team's reputation has grown popular following their winning the final qualifying position for the National Championship Games, with Rukawa's popularity soaring high, much to Sakuragi's ire. However, it seems that Rukawa has some high ambitions of his own.","thumbnail":"85.jpg","season":3,"showId":"15"},</v>
      </c>
    </row>
    <row r="87" spans="1:16" x14ac:dyDescent="0.25">
      <c r="A87" t="s">
        <v>16</v>
      </c>
      <c r="B87" s="1">
        <v>86</v>
      </c>
      <c r="C87" s="1" t="s">
        <v>195</v>
      </c>
      <c r="D87" t="s">
        <v>163</v>
      </c>
      <c r="E87" t="s">
        <v>196</v>
      </c>
      <c r="F87" s="1" t="s">
        <v>281</v>
      </c>
      <c r="G87" t="s">
        <v>17</v>
      </c>
      <c r="H87" t="s">
        <v>164</v>
      </c>
      <c r="I87" t="s">
        <v>18</v>
      </c>
      <c r="J87" t="str">
        <f t="shared" si="2"/>
        <v>86.jpg</v>
      </c>
      <c r="K87" t="s">
        <v>19</v>
      </c>
      <c r="L87" s="4">
        <v>3</v>
      </c>
      <c r="M87" t="s">
        <v>20</v>
      </c>
      <c r="N87">
        <v>15</v>
      </c>
      <c r="O87" t="s">
        <v>21</v>
      </c>
      <c r="P87" t="str">
        <f t="shared" si="1"/>
        <v>{"episode":"86","title":"Rukawa's Ambition","airDate":"1995-11-18","synopsis":"In the aftermath of Ryonan losing the final qualifying position for the National Championship Games, Uozomi and Ikegami retire from the basketball team, passing the team's leadership to Sendoh, whom Yayoi Aida, Hikoichi's older sister and a basketball magazine reporter, wants to do a report on despite her editor's refusal on the grounds that Ryonan had lost.","thumbnail":"86.jpg","season":3,"showId":"15"},</v>
      </c>
    </row>
    <row r="88" spans="1:16" x14ac:dyDescent="0.25">
      <c r="A88" t="s">
        <v>16</v>
      </c>
      <c r="B88" s="1">
        <v>87</v>
      </c>
      <c r="C88" s="1" t="s">
        <v>195</v>
      </c>
      <c r="D88" t="s">
        <v>165</v>
      </c>
      <c r="E88" t="s">
        <v>196</v>
      </c>
      <c r="F88" s="1" t="s">
        <v>282</v>
      </c>
      <c r="G88" t="s">
        <v>17</v>
      </c>
      <c r="H88" t="s">
        <v>166</v>
      </c>
      <c r="I88" t="s">
        <v>18</v>
      </c>
      <c r="J88" t="str">
        <f t="shared" si="2"/>
        <v>87.jpg</v>
      </c>
      <c r="K88" t="s">
        <v>19</v>
      </c>
      <c r="L88" s="4">
        <v>3</v>
      </c>
      <c r="M88" t="s">
        <v>20</v>
      </c>
      <c r="N88">
        <v>15</v>
      </c>
      <c r="O88" t="s">
        <v>21</v>
      </c>
      <c r="P88" t="str">
        <f t="shared" si="1"/>
        <v>{"episode":"87","title":"Japan's Number One High School Player","airDate":"1995-11-25","synopsis":"Sakuragi chances upon Kainan players Maki and Kiyota and accompanies them to watch a basketball match between Sannoh Industry Affiliated High School and Aiwa Academy, which Maki acknowledges will be the new powerful rivals Shohoku will face in the National Championship Games. Meanwhile, Rukawa visits Coach Anzai to ask for his blessing for his wish to study abroad in the United States of America. To his surprise, Coach Anzai refuses, instead telling him to become the top-ranking player in Japan before he even thought of it.","thumbnail":"87.jpg","season":3,"showId":"15"},</v>
      </c>
    </row>
    <row r="89" spans="1:16" x14ac:dyDescent="0.25">
      <c r="A89" t="s">
        <v>16</v>
      </c>
      <c r="B89" s="1">
        <v>88</v>
      </c>
      <c r="C89" s="1" t="s">
        <v>195</v>
      </c>
      <c r="D89" t="s">
        <v>167</v>
      </c>
      <c r="E89" t="s">
        <v>196</v>
      </c>
      <c r="F89" s="1" t="s">
        <v>283</v>
      </c>
      <c r="G89" t="s">
        <v>17</v>
      </c>
      <c r="H89" t="s">
        <v>168</v>
      </c>
      <c r="I89" t="s">
        <v>18</v>
      </c>
      <c r="J89" t="str">
        <f t="shared" si="2"/>
        <v>88.jpg</v>
      </c>
      <c r="K89" t="s">
        <v>19</v>
      </c>
      <c r="L89" s="4">
        <v>3</v>
      </c>
      <c r="M89" t="s">
        <v>20</v>
      </c>
      <c r="N89">
        <v>15</v>
      </c>
      <c r="O89" t="s">
        <v>21</v>
      </c>
      <c r="P89" t="str">
        <f t="shared" si="1"/>
        <v>{"episode":"88","title":"The Basketball Kingdom - America","airDate":"1995-12-02","synopsis":"Coach Anzai's wife tells Rukawa the story of Ryuji Yazawa, a talented basketball player from Anzai's past 10 years ago who became dissatisfied with Anzai's tough training for him alone and left Japan to play in the United States, where he thought he would have better opportunities to show his talent, only to become depressed as a result of the unsupportive American college basketball culture and die in a high-speed head-on car collision five years later, reportedly under the influence of drugs. This revelation forces Rukawa to rethink his views on basketball playing.","thumbnail":"88.jpg","season":3,"showId":"15"},</v>
      </c>
    </row>
    <row r="90" spans="1:16" x14ac:dyDescent="0.25">
      <c r="A90" t="s">
        <v>16</v>
      </c>
      <c r="B90" s="1">
        <v>89</v>
      </c>
      <c r="C90" s="1" t="s">
        <v>195</v>
      </c>
      <c r="D90" t="s">
        <v>169</v>
      </c>
      <c r="E90" t="s">
        <v>196</v>
      </c>
      <c r="F90" s="1" t="s">
        <v>284</v>
      </c>
      <c r="G90" t="s">
        <v>17</v>
      </c>
      <c r="H90" t="s">
        <v>170</v>
      </c>
      <c r="I90" t="s">
        <v>18</v>
      </c>
      <c r="J90" t="str">
        <f t="shared" si="2"/>
        <v>89.jpg</v>
      </c>
      <c r="K90" t="s">
        <v>19</v>
      </c>
      <c r="L90" s="4">
        <v>3</v>
      </c>
      <c r="M90" t="s">
        <v>20</v>
      </c>
      <c r="N90">
        <v>15</v>
      </c>
      <c r="O90" t="s">
        <v>21</v>
      </c>
      <c r="P90" t="str">
        <f t="shared" si="1"/>
        <v>{"episode":"89","title":"Rukawa Kaede's Spirit","airDate":"1995-12-09","synopsis":"With a new viewpoint, Rukawa shows great improvement on his basketball skills, impressing his teammates and fans alike, much to the ire of Sakuragi. Haruko also comes to realize that her crush on Rukawa will never be requited.","thumbnail":"89.jpg","season":3,"showId":"15"},</v>
      </c>
    </row>
    <row r="91" spans="1:16" x14ac:dyDescent="0.25">
      <c r="A91" t="s">
        <v>16</v>
      </c>
      <c r="B91" s="1">
        <v>90</v>
      </c>
      <c r="C91" s="1" t="s">
        <v>195</v>
      </c>
      <c r="D91" t="s">
        <v>171</v>
      </c>
      <c r="E91" t="s">
        <v>196</v>
      </c>
      <c r="F91" s="1" t="s">
        <v>285</v>
      </c>
      <c r="G91" t="s">
        <v>17</v>
      </c>
      <c r="H91" t="s">
        <v>172</v>
      </c>
      <c r="I91" t="s">
        <v>18</v>
      </c>
      <c r="J91" t="str">
        <f t="shared" si="2"/>
        <v>90.jpg</v>
      </c>
      <c r="K91" t="s">
        <v>19</v>
      </c>
      <c r="L91" s="4">
        <v>3</v>
      </c>
      <c r="M91" t="s">
        <v>20</v>
      </c>
      <c r="N91">
        <v>15</v>
      </c>
      <c r="O91" t="s">
        <v>21</v>
      </c>
      <c r="P91" t="str">
        <f t="shared" si="1"/>
        <v>{"episode":"90","title":"Shohoku's Real Ace","airDate":"1995-12-16","synopsis":"Unwilling to accept Rukawa's improvement, Sakuragi challenges his rival to a one-on-one match to see who befits the role of Shohoku's Ace player. Meanwhile, Akagi is visited by the coach and captain of Shintai University's basketball team at his house with the invitation of joining their team upon graduating high school.","thumbnail":"90.jpg","season":3,"showId":"15"},</v>
      </c>
    </row>
    <row r="92" spans="1:16" x14ac:dyDescent="0.25">
      <c r="A92" t="s">
        <v>16</v>
      </c>
      <c r="B92" s="1">
        <v>91</v>
      </c>
      <c r="C92" s="1" t="s">
        <v>195</v>
      </c>
      <c r="D92" t="s">
        <v>173</v>
      </c>
      <c r="E92" t="s">
        <v>196</v>
      </c>
      <c r="F92" s="1" t="s">
        <v>286</v>
      </c>
      <c r="G92" t="s">
        <v>17</v>
      </c>
      <c r="H92" t="s">
        <v>174</v>
      </c>
      <c r="I92" t="s">
        <v>18</v>
      </c>
      <c r="J92" t="str">
        <f t="shared" si="2"/>
        <v>91.jpg</v>
      </c>
      <c r="K92" t="s">
        <v>19</v>
      </c>
      <c r="L92" s="4">
        <v>3</v>
      </c>
      <c r="M92" t="s">
        <v>20</v>
      </c>
      <c r="N92">
        <v>15</v>
      </c>
      <c r="O92" t="s">
        <v>21</v>
      </c>
      <c r="P92" t="str">
        <f t="shared" si="1"/>
        <v>{"episode":"91","title":"The Nationals' Crisis!","airDate":"1995-12-23","synopsis":"The Shohoku Basketball Team faces an unusual crisis when four of its best players - Sakuragi, Rukawa, Miyagi and Mitsui, are at risk of being disqualified from participating in the National Championship Games due to their poor academic grades, prompting Team Captain Akagi to beg the school authorities to give them a retry test and draft them into a study camp at his house.","thumbnail":"91.jpg","season":3,"showId":"15"},</v>
      </c>
    </row>
    <row r="93" spans="1:16" s="2" customFormat="1" x14ac:dyDescent="0.25">
      <c r="A93" s="2" t="s">
        <v>16</v>
      </c>
      <c r="B93" s="3">
        <v>92</v>
      </c>
      <c r="C93" s="3" t="s">
        <v>195</v>
      </c>
      <c r="D93" s="2" t="s">
        <v>175</v>
      </c>
      <c r="E93" s="2" t="s">
        <v>196</v>
      </c>
      <c r="F93" s="3" t="s">
        <v>287</v>
      </c>
      <c r="G93" s="2" t="s">
        <v>17</v>
      </c>
      <c r="H93" s="2" t="s">
        <v>176</v>
      </c>
      <c r="I93" s="2" t="s">
        <v>18</v>
      </c>
      <c r="J93" s="2" t="str">
        <f t="shared" si="2"/>
        <v>92.jpg</v>
      </c>
      <c r="K93" s="2" t="s">
        <v>19</v>
      </c>
      <c r="L93" s="2">
        <v>4</v>
      </c>
      <c r="M93" s="2" t="s">
        <v>20</v>
      </c>
      <c r="N93" s="2">
        <v>15</v>
      </c>
      <c r="O93" s="2" t="s">
        <v>21</v>
      </c>
      <c r="P93" t="str">
        <f t="shared" si="1"/>
        <v>{"episode":"92","title":"Guys' Friendship? Sakuragi Gang","airDate":"1996-01-13","synopsis":"Sakuragi's gang take part-time jobs among two rivaling beachside stands to earn the money to pay for the travel expenses to watch the National Championship Games, and learn the hard lesson of hard-earned money when they unwittingly waste their first paycheck and then have to earn it back several times fold when asked by their employers to help defend their stands against a typhoon strike. Sakuragi steals their hard-earned money to pay for his travel expenses to attend Shohoku's friendship match with Jousei High but is dismayed to learn that he is being left behind at Coach Anzai's request, and the gang steal their money back from him.","thumbnail":"92.jpg","season":4,"showId":"15"},</v>
      </c>
    </row>
    <row r="94" spans="1:16" x14ac:dyDescent="0.25">
      <c r="A94" t="s">
        <v>16</v>
      </c>
      <c r="B94" s="1">
        <v>93</v>
      </c>
      <c r="C94" s="1" t="s">
        <v>195</v>
      </c>
      <c r="D94" t="s">
        <v>177</v>
      </c>
      <c r="E94" t="s">
        <v>196</v>
      </c>
      <c r="F94" s="1" t="s">
        <v>288</v>
      </c>
      <c r="G94" t="s">
        <v>17</v>
      </c>
      <c r="H94" t="s">
        <v>178</v>
      </c>
      <c r="I94" t="s">
        <v>18</v>
      </c>
      <c r="J94" t="str">
        <f t="shared" si="2"/>
        <v>93.jpg</v>
      </c>
      <c r="K94" t="s">
        <v>19</v>
      </c>
      <c r="L94" s="4">
        <v>4</v>
      </c>
      <c r="M94" t="s">
        <v>20</v>
      </c>
      <c r="N94">
        <v>15</v>
      </c>
      <c r="O94" t="s">
        <v>21</v>
      </c>
      <c r="P94" t="str">
        <f t="shared" si="1"/>
        <v>{"episode":"93","title":"Going Toward 20000 Shoots","airDate":"1996-01-20","synopsis":"Coach Anzai reveals that Sakuragi's weakness is long-distance shooting, so he puts him through a special training regime of 20,000 practice shots in a week to prepare for the National Championship Games. Haruko and Sakuragi's gang arrive to offer support.","thumbnail":"93.jpg","season":4,"showId":"15"},</v>
      </c>
    </row>
    <row r="95" spans="1:16" x14ac:dyDescent="0.25">
      <c r="A95" t="s">
        <v>16</v>
      </c>
      <c r="B95" s="1">
        <v>94</v>
      </c>
      <c r="C95" s="1" t="s">
        <v>195</v>
      </c>
      <c r="D95" t="s">
        <v>179</v>
      </c>
      <c r="E95" t="s">
        <v>196</v>
      </c>
      <c r="F95" s="1" t="s">
        <v>289</v>
      </c>
      <c r="G95" t="s">
        <v>17</v>
      </c>
      <c r="H95" t="s">
        <v>180</v>
      </c>
      <c r="I95" t="s">
        <v>18</v>
      </c>
      <c r="J95" t="str">
        <f t="shared" si="2"/>
        <v>94.jpg</v>
      </c>
      <c r="K95" t="s">
        <v>19</v>
      </c>
      <c r="L95" s="4">
        <v>4</v>
      </c>
      <c r="M95" t="s">
        <v>20</v>
      </c>
      <c r="N95">
        <v>15</v>
      </c>
      <c r="O95" t="s">
        <v>21</v>
      </c>
      <c r="P95" t="str">
        <f t="shared" si="1"/>
        <v>{"episode":"94","title":"Shizuoka's Fierce Fight! Shohoku vs. Jousei","airDate":"1996-01-27","synopsis":"While Sakuragi's training under Coach Anzai continues, the Shohoku Basketball Team faces off against the Jousei High Basketball Team in their friendship match.","thumbnail":"94.jpg","season":4,"showId":"15"},</v>
      </c>
    </row>
    <row r="96" spans="1:16" x14ac:dyDescent="0.25">
      <c r="A96" t="s">
        <v>16</v>
      </c>
      <c r="B96" s="1">
        <v>95</v>
      </c>
      <c r="C96" s="1" t="s">
        <v>195</v>
      </c>
      <c r="D96" t="s">
        <v>181</v>
      </c>
      <c r="E96" t="s">
        <v>196</v>
      </c>
      <c r="F96" s="1" t="s">
        <v>290</v>
      </c>
      <c r="G96" t="s">
        <v>17</v>
      </c>
      <c r="H96" t="s">
        <v>182</v>
      </c>
      <c r="I96" t="s">
        <v>18</v>
      </c>
      <c r="J96" t="str">
        <f t="shared" si="2"/>
        <v>95.jpg</v>
      </c>
      <c r="K96" t="s">
        <v>19</v>
      </c>
      <c r="L96" s="4">
        <v>4</v>
      </c>
      <c r="M96" t="s">
        <v>20</v>
      </c>
      <c r="N96">
        <v>15</v>
      </c>
      <c r="O96" t="s">
        <v>21</v>
      </c>
      <c r="P96" t="str">
        <f t="shared" si="1"/>
        <v>{"episode":"95","title":"Hanamichi's Hottest Day","airDate":"1996-02-03","synopsis":"Sakuragi's training is completed just as the Shohoku Basketball Team returns from their friendship match against Jousei High, and Haruko decides to reward Sakuragi for his hard practicing by taking him to the summer festival. Sakuragi sees this as an opportunity to try to get with her, but the process became harder than he had expected.","thumbnail":"95.jpg","season":4,"showId":"15"},</v>
      </c>
    </row>
    <row r="97" spans="1:16" x14ac:dyDescent="0.25">
      <c r="A97" t="s">
        <v>16</v>
      </c>
      <c r="B97" s="1">
        <v>96</v>
      </c>
      <c r="C97" s="1" t="s">
        <v>195</v>
      </c>
      <c r="D97" t="s">
        <v>183</v>
      </c>
      <c r="E97" t="s">
        <v>196</v>
      </c>
      <c r="F97" s="1" t="s">
        <v>291</v>
      </c>
      <c r="G97" t="s">
        <v>17</v>
      </c>
      <c r="H97" t="s">
        <v>184</v>
      </c>
      <c r="I97" t="s">
        <v>18</v>
      </c>
      <c r="J97" t="str">
        <f t="shared" si="2"/>
        <v>96.jpg</v>
      </c>
      <c r="K97" t="s">
        <v>19</v>
      </c>
      <c r="L97" s="4">
        <v>4</v>
      </c>
      <c r="M97" t="s">
        <v>20</v>
      </c>
      <c r="N97">
        <v>15</v>
      </c>
      <c r="O97" t="s">
        <v>21</v>
      </c>
      <c r="P97" t="str">
        <f t="shared" si="1"/>
        <v>{"episode":"96","title":"Basketball Shoes Part II","airDate":"1996-02-10","synopsis":"Sakuragi has been working hard for the past months to improve his basketball skills, but as a result, his shoes have torn. He visits none other than the man that gave him his first shoes.","thumbnail":"96.jpg","season":4,"showId":"15"},</v>
      </c>
    </row>
    <row r="98" spans="1:16" x14ac:dyDescent="0.25">
      <c r="A98" t="s">
        <v>16</v>
      </c>
      <c r="B98" s="1">
        <v>97</v>
      </c>
      <c r="C98" s="1" t="s">
        <v>195</v>
      </c>
      <c r="D98" t="s">
        <v>185</v>
      </c>
      <c r="E98" t="s">
        <v>196</v>
      </c>
      <c r="F98" s="1" t="s">
        <v>292</v>
      </c>
      <c r="G98" t="s">
        <v>17</v>
      </c>
      <c r="H98" t="s">
        <v>186</v>
      </c>
      <c r="I98" t="s">
        <v>18</v>
      </c>
      <c r="J98" t="str">
        <f t="shared" si="2"/>
        <v>97.jpg</v>
      </c>
      <c r="K98" t="s">
        <v>19</v>
      </c>
      <c r="L98" s="4">
        <v>4</v>
      </c>
      <c r="M98" t="s">
        <v>20</v>
      </c>
      <c r="N98">
        <v>15</v>
      </c>
      <c r="O98" t="s">
        <v>21</v>
      </c>
      <c r="P98" t="str">
        <f t="shared" si="1"/>
        <v>{"episode":"97","title":"Mixed Feelings, Uozumi Returns","airDate":"1996-02-17","synopsis":"When a couple of Shoyo players decided to give their goodlucks to Shohoku, Sakuragi comes up with a suggestion; a game against Shoyo and Ryonan!","thumbnail":"97.jpg","season":4,"showId":"15"},</v>
      </c>
    </row>
    <row r="99" spans="1:16" x14ac:dyDescent="0.25">
      <c r="A99" t="s">
        <v>16</v>
      </c>
      <c r="B99" s="1">
        <v>98</v>
      </c>
      <c r="C99" s="1" t="s">
        <v>195</v>
      </c>
      <c r="D99" t="s">
        <v>187</v>
      </c>
      <c r="E99" t="s">
        <v>196</v>
      </c>
      <c r="F99" s="1" t="s">
        <v>293</v>
      </c>
      <c r="G99" t="s">
        <v>17</v>
      </c>
      <c r="H99" t="s">
        <v>188</v>
      </c>
      <c r="I99" t="s">
        <v>18</v>
      </c>
      <c r="J99" t="str">
        <f t="shared" si="2"/>
        <v>98.jpg</v>
      </c>
      <c r="K99" t="s">
        <v>19</v>
      </c>
      <c r="L99" s="4">
        <v>4</v>
      </c>
      <c r="M99" t="s">
        <v>20</v>
      </c>
      <c r="N99">
        <v>15</v>
      </c>
      <c r="O99" t="s">
        <v>21</v>
      </c>
      <c r="P99" t="str">
        <f t="shared" si="1"/>
        <v>{"episode":"98","title":"Fierce Battle Begins! Shohoku vs. Shoyo/Ryonan","airDate":"1996-02-24","synopsis":"Rukawa garnered all the attention with his strong start to the game, but it was Sendoh who soon stole that spotlight when he entered the gym in his fishing clothes.","thumbnail":"98.jpg","season":4,"showId":"15"},</v>
      </c>
    </row>
    <row r="100" spans="1:16" x14ac:dyDescent="0.25">
      <c r="A100" t="s">
        <v>16</v>
      </c>
      <c r="B100" s="1">
        <v>99</v>
      </c>
      <c r="C100" s="1" t="s">
        <v>195</v>
      </c>
      <c r="D100" t="s">
        <v>189</v>
      </c>
      <c r="E100" t="s">
        <v>196</v>
      </c>
      <c r="F100" s="1" t="s">
        <v>294</v>
      </c>
      <c r="G100" t="s">
        <v>17</v>
      </c>
      <c r="H100" t="s">
        <v>190</v>
      </c>
      <c r="I100" t="s">
        <v>18</v>
      </c>
      <c r="J100" t="str">
        <f t="shared" si="2"/>
        <v>99.jpg</v>
      </c>
      <c r="K100" t="s">
        <v>19</v>
      </c>
      <c r="L100" s="4">
        <v>4</v>
      </c>
      <c r="M100" t="s">
        <v>20</v>
      </c>
      <c r="N100">
        <v>15</v>
      </c>
      <c r="O100" t="s">
        <v>21</v>
      </c>
      <c r="P100" t="str">
        <f t="shared" si="1"/>
        <v>{"episode":"99","title":"Facing the Strongest Team, Shohoku in Danger!","airDate":"1996-03-02","synopsis":"The combination team has become even more formidable by adding Sendoh and Fukuda to their lineup, and while Sakuragi is still struggling, Shohoku retains the lead.","thumbnail":"99.jpg","season":4,"showId":"15"},</v>
      </c>
    </row>
    <row r="101" spans="1:16" x14ac:dyDescent="0.25">
      <c r="A101" t="s">
        <v>16</v>
      </c>
      <c r="B101" s="1">
        <v>100</v>
      </c>
      <c r="C101" s="1" t="s">
        <v>195</v>
      </c>
      <c r="D101" t="s">
        <v>191</v>
      </c>
      <c r="E101" t="s">
        <v>196</v>
      </c>
      <c r="F101" s="1" t="s">
        <v>295</v>
      </c>
      <c r="G101" t="s">
        <v>17</v>
      </c>
      <c r="H101" t="s">
        <v>192</v>
      </c>
      <c r="I101" t="s">
        <v>18</v>
      </c>
      <c r="J101" t="str">
        <f t="shared" si="2"/>
        <v>100.jpg</v>
      </c>
      <c r="K101" t="s">
        <v>19</v>
      </c>
      <c r="L101" s="4">
        <v>4</v>
      </c>
      <c r="M101" t="s">
        <v>20</v>
      </c>
      <c r="N101">
        <v>15</v>
      </c>
      <c r="O101" t="s">
        <v>21</v>
      </c>
      <c r="P101" t="str">
        <f t="shared" si="1"/>
        <v>{"episode":"100","title":"The Man of Miracles, Hanamichi Sakuragi!","airDate":"1996-03-09","synopsis":"Fujima starts passing more and shooting less 3 pointers, giving hims teammates more open looks and easy opportunities to score. But is it enough to overcome Shohoku?","thumbnail":"100.jpg","season":4,"showId":"15"},</v>
      </c>
    </row>
    <row r="102" spans="1:16" x14ac:dyDescent="0.25">
      <c r="A102" t="s">
        <v>16</v>
      </c>
      <c r="B102" s="1">
        <v>101</v>
      </c>
      <c r="C102" s="1" t="s">
        <v>195</v>
      </c>
      <c r="D102" t="s">
        <v>193</v>
      </c>
      <c r="E102" t="s">
        <v>196</v>
      </c>
      <c r="F102" s="1" t="s">
        <v>296</v>
      </c>
      <c r="G102" t="s">
        <v>17</v>
      </c>
      <c r="H102" t="s">
        <v>194</v>
      </c>
      <c r="I102" t="s">
        <v>18</v>
      </c>
      <c r="J102" t="str">
        <f t="shared" si="2"/>
        <v>101.jpg</v>
      </c>
      <c r="K102" t="s">
        <v>19</v>
      </c>
      <c r="L102" s="4">
        <v>4</v>
      </c>
      <c r="M102" t="s">
        <v>20</v>
      </c>
      <c r="N102">
        <v>15</v>
      </c>
      <c r="O102" t="s">
        <v>21</v>
      </c>
      <c r="P102" t="str">
        <f t="shared" si="1"/>
        <v>{"episode":"101","title":"The Glorious Slam Dunk!","airDate":"1996-03-23","synopsis":"The game between Shoyo-Ryonan and Shohoku continues. At the last few minutes of the practice game, Sakuragi made two jump shots and everyone is amazed. The score is tied, when Fujima and Sendo attempts to do an alley-oop. Everyone is amazed when Sakuragi appeared at the back of Sendo, blocking the supposed alley-oop. Sakuragi then takes control of the ball and when he is about to dunk the ball, he remembered what Haruko taught him about slam dunk when he first met her. Shohoku wins with the score 76-74. The last episode ends showing the team of Shohoku and Kainan about to leave Kanagawa for the Inter High. When Shohoku is about to enter the shinkansen train, they promised to themselves that they're going to win the championship.","thumbnail":"101.jpg","season":4,"showId":"15"},</v>
      </c>
    </row>
  </sheetData>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Michael Pineda</dc:creator>
  <cp:lastModifiedBy>John Michael Pineda</cp:lastModifiedBy>
  <dcterms:created xsi:type="dcterms:W3CDTF">2022-04-19T02:34:13Z</dcterms:created>
  <dcterms:modified xsi:type="dcterms:W3CDTF">2022-04-19T11:47:52Z</dcterms:modified>
</cp:coreProperties>
</file>