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4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3" i="6"/>
  <c r="B3" i="5"/>
  <c r="C3" i="6"/>
  <c r="A4" i="6"/>
  <c r="D4" i="6" s="1"/>
  <c r="D3" i="6"/>
  <c r="C3" i="5"/>
  <c r="D3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B53" i="5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2" i="4"/>
  <c r="A5" i="6" l="1"/>
  <c r="B4" i="6"/>
  <c r="C4" i="6"/>
  <c r="B40" i="5"/>
  <c r="B24" i="5"/>
  <c r="B8" i="5"/>
  <c r="C41" i="5"/>
  <c r="C25" i="5"/>
  <c r="C9" i="5"/>
  <c r="D18" i="5"/>
  <c r="B52" i="5"/>
  <c r="B36" i="5"/>
  <c r="B20" i="5"/>
  <c r="B4" i="5"/>
  <c r="C53" i="5"/>
  <c r="C37" i="5"/>
  <c r="C21" i="5"/>
  <c r="C5" i="5"/>
  <c r="D14" i="5"/>
  <c r="B48" i="5"/>
  <c r="B32" i="5"/>
  <c r="B16" i="5"/>
  <c r="C49" i="5"/>
  <c r="C33" i="5"/>
  <c r="C17" i="5"/>
  <c r="D26" i="5"/>
  <c r="D10" i="5"/>
  <c r="B44" i="5"/>
  <c r="B28" i="5"/>
  <c r="B12" i="5"/>
  <c r="C45" i="5"/>
  <c r="C29" i="5"/>
  <c r="C13" i="5"/>
  <c r="D22" i="5"/>
  <c r="D6" i="5"/>
  <c r="D51" i="5"/>
  <c r="D42" i="5"/>
  <c r="D38" i="5"/>
  <c r="D34" i="5"/>
  <c r="D30" i="5"/>
  <c r="B51" i="5"/>
  <c r="B47" i="5"/>
  <c r="B43" i="5"/>
  <c r="B39" i="5"/>
  <c r="B35" i="5"/>
  <c r="B31" i="5"/>
  <c r="B27" i="5"/>
  <c r="B23" i="5"/>
  <c r="B19" i="5"/>
  <c r="B15" i="5"/>
  <c r="B11" i="5"/>
  <c r="B7" i="5"/>
  <c r="C52" i="5"/>
  <c r="C48" i="5"/>
  <c r="C44" i="5"/>
  <c r="C40" i="5"/>
  <c r="C36" i="5"/>
  <c r="C32" i="5"/>
  <c r="C28" i="5"/>
  <c r="C24" i="5"/>
  <c r="C20" i="5"/>
  <c r="C16" i="5"/>
  <c r="C12" i="5"/>
  <c r="C8" i="5"/>
  <c r="C4" i="5"/>
  <c r="D50" i="5"/>
  <c r="D46" i="5"/>
  <c r="D41" i="5"/>
  <c r="D37" i="5"/>
  <c r="D33" i="5"/>
  <c r="D29" i="5"/>
  <c r="D25" i="5"/>
  <c r="D21" i="5"/>
  <c r="D17" i="5"/>
  <c r="D13" i="5"/>
  <c r="D9" i="5"/>
  <c r="D5" i="5"/>
  <c r="B50" i="5"/>
  <c r="B46" i="5"/>
  <c r="B42" i="5"/>
  <c r="B38" i="5"/>
  <c r="B34" i="5"/>
  <c r="B30" i="5"/>
  <c r="B26" i="5"/>
  <c r="B22" i="5"/>
  <c r="B18" i="5"/>
  <c r="B14" i="5"/>
  <c r="B10" i="5"/>
  <c r="B6" i="5"/>
  <c r="C51" i="5"/>
  <c r="C47" i="5"/>
  <c r="C43" i="5"/>
  <c r="C39" i="5"/>
  <c r="C35" i="5"/>
  <c r="C31" i="5"/>
  <c r="C27" i="5"/>
  <c r="C23" i="5"/>
  <c r="C19" i="5"/>
  <c r="C15" i="5"/>
  <c r="C11" i="5"/>
  <c r="C7" i="5"/>
  <c r="D53" i="5"/>
  <c r="D49" i="5"/>
  <c r="D45" i="5"/>
  <c r="D40" i="5"/>
  <c r="D36" i="5"/>
  <c r="D32" i="5"/>
  <c r="D28" i="5"/>
  <c r="D24" i="5"/>
  <c r="D20" i="5"/>
  <c r="D16" i="5"/>
  <c r="D12" i="5"/>
  <c r="D8" i="5"/>
  <c r="D4" i="5"/>
  <c r="D47" i="5"/>
  <c r="B49" i="5"/>
  <c r="B45" i="5"/>
  <c r="B41" i="5"/>
  <c r="B37" i="5"/>
  <c r="B33" i="5"/>
  <c r="B29" i="5"/>
  <c r="B25" i="5"/>
  <c r="B21" i="5"/>
  <c r="B17" i="5"/>
  <c r="B13" i="5"/>
  <c r="B9" i="5"/>
  <c r="B5" i="5"/>
  <c r="C50" i="5"/>
  <c r="C46" i="5"/>
  <c r="C42" i="5"/>
  <c r="C38" i="5"/>
  <c r="C34" i="5"/>
  <c r="C30" i="5"/>
  <c r="C26" i="5"/>
  <c r="C22" i="5"/>
  <c r="C18" i="5"/>
  <c r="C14" i="5"/>
  <c r="C10" i="5"/>
  <c r="C6" i="5"/>
  <c r="D52" i="5"/>
  <c r="D48" i="5"/>
  <c r="D44" i="5"/>
  <c r="D39" i="5"/>
  <c r="D35" i="5"/>
  <c r="D31" i="5"/>
  <c r="D27" i="5"/>
  <c r="D23" i="5"/>
  <c r="D19" i="5"/>
  <c r="D15" i="5"/>
  <c r="D11" i="5"/>
  <c r="D7" i="5"/>
  <c r="D43" i="5"/>
  <c r="B3" i="4"/>
  <c r="B2" i="4"/>
  <c r="D5" i="6" l="1"/>
  <c r="C5" i="6"/>
  <c r="A6" i="6"/>
  <c r="B5" i="6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A103" i="3"/>
  <c r="A104" i="3"/>
  <c r="A105" i="3"/>
  <c r="A106" i="3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A53" i="3"/>
  <c r="A54" i="3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B2" i="3"/>
  <c r="B3" i="1"/>
  <c r="B2" i="1"/>
  <c r="A3" i="4"/>
  <c r="A3" i="3"/>
  <c r="A3" i="2"/>
  <c r="A4" i="2" s="1"/>
  <c r="B2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D6" i="6" l="1"/>
  <c r="A7" i="6"/>
  <c r="C6" i="6"/>
  <c r="B6" i="6"/>
  <c r="B13" i="1"/>
  <c r="A14" i="1"/>
  <c r="A4" i="4"/>
  <c r="A4" i="3"/>
  <c r="B3" i="3"/>
  <c r="A5" i="2"/>
  <c r="B4" i="2"/>
  <c r="B5" i="1"/>
  <c r="B4" i="1"/>
  <c r="D7" i="6" l="1"/>
  <c r="C7" i="6"/>
  <c r="A8" i="6"/>
  <c r="B7" i="6"/>
  <c r="A15" i="1"/>
  <c r="B14" i="1"/>
  <c r="A5" i="4"/>
  <c r="B4" i="4"/>
  <c r="B4" i="3"/>
  <c r="A5" i="3"/>
  <c r="A6" i="2"/>
  <c r="B5" i="2"/>
  <c r="B6" i="1"/>
  <c r="D8" i="6" l="1"/>
  <c r="C8" i="6"/>
  <c r="B8" i="6"/>
  <c r="A9" i="6"/>
  <c r="A16" i="1"/>
  <c r="B15" i="1"/>
  <c r="A6" i="4"/>
  <c r="B5" i="4"/>
  <c r="A6" i="3"/>
  <c r="B5" i="3"/>
  <c r="A7" i="2"/>
  <c r="B6" i="2"/>
  <c r="B7" i="1"/>
  <c r="D9" i="6" l="1"/>
  <c r="A10" i="6"/>
  <c r="C9" i="6"/>
  <c r="B9" i="6"/>
  <c r="A17" i="1"/>
  <c r="B16" i="1"/>
  <c r="B6" i="4"/>
  <c r="A7" i="4"/>
  <c r="B6" i="3"/>
  <c r="A7" i="3"/>
  <c r="A8" i="2"/>
  <c r="B7" i="2"/>
  <c r="B8" i="1"/>
  <c r="D10" i="6" l="1"/>
  <c r="C10" i="6"/>
  <c r="A11" i="6"/>
  <c r="B10" i="6"/>
  <c r="A18" i="1"/>
  <c r="B17" i="1"/>
  <c r="A8" i="4"/>
  <c r="B7" i="4"/>
  <c r="A8" i="3"/>
  <c r="B7" i="3"/>
  <c r="A9" i="2"/>
  <c r="B8" i="2"/>
  <c r="B9" i="1"/>
  <c r="D11" i="6" l="1"/>
  <c r="C11" i="6"/>
  <c r="B11" i="6"/>
  <c r="A12" i="6"/>
  <c r="A19" i="1"/>
  <c r="B18" i="1"/>
  <c r="A9" i="4"/>
  <c r="B8" i="4"/>
  <c r="B8" i="3"/>
  <c r="A9" i="3"/>
  <c r="A10" i="2"/>
  <c r="B9" i="2"/>
  <c r="B10" i="1"/>
  <c r="D12" i="6" l="1"/>
  <c r="A13" i="6"/>
  <c r="C12" i="6"/>
  <c r="B12" i="6"/>
  <c r="A20" i="1"/>
  <c r="B20" i="1" s="1"/>
  <c r="B19" i="1"/>
  <c r="B9" i="4"/>
  <c r="A10" i="4"/>
  <c r="A10" i="3"/>
  <c r="B9" i="3"/>
  <c r="A11" i="2"/>
  <c r="B10" i="2"/>
  <c r="B11" i="1"/>
  <c r="B12" i="1"/>
  <c r="D13" i="6" l="1"/>
  <c r="C13" i="6"/>
  <c r="B13" i="6"/>
  <c r="A14" i="6"/>
  <c r="A11" i="4"/>
  <c r="B10" i="4"/>
  <c r="B10" i="3"/>
  <c r="A11" i="3"/>
  <c r="A12" i="2"/>
  <c r="B11" i="2"/>
  <c r="D14" i="6" l="1"/>
  <c r="C14" i="6"/>
  <c r="A15" i="6"/>
  <c r="B14" i="6"/>
  <c r="A12" i="4"/>
  <c r="B11" i="4"/>
  <c r="A12" i="3"/>
  <c r="B11" i="3"/>
  <c r="A13" i="2"/>
  <c r="B12" i="2"/>
  <c r="D15" i="6" l="1"/>
  <c r="A16" i="6"/>
  <c r="C15" i="6"/>
  <c r="B15" i="6"/>
  <c r="B12" i="4"/>
  <c r="A13" i="4"/>
  <c r="B12" i="3"/>
  <c r="A13" i="3"/>
  <c r="A14" i="2"/>
  <c r="B13" i="2"/>
  <c r="D16" i="6" l="1"/>
  <c r="C16" i="6"/>
  <c r="B16" i="6"/>
  <c r="A17" i="6"/>
  <c r="A14" i="4"/>
  <c r="B13" i="4"/>
  <c r="A14" i="3"/>
  <c r="B13" i="3"/>
  <c r="A15" i="2"/>
  <c r="B14" i="2"/>
  <c r="D17" i="6" l="1"/>
  <c r="C17" i="6"/>
  <c r="A18" i="6"/>
  <c r="B17" i="6"/>
  <c r="A15" i="4"/>
  <c r="B15" i="4" s="1"/>
  <c r="B14" i="4"/>
  <c r="B14" i="3"/>
  <c r="A15" i="3"/>
  <c r="A16" i="2"/>
  <c r="B15" i="2"/>
  <c r="D18" i="6" l="1"/>
  <c r="A19" i="6"/>
  <c r="C18" i="6"/>
  <c r="B18" i="6"/>
  <c r="A16" i="4"/>
  <c r="A16" i="3"/>
  <c r="B15" i="3"/>
  <c r="A17" i="2"/>
  <c r="B17" i="2" s="1"/>
  <c r="B16" i="2"/>
  <c r="D19" i="6" l="1"/>
  <c r="C19" i="6"/>
  <c r="B19" i="6"/>
  <c r="A20" i="6"/>
  <c r="B16" i="4"/>
  <c r="A17" i="4"/>
  <c r="B16" i="3"/>
  <c r="A17" i="3"/>
  <c r="D20" i="6" l="1"/>
  <c r="C20" i="6"/>
  <c r="A21" i="6"/>
  <c r="B20" i="6"/>
  <c r="A18" i="4"/>
  <c r="B17" i="4"/>
  <c r="A18" i="3"/>
  <c r="B17" i="3"/>
  <c r="D21" i="6" l="1"/>
  <c r="A22" i="6"/>
  <c r="C21" i="6"/>
  <c r="B21" i="6"/>
  <c r="A19" i="4"/>
  <c r="B18" i="4"/>
  <c r="B18" i="3"/>
  <c r="A19" i="3"/>
  <c r="D22" i="6" l="1"/>
  <c r="C22" i="6"/>
  <c r="B22" i="6"/>
  <c r="A23" i="6"/>
  <c r="B19" i="4"/>
  <c r="A20" i="4"/>
  <c r="A20" i="3"/>
  <c r="B19" i="3"/>
  <c r="D23" i="6" l="1"/>
  <c r="C23" i="6"/>
  <c r="A24" i="6"/>
  <c r="B23" i="6"/>
  <c r="A21" i="4"/>
  <c r="B20" i="4"/>
  <c r="B20" i="3"/>
  <c r="A21" i="3"/>
  <c r="D24" i="6" l="1"/>
  <c r="A25" i="6"/>
  <c r="C24" i="6"/>
  <c r="B24" i="6"/>
  <c r="B21" i="4"/>
  <c r="A22" i="4"/>
  <c r="A22" i="3"/>
  <c r="B21" i="3"/>
  <c r="D25" i="6" l="1"/>
  <c r="C25" i="6"/>
  <c r="A26" i="6"/>
  <c r="B25" i="6"/>
  <c r="A23" i="4"/>
  <c r="B22" i="4"/>
  <c r="B22" i="3"/>
  <c r="A23" i="3"/>
  <c r="D26" i="6" l="1"/>
  <c r="C26" i="6"/>
  <c r="B26" i="6"/>
  <c r="A27" i="6"/>
  <c r="A24" i="4"/>
  <c r="B23" i="4"/>
  <c r="A24" i="3"/>
  <c r="B23" i="3"/>
  <c r="D27" i="6" l="1"/>
  <c r="A28" i="6"/>
  <c r="C27" i="6"/>
  <c r="B27" i="6"/>
  <c r="B24" i="4"/>
  <c r="A25" i="4"/>
  <c r="B24" i="3"/>
  <c r="A25" i="3"/>
  <c r="D28" i="6" l="1"/>
  <c r="C28" i="6"/>
  <c r="B28" i="6"/>
  <c r="A29" i="6"/>
  <c r="A26" i="4"/>
  <c r="B25" i="4"/>
  <c r="A26" i="3"/>
  <c r="B25" i="3"/>
  <c r="D29" i="6" l="1"/>
  <c r="C29" i="6"/>
  <c r="A30" i="6"/>
  <c r="B29" i="6"/>
  <c r="A27" i="4"/>
  <c r="B26" i="4"/>
  <c r="B26" i="3"/>
  <c r="A27" i="3"/>
  <c r="D30" i="6" l="1"/>
  <c r="A31" i="6"/>
  <c r="C30" i="6"/>
  <c r="B30" i="6"/>
  <c r="A28" i="4"/>
  <c r="B27" i="4"/>
  <c r="A28" i="3"/>
  <c r="B27" i="3"/>
  <c r="D31" i="6" l="1"/>
  <c r="C31" i="6"/>
  <c r="B31" i="6"/>
  <c r="A32" i="6"/>
  <c r="B28" i="4"/>
  <c r="A29" i="4"/>
  <c r="B28" i="3"/>
  <c r="A29" i="3"/>
  <c r="D32" i="6" l="1"/>
  <c r="C32" i="6"/>
  <c r="A33" i="6"/>
  <c r="B32" i="6"/>
  <c r="A30" i="4"/>
  <c r="B29" i="4"/>
  <c r="A30" i="3"/>
  <c r="B29" i="3"/>
  <c r="D33" i="6" l="1"/>
  <c r="A34" i="6"/>
  <c r="C33" i="6"/>
  <c r="B33" i="6"/>
  <c r="B30" i="4"/>
  <c r="A31" i="4"/>
  <c r="B30" i="3"/>
  <c r="A31" i="3"/>
  <c r="D34" i="6" l="1"/>
  <c r="C34" i="6"/>
  <c r="B34" i="6"/>
  <c r="A35" i="6"/>
  <c r="A32" i="4"/>
  <c r="B31" i="4"/>
  <c r="A32" i="3"/>
  <c r="B31" i="3"/>
  <c r="D35" i="6" l="1"/>
  <c r="C35" i="6"/>
  <c r="A36" i="6"/>
  <c r="B35" i="6"/>
  <c r="A33" i="4"/>
  <c r="B32" i="4"/>
  <c r="B32" i="3"/>
  <c r="A33" i="3"/>
  <c r="D36" i="6" l="1"/>
  <c r="A37" i="6"/>
  <c r="C36" i="6"/>
  <c r="B36" i="6"/>
  <c r="B33" i="4"/>
  <c r="A34" i="4"/>
  <c r="A34" i="3"/>
  <c r="B33" i="3"/>
  <c r="D37" i="6" l="1"/>
  <c r="C37" i="6"/>
  <c r="B37" i="6"/>
  <c r="A38" i="6"/>
  <c r="A35" i="4"/>
  <c r="B34" i="4"/>
  <c r="B34" i="3"/>
  <c r="A35" i="3"/>
  <c r="D38" i="6" l="1"/>
  <c r="C38" i="6"/>
  <c r="A39" i="6"/>
  <c r="B38" i="6"/>
  <c r="B35" i="4"/>
  <c r="A36" i="4"/>
  <c r="A36" i="3"/>
  <c r="B35" i="3"/>
  <c r="D39" i="6" l="1"/>
  <c r="A40" i="6"/>
  <c r="C39" i="6"/>
  <c r="B39" i="6"/>
  <c r="A37" i="4"/>
  <c r="B36" i="4"/>
  <c r="B36" i="3"/>
  <c r="A37" i="3"/>
  <c r="D40" i="6" l="1"/>
  <c r="C40" i="6"/>
  <c r="A41" i="6"/>
  <c r="B40" i="6"/>
  <c r="B37" i="4"/>
  <c r="A38" i="4"/>
  <c r="A38" i="3"/>
  <c r="B37" i="3"/>
  <c r="D41" i="6" l="1"/>
  <c r="C41" i="6"/>
  <c r="B41" i="6"/>
  <c r="A42" i="6"/>
  <c r="B38" i="4"/>
  <c r="A39" i="4"/>
  <c r="B38" i="3"/>
  <c r="A39" i="3"/>
  <c r="D42" i="6" l="1"/>
  <c r="C42" i="6"/>
  <c r="A43" i="6"/>
  <c r="B42" i="6"/>
  <c r="A40" i="4"/>
  <c r="B39" i="4"/>
  <c r="A40" i="3"/>
  <c r="B39" i="3"/>
  <c r="D43" i="6" l="1"/>
  <c r="C43" i="6"/>
  <c r="B43" i="6"/>
  <c r="A44" i="6"/>
  <c r="B40" i="4"/>
  <c r="A41" i="4"/>
  <c r="B40" i="3"/>
  <c r="A41" i="3"/>
  <c r="D44" i="6" l="1"/>
  <c r="A45" i="6"/>
  <c r="C44" i="6"/>
  <c r="B44" i="6"/>
  <c r="B41" i="4"/>
  <c r="A42" i="4"/>
  <c r="A42" i="3"/>
  <c r="B41" i="3"/>
  <c r="D45" i="6" l="1"/>
  <c r="C45" i="6"/>
  <c r="A46" i="6"/>
  <c r="B45" i="6"/>
  <c r="B42" i="4"/>
  <c r="A43" i="4"/>
  <c r="B42" i="3"/>
  <c r="A43" i="3"/>
  <c r="D46" i="6" l="1"/>
  <c r="C46" i="6"/>
  <c r="B46" i="6"/>
  <c r="A47" i="6"/>
  <c r="B43" i="4"/>
  <c r="A44" i="4"/>
  <c r="A44" i="3"/>
  <c r="B43" i="3"/>
  <c r="D47" i="6" l="1"/>
  <c r="A48" i="6"/>
  <c r="C47" i="6"/>
  <c r="B47" i="6"/>
  <c r="B44" i="4"/>
  <c r="A45" i="4"/>
  <c r="B44" i="3"/>
  <c r="A45" i="3"/>
  <c r="D48" i="6" l="1"/>
  <c r="C48" i="6"/>
  <c r="A49" i="6"/>
  <c r="B48" i="6"/>
  <c r="B45" i="4"/>
  <c r="A46" i="4"/>
  <c r="A46" i="3"/>
  <c r="B45" i="3"/>
  <c r="D49" i="6" l="1"/>
  <c r="C49" i="6"/>
  <c r="B49" i="6"/>
  <c r="A50" i="6"/>
  <c r="A47" i="4"/>
  <c r="B46" i="4"/>
  <c r="B46" i="3"/>
  <c r="A47" i="3"/>
  <c r="D50" i="6" l="1"/>
  <c r="A51" i="6"/>
  <c r="C50" i="6"/>
  <c r="B50" i="6"/>
  <c r="B47" i="4"/>
  <c r="A48" i="4"/>
  <c r="A48" i="3"/>
  <c r="B47" i="3"/>
  <c r="D51" i="6" l="1"/>
  <c r="C51" i="6"/>
  <c r="B51" i="6"/>
  <c r="A52" i="6"/>
  <c r="B48" i="4"/>
  <c r="A49" i="4"/>
  <c r="B48" i="3"/>
  <c r="A49" i="3"/>
  <c r="D52" i="6" l="1"/>
  <c r="C52" i="6"/>
  <c r="A53" i="6"/>
  <c r="B52" i="6"/>
  <c r="B49" i="4"/>
  <c r="A50" i="4"/>
  <c r="A50" i="3"/>
  <c r="B49" i="3"/>
  <c r="D53" i="6" l="1"/>
  <c r="C53" i="6"/>
  <c r="B53" i="6"/>
  <c r="B50" i="4"/>
  <c r="A51" i="4"/>
  <c r="B50" i="3"/>
  <c r="A51" i="3"/>
  <c r="B51" i="4" l="1"/>
  <c r="A52" i="4"/>
  <c r="B52" i="4" s="1"/>
  <c r="A52" i="3"/>
  <c r="B52" i="3" s="1"/>
  <c r="B51" i="3"/>
</calcChain>
</file>

<file path=xl/sharedStrings.xml><?xml version="1.0" encoding="utf-8"?>
<sst xmlns="http://schemas.openxmlformats.org/spreadsheetml/2006/main" count="32" uniqueCount="9">
  <si>
    <t>P1</t>
  </si>
  <si>
    <t>W</t>
  </si>
  <si>
    <t>C</t>
  </si>
  <si>
    <t>t</t>
  </si>
  <si>
    <t>y</t>
  </si>
  <si>
    <t>Qmax</t>
  </si>
  <si>
    <t>t1</t>
  </si>
  <si>
    <t>P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</si>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</sst>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P(t)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Лист1!$A$2:$A$20</c:f>
              <c:numCache>
                <c:formatCode>General</c:formatCode>
                <c:ptCount val="1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</c:numCache>
            </c:numRef>
          </c:xVal>
          <c:yVal>
            <c:numRef>
              <c:f>Лист1!$B$2:$B$20</c:f>
              <c:numCache>
                <c:formatCode>General</c:formatCode>
                <c:ptCount val="19"/>
                <c:pt idx="0">
                  <c:v>120</c:v>
                </c:pt>
                <c:pt idx="1">
                  <c:v>94.39534332798641</c:v>
                </c:pt>
                <c:pt idx="2">
                  <c:v>74.254007016736907</c:v>
                </c:pt>
                <c:pt idx="3">
                  <c:v>58.410270715196596</c:v>
                </c:pt>
                <c:pt idx="4">
                  <c:v>45.947146317013448</c:v>
                </c:pt>
                <c:pt idx="5">
                  <c:v>36.143305429464256</c:v>
                </c:pt>
                <c:pt idx="6">
                  <c:v>28.431331041854612</c:v>
                </c:pt>
                <c:pt idx="7">
                  <c:v>22.364877124729198</c:v>
                </c:pt>
                <c:pt idx="8">
                  <c:v>17.592835455642021</c:v>
                </c:pt>
                <c:pt idx="9">
                  <c:v>13.839014524567506</c:v>
                </c:pt>
                <c:pt idx="10">
                  <c:v>10.886154394729507</c:v>
                </c:pt>
                <c:pt idx="11">
                  <c:v>8.5633523467663295</c:v>
                </c:pt>
                <c:pt idx="12">
                  <c:v>6.7361715400960467</c:v>
                </c:pt>
                <c:pt idx="13">
                  <c:v>5.2988602103631433</c:v>
                </c:pt>
                <c:pt idx="14">
                  <c:v>4.1682310733686263</c:v>
                </c:pt>
                <c:pt idx="15">
                  <c:v>3.2788466936751055</c:v>
                </c:pt>
                <c:pt idx="16">
                  <c:v>2.579232161410788</c:v>
                </c:pt>
                <c:pt idx="17">
                  <c:v>2.0288958783246311</c:v>
                </c:pt>
                <c:pt idx="18">
                  <c:v>1.5959860250932507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6-489A-A1F9-4C0F0219C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824"/>
        <c:axId val="402589152"/>
      </c:scatterChart>
      <c:valAx>
        <c:axId val="40258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89152"/>
        <c:crosses val="autoZero"/>
        <c:crossBetween val="midCat"/>
      </c:valAx>
      <c:valAx>
        <c:axId val="40258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88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Лист2!$A$2:$A$17</c:f>
              <c:numCache>
                <c:formatCode>General</c:formatCode>
                <c:ptCount val="1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</c:numCache>
            </c:numRef>
          </c:xVal>
          <c:yVal>
            <c:numRef>
              <c:f>Лист2!$B$2:$B$17</c:f>
              <c:numCache>
                <c:formatCode>General</c:formatCode>
                <c:ptCount val="16"/>
                <c:pt idx="0">
                  <c:v>0</c:v>
                </c:pt>
                <c:pt idx="1">
                  <c:v>152.7777777777778</c:v>
                </c:pt>
                <c:pt idx="2">
                  <c:v>277.77777777777783</c:v>
                </c:pt>
                <c:pt idx="3">
                  <c:v>375</c:v>
                </c:pt>
                <c:pt idx="4">
                  <c:v>444.44444444444451</c:v>
                </c:pt>
                <c:pt idx="5">
                  <c:v>486.11111111111109</c:v>
                </c:pt>
                <c:pt idx="6">
                  <c:v>499.99999999999994</c:v>
                </c:pt>
                <c:pt idx="7">
                  <c:v>486.11111111111109</c:v>
                </c:pt>
                <c:pt idx="8">
                  <c:v>444.44444444444457</c:v>
                </c:pt>
                <c:pt idx="9">
                  <c:v>375</c:v>
                </c:pt>
                <c:pt idx="10">
                  <c:v>277.77777777777783</c:v>
                </c:pt>
                <c:pt idx="11">
                  <c:v>152.77777777777806</c:v>
                </c:pt>
                <c:pt idx="12">
                  <c:v>0</c:v>
                </c:pt>
                <c:pt idx="13">
                  <c:v>-180.55555555555566</c:v>
                </c:pt>
                <c:pt idx="14">
                  <c:v>-388.88888888888869</c:v>
                </c:pt>
                <c:pt idx="15">
                  <c:v>-625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C-4898-B09A-99E69B338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478416"/>
        <c:axId val="483473168"/>
      </c:scatterChart>
      <c:valAx>
        <c:axId val="48347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73168"/>
        <c:crosses val="autoZero"/>
        <c:crossBetween val="midCat"/>
      </c:valAx>
      <c:valAx>
        <c:axId val="48347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7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P(t)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Лист3!$A$2:$A$198</c:f>
              <c:numCache>
                <c:formatCode>General</c:formatCode>
                <c:ptCount val="19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  <c:pt idx="51">
                  <c:v>1.0200000000000005</c:v>
                </c:pt>
                <c:pt idx="52">
                  <c:v>1.0400000000000005</c:v>
                </c:pt>
                <c:pt idx="53">
                  <c:v>1.0600000000000005</c:v>
                </c:pt>
                <c:pt idx="54">
                  <c:v>1.0800000000000005</c:v>
                </c:pt>
                <c:pt idx="55">
                  <c:v>1.1000000000000005</c:v>
                </c:pt>
                <c:pt idx="56">
                  <c:v>1.1200000000000006</c:v>
                </c:pt>
                <c:pt idx="57">
                  <c:v>1.1400000000000006</c:v>
                </c:pt>
                <c:pt idx="58">
                  <c:v>1.1600000000000006</c:v>
                </c:pt>
                <c:pt idx="59">
                  <c:v>1.1800000000000006</c:v>
                </c:pt>
                <c:pt idx="60">
                  <c:v>1.2000000000000006</c:v>
                </c:pt>
                <c:pt idx="61">
                  <c:v>1.2200000000000006</c:v>
                </c:pt>
                <c:pt idx="62">
                  <c:v>1.2400000000000007</c:v>
                </c:pt>
                <c:pt idx="63">
                  <c:v>1.2600000000000007</c:v>
                </c:pt>
                <c:pt idx="64">
                  <c:v>1.2800000000000007</c:v>
                </c:pt>
                <c:pt idx="65">
                  <c:v>1.3000000000000007</c:v>
                </c:pt>
                <c:pt idx="66">
                  <c:v>1.3200000000000007</c:v>
                </c:pt>
                <c:pt idx="67">
                  <c:v>1.3400000000000007</c:v>
                </c:pt>
                <c:pt idx="68">
                  <c:v>1.3600000000000008</c:v>
                </c:pt>
                <c:pt idx="69">
                  <c:v>1.3800000000000008</c:v>
                </c:pt>
                <c:pt idx="70">
                  <c:v>1.4000000000000008</c:v>
                </c:pt>
                <c:pt idx="71">
                  <c:v>1.4200000000000008</c:v>
                </c:pt>
                <c:pt idx="72">
                  <c:v>1.4400000000000008</c:v>
                </c:pt>
                <c:pt idx="73">
                  <c:v>1.4600000000000009</c:v>
                </c:pt>
                <c:pt idx="74">
                  <c:v>1.4800000000000009</c:v>
                </c:pt>
                <c:pt idx="75">
                  <c:v>1.5000000000000009</c:v>
                </c:pt>
                <c:pt idx="76">
                  <c:v>1.5200000000000009</c:v>
                </c:pt>
                <c:pt idx="77">
                  <c:v>1.5400000000000009</c:v>
                </c:pt>
                <c:pt idx="78">
                  <c:v>1.5600000000000009</c:v>
                </c:pt>
                <c:pt idx="79">
                  <c:v>1.580000000000001</c:v>
                </c:pt>
                <c:pt idx="80">
                  <c:v>1.600000000000001</c:v>
                </c:pt>
                <c:pt idx="81">
                  <c:v>1.620000000000001</c:v>
                </c:pt>
                <c:pt idx="82">
                  <c:v>1.640000000000001</c:v>
                </c:pt>
                <c:pt idx="83">
                  <c:v>1.660000000000001</c:v>
                </c:pt>
                <c:pt idx="84">
                  <c:v>1.680000000000001</c:v>
                </c:pt>
                <c:pt idx="85">
                  <c:v>1.7000000000000011</c:v>
                </c:pt>
                <c:pt idx="86">
                  <c:v>1.7200000000000011</c:v>
                </c:pt>
                <c:pt idx="87">
                  <c:v>1.7400000000000011</c:v>
                </c:pt>
                <c:pt idx="88">
                  <c:v>1.7600000000000011</c:v>
                </c:pt>
                <c:pt idx="89">
                  <c:v>1.7800000000000011</c:v>
                </c:pt>
                <c:pt idx="90">
                  <c:v>1.8000000000000012</c:v>
                </c:pt>
                <c:pt idx="91">
                  <c:v>1.8200000000000012</c:v>
                </c:pt>
                <c:pt idx="92">
                  <c:v>1.8400000000000012</c:v>
                </c:pt>
                <c:pt idx="93">
                  <c:v>1.8600000000000012</c:v>
                </c:pt>
                <c:pt idx="94">
                  <c:v>1.8800000000000012</c:v>
                </c:pt>
                <c:pt idx="95">
                  <c:v>1.9000000000000012</c:v>
                </c:pt>
                <c:pt idx="96">
                  <c:v>1.9200000000000013</c:v>
                </c:pt>
                <c:pt idx="97">
                  <c:v>1.9400000000000013</c:v>
                </c:pt>
                <c:pt idx="98">
                  <c:v>1.9600000000000013</c:v>
                </c:pt>
                <c:pt idx="99">
                  <c:v>1.9800000000000013</c:v>
                </c:pt>
                <c:pt idx="100">
                  <c:v>2.0000000000000013</c:v>
                </c:pt>
                <c:pt idx="101">
                  <c:v>2.0200000000000014</c:v>
                </c:pt>
                <c:pt idx="102">
                  <c:v>2.0400000000000014</c:v>
                </c:pt>
                <c:pt idx="103">
                  <c:v>2.0600000000000014</c:v>
                </c:pt>
                <c:pt idx="104">
                  <c:v>2.0800000000000014</c:v>
                </c:pt>
                <c:pt idx="105">
                  <c:v>2.1000000000000014</c:v>
                </c:pt>
                <c:pt idx="106">
                  <c:v>2.1200000000000014</c:v>
                </c:pt>
                <c:pt idx="107">
                  <c:v>2.1400000000000015</c:v>
                </c:pt>
                <c:pt idx="108">
                  <c:v>2.1600000000000015</c:v>
                </c:pt>
                <c:pt idx="109">
                  <c:v>2.1800000000000015</c:v>
                </c:pt>
                <c:pt idx="110">
                  <c:v>2.2000000000000015</c:v>
                </c:pt>
                <c:pt idx="111">
                  <c:v>2.2200000000000015</c:v>
                </c:pt>
                <c:pt idx="112">
                  <c:v>2.2400000000000015</c:v>
                </c:pt>
                <c:pt idx="113">
                  <c:v>2.2600000000000016</c:v>
                </c:pt>
                <c:pt idx="114">
                  <c:v>2.2800000000000016</c:v>
                </c:pt>
                <c:pt idx="115">
                  <c:v>2.3000000000000016</c:v>
                </c:pt>
                <c:pt idx="116">
                  <c:v>2.3200000000000016</c:v>
                </c:pt>
                <c:pt idx="117">
                  <c:v>2.3400000000000016</c:v>
                </c:pt>
                <c:pt idx="118">
                  <c:v>2.3600000000000017</c:v>
                </c:pt>
                <c:pt idx="119">
                  <c:v>2.3800000000000017</c:v>
                </c:pt>
                <c:pt idx="120">
                  <c:v>2.4000000000000017</c:v>
                </c:pt>
                <c:pt idx="121">
                  <c:v>2.4200000000000017</c:v>
                </c:pt>
                <c:pt idx="122">
                  <c:v>2.4400000000000017</c:v>
                </c:pt>
                <c:pt idx="123">
                  <c:v>2.4600000000000017</c:v>
                </c:pt>
                <c:pt idx="124">
                  <c:v>2.4800000000000018</c:v>
                </c:pt>
                <c:pt idx="125">
                  <c:v>2.5000000000000018</c:v>
                </c:pt>
                <c:pt idx="126">
                  <c:v>2.5200000000000018</c:v>
                </c:pt>
                <c:pt idx="127">
                  <c:v>2.5400000000000018</c:v>
                </c:pt>
                <c:pt idx="128">
                  <c:v>2.5600000000000018</c:v>
                </c:pt>
                <c:pt idx="129">
                  <c:v>2.5800000000000018</c:v>
                </c:pt>
                <c:pt idx="130">
                  <c:v>2.6000000000000019</c:v>
                </c:pt>
                <c:pt idx="131">
                  <c:v>2.6200000000000019</c:v>
                </c:pt>
                <c:pt idx="132">
                  <c:v>2.6400000000000019</c:v>
                </c:pt>
                <c:pt idx="133">
                  <c:v>2.6600000000000019</c:v>
                </c:pt>
                <c:pt idx="134">
                  <c:v>2.6800000000000019</c:v>
                </c:pt>
                <c:pt idx="135">
                  <c:v>2.700000000000002</c:v>
                </c:pt>
                <c:pt idx="136">
                  <c:v>2.720000000000002</c:v>
                </c:pt>
                <c:pt idx="137">
                  <c:v>2.740000000000002</c:v>
                </c:pt>
                <c:pt idx="138">
                  <c:v>2.760000000000002</c:v>
                </c:pt>
                <c:pt idx="139">
                  <c:v>2.780000000000002</c:v>
                </c:pt>
                <c:pt idx="140">
                  <c:v>2.800000000000002</c:v>
                </c:pt>
                <c:pt idx="141">
                  <c:v>2.8200000000000021</c:v>
                </c:pt>
                <c:pt idx="142">
                  <c:v>2.8400000000000021</c:v>
                </c:pt>
                <c:pt idx="143">
                  <c:v>2.8600000000000021</c:v>
                </c:pt>
                <c:pt idx="144">
                  <c:v>2.8800000000000021</c:v>
                </c:pt>
                <c:pt idx="145">
                  <c:v>2.9000000000000021</c:v>
                </c:pt>
                <c:pt idx="146">
                  <c:v>2.9200000000000021</c:v>
                </c:pt>
                <c:pt idx="147">
                  <c:v>2.9400000000000022</c:v>
                </c:pt>
                <c:pt idx="148">
                  <c:v>2.9600000000000022</c:v>
                </c:pt>
                <c:pt idx="149">
                  <c:v>2.9800000000000022</c:v>
                </c:pt>
                <c:pt idx="150">
                  <c:v>3.0000000000000022</c:v>
                </c:pt>
                <c:pt idx="151">
                  <c:v>3.0200000000000022</c:v>
                </c:pt>
                <c:pt idx="152">
                  <c:v>3.0400000000000023</c:v>
                </c:pt>
                <c:pt idx="153">
                  <c:v>3.0600000000000023</c:v>
                </c:pt>
                <c:pt idx="154">
                  <c:v>3.0800000000000023</c:v>
                </c:pt>
                <c:pt idx="155">
                  <c:v>3.1000000000000023</c:v>
                </c:pt>
                <c:pt idx="156">
                  <c:v>3.1200000000000023</c:v>
                </c:pt>
                <c:pt idx="157">
                  <c:v>3.1400000000000023</c:v>
                </c:pt>
                <c:pt idx="158">
                  <c:v>3.1600000000000024</c:v>
                </c:pt>
                <c:pt idx="159">
                  <c:v>3.1800000000000024</c:v>
                </c:pt>
                <c:pt idx="160">
                  <c:v>3.2000000000000024</c:v>
                </c:pt>
                <c:pt idx="161">
                  <c:v>3.2200000000000024</c:v>
                </c:pt>
                <c:pt idx="162">
                  <c:v>3.2400000000000024</c:v>
                </c:pt>
                <c:pt idx="163">
                  <c:v>3.2600000000000025</c:v>
                </c:pt>
                <c:pt idx="164">
                  <c:v>3.2800000000000025</c:v>
                </c:pt>
                <c:pt idx="165">
                  <c:v>3.3000000000000025</c:v>
                </c:pt>
                <c:pt idx="166">
                  <c:v>3.3200000000000025</c:v>
                </c:pt>
                <c:pt idx="167">
                  <c:v>3.3400000000000025</c:v>
                </c:pt>
                <c:pt idx="168">
                  <c:v>3.3600000000000025</c:v>
                </c:pt>
                <c:pt idx="169">
                  <c:v>3.3800000000000026</c:v>
                </c:pt>
                <c:pt idx="170">
                  <c:v>3.4000000000000026</c:v>
                </c:pt>
                <c:pt idx="171">
                  <c:v>3.4200000000000026</c:v>
                </c:pt>
                <c:pt idx="172">
                  <c:v>3.4400000000000026</c:v>
                </c:pt>
                <c:pt idx="173">
                  <c:v>3.4600000000000026</c:v>
                </c:pt>
                <c:pt idx="174">
                  <c:v>3.4800000000000026</c:v>
                </c:pt>
                <c:pt idx="175">
                  <c:v>3.5000000000000027</c:v>
                </c:pt>
                <c:pt idx="176">
                  <c:v>3.5200000000000027</c:v>
                </c:pt>
                <c:pt idx="177">
                  <c:v>3.5400000000000027</c:v>
                </c:pt>
                <c:pt idx="178">
                  <c:v>3.5600000000000027</c:v>
                </c:pt>
                <c:pt idx="179">
                  <c:v>3.5800000000000027</c:v>
                </c:pt>
                <c:pt idx="180">
                  <c:v>3.6000000000000028</c:v>
                </c:pt>
                <c:pt idx="181">
                  <c:v>3.6200000000000028</c:v>
                </c:pt>
                <c:pt idx="182">
                  <c:v>3.6400000000000028</c:v>
                </c:pt>
                <c:pt idx="183">
                  <c:v>3.6600000000000028</c:v>
                </c:pt>
                <c:pt idx="184">
                  <c:v>3.6800000000000028</c:v>
                </c:pt>
                <c:pt idx="185">
                  <c:v>3.7000000000000028</c:v>
                </c:pt>
                <c:pt idx="186">
                  <c:v>3.7200000000000029</c:v>
                </c:pt>
                <c:pt idx="187">
                  <c:v>3.7400000000000029</c:v>
                </c:pt>
                <c:pt idx="188">
                  <c:v>3.7600000000000029</c:v>
                </c:pt>
                <c:pt idx="189">
                  <c:v>3.7800000000000029</c:v>
                </c:pt>
                <c:pt idx="190">
                  <c:v>3.8000000000000029</c:v>
                </c:pt>
                <c:pt idx="191">
                  <c:v>3.8200000000000029</c:v>
                </c:pt>
                <c:pt idx="192">
                  <c:v>3.840000000000003</c:v>
                </c:pt>
                <c:pt idx="193">
                  <c:v>3.860000000000003</c:v>
                </c:pt>
                <c:pt idx="194">
                  <c:v>3.880000000000003</c:v>
                </c:pt>
                <c:pt idx="195">
                  <c:v>3.900000000000003</c:v>
                </c:pt>
                <c:pt idx="196">
                  <c:v>3.920000000000003</c:v>
                </c:pt>
              </c:numCache>
            </c:numRef>
          </c:xVal>
          <c:yVal>
            <c:numRef>
              <c:f>Лист3!$B$2:$B$198</c:f>
              <c:numCache>
                <c:formatCode>General</c:formatCode>
                <c:ptCount val="197"/>
                <c:pt idx="0">
                  <c:v>120</c:v>
                </c:pt>
                <c:pt idx="1">
                  <c:v>118.01657445859409</c:v>
                </c:pt>
                <c:pt idx="2">
                  <c:v>116.06593205784071</c:v>
                </c:pt>
                <c:pt idx="3">
                  <c:v>114.14753094008569</c:v>
                </c:pt>
                <c:pt idx="4">
                  <c:v>112.26083820379414</c:v>
                </c:pt>
                <c:pt idx="5">
                  <c:v>110.40532975551879</c:v>
                </c:pt>
                <c:pt idx="6">
                  <c:v>108.58049016431514</c:v>
                </c:pt>
                <c:pt idx="7">
                  <c:v>106.78581251856285</c:v>
                </c:pt>
                <c:pt idx="8">
                  <c:v>105.0207982851537</c:v>
                </c:pt>
                <c:pt idx="9">
                  <c:v>103.28495717100694</c:v>
                </c:pt>
                <c:pt idx="10">
                  <c:v>101.5778069868737</c:v>
                </c:pt>
                <c:pt idx="11">
                  <c:v>99.898873513392331</c:v>
                </c:pt>
                <c:pt idx="12">
                  <c:v>98.247690369357812</c:v>
                </c:pt>
                <c:pt idx="13">
                  <c:v>96.623798882168472</c:v>
                </c:pt>
                <c:pt idx="14">
                  <c:v>95.0267479604138</c:v>
                </c:pt>
                <c:pt idx="15">
                  <c:v>93.456093968568581</c:v>
                </c:pt>
                <c:pt idx="16">
                  <c:v>91.911400603757841</c:v>
                </c:pt>
                <c:pt idx="17">
                  <c:v>90.39223877455882</c:v>
                </c:pt>
                <c:pt idx="18">
                  <c:v>88.89818648180615</c:v>
                </c:pt>
                <c:pt idx="19">
                  <c:v>87.428828701367138</c:v>
                </c:pt>
                <c:pt idx="20">
                  <c:v>85.983757268854703</c:v>
                </c:pt>
                <c:pt idx="21">
                  <c:v>84.562570766245599</c:v>
                </c:pt>
                <c:pt idx="22">
                  <c:v>83.164874410372988</c:v>
                </c:pt>
                <c:pt idx="23">
                  <c:v>81.790279943261737</c:v>
                </c:pt>
                <c:pt idx="24">
                  <c:v>80.438405524276703</c:v>
                </c:pt>
                <c:pt idx="25">
                  <c:v>79.10887562405324</c:v>
                </c:pt>
                <c:pt idx="26">
                  <c:v>77.801320920181155</c:v>
                </c:pt>
                <c:pt idx="27">
                  <c:v>76.515378194612794</c:v>
                </c:pt>
                <c:pt idx="28">
                  <c:v>75.250690232766729</c:v>
                </c:pt>
                <c:pt idx="29">
                  <c:v>74.006905724299287</c:v>
                </c:pt>
                <c:pt idx="30">
                  <c:v>72.783679165515991</c:v>
                </c:pt>
                <c:pt idx="31">
                  <c:v>71.580670763396185</c:v>
                </c:pt>
                <c:pt idx="32">
                  <c:v>70.397546341203807</c:v>
                </c:pt>
                <c:pt idx="33">
                  <c:v>69.23397724565838</c:v>
                </c:pt>
                <c:pt idx="34">
                  <c:v>68.089640255640447</c:v>
                </c:pt>
                <c:pt idx="35">
                  <c:v>66.964217492405638</c:v>
                </c:pt>
                <c:pt idx="36">
                  <c:v>65.857396331283155</c:v>
                </c:pt>
                <c:pt idx="37">
                  <c:v>64.768869314833495</c:v>
                </c:pt>
                <c:pt idx="38">
                  <c:v>63.69833406744165</c:v>
                </c:pt>
                <c:pt idx="39">
                  <c:v>62.645493211321899</c:v>
                </c:pt>
                <c:pt idx="40">
                  <c:v>61.610054283911026</c:v>
                </c:pt>
                <c:pt idx="41">
                  <c:v>60.59172965662674</c:v>
                </c:pt>
                <c:pt idx="42">
                  <c:v>59.590236454969116</c:v>
                </c:pt>
                <c:pt idx="43">
                  <c:v>58.605296479942432</c:v>
                </c:pt>
                <c:pt idx="44">
                  <c:v>57.636636130775905</c:v>
                </c:pt>
                <c:pt idx="45">
                  <c:v>56.68398632892174</c:v>
                </c:pt>
                <c:pt idx="46">
                  <c:v>55.747082443309353</c:v>
                </c:pt>
                <c:pt idx="47">
                  <c:v>54.825664216835015</c:v>
                </c:pt>
                <c:pt idx="48">
                  <c:v>53.91947569406657</c:v>
                </c:pt>
                <c:pt idx="49">
                  <c:v>53.028265150143014</c:v>
                </c:pt>
                <c:pt idx="50">
                  <c:v>52.151785020849374</c:v>
                </c:pt>
                <c:pt idx="51">
                  <c:v>51.289791833847175</c:v>
                </c:pt>
                <c:pt idx="52">
                  <c:v>50.442046141041807</c:v>
                </c:pt>
                <c:pt idx="53">
                  <c:v>49.608312452067494</c:v>
                </c:pt>
                <c:pt idx="54">
                  <c:v>48.788359168871871</c:v>
                </c:pt>
                <c:pt idx="55">
                  <c:v>47.981958521381657</c:v>
                </c:pt>
                <c:pt idx="56">
                  <c:v>47.188886504231768</c:v>
                </c:pt>
                <c:pt idx="57">
                  <c:v>46.408922814540119</c:v>
                </c:pt>
                <c:pt idx="58">
                  <c:v>45.641850790711004</c:v>
                </c:pt>
                <c:pt idx="59">
                  <c:v>44.887457352249889</c:v>
                </c:pt>
                <c:pt idx="60">
                  <c:v>44.145532940573048</c:v>
                </c:pt>
                <c:pt idx="61">
                  <c:v>43.415871460795479</c:v>
                </c:pt>
                <c:pt idx="62">
                  <c:v>42.698270224481014</c:v>
                </c:pt>
                <c:pt idx="63">
                  <c:v>41.992529893338613</c:v>
                </c:pt>
                <c:pt idx="64">
                  <c:v>41.298454423849456</c:v>
                </c:pt>
                <c:pt idx="65">
                  <c:v>40.615851012809038</c:v>
                </c:pt>
                <c:pt idx="66">
                  <c:v>39.944530043769518</c:v>
                </c:pt>
                <c:pt idx="67">
                  <c:v>39.284305034367286</c:v>
                </c:pt>
                <c:pt idx="68">
                  <c:v>38.634992584521086</c:v>
                </c:pt>
                <c:pt idx="69">
                  <c:v>37.996412325486354</c:v>
                </c:pt>
                <c:pt idx="70">
                  <c:v>37.368386869751696</c:v>
                </c:pt>
                <c:pt idx="71">
                  <c:v>36.750741761763344</c:v>
                </c:pt>
                <c:pt idx="72">
                  <c:v>36.14330542946422</c:v>
                </c:pt>
                <c:pt idx="73">
                  <c:v>35.545909136633938</c:v>
                </c:pt>
                <c:pt idx="74">
                  <c:v>34.958386936016502</c:v>
                </c:pt>
                <c:pt idx="75">
                  <c:v>34.380575623222782</c:v>
                </c:pt>
                <c:pt idx="76">
                  <c:v>33.812314691394974</c:v>
                </c:pt>
                <c:pt idx="77">
                  <c:v>33.253446286620253</c:v>
                </c:pt>
                <c:pt idx="78">
                  <c:v>32.703815164081483</c:v>
                </c:pt>
                <c:pt idx="79">
                  <c:v>32.163268644932671</c:v>
                </c:pt>
                <c:pt idx="80">
                  <c:v>31.631656573887184</c:v>
                </c:pt>
                <c:pt idx="81">
                  <c:v>31.108831277506948</c:v>
                </c:pt>
                <c:pt idx="82">
                  <c:v>30.59464752318117</c:v>
                </c:pt>
                <c:pt idx="83">
                  <c:v>30.088962478782936</c:v>
                </c:pt>
                <c:pt idx="84">
                  <c:v>29.591635672992744</c:v>
                </c:pt>
                <c:pt idx="85">
                  <c:v>29.102528956277819</c:v>
                </c:pt>
                <c:pt idx="86">
                  <c:v>28.621506462516269</c:v>
                </c:pt>
                <c:pt idx="87">
                  <c:v>28.148434571255688</c:v>
                </c:pt>
                <c:pt idx="88">
                  <c:v>27.683181870595511</c:v>
                </c:pt>
                <c:pt idx="89">
                  <c:v>27.225619120682815</c:v>
                </c:pt>
                <c:pt idx="90">
                  <c:v>26.775619217811549</c:v>
                </c:pt>
                <c:pt idx="91">
                  <c:v>26.333057159115167</c:v>
                </c:pt>
                <c:pt idx="92">
                  <c:v>25.89781000784275</c:v>
                </c:pt>
                <c:pt idx="93">
                  <c:v>25.469756859209138</c:v>
                </c:pt>
                <c:pt idx="94">
                  <c:v>25.048778806809526</c:v>
                </c:pt>
                <c:pt idx="95">
                  <c:v>24.634758909589085</c:v>
                </c:pt>
                <c:pt idx="96">
                  <c:v>24.227582159358619</c:v>
                </c:pt>
                <c:pt idx="97">
                  <c:v>23.827135448847105</c:v>
                </c:pt>
                <c:pt idx="98">
                  <c:v>23.433307540282264</c:v>
                </c:pt>
                <c:pt idx="99">
                  <c:v>23.045989034490468</c:v>
                </c:pt>
                <c:pt idx="100">
                  <c:v>22.665072340507393</c:v>
                </c:pt>
                <c:pt idx="101">
                  <c:v>22.29045164569094</c:v>
                </c:pt>
                <c:pt idx="102">
                  <c:v>21.922022886328129</c:v>
                </c:pt>
                <c:pt idx="103">
                  <c:v>21.559683718727896</c:v>
                </c:pt>
                <c:pt idx="104">
                  <c:v>21.203333490791586</c:v>
                </c:pt>
                <c:pt idx="105">
                  <c:v>20.852873214053385</c:v>
                </c:pt>
                <c:pt idx="106">
                  <c:v>20.508205536182952</c:v>
                </c:pt>
                <c:pt idx="107">
                  <c:v>20.169234713942391</c:v>
                </c:pt>
                <c:pt idx="108">
                  <c:v>19.835866586590356</c:v>
                </c:pt>
                <c:pt idx="109">
                  <c:v>19.508008549725663</c:v>
                </c:pt>
                <c:pt idx="110">
                  <c:v>19.185569529563246</c:v>
                </c:pt>
                <c:pt idx="111">
                  <c:v>18.868459957635288</c:v>
                </c:pt>
                <c:pt idx="112">
                  <c:v>18.556591745910552</c:v>
                </c:pt>
                <c:pt idx="113">
                  <c:v>18.249878262324877</c:v>
                </c:pt>
                <c:pt idx="114">
                  <c:v>17.948234306716181</c:v>
                </c:pt>
                <c:pt idx="115">
                  <c:v>17.651576087157192</c:v>
                </c:pt>
                <c:pt idx="116">
                  <c:v>17.359821196679384</c:v>
                </c:pt>
                <c:pt idx="117">
                  <c:v>17.072888590381606</c:v>
                </c:pt>
                <c:pt idx="118">
                  <c:v>16.7906985629171</c:v>
                </c:pt>
                <c:pt idx="119">
                  <c:v>16.513172726352629</c:v>
                </c:pt>
                <c:pt idx="120">
                  <c:v>16.240233988393502</c:v>
                </c:pt>
                <c:pt idx="121">
                  <c:v>15.971806530968598</c:v>
                </c:pt>
                <c:pt idx="122">
                  <c:v>15.707815789169292</c:v>
                </c:pt>
                <c:pt idx="123">
                  <c:v>15.448188430536481</c:v>
                </c:pt>
                <c:pt idx="124">
                  <c:v>15.192852334690006</c:v>
                </c:pt>
                <c:pt idx="125">
                  <c:v>14.941736573294737</c:v>
                </c:pt>
                <c:pt idx="126">
                  <c:v>14.694771390357809</c:v>
                </c:pt>
                <c:pt idx="127">
                  <c:v>14.4518881828515</c:v>
                </c:pt>
                <c:pt idx="128">
                  <c:v>14.213019481656419</c:v>
                </c:pt>
                <c:pt idx="129">
                  <c:v>13.978098932819611</c:v>
                </c:pt>
                <c:pt idx="130">
                  <c:v>13.747061279122505</c:v>
                </c:pt>
                <c:pt idx="131">
                  <c:v>13.519842341953474</c:v>
                </c:pt>
                <c:pt idx="132">
                  <c:v>13.296379003480046</c:v>
                </c:pt>
                <c:pt idx="133">
                  <c:v>13.076609189115747</c:v>
                </c:pt>
                <c:pt idx="134">
                  <c:v>12.860471850276785</c:v>
                </c:pt>
                <c:pt idx="135">
                  <c:v>12.647906947423698</c:v>
                </c:pt>
                <c:pt idx="136">
                  <c:v>12.438855433383321</c:v>
                </c:pt>
                <c:pt idx="137">
                  <c:v>12.23325923694642</c:v>
                </c:pt>
                <c:pt idx="138">
                  <c:v>12.031061246736428</c:v>
                </c:pt>
                <c:pt idx="139">
                  <c:v>11.832205295344792</c:v>
                </c:pt>
                <c:pt idx="140">
                  <c:v>11.636636143728584</c:v>
                </c:pt>
                <c:pt idx="141">
                  <c:v>11.444299465865933</c:v>
                </c:pt>
                <c:pt idx="142">
                  <c:v>11.25514183366513</c:v>
                </c:pt>
                <c:pt idx="143">
                  <c:v>11.069110702123151</c:v>
                </c:pt>
                <c:pt idx="144">
                  <c:v>10.886154394729481</c:v>
                </c:pt>
                <c:pt idx="145">
                  <c:v>10.70622208911119</c:v>
                </c:pt>
                <c:pt idx="146">
                  <c:v>10.529263802915297</c:v>
                </c:pt>
                <c:pt idx="147">
                  <c:v>10.355230379924441</c:v>
                </c:pt>
                <c:pt idx="148">
                  <c:v>10.184073476402071</c:v>
                </c:pt>
                <c:pt idx="149">
                  <c:v>10.01574554766332</c:v>
                </c:pt>
                <c:pt idx="150">
                  <c:v>9.850199834867837</c:v>
                </c:pt>
                <c:pt idx="151">
                  <c:v>9.6873903520309241</c:v>
                </c:pt>
                <c:pt idx="152">
                  <c:v>9.5272718732493651</c:v>
                </c:pt>
                <c:pt idx="153">
                  <c:v>9.3697999201383588</c:v>
                </c:pt>
                <c:pt idx="154">
                  <c:v>9.2149307494761477</c:v>
                </c:pt>
                <c:pt idx="155">
                  <c:v>9.0626213410528358</c:v>
                </c:pt>
                <c:pt idx="156">
                  <c:v>8.9128293857200482</c:v>
                </c:pt>
                <c:pt idx="157">
                  <c:v>8.7655132736381276</c:v>
                </c:pt>
                <c:pt idx="158">
                  <c:v>8.6206320827175755</c:v>
                </c:pt>
                <c:pt idx="159">
                  <c:v>8.4781455672515307</c:v>
                </c:pt>
                <c:pt idx="160">
                  <c:v>8.3380141467361675</c:v>
                </c:pt>
                <c:pt idx="161">
                  <c:v>8.2001988948758324</c:v>
                </c:pt>
                <c:pt idx="162">
                  <c:v>8.064661528769955</c:v>
                </c:pt>
                <c:pt idx="163">
                  <c:v>7.9313643982786539</c:v>
                </c:pt>
                <c:pt idx="164">
                  <c:v>7.8002704755641261</c:v>
                </c:pt>
                <c:pt idx="165">
                  <c:v>7.6713433448048916</c:v>
                </c:pt>
                <c:pt idx="166">
                  <c:v>7.5445471920800573</c:v>
                </c:pt>
                <c:pt idx="167">
                  <c:v>7.4198467954207761</c:v>
                </c:pt>
                <c:pt idx="168">
                  <c:v>7.2972075150261411</c:v>
                </c:pt>
                <c:pt idx="169">
                  <c:v>7.1765952836407889</c:v>
                </c:pt>
                <c:pt idx="170">
                  <c:v>7.05797659709157</c:v>
                </c:pt>
                <c:pt idx="171">
                  <c:v>6.9413185049805994</c:v>
                </c:pt>
                <c:pt idx="172">
                  <c:v>6.8265886015321673</c:v>
                </c:pt>
                <c:pt idx="173">
                  <c:v>6.7137550165909232</c:v>
                </c:pt>
                <c:pt idx="174">
                  <c:v>6.6027864067688533</c:v>
                </c:pt>
                <c:pt idx="175">
                  <c:v>6.4936519467385754</c:v>
                </c:pt>
                <c:pt idx="176">
                  <c:v>6.3863213206705636</c:v>
                </c:pt>
                <c:pt idx="177">
                  <c:v>6.2807647138118723</c:v>
                </c:pt>
                <c:pt idx="178">
                  <c:v>6.1769528042040776</c:v>
                </c:pt>
                <c:pt idx="179">
                  <c:v>6.0748567545381018</c:v>
                </c:pt>
                <c:pt idx="180">
                  <c:v>5.97444820414366</c:v>
                </c:pt>
                <c:pt idx="181">
                  <c:v>5.8756992611111141</c:v>
                </c:pt>
                <c:pt idx="182">
                  <c:v>5.778582494543552</c:v>
                </c:pt>
                <c:pt idx="183">
                  <c:v>5.6830709269368969</c:v>
                </c:pt>
                <c:pt idx="184">
                  <c:v>5.5891380266859976</c:v>
                </c:pt>
                <c:pt idx="185">
                  <c:v>5.4967577007145643</c:v>
                </c:pt>
                <c:pt idx="186">
                  <c:v>5.4059042872269245</c:v>
                </c:pt>
                <c:pt idx="187">
                  <c:v>5.3165525485795762</c:v>
                </c:pt>
                <c:pt idx="188">
                  <c:v>5.2286776642705819</c:v>
                </c:pt>
                <c:pt idx="189">
                  <c:v>5.1422552240448081</c:v>
                </c:pt>
                <c:pt idx="190">
                  <c:v>5.0572612211131558</c:v>
                </c:pt>
                <c:pt idx="191">
                  <c:v>4.9736720454838439</c:v>
                </c:pt>
                <c:pt idx="192">
                  <c:v>4.8914644774039333</c:v>
                </c:pt>
                <c:pt idx="193">
                  <c:v>4.810615680909244</c:v>
                </c:pt>
                <c:pt idx="194">
                  <c:v>4.7311031974808841</c:v>
                </c:pt>
                <c:pt idx="195">
                  <c:v>4.6529049398066284</c:v>
                </c:pt>
                <c:pt idx="196">
                  <c:v>4.5759991856454114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7B-426C-A36C-8EBF7A7FE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646848"/>
        <c:axId val="481639304"/>
      </c:scatterChart>
      <c:valAx>
        <c:axId val="48164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39304"/>
        <c:crosses val="autoZero"/>
        <c:crossBetween val="midCat"/>
      </c:valAx>
      <c:valAx>
        <c:axId val="48163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4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Лист4!$A$2:$A$52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</c:numCache>
            </c:numRef>
          </c:cat>
          <c:val>
            <c:numRef>
              <c:f>Лист4!$B$2:$B$52</c:f>
              <c:numCache>
                <c:formatCode>General</c:formatCode>
                <c:ptCount val="51"/>
                <c:pt idx="0">
                  <c:v>120</c:v>
                </c:pt>
                <c:pt idx="1">
                  <c:v>118.01657445859409</c:v>
                </c:pt>
                <c:pt idx="2">
                  <c:v>116.06593205784071</c:v>
                </c:pt>
                <c:pt idx="3">
                  <c:v>114.14753094008569</c:v>
                </c:pt>
                <c:pt idx="4">
                  <c:v>112.26083820379414</c:v>
                </c:pt>
                <c:pt idx="5">
                  <c:v>110.40532975551879</c:v>
                </c:pt>
                <c:pt idx="6">
                  <c:v>108.58049016431514</c:v>
                </c:pt>
                <c:pt idx="7">
                  <c:v>106.78581251856285</c:v>
                </c:pt>
                <c:pt idx="8">
                  <c:v>105.0207982851537</c:v>
                </c:pt>
                <c:pt idx="9">
                  <c:v>103.28495717100694</c:v>
                </c:pt>
                <c:pt idx="10">
                  <c:v>101.5778069868737</c:v>
                </c:pt>
                <c:pt idx="11">
                  <c:v>99.898873513392331</c:v>
                </c:pt>
                <c:pt idx="12">
                  <c:v>98.247690369357812</c:v>
                </c:pt>
                <c:pt idx="13">
                  <c:v>96.623798882168472</c:v>
                </c:pt>
                <c:pt idx="14">
                  <c:v>95.0267479604138</c:v>
                </c:pt>
                <c:pt idx="15">
                  <c:v>93.456093968568581</c:v>
                </c:pt>
                <c:pt idx="16">
                  <c:v>91.911400603757841</c:v>
                </c:pt>
                <c:pt idx="17">
                  <c:v>90.39223877455882</c:v>
                </c:pt>
                <c:pt idx="18">
                  <c:v>88.89818648180615</c:v>
                </c:pt>
                <c:pt idx="19">
                  <c:v>87.428828701367138</c:v>
                </c:pt>
                <c:pt idx="20">
                  <c:v>85.983757268854703</c:v>
                </c:pt>
                <c:pt idx="21">
                  <c:v>84.562570766245599</c:v>
                </c:pt>
                <c:pt idx="22">
                  <c:v>83.164874410372988</c:v>
                </c:pt>
                <c:pt idx="23">
                  <c:v>81.790279943261737</c:v>
                </c:pt>
                <c:pt idx="24">
                  <c:v>80.438405524276703</c:v>
                </c:pt>
                <c:pt idx="25">
                  <c:v>79.10887562405324</c:v>
                </c:pt>
                <c:pt idx="26">
                  <c:v>77.801320920181155</c:v>
                </c:pt>
                <c:pt idx="27">
                  <c:v>76.515378194612794</c:v>
                </c:pt>
                <c:pt idx="28">
                  <c:v>75.250690232766729</c:v>
                </c:pt>
                <c:pt idx="29">
                  <c:v>74.006905724299287</c:v>
                </c:pt>
                <c:pt idx="30">
                  <c:v>72.783679165515991</c:v>
                </c:pt>
                <c:pt idx="31">
                  <c:v>71.580670763396185</c:v>
                </c:pt>
                <c:pt idx="32">
                  <c:v>70.397546341203807</c:v>
                </c:pt>
                <c:pt idx="33">
                  <c:v>69.23397724565838</c:v>
                </c:pt>
                <c:pt idx="34">
                  <c:v>68.089640255640447</c:v>
                </c:pt>
                <c:pt idx="35">
                  <c:v>66.964217492405638</c:v>
                </c:pt>
                <c:pt idx="36">
                  <c:v>65.857396331283155</c:v>
                </c:pt>
                <c:pt idx="37">
                  <c:v>64.768869314833495</c:v>
                </c:pt>
                <c:pt idx="38">
                  <c:v>63.69833406744165</c:v>
                </c:pt>
                <c:pt idx="39">
                  <c:v>62.645493211321899</c:v>
                </c:pt>
                <c:pt idx="40">
                  <c:v>61.610054283911026</c:v>
                </c:pt>
                <c:pt idx="41">
                  <c:v>60.59172965662674</c:v>
                </c:pt>
                <c:pt idx="42">
                  <c:v>59.590236454969116</c:v>
                </c:pt>
                <c:pt idx="43">
                  <c:v>58.605296479942432</c:v>
                </c:pt>
                <c:pt idx="44">
                  <c:v>57.636636130775905</c:v>
                </c:pt>
                <c:pt idx="45">
                  <c:v>56.68398632892174</c:v>
                </c:pt>
                <c:pt idx="46">
                  <c:v>55.747082443309353</c:v>
                </c:pt>
                <c:pt idx="47">
                  <c:v>54.825664216835015</c:v>
                </c:pt>
                <c:pt idx="48">
                  <c:v>53.91947569406657</c:v>
                </c:pt>
                <c:pt idx="49">
                  <c:v>53.028265150143014</c:v>
                </c:pt>
                <c:pt idx="50">
                  <c:v>52.151785020849374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B-4417-B039-9CEA2A5AF89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Лист4!$A$2:$A$52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</c:numCache>
            </c:numRef>
          </c:cat>
          <c:val>
            <c:numRef>
              <c:f>Лист4!$C$2:$C$52</c:f>
              <c:numCache>
                <c:formatCode>General</c:formatCode>
                <c:ptCount val="51"/>
                <c:pt idx="0">
                  <c:v>120</c:v>
                </c:pt>
                <c:pt idx="1">
                  <c:v>118</c:v>
                </c:pt>
                <c:pt idx="2">
                  <c:v>116</c:v>
                </c:pt>
                <c:pt idx="3">
                  <c:v>114</c:v>
                </c:pt>
                <c:pt idx="4">
                  <c:v>112</c:v>
                </c:pt>
                <c:pt idx="5">
                  <c:v>110</c:v>
                </c:pt>
                <c:pt idx="6">
                  <c:v>108</c:v>
                </c:pt>
                <c:pt idx="7">
                  <c:v>106</c:v>
                </c:pt>
                <c:pt idx="8">
                  <c:v>104</c:v>
                </c:pt>
                <c:pt idx="9">
                  <c:v>102</c:v>
                </c:pt>
                <c:pt idx="10">
                  <c:v>100</c:v>
                </c:pt>
                <c:pt idx="11">
                  <c:v>98</c:v>
                </c:pt>
                <c:pt idx="12">
                  <c:v>96</c:v>
                </c:pt>
                <c:pt idx="13">
                  <c:v>94</c:v>
                </c:pt>
                <c:pt idx="14">
                  <c:v>92</c:v>
                </c:pt>
                <c:pt idx="15">
                  <c:v>90</c:v>
                </c:pt>
                <c:pt idx="16">
                  <c:v>88</c:v>
                </c:pt>
                <c:pt idx="17">
                  <c:v>86</c:v>
                </c:pt>
                <c:pt idx="18">
                  <c:v>84</c:v>
                </c:pt>
                <c:pt idx="19">
                  <c:v>82</c:v>
                </c:pt>
                <c:pt idx="20">
                  <c:v>80</c:v>
                </c:pt>
                <c:pt idx="21">
                  <c:v>78</c:v>
                </c:pt>
                <c:pt idx="22">
                  <c:v>75.999999999999986</c:v>
                </c:pt>
                <c:pt idx="23">
                  <c:v>73.999999999999986</c:v>
                </c:pt>
                <c:pt idx="24">
                  <c:v>71.999999999999986</c:v>
                </c:pt>
                <c:pt idx="25">
                  <c:v>69.999999999999986</c:v>
                </c:pt>
                <c:pt idx="26">
                  <c:v>67.999999999999986</c:v>
                </c:pt>
                <c:pt idx="27">
                  <c:v>65.999999999999986</c:v>
                </c:pt>
                <c:pt idx="28">
                  <c:v>63.999999999999986</c:v>
                </c:pt>
                <c:pt idx="29">
                  <c:v>61.999999999999979</c:v>
                </c:pt>
                <c:pt idx="30">
                  <c:v>59.999999999999979</c:v>
                </c:pt>
                <c:pt idx="31">
                  <c:v>57.999999999999979</c:v>
                </c:pt>
                <c:pt idx="32">
                  <c:v>55.999999999999972</c:v>
                </c:pt>
                <c:pt idx="33">
                  <c:v>53.999999999999972</c:v>
                </c:pt>
                <c:pt idx="34">
                  <c:v>51.999999999999972</c:v>
                </c:pt>
                <c:pt idx="35">
                  <c:v>49.999999999999972</c:v>
                </c:pt>
                <c:pt idx="36">
                  <c:v>47.999999999999972</c:v>
                </c:pt>
                <c:pt idx="37">
                  <c:v>45.999999999999972</c:v>
                </c:pt>
                <c:pt idx="38">
                  <c:v>43.999999999999972</c:v>
                </c:pt>
                <c:pt idx="39">
                  <c:v>41.999999999999957</c:v>
                </c:pt>
                <c:pt idx="40">
                  <c:v>39.999999999999957</c:v>
                </c:pt>
                <c:pt idx="41">
                  <c:v>37.999999999999957</c:v>
                </c:pt>
                <c:pt idx="42">
                  <c:v>35.999999999999957</c:v>
                </c:pt>
                <c:pt idx="43">
                  <c:v>33.999999999999957</c:v>
                </c:pt>
                <c:pt idx="44">
                  <c:v>31.999999999999957</c:v>
                </c:pt>
                <c:pt idx="45">
                  <c:v>29.999999999999957</c:v>
                </c:pt>
                <c:pt idx="46">
                  <c:v>27.999999999999957</c:v>
                </c:pt>
                <c:pt idx="47">
                  <c:v>25.999999999999943</c:v>
                </c:pt>
                <c:pt idx="48">
                  <c:v>23.999999999999943</c:v>
                </c:pt>
                <c:pt idx="49">
                  <c:v>21.999999999999943</c:v>
                </c:pt>
                <c:pt idx="50">
                  <c:v>19.999999999999957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B-4417-B039-9CEA2A5AF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210024"/>
        <c:axId val="451208056"/>
      </c:lineChart>
      <c:catAx>
        <c:axId val="45121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08056"/>
        <c:crosses val="autoZero"/>
        <c:auto val="1"/>
        <c:lblAlgn val="ctr"/>
        <c:lblOffset val="100"/>
        <c:noMultiLvlLbl val="0"/>
      </c:catAx>
      <c:valAx>
        <c:axId val="45120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10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P(t)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C=0,7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Лист5!$A$3:$A$53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</c:numCache>
            </c:numRef>
          </c:cat>
          <c:val>
            <c:numRef>
              <c:f>Лист5!$B$3:$B$53</c:f>
              <c:numCache>
                <c:formatCode>General</c:formatCode>
                <c:ptCount val="51"/>
                <c:pt idx="0">
                  <c:v>120</c:v>
                </c:pt>
                <c:pt idx="1">
                  <c:v>118.33170531154343</c:v>
                </c:pt>
                <c:pt idx="2">
                  <c:v>116.68660401614962</c:v>
                </c:pt>
                <c:pt idx="3">
                  <c:v>115.06437366869814</c:v>
                </c:pt>
                <c:pt idx="4">
                  <c:v>113.46469630684756</c:v>
                </c:pt>
                <c:pt idx="5">
                  <c:v>111.88725838871379</c:v>
                </c:pt>
                <c:pt idx="6">
                  <c:v>110.33175073141496</c:v>
                </c:pt>
                <c:pt idx="7">
                  <c:v>108.79786845047052</c:v>
                </c:pt>
                <c:pt idx="8">
                  <c:v>107.28531090004287</c:v>
                </c:pt>
                <c:pt idx="9">
                  <c:v>105.79378161400993</c:v>
                </c:pt>
                <c:pt idx="10">
                  <c:v>104.3229882478567</c:v>
                </c:pt>
                <c:pt idx="11">
                  <c:v>102.8726425213749</c:v>
                </c:pt>
                <c:pt idx="12">
                  <c:v>101.44246016215905</c:v>
                </c:pt>
                <c:pt idx="13">
                  <c:v>100.03216084988824</c:v>
                </c:pt>
                <c:pt idx="14">
                  <c:v>98.641468161382392</c:v>
                </c:pt>
                <c:pt idx="15">
                  <c:v>97.270109516422451</c:v>
                </c:pt>
                <c:pt idx="16">
                  <c:v>95.917816124323821</c:v>
                </c:pt>
                <c:pt idx="17">
                  <c:v>94.584322931252444</c:v>
                </c:pt>
                <c:pt idx="18">
                  <c:v>93.269368568273535</c:v>
                </c:pt>
                <c:pt idx="19">
                  <c:v>91.972695300122297</c:v>
                </c:pt>
                <c:pt idx="20">
                  <c:v>90.69404897468705</c:v>
                </c:pt>
                <c:pt idx="21">
                  <c:v>89.433178973194629</c:v>
                </c:pt>
                <c:pt idx="22">
                  <c:v>88.189838161088247</c:v>
                </c:pt>
                <c:pt idx="23">
                  <c:v>86.963782839588333</c:v>
                </c:pt>
                <c:pt idx="24">
                  <c:v>85.754772697926867</c:v>
                </c:pt>
                <c:pt idx="25">
                  <c:v>84.562570766245614</c:v>
                </c:pt>
                <c:pt idx="26">
                  <c:v>83.386943369149279</c:v>
                </c:pt>
                <c:pt idx="27">
                  <c:v>82.227660079904425</c:v>
                </c:pt>
                <c:pt idx="28">
                  <c:v>81.084493675275127</c:v>
                </c:pt>
                <c:pt idx="29">
                  <c:v>79.957220090986354</c:v>
                </c:pt>
                <c:pt idx="30">
                  <c:v>78.845618377806815</c:v>
                </c:pt>
                <c:pt idx="31">
                  <c:v>77.749470658242075</c:v>
                </c:pt>
                <c:pt idx="32">
                  <c:v>76.66856208382994</c:v>
                </c:pt>
                <c:pt idx="33">
                  <c:v>75.602680793029464</c:v>
                </c:pt>
                <c:pt idx="34">
                  <c:v>74.551617869695392</c:v>
                </c:pt>
                <c:pt idx="35">
                  <c:v>73.515167302129925</c:v>
                </c:pt>
                <c:pt idx="36">
                  <c:v>72.493125942703756</c:v>
                </c:pt>
                <c:pt idx="37">
                  <c:v>71.485293468038535</c:v>
                </c:pt>
                <c:pt idx="38">
                  <c:v>70.491472339742799</c:v>
                </c:pt>
                <c:pt idx="39">
                  <c:v>69.511467765693837</c:v>
                </c:pt>
                <c:pt idx="40">
                  <c:v>68.545087661857764</c:v>
                </c:pt>
                <c:pt idx="41">
                  <c:v>67.592142614640537</c:v>
                </c:pt>
                <c:pt idx="42">
                  <c:v>66.65244584376218</c:v>
                </c:pt>
                <c:pt idx="43">
                  <c:v>65.725813165647267</c:v>
                </c:pt>
                <c:pt idx="44">
                  <c:v>64.812062957324457</c:v>
                </c:pt>
                <c:pt idx="45">
                  <c:v>63.911016120827632</c:v>
                </c:pt>
                <c:pt idx="46">
                  <c:v>63.022496048092307</c:v>
                </c:pt>
                <c:pt idx="47">
                  <c:v>62.146328586339756</c:v>
                </c:pt>
                <c:pt idx="48">
                  <c:v>61.282342003942517</c:v>
                </c:pt>
                <c:pt idx="49">
                  <c:v>60.430366956764551</c:v>
                </c:pt>
                <c:pt idx="50">
                  <c:v>59.590236454969123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E-48BF-AA05-713FB3CAFDDB}"/>
            </c:ext>
          </c:extLst>
        </c:ser>
        <c:ser>
          <c:idx val="1"/>
          <c:order val="1"/>
          <c:tx>
            <c:v>C=1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Лист5!$A$3:$A$53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</c:numCache>
            </c:numRef>
          </c:cat>
          <c:val>
            <c:numRef>
              <c:f>Лист5!$C$3:$C$53</c:f>
              <c:numCache>
                <c:formatCode>General</c:formatCode>
                <c:ptCount val="51"/>
                <c:pt idx="0">
                  <c:v>120</c:v>
                </c:pt>
                <c:pt idx="1">
                  <c:v>117.62384079681063</c:v>
                </c:pt>
                <c:pt idx="2">
                  <c:v>115.29473269827878</c:v>
                </c:pt>
                <c:pt idx="3">
                  <c:v>113.01174403010985</c:v>
                </c:pt>
                <c:pt idx="4">
                  <c:v>110.7739615663963</c:v>
                </c:pt>
                <c:pt idx="5">
                  <c:v>108.58049016431514</c:v>
                </c:pt>
                <c:pt idx="6">
                  <c:v>106.43045240605889</c:v>
                </c:pt>
                <c:pt idx="7">
                  <c:v>104.3229882478567</c:v>
                </c:pt>
                <c:pt idx="8">
                  <c:v>102.25725467594536</c:v>
                </c:pt>
                <c:pt idx="9">
                  <c:v>100.23242536935264</c:v>
                </c:pt>
                <c:pt idx="10">
                  <c:v>98.247690369357812</c:v>
                </c:pt>
                <c:pt idx="11">
                  <c:v>96.302255755497413</c:v>
                </c:pt>
                <c:pt idx="12">
                  <c:v>94.39534332798641</c:v>
                </c:pt>
                <c:pt idx="13">
                  <c:v>92.52619029642797</c:v>
                </c:pt>
                <c:pt idx="14">
                  <c:v>90.69404897468705</c:v>
                </c:pt>
                <c:pt idx="15">
                  <c:v>88.89818648180615</c:v>
                </c:pt>
                <c:pt idx="16">
                  <c:v>87.137884448842911</c:v>
                </c:pt>
                <c:pt idx="17">
                  <c:v>85.412438731513163</c:v>
                </c:pt>
                <c:pt idx="18">
                  <c:v>83.721159128523723</c:v>
                </c:pt>
                <c:pt idx="19">
                  <c:v>82.063369105482707</c:v>
                </c:pt>
                <c:pt idx="20">
                  <c:v>80.438405524276703</c:v>
                </c:pt>
                <c:pt idx="21">
                  <c:v>78.845618377806815</c:v>
                </c:pt>
                <c:pt idx="22">
                  <c:v>77.284370529976954</c:v>
                </c:pt>
                <c:pt idx="23">
                  <c:v>75.7540374608311</c:v>
                </c:pt>
                <c:pt idx="24">
                  <c:v>74.254007016736892</c:v>
                </c:pt>
                <c:pt idx="25">
                  <c:v>72.783679165515991</c:v>
                </c:pt>
                <c:pt idx="26">
                  <c:v>71.342465756423309</c:v>
                </c:pt>
                <c:pt idx="27">
                  <c:v>69.929790284878749</c:v>
                </c:pt>
                <c:pt idx="28">
                  <c:v>68.545087661857764</c:v>
                </c:pt>
                <c:pt idx="29">
                  <c:v>67.187803987848227</c:v>
                </c:pt>
                <c:pt idx="30">
                  <c:v>65.857396331283155</c:v>
                </c:pt>
                <c:pt idx="31">
                  <c:v>64.553332511360921</c:v>
                </c:pt>
                <c:pt idx="32">
                  <c:v>63.27509088516581</c:v>
                </c:pt>
                <c:pt idx="33">
                  <c:v>62.022160139003887</c:v>
                </c:pt>
                <c:pt idx="34">
                  <c:v>60.794039083870729</c:v>
                </c:pt>
                <c:pt idx="35">
                  <c:v>59.590236454969123</c:v>
                </c:pt>
                <c:pt idx="36">
                  <c:v>58.410270715196582</c:v>
                </c:pt>
                <c:pt idx="37">
                  <c:v>57.253669862524106</c:v>
                </c:pt>
                <c:pt idx="38">
                  <c:v>56.119971241189091</c:v>
                </c:pt>
                <c:pt idx="39">
                  <c:v>55.008721356626808</c:v>
                </c:pt>
                <c:pt idx="40">
                  <c:v>53.91947569406657</c:v>
                </c:pt>
                <c:pt idx="41">
                  <c:v>52.851798540719891</c:v>
                </c:pt>
                <c:pt idx="42">
                  <c:v>51.805262811489541</c:v>
                </c:pt>
                <c:pt idx="43">
                  <c:v>50.779449878129839</c:v>
                </c:pt>
                <c:pt idx="44">
                  <c:v>49.773949401789736</c:v>
                </c:pt>
                <c:pt idx="45">
                  <c:v>48.788359168871871</c:v>
                </c:pt>
                <c:pt idx="46">
                  <c:v>47.822284930141677</c:v>
                </c:pt>
                <c:pt idx="47">
                  <c:v>46.875340243022507</c:v>
                </c:pt>
                <c:pt idx="48">
                  <c:v>45.94714631701342</c:v>
                </c:pt>
                <c:pt idx="49">
                  <c:v>45.037331862167925</c:v>
                </c:pt>
                <c:pt idx="50">
                  <c:v>44.145532940573062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8E-48BF-AA05-713FB3CAFDDB}"/>
            </c:ext>
          </c:extLst>
        </c:ser>
        <c:ser>
          <c:idx val="2"/>
          <c:order val="2"/>
          <c:tx>
            <c:v>C=1,3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Лист5!$A$3:$A$53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</c:numCache>
            </c:numRef>
          </c:cat>
          <c:val>
            <c:numRef>
              <c:f>Лист5!$D$3:$D$53</c:f>
              <c:numCache>
                <c:formatCode>General</c:formatCode>
                <c:ptCount val="51"/>
                <c:pt idx="0">
                  <c:v>120</c:v>
                </c:pt>
                <c:pt idx="1">
                  <c:v>116.92021075304993</c:v>
                </c:pt>
                <c:pt idx="2">
                  <c:v>113.91946402114674</c:v>
                </c:pt>
                <c:pt idx="3">
                  <c:v>110.99573118522471</c:v>
                </c:pt>
                <c:pt idx="4">
                  <c:v>108.14703569054457</c:v>
                </c:pt>
                <c:pt idx="5">
                  <c:v>105.37145171046735</c:v>
                </c:pt>
                <c:pt idx="6">
                  <c:v>102.66710284452222</c:v>
                </c:pt>
                <c:pt idx="7">
                  <c:v>100.03216084988824</c:v>
                </c:pt>
                <c:pt idx="8">
                  <c:v>97.464844405432672</c:v>
                </c:pt>
                <c:pt idx="9">
                  <c:v>94.96341790747006</c:v>
                </c:pt>
                <c:pt idx="10">
                  <c:v>92.526190296427956</c:v>
                </c:pt>
                <c:pt idx="11">
                  <c:v>90.151513913626331</c:v>
                </c:pt>
                <c:pt idx="12">
                  <c:v>87.837783387397522</c:v>
                </c:pt>
                <c:pt idx="13">
                  <c:v>85.583434547793871</c:v>
                </c:pt>
                <c:pt idx="14">
                  <c:v>83.386943369149279</c:v>
                </c:pt>
                <c:pt idx="15">
                  <c:v>81.246824939779756</c:v>
                </c:pt>
                <c:pt idx="16">
                  <c:v>79.161632458126689</c:v>
                </c:pt>
                <c:pt idx="17">
                  <c:v>77.129956254663739</c:v>
                </c:pt>
                <c:pt idx="18">
                  <c:v>75.150422838906707</c:v>
                </c:pt>
                <c:pt idx="19">
                  <c:v>73.22169397088156</c:v>
                </c:pt>
                <c:pt idx="20">
                  <c:v>71.342465756423309</c:v>
                </c:pt>
                <c:pt idx="21">
                  <c:v>69.511467765693837</c:v>
                </c:pt>
                <c:pt idx="22">
                  <c:v>67.727462174322994</c:v>
                </c:pt>
                <c:pt idx="23">
                  <c:v>65.989242926592169</c:v>
                </c:pt>
                <c:pt idx="24">
                  <c:v>64.295634920094713</c:v>
                </c:pt>
                <c:pt idx="25">
                  <c:v>62.645493211321913</c:v>
                </c:pt>
                <c:pt idx="26">
                  <c:v>61.037702241637639</c:v>
                </c:pt>
                <c:pt idx="27">
                  <c:v>59.471175083118162</c:v>
                </c:pt>
                <c:pt idx="28">
                  <c:v>57.944852703747557</c:v>
                </c:pt>
                <c:pt idx="29">
                  <c:v>56.457703251471656</c:v>
                </c:pt>
                <c:pt idx="30">
                  <c:v>55.008721356626808</c:v>
                </c:pt>
                <c:pt idx="31">
                  <c:v>53.596927452271707</c:v>
                </c:pt>
                <c:pt idx="32">
                  <c:v>52.221367111962785</c:v>
                </c:pt>
                <c:pt idx="33">
                  <c:v>50.881110404525657</c:v>
                </c:pt>
                <c:pt idx="34">
                  <c:v>49.575251265386171</c:v>
                </c:pt>
                <c:pt idx="35">
                  <c:v>48.302906884036297</c:v>
                </c:pt>
                <c:pt idx="36">
                  <c:v>47.063217107220581</c:v>
                </c:pt>
                <c:pt idx="37">
                  <c:v>45.855343857439784</c:v>
                </c:pt>
                <c:pt idx="38">
                  <c:v>44.678470566378607</c:v>
                </c:pt>
                <c:pt idx="39">
                  <c:v>43.531801622874369</c:v>
                </c:pt>
                <c:pt idx="40">
                  <c:v>42.414561835053597</c:v>
                </c:pt>
                <c:pt idx="41">
                  <c:v>41.325995906272787</c:v>
                </c:pt>
                <c:pt idx="42">
                  <c:v>40.2653679245091</c:v>
                </c:pt>
                <c:pt idx="43">
                  <c:v>39.231960864855836</c:v>
                </c:pt>
                <c:pt idx="44">
                  <c:v>38.225076104786254</c:v>
                </c:pt>
                <c:pt idx="45">
                  <c:v>37.244032951858173</c:v>
                </c:pt>
                <c:pt idx="46">
                  <c:v>36.288168183539952</c:v>
                </c:pt>
                <c:pt idx="47">
                  <c:v>35.356835598846764</c:v>
                </c:pt>
                <c:pt idx="48">
                  <c:v>34.449405581484179</c:v>
                </c:pt>
                <c:pt idx="49">
                  <c:v>33.565264674203533</c:v>
                </c:pt>
                <c:pt idx="50">
                  <c:v>32.70381516408149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8E-48BF-AA05-713FB3CAF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607008"/>
        <c:axId val="446603400"/>
      </c:lineChart>
      <c:catAx>
        <c:axId val="44660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03400"/>
        <c:crosses val="autoZero"/>
        <c:auto val="1"/>
        <c:lblAlgn val="ctr"/>
        <c:lblOffset val="100"/>
        <c:noMultiLvlLbl val="0"/>
      </c:catAx>
      <c:valAx>
        <c:axId val="44660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0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P(t)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w=0,5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Лист6!$A$3:$A$53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</c:numCache>
            </c:numRef>
          </c:cat>
          <c:val>
            <c:numRef>
              <c:f>Лист6!$B$3:$B$53</c:f>
              <c:numCache>
                <c:formatCode>General</c:formatCode>
                <c:ptCount val="51"/>
                <c:pt idx="0">
                  <c:v>120</c:v>
                </c:pt>
                <c:pt idx="1">
                  <c:v>118.80598004990017</c:v>
                </c:pt>
                <c:pt idx="2">
                  <c:v>117.62384079681063</c:v>
                </c:pt>
                <c:pt idx="3">
                  <c:v>116.45346402582098</c:v>
                </c:pt>
                <c:pt idx="4">
                  <c:v>115.29473269827878</c:v>
                </c:pt>
                <c:pt idx="5">
                  <c:v>114.14753094008569</c:v>
                </c:pt>
                <c:pt idx="6">
                  <c:v>113.01174403010985</c:v>
                </c:pt>
                <c:pt idx="7">
                  <c:v>111.88725838871379</c:v>
                </c:pt>
                <c:pt idx="8">
                  <c:v>110.7739615663963</c:v>
                </c:pt>
                <c:pt idx="9">
                  <c:v>109.67174223254739</c:v>
                </c:pt>
                <c:pt idx="10">
                  <c:v>108.58049016431515</c:v>
                </c:pt>
                <c:pt idx="11">
                  <c:v>107.50009623558338</c:v>
                </c:pt>
                <c:pt idx="12">
                  <c:v>106.43045240605889</c:v>
                </c:pt>
                <c:pt idx="13">
                  <c:v>105.37145171046735</c:v>
                </c:pt>
                <c:pt idx="14">
                  <c:v>104.3229882478567</c:v>
                </c:pt>
                <c:pt idx="15">
                  <c:v>103.28495717100694</c:v>
                </c:pt>
                <c:pt idx="16">
                  <c:v>102.25725467594536</c:v>
                </c:pt>
                <c:pt idx="17">
                  <c:v>101.23977799156604</c:v>
                </c:pt>
                <c:pt idx="18">
                  <c:v>100.23242536935264</c:v>
                </c:pt>
                <c:pt idx="19">
                  <c:v>99.235096073203479</c:v>
                </c:pt>
                <c:pt idx="20">
                  <c:v>98.247690369357812</c:v>
                </c:pt>
                <c:pt idx="21">
                  <c:v>97.270109516422451</c:v>
                </c:pt>
                <c:pt idx="22">
                  <c:v>96.302255755497413</c:v>
                </c:pt>
                <c:pt idx="23">
                  <c:v>95.344032300400073</c:v>
                </c:pt>
                <c:pt idx="24">
                  <c:v>94.39534332798641</c:v>
                </c:pt>
                <c:pt idx="25">
                  <c:v>93.456093968568581</c:v>
                </c:pt>
                <c:pt idx="26">
                  <c:v>92.526190296427956</c:v>
                </c:pt>
                <c:pt idx="27">
                  <c:v>91.60553932042238</c:v>
                </c:pt>
                <c:pt idx="28">
                  <c:v>90.694048974687036</c:v>
                </c:pt>
                <c:pt idx="29">
                  <c:v>89.791628109427819</c:v>
                </c:pt>
                <c:pt idx="30">
                  <c:v>88.898186481806135</c:v>
                </c:pt>
                <c:pt idx="31">
                  <c:v>88.013634746914704</c:v>
                </c:pt>
                <c:pt idx="32">
                  <c:v>87.137884448842897</c:v>
                </c:pt>
                <c:pt idx="33">
                  <c:v>86.270848011831134</c:v>
                </c:pt>
                <c:pt idx="34">
                  <c:v>85.412438731513163</c:v>
                </c:pt>
                <c:pt idx="35">
                  <c:v>84.562570766245599</c:v>
                </c:pt>
                <c:pt idx="36">
                  <c:v>83.721159128523709</c:v>
                </c:pt>
                <c:pt idx="37">
                  <c:v>82.888119676482546</c:v>
                </c:pt>
                <c:pt idx="38">
                  <c:v>82.063369105482693</c:v>
                </c:pt>
                <c:pt idx="39">
                  <c:v>81.246824939779742</c:v>
                </c:pt>
                <c:pt idx="40">
                  <c:v>80.438405524276703</c:v>
                </c:pt>
                <c:pt idx="41">
                  <c:v>79.638030016358314</c:v>
                </c:pt>
                <c:pt idx="42">
                  <c:v>78.845618377806801</c:v>
                </c:pt>
                <c:pt idx="43">
                  <c:v>78.061091366797967</c:v>
                </c:pt>
                <c:pt idx="44">
                  <c:v>77.28437052997694</c:v>
                </c:pt>
                <c:pt idx="45">
                  <c:v>76.515378194612779</c:v>
                </c:pt>
                <c:pt idx="46">
                  <c:v>75.7540374608311</c:v>
                </c:pt>
                <c:pt idx="47">
                  <c:v>75.000272193924076</c:v>
                </c:pt>
                <c:pt idx="48">
                  <c:v>74.254007016736892</c:v>
                </c:pt>
                <c:pt idx="49">
                  <c:v>73.51516730212991</c:v>
                </c:pt>
                <c:pt idx="50">
                  <c:v>72.783679165515991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8-4082-B603-8092CF4D8382}"/>
            </c:ext>
          </c:extLst>
        </c:ser>
        <c:ser>
          <c:idx val="1"/>
          <c:order val="1"/>
          <c:tx>
            <c:v>w=1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Лист6!$A$3:$A$53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</c:numCache>
            </c:numRef>
          </c:cat>
          <c:val>
            <c:numRef>
              <c:f>Лист6!$C$3:$C$53</c:f>
              <c:numCache>
                <c:formatCode>General</c:formatCode>
                <c:ptCount val="51"/>
                <c:pt idx="0">
                  <c:v>120</c:v>
                </c:pt>
                <c:pt idx="1">
                  <c:v>117.62384079681063</c:v>
                </c:pt>
                <c:pt idx="2">
                  <c:v>115.29473269827878</c:v>
                </c:pt>
                <c:pt idx="3">
                  <c:v>113.01174403010985</c:v>
                </c:pt>
                <c:pt idx="4">
                  <c:v>110.7739615663963</c:v>
                </c:pt>
                <c:pt idx="5">
                  <c:v>108.58049016431514</c:v>
                </c:pt>
                <c:pt idx="6">
                  <c:v>106.43045240605889</c:v>
                </c:pt>
                <c:pt idx="7">
                  <c:v>104.3229882478567</c:v>
                </c:pt>
                <c:pt idx="8">
                  <c:v>102.25725467594536</c:v>
                </c:pt>
                <c:pt idx="9">
                  <c:v>100.23242536935264</c:v>
                </c:pt>
                <c:pt idx="10">
                  <c:v>98.247690369357812</c:v>
                </c:pt>
                <c:pt idx="11">
                  <c:v>96.302255755497413</c:v>
                </c:pt>
                <c:pt idx="12">
                  <c:v>94.39534332798641</c:v>
                </c:pt>
                <c:pt idx="13">
                  <c:v>92.52619029642797</c:v>
                </c:pt>
                <c:pt idx="14">
                  <c:v>90.69404897468705</c:v>
                </c:pt>
                <c:pt idx="15">
                  <c:v>88.89818648180615</c:v>
                </c:pt>
                <c:pt idx="16">
                  <c:v>87.137884448842911</c:v>
                </c:pt>
                <c:pt idx="17">
                  <c:v>85.412438731513163</c:v>
                </c:pt>
                <c:pt idx="18">
                  <c:v>83.721159128523723</c:v>
                </c:pt>
                <c:pt idx="19">
                  <c:v>82.063369105482707</c:v>
                </c:pt>
                <c:pt idx="20">
                  <c:v>80.438405524276703</c:v>
                </c:pt>
                <c:pt idx="21">
                  <c:v>78.845618377806815</c:v>
                </c:pt>
                <c:pt idx="22">
                  <c:v>77.284370529976954</c:v>
                </c:pt>
                <c:pt idx="23">
                  <c:v>75.7540374608311</c:v>
                </c:pt>
                <c:pt idx="24">
                  <c:v>74.254007016736892</c:v>
                </c:pt>
                <c:pt idx="25">
                  <c:v>72.783679165515991</c:v>
                </c:pt>
                <c:pt idx="26">
                  <c:v>71.342465756423309</c:v>
                </c:pt>
                <c:pt idx="27">
                  <c:v>69.929790284878749</c:v>
                </c:pt>
                <c:pt idx="28">
                  <c:v>68.545087661857764</c:v>
                </c:pt>
                <c:pt idx="29">
                  <c:v>67.187803987848227</c:v>
                </c:pt>
                <c:pt idx="30">
                  <c:v>65.857396331283155</c:v>
                </c:pt>
                <c:pt idx="31">
                  <c:v>64.553332511360921</c:v>
                </c:pt>
                <c:pt idx="32">
                  <c:v>63.27509088516581</c:v>
                </c:pt>
                <c:pt idx="33">
                  <c:v>62.022160139003887</c:v>
                </c:pt>
                <c:pt idx="34">
                  <c:v>60.794039083870729</c:v>
                </c:pt>
                <c:pt idx="35">
                  <c:v>59.590236454969123</c:v>
                </c:pt>
                <c:pt idx="36">
                  <c:v>58.410270715196582</c:v>
                </c:pt>
                <c:pt idx="37">
                  <c:v>57.253669862524106</c:v>
                </c:pt>
                <c:pt idx="38">
                  <c:v>56.119971241189091</c:v>
                </c:pt>
                <c:pt idx="39">
                  <c:v>55.008721356626808</c:v>
                </c:pt>
                <c:pt idx="40">
                  <c:v>53.91947569406657</c:v>
                </c:pt>
                <c:pt idx="41">
                  <c:v>52.851798540719891</c:v>
                </c:pt>
                <c:pt idx="42">
                  <c:v>51.805262811489541</c:v>
                </c:pt>
                <c:pt idx="43">
                  <c:v>50.779449878129839</c:v>
                </c:pt>
                <c:pt idx="44">
                  <c:v>49.773949401789736</c:v>
                </c:pt>
                <c:pt idx="45">
                  <c:v>48.788359168871871</c:v>
                </c:pt>
                <c:pt idx="46">
                  <c:v>47.822284930141677</c:v>
                </c:pt>
                <c:pt idx="47">
                  <c:v>46.875340243022507</c:v>
                </c:pt>
                <c:pt idx="48">
                  <c:v>45.94714631701342</c:v>
                </c:pt>
                <c:pt idx="49">
                  <c:v>45.037331862167925</c:v>
                </c:pt>
                <c:pt idx="50">
                  <c:v>44.145532940573062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8-4082-B603-8092CF4D8382}"/>
            </c:ext>
          </c:extLst>
        </c:ser>
        <c:ser>
          <c:idx val="2"/>
          <c:order val="2"/>
          <c:tx>
            <c:v>w=1,5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Лист6!$A$3:$A$53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0.92000000000000048</c:v>
                </c:pt>
                <c:pt idx="47">
                  <c:v>0.9400000000000005</c:v>
                </c:pt>
                <c:pt idx="48">
                  <c:v>0.96000000000000052</c:v>
                </c:pt>
                <c:pt idx="49">
                  <c:v>0.98000000000000054</c:v>
                </c:pt>
                <c:pt idx="50">
                  <c:v>1.0000000000000004</c:v>
                </c:pt>
              </c:numCache>
            </c:numRef>
          </c:cat>
          <c:val>
            <c:numRef>
              <c:f>Лист6!$D$3:$D$53</c:f>
              <c:numCache>
                <c:formatCode>General</c:formatCode>
                <c:ptCount val="51"/>
                <c:pt idx="0">
                  <c:v>120</c:v>
                </c:pt>
                <c:pt idx="1">
                  <c:v>116.45346402582098</c:v>
                </c:pt>
                <c:pt idx="2">
                  <c:v>113.01174403010985</c:v>
                </c:pt>
                <c:pt idx="3">
                  <c:v>109.67174223254739</c:v>
                </c:pt>
                <c:pt idx="4">
                  <c:v>106.43045240605889</c:v>
                </c:pt>
                <c:pt idx="5">
                  <c:v>103.28495717100694</c:v>
                </c:pt>
                <c:pt idx="6">
                  <c:v>100.23242536935264</c:v>
                </c:pt>
                <c:pt idx="7">
                  <c:v>97.270109516422451</c:v>
                </c:pt>
                <c:pt idx="8">
                  <c:v>94.39534332798641</c:v>
                </c:pt>
                <c:pt idx="9">
                  <c:v>91.60553932042238</c:v>
                </c:pt>
                <c:pt idx="10">
                  <c:v>88.89818648180615</c:v>
                </c:pt>
                <c:pt idx="11">
                  <c:v>86.270848011831134</c:v>
                </c:pt>
                <c:pt idx="12">
                  <c:v>83.721159128523738</c:v>
                </c:pt>
                <c:pt idx="13">
                  <c:v>81.246824939779771</c:v>
                </c:pt>
                <c:pt idx="14">
                  <c:v>78.845618377806829</c:v>
                </c:pt>
                <c:pt idx="15">
                  <c:v>76.515378194612794</c:v>
                </c:pt>
                <c:pt idx="16">
                  <c:v>74.254007016736907</c:v>
                </c:pt>
                <c:pt idx="17">
                  <c:v>72.059469457471906</c:v>
                </c:pt>
                <c:pt idx="18">
                  <c:v>69.929790284878763</c:v>
                </c:pt>
                <c:pt idx="19">
                  <c:v>67.863052643944457</c:v>
                </c:pt>
                <c:pt idx="20">
                  <c:v>65.857396331283169</c:v>
                </c:pt>
                <c:pt idx="21">
                  <c:v>63.911016120827661</c:v>
                </c:pt>
                <c:pt idx="22">
                  <c:v>62.022160139003901</c:v>
                </c:pt>
                <c:pt idx="23">
                  <c:v>60.189128287926657</c:v>
                </c:pt>
                <c:pt idx="24">
                  <c:v>58.410270715196589</c:v>
                </c:pt>
                <c:pt idx="25">
                  <c:v>56.683986328921748</c:v>
                </c:pt>
                <c:pt idx="26">
                  <c:v>55.008721356626808</c:v>
                </c:pt>
                <c:pt idx="27">
                  <c:v>53.38296794675292</c:v>
                </c:pt>
                <c:pt idx="28">
                  <c:v>51.805262811489548</c:v>
                </c:pt>
                <c:pt idx="29">
                  <c:v>50.274185909716657</c:v>
                </c:pt>
                <c:pt idx="30">
                  <c:v>48.788359168871871</c:v>
                </c:pt>
                <c:pt idx="31">
                  <c:v>47.346445244592118</c:v>
                </c:pt>
                <c:pt idx="32">
                  <c:v>45.94714631701342</c:v>
                </c:pt>
                <c:pt idx="33">
                  <c:v>44.589202922645462</c:v>
                </c:pt>
                <c:pt idx="34">
                  <c:v>43.271392820769378</c:v>
                </c:pt>
                <c:pt idx="35">
                  <c:v>41.99252989333862</c:v>
                </c:pt>
                <c:pt idx="36">
                  <c:v>40.751463077392678</c:v>
                </c:pt>
                <c:pt idx="37">
                  <c:v>39.547075329022668</c:v>
                </c:pt>
                <c:pt idx="38">
                  <c:v>38.378282617956444</c:v>
                </c:pt>
                <c:pt idx="39">
                  <c:v>37.244032951858173</c:v>
                </c:pt>
                <c:pt idx="40">
                  <c:v>36.143305429464228</c:v>
                </c:pt>
                <c:pt idx="41">
                  <c:v>35.075109321703103</c:v>
                </c:pt>
                <c:pt idx="42">
                  <c:v>34.038483179972424</c:v>
                </c:pt>
                <c:pt idx="43">
                  <c:v>33.032493970770261</c:v>
                </c:pt>
                <c:pt idx="44">
                  <c:v>32.05623623590202</c:v>
                </c:pt>
                <c:pt idx="45">
                  <c:v>31.108831277506955</c:v>
                </c:pt>
                <c:pt idx="46">
                  <c:v>30.189426367170753</c:v>
                </c:pt>
                <c:pt idx="47">
                  <c:v>29.297193978412427</c:v>
                </c:pt>
                <c:pt idx="48">
                  <c:v>28.431331041854587</c:v>
                </c:pt>
                <c:pt idx="49">
                  <c:v>27.591058222406836</c:v>
                </c:pt>
                <c:pt idx="50">
                  <c:v>26.77561921781156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8-4082-B603-8092CF4D8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210352"/>
        <c:axId val="451209368"/>
      </c:lineChart>
      <c:catAx>
        <c:axId val="45121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09368"/>
        <c:crosses val="autoZero"/>
        <c:auto val="1"/>
        <c:lblAlgn val="ctr"/>
        <c:lblOffset val="100"/>
        <c:noMultiLvlLbl val="0"/>
      </c:catAx>
      <c:valAx>
        <c:axId val="4512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1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324678</xdr:colOff>
      <xdr:row>4</xdr:row>
      <xdr:rowOff>115956</xdr:rowOff>
    </xdr:from>
    <xdr:to>
      <xdr:col>11</xdr:col>
      <xdr:colOff>19878</xdr:colOff>
      <xdr:row>19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4</xdr:row>
      <xdr:rowOff>57150</xdr:rowOff>
    </xdr:from>
    <xdr:to>
      <xdr:col>9</xdr:col>
      <xdr:colOff>518160</xdr:colOff>
      <xdr:row>19</xdr:row>
      <xdr:rowOff>57150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3</xdr:row>
      <xdr:rowOff>125730</xdr:rowOff>
    </xdr:from>
    <xdr:to>
      <xdr:col>10</xdr:col>
      <xdr:colOff>15240</xdr:colOff>
      <xdr:row>18</xdr:row>
      <xdr:rowOff>125730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4</xdr:row>
      <xdr:rowOff>80010</xdr:rowOff>
    </xdr:from>
    <xdr:to>
      <xdr:col>10</xdr:col>
      <xdr:colOff>419100</xdr:colOff>
      <xdr:row>19</xdr:row>
      <xdr:rowOff>80010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3</xdr:row>
      <xdr:rowOff>102870</xdr:rowOff>
    </xdr:from>
    <xdr:to>
      <xdr:col>12</xdr:col>
      <xdr:colOff>289560</xdr:colOff>
      <xdr:row>18</xdr:row>
      <xdr:rowOff>102870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2</xdr:row>
      <xdr:rowOff>110490</xdr:rowOff>
    </xdr:from>
    <xdr:to>
      <xdr:col>11</xdr:col>
      <xdr:colOff>601980</xdr:colOff>
      <xdr:row>17</xdr:row>
      <xdr:rowOff>110490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&#1051;&#1072;&#1073;&#1072;%206\&#1044;&#1086;&#1076;&#1072;&#1090;&#1086;&#1082;_&#1076;&#1086;_&#1087;&#1088;&#1072;&#1082;&#1090;&#1080;&#1095;&#1085;&#1086;&#1111;_&#1088;&#1086;&#1073;&#1086;&#1090;&#1080;_&#8470;6_&#1052;&#1080;&#1075;&#1072;&#1096;&#1082;&#1086;_&#1028;&#1075;&#1086;&#10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  <sheetName val="Лист5"/>
      <sheetName val="Лист6"/>
    </sheetNames>
    <sheetDataSet>
      <sheetData sheetId="0" refreshError="1"/>
      <sheetData sheetId="1">
        <row r="17">
          <cell r="E17" t="str">
            <v>y</v>
          </cell>
        </row>
        <row r="18">
          <cell r="D18">
            <v>0</v>
          </cell>
          <cell r="E18">
            <v>0</v>
          </cell>
        </row>
        <row r="19">
          <cell r="D19">
            <v>0.02</v>
          </cell>
          <cell r="E19">
            <v>152.7777777777778</v>
          </cell>
        </row>
        <row r="20">
          <cell r="D20">
            <v>0.04</v>
          </cell>
          <cell r="E20">
            <v>277.77777777777783</v>
          </cell>
        </row>
        <row r="21">
          <cell r="D21">
            <v>0.06</v>
          </cell>
          <cell r="E21">
            <v>375</v>
          </cell>
        </row>
        <row r="22">
          <cell r="D22">
            <v>0.08</v>
          </cell>
          <cell r="E22">
            <v>444.44444444444451</v>
          </cell>
        </row>
        <row r="23">
          <cell r="D23">
            <v>0.1</v>
          </cell>
          <cell r="E23">
            <v>486.11111111111109</v>
          </cell>
        </row>
        <row r="24">
          <cell r="D24">
            <v>0.12000000000000001</v>
          </cell>
          <cell r="E24">
            <v>499.99999999999994</v>
          </cell>
        </row>
        <row r="25">
          <cell r="D25">
            <v>0.14000000000000001</v>
          </cell>
          <cell r="E25">
            <v>486.11111111111109</v>
          </cell>
        </row>
        <row r="26">
          <cell r="D26">
            <v>0.16</v>
          </cell>
          <cell r="E26">
            <v>444.44444444444457</v>
          </cell>
        </row>
        <row r="27">
          <cell r="D27">
            <v>0.18</v>
          </cell>
          <cell r="E27">
            <v>375</v>
          </cell>
        </row>
        <row r="28">
          <cell r="D28">
            <v>0.19999999999999998</v>
          </cell>
          <cell r="E28">
            <v>277.77777777777783</v>
          </cell>
        </row>
        <row r="29">
          <cell r="D29">
            <v>0.21999999999999997</v>
          </cell>
          <cell r="E29">
            <v>152.77777777777806</v>
          </cell>
        </row>
        <row r="30">
          <cell r="D30">
            <v>0.23999999999999996</v>
          </cell>
          <cell r="E30">
            <v>0</v>
          </cell>
        </row>
        <row r="31">
          <cell r="D31">
            <v>0.25999999999999995</v>
          </cell>
          <cell r="E31">
            <v>-180.55555555555566</v>
          </cell>
        </row>
        <row r="32">
          <cell r="D32">
            <v>0.27999999999999997</v>
          </cell>
          <cell r="E32">
            <v>-388.88888888888869</v>
          </cell>
        </row>
        <row r="33">
          <cell r="D33">
            <v>0.3</v>
          </cell>
          <cell r="E33">
            <v>-625</v>
          </cell>
        </row>
      </sheetData>
      <sheetData sheetId="2" refreshError="1"/>
      <sheetData sheetId="3">
        <row r="21">
          <cell r="B21">
            <v>0</v>
          </cell>
          <cell r="C21">
            <v>120</v>
          </cell>
          <cell r="G21">
            <v>0</v>
          </cell>
          <cell r="H21">
            <v>120</v>
          </cell>
        </row>
        <row r="22">
          <cell r="B22">
            <v>0.02</v>
          </cell>
          <cell r="C22">
            <v>118.01657445859409</v>
          </cell>
          <cell r="G22">
            <v>0.02</v>
          </cell>
          <cell r="H22">
            <v>118</v>
          </cell>
        </row>
        <row r="23">
          <cell r="B23">
            <v>0.04</v>
          </cell>
          <cell r="C23">
            <v>116.06593205784071</v>
          </cell>
          <cell r="G23">
            <v>0.04</v>
          </cell>
          <cell r="H23">
            <v>116</v>
          </cell>
        </row>
        <row r="24">
          <cell r="B24">
            <v>0.06</v>
          </cell>
          <cell r="C24">
            <v>114.14753094008569</v>
          </cell>
          <cell r="G24">
            <v>0.06</v>
          </cell>
          <cell r="H24">
            <v>114</v>
          </cell>
        </row>
        <row r="25">
          <cell r="B25">
            <v>0.08</v>
          </cell>
          <cell r="C25">
            <v>112.26083820379414</v>
          </cell>
          <cell r="G25">
            <v>0.08</v>
          </cell>
          <cell r="H25">
            <v>112</v>
          </cell>
        </row>
        <row r="26">
          <cell r="B26">
            <v>0.1</v>
          </cell>
          <cell r="C26">
            <v>110.40532975551879</v>
          </cell>
          <cell r="G26">
            <v>0.1</v>
          </cell>
          <cell r="H26">
            <v>110</v>
          </cell>
        </row>
        <row r="27">
          <cell r="B27">
            <v>0.12000000000000001</v>
          </cell>
          <cell r="C27">
            <v>108.58049016431514</v>
          </cell>
          <cell r="G27">
            <v>0.12000000000000001</v>
          </cell>
          <cell r="H27">
            <v>108</v>
          </cell>
        </row>
        <row r="28">
          <cell r="B28">
            <v>0.14000000000000001</v>
          </cell>
          <cell r="C28">
            <v>106.78581251856285</v>
          </cell>
          <cell r="G28">
            <v>0.14000000000000001</v>
          </cell>
          <cell r="H28">
            <v>106</v>
          </cell>
        </row>
        <row r="29">
          <cell r="B29">
            <v>0.16</v>
          </cell>
          <cell r="C29">
            <v>105.0207982851537</v>
          </cell>
          <cell r="G29">
            <v>0.16</v>
          </cell>
          <cell r="H29">
            <v>104</v>
          </cell>
        </row>
        <row r="30">
          <cell r="B30">
            <v>0.18</v>
          </cell>
          <cell r="C30">
            <v>103.28495717100694</v>
          </cell>
          <cell r="G30">
            <v>0.18</v>
          </cell>
          <cell r="H30">
            <v>102</v>
          </cell>
        </row>
        <row r="31">
          <cell r="B31">
            <v>0.19999999999999998</v>
          </cell>
          <cell r="C31">
            <v>101.5778069868737</v>
          </cell>
          <cell r="G31">
            <v>0.19999999999999998</v>
          </cell>
          <cell r="H31">
            <v>100</v>
          </cell>
        </row>
        <row r="32">
          <cell r="B32">
            <v>0.21999999999999997</v>
          </cell>
          <cell r="C32">
            <v>99.898873513392331</v>
          </cell>
          <cell r="G32">
            <v>0.21999999999999997</v>
          </cell>
          <cell r="H32">
            <v>98</v>
          </cell>
        </row>
        <row r="33">
          <cell r="B33">
            <v>0.23999999999999996</v>
          </cell>
          <cell r="C33">
            <v>98.247690369357812</v>
          </cell>
          <cell r="G33">
            <v>0.23999999999999996</v>
          </cell>
          <cell r="H33">
            <v>96</v>
          </cell>
        </row>
        <row r="34">
          <cell r="B34">
            <v>0.25999999999999995</v>
          </cell>
          <cell r="C34">
            <v>96.623798882168472</v>
          </cell>
          <cell r="G34">
            <v>0.25999999999999995</v>
          </cell>
          <cell r="H34">
            <v>94</v>
          </cell>
        </row>
        <row r="35">
          <cell r="B35">
            <v>0.27999999999999997</v>
          </cell>
          <cell r="C35">
            <v>95.0267479604138</v>
          </cell>
          <cell r="G35">
            <v>0.27999999999999997</v>
          </cell>
          <cell r="H35">
            <v>92</v>
          </cell>
        </row>
        <row r="36">
          <cell r="B36">
            <v>0.3</v>
          </cell>
          <cell r="C36">
            <v>93.456093968568581</v>
          </cell>
          <cell r="G36">
            <v>0.3</v>
          </cell>
          <cell r="H36">
            <v>90</v>
          </cell>
        </row>
        <row r="37">
          <cell r="B37">
            <v>0.32</v>
          </cell>
          <cell r="C37">
            <v>91.911400603757841</v>
          </cell>
          <cell r="G37">
            <v>0.32</v>
          </cell>
          <cell r="H37">
            <v>88</v>
          </cell>
        </row>
        <row r="38">
          <cell r="B38">
            <v>0.34</v>
          </cell>
          <cell r="C38">
            <v>90.39223877455882</v>
          </cell>
          <cell r="G38">
            <v>0.34</v>
          </cell>
          <cell r="H38">
            <v>86</v>
          </cell>
        </row>
        <row r="39">
          <cell r="B39">
            <v>0.36000000000000004</v>
          </cell>
          <cell r="C39">
            <v>88.89818648180615</v>
          </cell>
          <cell r="G39">
            <v>0.36000000000000004</v>
          </cell>
          <cell r="H39">
            <v>84</v>
          </cell>
        </row>
        <row r="40">
          <cell r="B40">
            <v>0.38000000000000006</v>
          </cell>
          <cell r="C40">
            <v>87.428828701367138</v>
          </cell>
          <cell r="G40">
            <v>0.38000000000000006</v>
          </cell>
          <cell r="H40">
            <v>82</v>
          </cell>
        </row>
        <row r="41">
          <cell r="B41">
            <v>0.40000000000000008</v>
          </cell>
          <cell r="C41">
            <v>85.983757268854703</v>
          </cell>
          <cell r="G41">
            <v>0.40000000000000008</v>
          </cell>
          <cell r="H41">
            <v>80</v>
          </cell>
        </row>
        <row r="42">
          <cell r="B42">
            <v>0.4200000000000001</v>
          </cell>
          <cell r="C42">
            <v>84.562570766245599</v>
          </cell>
          <cell r="G42">
            <v>0.4200000000000001</v>
          </cell>
          <cell r="H42">
            <v>78</v>
          </cell>
        </row>
        <row r="43">
          <cell r="B43">
            <v>0.44000000000000011</v>
          </cell>
          <cell r="C43">
            <v>83.164874410372988</v>
          </cell>
          <cell r="G43">
            <v>0.44000000000000011</v>
          </cell>
          <cell r="H43">
            <v>75.999999999999986</v>
          </cell>
        </row>
        <row r="44">
          <cell r="B44">
            <v>0.46000000000000013</v>
          </cell>
          <cell r="C44">
            <v>81.790279943261737</v>
          </cell>
          <cell r="G44">
            <v>0.46000000000000013</v>
          </cell>
          <cell r="H44">
            <v>73.999999999999986</v>
          </cell>
        </row>
        <row r="45">
          <cell r="B45">
            <v>0.48000000000000015</v>
          </cell>
          <cell r="C45">
            <v>80.438405524276703</v>
          </cell>
          <cell r="G45">
            <v>0.48000000000000015</v>
          </cell>
          <cell r="H45">
            <v>71.999999999999986</v>
          </cell>
        </row>
        <row r="46">
          <cell r="B46">
            <v>0.50000000000000011</v>
          </cell>
          <cell r="C46">
            <v>79.10887562405324</v>
          </cell>
          <cell r="G46">
            <v>0.50000000000000011</v>
          </cell>
          <cell r="H46">
            <v>69.999999999999986</v>
          </cell>
        </row>
        <row r="47">
          <cell r="B47">
            <v>0.52000000000000013</v>
          </cell>
          <cell r="C47">
            <v>77.801320920181155</v>
          </cell>
          <cell r="G47">
            <v>0.52000000000000013</v>
          </cell>
          <cell r="H47">
            <v>67.999999999999986</v>
          </cell>
        </row>
        <row r="48">
          <cell r="B48">
            <v>0.54000000000000015</v>
          </cell>
          <cell r="C48">
            <v>76.515378194612794</v>
          </cell>
          <cell r="G48">
            <v>0.54000000000000015</v>
          </cell>
          <cell r="H48">
            <v>65.999999999999986</v>
          </cell>
        </row>
        <row r="49">
          <cell r="B49">
            <v>0.56000000000000016</v>
          </cell>
          <cell r="C49">
            <v>75.250690232766729</v>
          </cell>
          <cell r="G49">
            <v>0.56000000000000016</v>
          </cell>
          <cell r="H49">
            <v>63.999999999999986</v>
          </cell>
        </row>
        <row r="50">
          <cell r="B50">
            <v>0.58000000000000018</v>
          </cell>
          <cell r="C50">
            <v>74.006905724299287</v>
          </cell>
          <cell r="G50">
            <v>0.58000000000000018</v>
          </cell>
          <cell r="H50">
            <v>61.999999999999979</v>
          </cell>
        </row>
        <row r="51">
          <cell r="B51">
            <v>0.6000000000000002</v>
          </cell>
          <cell r="C51">
            <v>72.783679165515991</v>
          </cell>
          <cell r="G51">
            <v>0.6000000000000002</v>
          </cell>
          <cell r="H51">
            <v>59.999999999999979</v>
          </cell>
        </row>
        <row r="52">
          <cell r="B52">
            <v>0.62000000000000022</v>
          </cell>
          <cell r="C52">
            <v>71.580670763396185</v>
          </cell>
          <cell r="G52">
            <v>0.62000000000000022</v>
          </cell>
          <cell r="H52">
            <v>57.999999999999979</v>
          </cell>
        </row>
        <row r="53">
          <cell r="B53">
            <v>0.64000000000000024</v>
          </cell>
          <cell r="C53">
            <v>70.397546341203807</v>
          </cell>
          <cell r="G53">
            <v>0.64000000000000024</v>
          </cell>
          <cell r="H53">
            <v>55.999999999999972</v>
          </cell>
        </row>
        <row r="54">
          <cell r="B54">
            <v>0.66000000000000025</v>
          </cell>
          <cell r="C54">
            <v>69.23397724565838</v>
          </cell>
          <cell r="G54">
            <v>0.66000000000000025</v>
          </cell>
          <cell r="H54">
            <v>53.999999999999972</v>
          </cell>
        </row>
        <row r="55">
          <cell r="B55">
            <v>0.68000000000000027</v>
          </cell>
          <cell r="C55">
            <v>68.089640255640447</v>
          </cell>
          <cell r="G55">
            <v>0.68000000000000027</v>
          </cell>
          <cell r="H55">
            <v>51.999999999999972</v>
          </cell>
        </row>
        <row r="56">
          <cell r="B56">
            <v>0.70000000000000029</v>
          </cell>
          <cell r="C56">
            <v>66.964217492405638</v>
          </cell>
          <cell r="G56">
            <v>0.70000000000000029</v>
          </cell>
          <cell r="H56">
            <v>49.999999999999972</v>
          </cell>
        </row>
        <row r="57">
          <cell r="B57">
            <v>0.72000000000000031</v>
          </cell>
          <cell r="C57">
            <v>65.857396331283155</v>
          </cell>
          <cell r="G57">
            <v>0.72000000000000031</v>
          </cell>
          <cell r="H57">
            <v>47.999999999999972</v>
          </cell>
        </row>
        <row r="58">
          <cell r="B58">
            <v>0.74000000000000032</v>
          </cell>
          <cell r="C58">
            <v>64.768869314833495</v>
          </cell>
          <cell r="G58">
            <v>0.74000000000000032</v>
          </cell>
          <cell r="H58">
            <v>45.999999999999972</v>
          </cell>
        </row>
        <row r="59">
          <cell r="B59">
            <v>0.76000000000000034</v>
          </cell>
          <cell r="C59">
            <v>63.69833406744165</v>
          </cell>
          <cell r="G59">
            <v>0.76000000000000034</v>
          </cell>
          <cell r="H59">
            <v>43.999999999999972</v>
          </cell>
        </row>
        <row r="60">
          <cell r="B60">
            <v>0.78000000000000036</v>
          </cell>
          <cell r="C60">
            <v>62.645493211321899</v>
          </cell>
          <cell r="G60">
            <v>0.78000000000000036</v>
          </cell>
          <cell r="H60">
            <v>41.999999999999957</v>
          </cell>
        </row>
        <row r="61">
          <cell r="B61">
            <v>0.80000000000000038</v>
          </cell>
          <cell r="C61">
            <v>61.610054283911026</v>
          </cell>
          <cell r="G61">
            <v>0.80000000000000038</v>
          </cell>
          <cell r="H61">
            <v>39.999999999999957</v>
          </cell>
        </row>
        <row r="62">
          <cell r="B62">
            <v>0.8200000000000004</v>
          </cell>
          <cell r="C62">
            <v>60.59172965662674</v>
          </cell>
          <cell r="G62">
            <v>0.8200000000000004</v>
          </cell>
          <cell r="H62">
            <v>37.999999999999957</v>
          </cell>
        </row>
        <row r="63">
          <cell r="B63">
            <v>0.84000000000000041</v>
          </cell>
          <cell r="C63">
            <v>59.590236454969116</v>
          </cell>
          <cell r="G63">
            <v>0.84000000000000041</v>
          </cell>
          <cell r="H63">
            <v>35.999999999999957</v>
          </cell>
        </row>
        <row r="64">
          <cell r="B64">
            <v>0.86000000000000043</v>
          </cell>
          <cell r="C64">
            <v>58.605296479942432</v>
          </cell>
          <cell r="G64">
            <v>0.86000000000000043</v>
          </cell>
          <cell r="H64">
            <v>33.999999999999957</v>
          </cell>
        </row>
        <row r="65">
          <cell r="B65">
            <v>0.88000000000000045</v>
          </cell>
          <cell r="C65">
            <v>57.636636130775905</v>
          </cell>
          <cell r="G65">
            <v>0.88000000000000045</v>
          </cell>
          <cell r="H65">
            <v>31.999999999999957</v>
          </cell>
        </row>
        <row r="66">
          <cell r="B66">
            <v>0.90000000000000047</v>
          </cell>
          <cell r="C66">
            <v>56.68398632892174</v>
          </cell>
          <cell r="G66">
            <v>0.90000000000000047</v>
          </cell>
          <cell r="H66">
            <v>29.999999999999957</v>
          </cell>
        </row>
        <row r="67">
          <cell r="B67">
            <v>0.92000000000000048</v>
          </cell>
          <cell r="C67">
            <v>55.747082443309353</v>
          </cell>
          <cell r="G67">
            <v>0.92000000000000048</v>
          </cell>
          <cell r="H67">
            <v>27.999999999999957</v>
          </cell>
        </row>
        <row r="68">
          <cell r="B68">
            <v>0.9400000000000005</v>
          </cell>
          <cell r="C68">
            <v>54.825664216835015</v>
          </cell>
          <cell r="G68">
            <v>0.9400000000000005</v>
          </cell>
          <cell r="H68">
            <v>25.999999999999943</v>
          </cell>
        </row>
        <row r="69">
          <cell r="B69">
            <v>0.96000000000000052</v>
          </cell>
          <cell r="C69">
            <v>53.91947569406657</v>
          </cell>
          <cell r="G69">
            <v>0.96000000000000052</v>
          </cell>
          <cell r="H69">
            <v>23.999999999999943</v>
          </cell>
        </row>
        <row r="70">
          <cell r="B70">
            <v>0.98000000000000054</v>
          </cell>
          <cell r="C70">
            <v>53.028265150143014</v>
          </cell>
          <cell r="G70">
            <v>0.98000000000000054</v>
          </cell>
          <cell r="H70">
            <v>21.999999999999943</v>
          </cell>
        </row>
        <row r="71">
          <cell r="B71">
            <v>1.0000000000000004</v>
          </cell>
          <cell r="C71">
            <v>52.151785020849374</v>
          </cell>
          <cell r="G71">
            <v>1.0000000000000004</v>
          </cell>
          <cell r="H71">
            <v>19.999999999999957</v>
          </cell>
        </row>
      </sheetData>
      <sheetData sheetId="4">
        <row r="9">
          <cell r="B9">
            <v>0</v>
          </cell>
          <cell r="C9">
            <v>120</v>
          </cell>
          <cell r="E9">
            <v>0</v>
          </cell>
          <cell r="F9">
            <v>120</v>
          </cell>
          <cell r="H9">
            <v>0</v>
          </cell>
          <cell r="I9">
            <v>120</v>
          </cell>
        </row>
        <row r="10">
          <cell r="B10">
            <v>0.02</v>
          </cell>
          <cell r="C10">
            <v>118.21343275236752</v>
          </cell>
          <cell r="E10">
            <v>0.02</v>
          </cell>
          <cell r="F10">
            <v>117.38882820614521</v>
          </cell>
          <cell r="H10">
            <v>0.02</v>
          </cell>
          <cell r="I10">
            <v>116.56997573599257</v>
          </cell>
        </row>
        <row r="11">
          <cell r="B11">
            <v>0.04</v>
          </cell>
          <cell r="C11">
            <v>116.45346402582098</v>
          </cell>
          <cell r="E11">
            <v>0.04</v>
          </cell>
          <cell r="F11">
            <v>114.8344748967656</v>
          </cell>
          <cell r="H11">
            <v>0.04</v>
          </cell>
          <cell r="I11">
            <v>113.23799369241583</v>
          </cell>
        </row>
        <row r="12">
          <cell r="B12">
            <v>0.06</v>
          </cell>
          <cell r="C12">
            <v>114.719697819972</v>
          </cell>
          <cell r="E12">
            <v>0.06</v>
          </cell>
          <cell r="F12">
            <v>112.33570371499427</v>
          </cell>
          <cell r="H12">
            <v>0.06</v>
          </cell>
          <cell r="I12">
            <v>110.00125147597826</v>
          </cell>
        </row>
        <row r="13">
          <cell r="B13">
            <v>0.08</v>
          </cell>
          <cell r="C13">
            <v>113.01174403010985</v>
          </cell>
          <cell r="E13">
            <v>0.08</v>
          </cell>
          <cell r="F13">
            <v>109.89130520679907</v>
          </cell>
          <cell r="H13">
            <v>0.08</v>
          </cell>
          <cell r="I13">
            <v>106.85702679569671</v>
          </cell>
        </row>
        <row r="14">
          <cell r="B14">
            <v>0.1</v>
          </cell>
          <cell r="C14">
            <v>111.32921835942635</v>
          </cell>
          <cell r="E14">
            <v>0.1</v>
          </cell>
          <cell r="F14">
            <v>107.50009623558338</v>
          </cell>
          <cell r="H14">
            <v>0.1</v>
          </cell>
          <cell r="I14">
            <v>103.80267517328896</v>
          </cell>
        </row>
        <row r="15">
          <cell r="B15">
            <v>0.12000000000000001</v>
          </cell>
          <cell r="C15">
            <v>109.67174223254739</v>
          </cell>
          <cell r="E15">
            <v>0.12000000000000001</v>
          </cell>
          <cell r="F15">
            <v>105.16091940952479</v>
          </cell>
          <cell r="H15">
            <v>0.12000000000000001</v>
          </cell>
          <cell r="I15">
            <v>100.83562771901177</v>
          </cell>
        </row>
        <row r="16">
          <cell r="B16">
            <v>0.14000000000000001</v>
          </cell>
          <cell r="C16">
            <v>108.03894271035188</v>
          </cell>
          <cell r="E16">
            <v>0.14000000000000001</v>
          </cell>
          <cell r="F16">
            <v>102.87264252137489</v>
          </cell>
          <cell r="H16">
            <v>0.14000000000000001</v>
          </cell>
          <cell r="I16">
            <v>97.953388971073181</v>
          </cell>
        </row>
        <row r="17">
          <cell r="B17">
            <v>0.16</v>
          </cell>
          <cell r="C17">
            <v>106.43045240605889</v>
          </cell>
          <cell r="E17">
            <v>0.16</v>
          </cell>
          <cell r="F17">
            <v>100.63415800044888</v>
          </cell>
          <cell r="H17">
            <v>0.16</v>
          </cell>
          <cell r="I17">
            <v>95.153534796802035</v>
          </cell>
        </row>
        <row r="18">
          <cell r="B18">
            <v>0.18</v>
          </cell>
          <cell r="C18">
            <v>104.84590940256413</v>
          </cell>
          <cell r="E18">
            <v>0.18</v>
          </cell>
          <cell r="F18">
            <v>98.444382376539721</v>
          </cell>
          <cell r="H18">
            <v>0.18</v>
          </cell>
          <cell r="I18">
            <v>92.433710353809502</v>
          </cell>
        </row>
        <row r="19">
          <cell r="B19">
            <v>0.19999999999999998</v>
          </cell>
          <cell r="C19">
            <v>103.28495717100694</v>
          </cell>
          <cell r="E19">
            <v>0.19999999999999998</v>
          </cell>
          <cell r="F19">
            <v>96.302255755497413</v>
          </cell>
          <cell r="H19">
            <v>0.19999999999999998</v>
          </cell>
          <cell r="I19">
            <v>89.791628109427833</v>
          </cell>
        </row>
        <row r="20">
          <cell r="B20">
            <v>0.21999999999999997</v>
          </cell>
          <cell r="C20">
            <v>101.7472444905499</v>
          </cell>
          <cell r="E20">
            <v>0.21999999999999997</v>
          </cell>
          <cell r="F20">
            <v>94.206741306219541</v>
          </cell>
          <cell r="H20">
            <v>0.21999999999999997</v>
          </cell>
          <cell r="I20">
            <v>87.225065916760585</v>
          </cell>
        </row>
        <row r="21">
          <cell r="B21">
            <v>0.23999999999999996</v>
          </cell>
          <cell r="C21">
            <v>100.23242536935264</v>
          </cell>
          <cell r="E21">
            <v>0.23999999999999996</v>
          </cell>
          <cell r="F21">
            <v>92.156824758804746</v>
          </cell>
          <cell r="H21">
            <v>0.23999999999999996</v>
          </cell>
          <cell r="I21">
            <v>84.731865145726147</v>
          </cell>
        </row>
        <row r="22">
          <cell r="B22">
            <v>0.25999999999999995</v>
          </cell>
          <cell r="C22">
            <v>98.740158966722205</v>
          </cell>
          <cell r="E22">
            <v>0.25999999999999995</v>
          </cell>
          <cell r="F22">
            <v>90.151513913626331</v>
          </cell>
          <cell r="H22">
            <v>0.25999999999999995</v>
          </cell>
          <cell r="I22">
            <v>82.309928867522416</v>
          </cell>
        </row>
        <row r="23">
          <cell r="B23">
            <v>0.27999999999999997</v>
          </cell>
          <cell r="C23">
            <v>97.270109516422451</v>
          </cell>
          <cell r="E23">
            <v>0.27999999999999997</v>
          </cell>
          <cell r="F23">
            <v>88.189838161088247</v>
          </cell>
          <cell r="H23">
            <v>0.27999999999999997</v>
          </cell>
          <cell r="I23">
            <v>79.957220090986368</v>
          </cell>
        </row>
        <row r="24">
          <cell r="B24">
            <v>0.3</v>
          </cell>
          <cell r="C24">
            <v>95.82194625112524</v>
          </cell>
          <cell r="E24">
            <v>0.3</v>
          </cell>
          <cell r="F24">
            <v>86.270848011831134</v>
          </cell>
          <cell r="H24">
            <v>0.3</v>
          </cell>
          <cell r="I24">
            <v>77.671760049364153</v>
          </cell>
        </row>
        <row r="25">
          <cell r="B25">
            <v>0.32</v>
          </cell>
          <cell r="C25">
            <v>94.39534332798641</v>
          </cell>
          <cell r="E25">
            <v>0.32</v>
          </cell>
          <cell r="F25">
            <v>84.393614637160908</v>
          </cell>
          <cell r="H25">
            <v>0.32</v>
          </cell>
          <cell r="I25">
            <v>75.451626536051805</v>
          </cell>
        </row>
        <row r="26">
          <cell r="B26">
            <v>0.34</v>
          </cell>
          <cell r="C26">
            <v>92.989979755329713</v>
          </cell>
          <cell r="E26">
            <v>0.34</v>
          </cell>
          <cell r="F26">
            <v>82.557229419477522</v>
          </cell>
          <cell r="H26">
            <v>0.34</v>
          </cell>
          <cell r="I26">
            <v>73.294952287906099</v>
          </cell>
        </row>
        <row r="27">
          <cell r="B27">
            <v>0.36000000000000004</v>
          </cell>
          <cell r="C27">
            <v>91.60553932042238</v>
          </cell>
          <cell r="E27">
            <v>0.36000000000000004</v>
          </cell>
          <cell r="F27">
            <v>80.760803512486362</v>
          </cell>
          <cell r="H27">
            <v>0.36000000000000004</v>
          </cell>
          <cell r="I27">
            <v>71.199923414766232</v>
          </cell>
        </row>
        <row r="28">
          <cell r="B28">
            <v>0.38000000000000006</v>
          </cell>
          <cell r="C28">
            <v>90.241710518325917</v>
          </cell>
          <cell r="E28">
            <v>0.38000000000000006</v>
          </cell>
          <cell r="F28">
            <v>79.003467410979241</v>
          </cell>
          <cell r="H28">
            <v>0.38000000000000006</v>
          </cell>
          <cell r="I28">
            <v>69.164777873865262</v>
          </cell>
        </row>
        <row r="29">
          <cell r="B29">
            <v>0.40000000000000008</v>
          </cell>
          <cell r="C29">
            <v>88.89818648180615</v>
          </cell>
          <cell r="E29">
            <v>0.40000000000000008</v>
          </cell>
          <cell r="F29">
            <v>77.284370529976954</v>
          </cell>
          <cell r="H29">
            <v>0.40000000000000008</v>
          </cell>
          <cell r="I29">
            <v>67.187803987848241</v>
          </cell>
        </row>
        <row r="30">
          <cell r="B30">
            <v>0.4200000000000001</v>
          </cell>
          <cell r="C30">
            <v>87.574664912286821</v>
          </cell>
          <cell r="E30">
            <v>0.4200000000000001</v>
          </cell>
          <cell r="F30">
            <v>75.602680793029464</v>
          </cell>
          <cell r="H30">
            <v>0.4200000000000001</v>
          </cell>
          <cell r="I30">
            <v>65.267339005150788</v>
          </cell>
        </row>
        <row r="31">
          <cell r="B31">
            <v>0.44000000000000011</v>
          </cell>
          <cell r="C31">
            <v>86.270848011831134</v>
          </cell>
          <cell r="E31">
            <v>0.44000000000000011</v>
          </cell>
          <cell r="F31">
            <v>73.957584229474747</v>
          </cell>
          <cell r="H31">
            <v>0.44000000000000011</v>
          </cell>
          <cell r="I31">
            <v>63.401767701526914</v>
          </cell>
        </row>
        <row r="32">
          <cell r="B32">
            <v>0.46000000000000013</v>
          </cell>
          <cell r="C32">
            <v>84.986442416135986</v>
          </cell>
          <cell r="E32">
            <v>0.46000000000000013</v>
          </cell>
          <cell r="F32">
            <v>72.348284580461041</v>
          </cell>
          <cell r="H32">
            <v>0.46000000000000013</v>
          </cell>
          <cell r="I32">
            <v>61.58952102155024</v>
          </cell>
        </row>
        <row r="33">
          <cell r="B33">
            <v>0.48000000000000015</v>
          </cell>
          <cell r="C33">
            <v>83.721159128523723</v>
          </cell>
          <cell r="E33">
            <v>0.48000000000000015</v>
          </cell>
          <cell r="F33">
            <v>70.774002913542034</v>
          </cell>
          <cell r="H33">
            <v>0.48000000000000015</v>
          </cell>
          <cell r="I33">
            <v>59.829074758945971</v>
          </cell>
        </row>
        <row r="34">
          <cell r="B34">
            <v>0.50000000000000011</v>
          </cell>
          <cell r="C34">
            <v>82.474713454916653</v>
          </cell>
          <cell r="E34">
            <v>0.50000000000000011</v>
          </cell>
          <cell r="F34">
            <v>69.233977245658394</v>
          </cell>
          <cell r="H34">
            <v>0.50000000000000011</v>
          </cell>
          <cell r="I34">
            <v>58.118948274643486</v>
          </cell>
        </row>
        <row r="35">
          <cell r="B35">
            <v>0.52000000000000013</v>
          </cell>
          <cell r="C35">
            <v>81.246824939779756</v>
          </cell>
          <cell r="E35">
            <v>0.52000000000000013</v>
          </cell>
          <cell r="F35">
            <v>67.727462174322994</v>
          </cell>
          <cell r="H35">
            <v>0.52000000000000013</v>
          </cell>
          <cell r="I35">
            <v>56.457703251471663</v>
          </cell>
        </row>
        <row r="36">
          <cell r="B36">
            <v>0.54000000000000015</v>
          </cell>
          <cell r="C36">
            <v>80.037217303016917</v>
          </cell>
          <cell r="E36">
            <v>0.54000000000000015</v>
          </cell>
          <cell r="F36">
            <v>66.253728516831657</v>
          </cell>
          <cell r="H36">
            <v>0.54000000000000015</v>
          </cell>
          <cell r="I36">
            <v>54.843942484449343</v>
          </cell>
        </row>
        <row r="37">
          <cell r="B37">
            <v>0.56000000000000016</v>
          </cell>
          <cell r="C37">
            <v>78.845618377806801</v>
          </cell>
          <cell r="E37">
            <v>0.56000000000000016</v>
          </cell>
          <cell r="F37">
            <v>64.812062957324457</v>
          </cell>
          <cell r="H37">
            <v>0.56000000000000016</v>
          </cell>
          <cell r="I37">
            <v>53.276308705653598</v>
          </cell>
        </row>
        <row r="38">
          <cell r="B38">
            <v>0.58000000000000018</v>
          </cell>
          <cell r="C38">
            <v>77.671760049364138</v>
          </cell>
          <cell r="E38">
            <v>0.58000000000000018</v>
          </cell>
          <cell r="F38">
            <v>63.4017677015269</v>
          </cell>
          <cell r="H38">
            <v>0.58000000000000018</v>
          </cell>
          <cell r="I38">
            <v>51.753483442677421</v>
          </cell>
        </row>
        <row r="39">
          <cell r="B39">
            <v>0.6000000000000002</v>
          </cell>
          <cell r="C39">
            <v>76.515378194612794</v>
          </cell>
          <cell r="E39">
            <v>0.6000000000000002</v>
          </cell>
          <cell r="F39">
            <v>62.022160139003887</v>
          </cell>
          <cell r="H39">
            <v>0.6000000000000002</v>
          </cell>
          <cell r="I39">
            <v>50.274185909716664</v>
          </cell>
        </row>
        <row r="40">
          <cell r="B40">
            <v>0.62000000000000022</v>
          </cell>
          <cell r="C40">
            <v>75.376212622756881</v>
          </cell>
          <cell r="E40">
            <v>0.62000000000000022</v>
          </cell>
          <cell r="F40">
            <v>60.672572512762962</v>
          </cell>
          <cell r="H40">
            <v>0.62000000000000022</v>
          </cell>
          <cell r="I40">
            <v>48.837171930353762</v>
          </cell>
        </row>
        <row r="41">
          <cell r="B41">
            <v>0.64000000000000024</v>
          </cell>
          <cell r="C41">
            <v>74.254007016736892</v>
          </cell>
          <cell r="E41">
            <v>0.64000000000000024</v>
          </cell>
          <cell r="F41">
            <v>59.352351596046823</v>
          </cell>
          <cell r="H41">
            <v>0.64000000000000024</v>
          </cell>
          <cell r="I41">
            <v>47.441232891131961</v>
          </cell>
        </row>
        <row r="42">
          <cell r="B42">
            <v>0.66000000000000025</v>
          </cell>
          <cell r="C42">
            <v>73.148508875557098</v>
          </cell>
          <cell r="E42">
            <v>0.66000000000000025</v>
          </cell>
          <cell r="F42">
            <v>58.060858376158897</v>
          </cell>
          <cell r="H42">
            <v>0.66000000000000025</v>
          </cell>
          <cell r="I42">
            <v>46.085194725040218</v>
          </cell>
        </row>
        <row r="43">
          <cell r="B43">
            <v>0.68000000000000027</v>
          </cell>
          <cell r="C43">
            <v>72.059469457471891</v>
          </cell>
          <cell r="E43">
            <v>0.68000000000000027</v>
          </cell>
          <cell r="F43">
            <v>56.797467745168696</v>
          </cell>
          <cell r="H43">
            <v>0.68000000000000027</v>
          </cell>
          <cell r="I43">
            <v>44.767916924053594</v>
          </cell>
        </row>
        <row r="44">
          <cell r="B44">
            <v>0.70000000000000029</v>
          </cell>
          <cell r="C44">
            <v>70.986643724017782</v>
          </cell>
          <cell r="E44">
            <v>0.70000000000000029</v>
          </cell>
          <cell r="F44">
            <v>55.561568197347349</v>
          </cell>
          <cell r="H44">
            <v>0.70000000000000029</v>
          </cell>
          <cell r="I44">
            <v>43.488291579898828</v>
          </cell>
        </row>
        <row r="45">
          <cell r="B45">
            <v>0.72000000000000031</v>
          </cell>
          <cell r="C45">
            <v>69.929790284878749</v>
          </cell>
          <cell r="E45">
            <v>0.72000000000000031</v>
          </cell>
          <cell r="F45">
            <v>54.352561533186908</v>
          </cell>
          <cell r="H45">
            <v>0.72000000000000031</v>
          </cell>
          <cell r="I45">
            <v>42.245242452238131</v>
          </cell>
        </row>
        <row r="46">
          <cell r="B46">
            <v>0.74000000000000032</v>
          </cell>
          <cell r="C46">
            <v>68.888671343572298</v>
          </cell>
          <cell r="E46">
            <v>0.74000000000000032</v>
          </cell>
          <cell r="F46">
            <v>53.169862569860115</v>
          </cell>
          <cell r="H46">
            <v>0.74000000000000032</v>
          </cell>
          <cell r="I46">
            <v>41.037724063487687</v>
          </cell>
        </row>
        <row r="47">
          <cell r="B47">
            <v>0.76000000000000034</v>
          </cell>
          <cell r="C47">
            <v>67.863052643944442</v>
          </cell>
          <cell r="E47">
            <v>0.76000000000000034</v>
          </cell>
          <cell r="F47">
            <v>52.012898857980495</v>
          </cell>
          <cell r="H47">
            <v>0.76000000000000034</v>
          </cell>
          <cell r="I47">
            <v>39.864720819509323</v>
          </cell>
        </row>
        <row r="48">
          <cell r="B48">
            <v>0.78000000000000036</v>
          </cell>
          <cell r="C48">
            <v>66.852703417460845</v>
          </cell>
          <cell r="E48">
            <v>0.78000000000000036</v>
          </cell>
          <cell r="F48">
            <v>50.881110404525657</v>
          </cell>
          <cell r="H48">
            <v>0.78000000000000036</v>
          </cell>
          <cell r="I48">
            <v>38.725246155435997</v>
          </cell>
        </row>
        <row r="49">
          <cell r="B49">
            <v>0.80000000000000038</v>
          </cell>
          <cell r="C49">
            <v>65.857396331283155</v>
          </cell>
          <cell r="E49">
            <v>0.80000000000000038</v>
          </cell>
          <cell r="F49">
            <v>49.773949401789736</v>
          </cell>
          <cell r="H49">
            <v>0.80000000000000038</v>
          </cell>
          <cell r="I49">
            <v>37.618341705912613</v>
          </cell>
        </row>
        <row r="50">
          <cell r="B50">
            <v>0.8200000000000004</v>
          </cell>
          <cell r="C50">
            <v>64.876907437117964</v>
          </cell>
          <cell r="E50">
            <v>0.8200000000000004</v>
          </cell>
          <cell r="F50">
            <v>48.690879962233836</v>
          </cell>
          <cell r="H50">
            <v>0.8200000000000004</v>
          </cell>
          <cell r="I50">
            <v>36.543076499054266</v>
          </cell>
        </row>
        <row r="51">
          <cell r="B51">
            <v>0.84000000000000041</v>
          </cell>
          <cell r="C51">
            <v>63.911016120827632</v>
          </cell>
          <cell r="E51">
            <v>0.84000000000000041</v>
          </cell>
          <cell r="F51">
            <v>47.631377859105875</v>
          </cell>
          <cell r="H51">
            <v>0.84000000000000041</v>
          </cell>
          <cell r="I51">
            <v>35.498546173443955</v>
          </cell>
        </row>
        <row r="52">
          <cell r="B52">
            <v>0.86000000000000043</v>
          </cell>
          <cell r="C52">
            <v>62.959505052791123</v>
          </cell>
          <cell r="E52">
            <v>0.86000000000000043</v>
          </cell>
          <cell r="F52">
            <v>46.59493027270473</v>
          </cell>
          <cell r="H52">
            <v>0.86000000000000043</v>
          </cell>
          <cell r="I52">
            <v>34.483872217511461</v>
          </cell>
        </row>
        <row r="53">
          <cell r="B53">
            <v>0.88000000000000045</v>
          </cell>
          <cell r="C53">
            <v>62.022160139003887</v>
          </cell>
          <cell r="E53">
            <v>0.88000000000000045</v>
          </cell>
          <cell r="F53">
            <v>45.581035542165424</v>
          </cell>
          <cell r="H53">
            <v>0.88000000000000045</v>
          </cell>
          <cell r="I53">
            <v>33.498201230653152</v>
          </cell>
        </row>
        <row r="54">
          <cell r="B54">
            <v>0.90000000000000047</v>
          </cell>
          <cell r="C54">
            <v>61.098770472905876</v>
          </cell>
          <cell r="E54">
            <v>0.90000000000000047</v>
          </cell>
          <cell r="F54">
            <v>44.589202922645455</v>
          </cell>
          <cell r="H54">
            <v>0.90000000000000047</v>
          </cell>
          <cell r="I54">
            <v>32.540704205471961</v>
          </cell>
        </row>
        <row r="55">
          <cell r="B55">
            <v>0.92000000000000048</v>
          </cell>
          <cell r="C55">
            <v>60.189128287926643</v>
          </cell>
          <cell r="E55">
            <v>0.92000000000000048</v>
          </cell>
          <cell r="F55">
            <v>43.618952347794789</v>
          </cell>
          <cell r="H55">
            <v>0.92000000000000048</v>
          </cell>
          <cell r="I55">
            <v>31.610575830533151</v>
          </cell>
        </row>
        <row r="56">
          <cell r="B56">
            <v>0.9400000000000005</v>
          </cell>
          <cell r="C56">
            <v>59.293028910736979</v>
          </cell>
          <cell r="E56">
            <v>0.9400000000000005</v>
          </cell>
          <cell r="F56">
            <v>42.669814197394302</v>
          </cell>
          <cell r="H56">
            <v>0.9400000000000005</v>
          </cell>
          <cell r="I56">
            <v>30.707033813050028</v>
          </cell>
        </row>
        <row r="57">
          <cell r="B57">
            <v>0.96000000000000052</v>
          </cell>
          <cell r="C57">
            <v>58.410270715196575</v>
          </cell>
          <cell r="E57">
            <v>0.96000000000000052</v>
          </cell>
          <cell r="F57">
            <v>41.741329070050462</v>
          </cell>
          <cell r="H57">
            <v>0.96000000000000052</v>
          </cell>
          <cell r="I57">
            <v>29.82931822092954</v>
          </cell>
        </row>
        <row r="58">
          <cell r="B58">
            <v>0.98000000000000054</v>
          </cell>
          <cell r="C58">
            <v>57.540655076987264</v>
          </cell>
          <cell r="E58">
            <v>0.98000000000000054</v>
          </cell>
          <cell r="F58">
            <v>40.833047560836071</v>
          </cell>
          <cell r="H58">
            <v>0.98000000000000054</v>
          </cell>
          <cell r="I58">
            <v>28.976690843624649</v>
          </cell>
        </row>
        <row r="59">
          <cell r="B59">
            <v>1.0000000000000004</v>
          </cell>
          <cell r="C59">
            <v>56.68398632892174</v>
          </cell>
          <cell r="E59">
            <v>1.0000000000000004</v>
          </cell>
          <cell r="F59">
            <v>39.944530043769525</v>
          </cell>
          <cell r="H59">
            <v>1.0000000000000004</v>
          </cell>
          <cell r="I59">
            <v>28.148434571255702</v>
          </cell>
        </row>
      </sheetData>
      <sheetData sheetId="5">
        <row r="9">
          <cell r="B9">
            <v>0</v>
          </cell>
          <cell r="C9">
            <v>120</v>
          </cell>
          <cell r="E9">
            <v>0</v>
          </cell>
          <cell r="F9">
            <v>120</v>
          </cell>
          <cell r="H9">
            <v>0</v>
          </cell>
          <cell r="I9">
            <v>120</v>
          </cell>
        </row>
        <row r="10">
          <cell r="B10">
            <v>0.02</v>
          </cell>
          <cell r="C10">
            <v>116.45346402582098</v>
          </cell>
          <cell r="E10">
            <v>0.02</v>
          </cell>
          <cell r="F10">
            <v>117.15428517094911</v>
          </cell>
          <cell r="H10">
            <v>0.02</v>
          </cell>
          <cell r="I10">
            <v>117.62384079681063</v>
          </cell>
        </row>
        <row r="11">
          <cell r="B11">
            <v>0.04</v>
          </cell>
          <cell r="C11">
            <v>113.01174403010985</v>
          </cell>
          <cell r="E11">
            <v>0.04</v>
          </cell>
          <cell r="F11">
            <v>114.37605444930057</v>
          </cell>
          <cell r="H11">
            <v>0.04</v>
          </cell>
          <cell r="I11">
            <v>115.29473269827878</v>
          </cell>
        </row>
        <row r="12">
          <cell r="B12">
            <v>0.06</v>
          </cell>
          <cell r="C12">
            <v>109.67174223254739</v>
          </cell>
          <cell r="E12">
            <v>0.06</v>
          </cell>
          <cell r="F12">
            <v>111.66370749734469</v>
          </cell>
          <cell r="H12">
            <v>0.06</v>
          </cell>
          <cell r="I12">
            <v>113.01174403010985</v>
          </cell>
        </row>
        <row r="13">
          <cell r="B13">
            <v>0.08</v>
          </cell>
          <cell r="C13">
            <v>106.43045240605889</v>
          </cell>
          <cell r="E13">
            <v>0.08</v>
          </cell>
          <cell r="F13">
            <v>109.01568192824475</v>
          </cell>
          <cell r="H13">
            <v>0.08</v>
          </cell>
          <cell r="I13">
            <v>110.7739615663963</v>
          </cell>
        </row>
        <row r="14">
          <cell r="B14">
            <v>0.1</v>
          </cell>
          <cell r="C14">
            <v>103.28495717100694</v>
          </cell>
          <cell r="E14">
            <v>0.1</v>
          </cell>
          <cell r="F14">
            <v>106.43045240605889</v>
          </cell>
          <cell r="H14">
            <v>0.1</v>
          </cell>
          <cell r="I14">
            <v>108.58049016431514</v>
          </cell>
        </row>
        <row r="15">
          <cell r="B15">
            <v>0.12000000000000001</v>
          </cell>
          <cell r="C15">
            <v>100.23242536935264</v>
          </cell>
          <cell r="E15">
            <v>0.12000000000000001</v>
          </cell>
          <cell r="F15">
            <v>103.9065297671046</v>
          </cell>
          <cell r="H15">
            <v>0.12000000000000001</v>
          </cell>
          <cell r="I15">
            <v>106.43045240605889</v>
          </cell>
        </row>
        <row r="16">
          <cell r="B16">
            <v>0.14000000000000001</v>
          </cell>
          <cell r="C16">
            <v>97.270109516422451</v>
          </cell>
          <cell r="E16">
            <v>0.14000000000000001</v>
          </cell>
          <cell r="F16">
            <v>101.44246016215905</v>
          </cell>
          <cell r="H16">
            <v>0.14000000000000001</v>
          </cell>
          <cell r="I16">
            <v>104.3229882478567</v>
          </cell>
        </row>
        <row r="17">
          <cell r="B17">
            <v>0.16</v>
          </cell>
          <cell r="C17">
            <v>94.39534332798641</v>
          </cell>
          <cell r="E17">
            <v>0.16</v>
          </cell>
          <cell r="F17">
            <v>99.036824219001886</v>
          </cell>
          <cell r="H17">
            <v>0.16</v>
          </cell>
          <cell r="I17">
            <v>102.25725467594536</v>
          </cell>
        </row>
        <row r="18">
          <cell r="B18">
            <v>0.18</v>
          </cell>
          <cell r="C18">
            <v>91.605539320422395</v>
          </cell>
          <cell r="E18">
            <v>0.18</v>
          </cell>
          <cell r="F18">
            <v>96.688236224817558</v>
          </cell>
          <cell r="H18">
            <v>0.18</v>
          </cell>
          <cell r="I18">
            <v>100.23242536935264</v>
          </cell>
        </row>
        <row r="19">
          <cell r="B19">
            <v>0.19999999999999998</v>
          </cell>
          <cell r="C19">
            <v>88.89818648180615</v>
          </cell>
          <cell r="E19">
            <v>0.19999999999999998</v>
          </cell>
          <cell r="F19">
            <v>94.39534332798641</v>
          </cell>
          <cell r="H19">
            <v>0.19999999999999998</v>
          </cell>
          <cell r="I19">
            <v>98.247690369357812</v>
          </cell>
        </row>
        <row r="20">
          <cell r="B20">
            <v>0.21999999999999997</v>
          </cell>
          <cell r="C20">
            <v>86.270848011831134</v>
          </cell>
          <cell r="E20">
            <v>0.21999999999999997</v>
          </cell>
          <cell r="F20">
            <v>92.156824758804746</v>
          </cell>
          <cell r="H20">
            <v>0.21999999999999997</v>
          </cell>
          <cell r="I20">
            <v>96.302255755497413</v>
          </cell>
        </row>
        <row r="21">
          <cell r="B21">
            <v>0.23999999999999996</v>
          </cell>
          <cell r="C21">
            <v>83.721159128523738</v>
          </cell>
          <cell r="E21">
            <v>0.23999999999999996</v>
          </cell>
          <cell r="F21">
            <v>89.971391068684966</v>
          </cell>
          <cell r="H21">
            <v>0.23999999999999996</v>
          </cell>
          <cell r="I21">
            <v>94.39534332798641</v>
          </cell>
        </row>
        <row r="22">
          <cell r="B22">
            <v>0.25999999999999995</v>
          </cell>
          <cell r="C22">
            <v>81.246824939779771</v>
          </cell>
          <cell r="E22">
            <v>0.25999999999999995</v>
          </cell>
          <cell r="F22">
            <v>87.837783387397522</v>
          </cell>
          <cell r="H22">
            <v>0.25999999999999995</v>
          </cell>
          <cell r="I22">
            <v>92.52619029642797</v>
          </cell>
        </row>
        <row r="23">
          <cell r="B23">
            <v>0.27999999999999997</v>
          </cell>
          <cell r="C23">
            <v>78.845618377806829</v>
          </cell>
          <cell r="E23">
            <v>0.27999999999999997</v>
          </cell>
          <cell r="F23">
            <v>85.754772697926882</v>
          </cell>
          <cell r="H23">
            <v>0.27999999999999997</v>
          </cell>
          <cell r="I23">
            <v>90.69404897468705</v>
          </cell>
        </row>
        <row r="24">
          <cell r="B24">
            <v>0.3</v>
          </cell>
          <cell r="C24">
            <v>76.515378194612794</v>
          </cell>
          <cell r="E24">
            <v>0.3</v>
          </cell>
          <cell r="F24">
            <v>83.721159128523723</v>
          </cell>
          <cell r="H24">
            <v>0.3</v>
          </cell>
          <cell r="I24">
            <v>88.89818648180615</v>
          </cell>
        </row>
        <row r="25">
          <cell r="B25">
            <v>0.32</v>
          </cell>
          <cell r="C25">
            <v>74.254007016736921</v>
          </cell>
          <cell r="E25">
            <v>0.32</v>
          </cell>
          <cell r="F25">
            <v>81.735771261545651</v>
          </cell>
          <cell r="H25">
            <v>0.32</v>
          </cell>
          <cell r="I25">
            <v>87.137884448842911</v>
          </cell>
        </row>
        <row r="26">
          <cell r="B26">
            <v>0.34</v>
          </cell>
          <cell r="C26">
            <v>72.059469457471906</v>
          </cell>
          <cell r="E26">
            <v>0.34</v>
          </cell>
          <cell r="F26">
            <v>79.797465458688237</v>
          </cell>
          <cell r="H26">
            <v>0.34</v>
          </cell>
          <cell r="I26">
            <v>85.412438731513163</v>
          </cell>
        </row>
        <row r="27">
          <cell r="B27">
            <v>0.36000000000000004</v>
          </cell>
          <cell r="C27">
            <v>69.929790284878763</v>
          </cell>
          <cell r="E27">
            <v>0.36000000000000004</v>
          </cell>
          <cell r="F27">
            <v>77.905125202217675</v>
          </cell>
          <cell r="H27">
            <v>0.36000000000000004</v>
          </cell>
          <cell r="I27">
            <v>83.721159128523723</v>
          </cell>
        </row>
        <row r="28">
          <cell r="B28">
            <v>0.38000000000000006</v>
          </cell>
          <cell r="C28">
            <v>67.863052643944457</v>
          </cell>
          <cell r="E28">
            <v>0.38000000000000006</v>
          </cell>
          <cell r="F28">
            <v>76.057660451825882</v>
          </cell>
          <cell r="H28">
            <v>0.38000000000000006</v>
          </cell>
          <cell r="I28">
            <v>82.063369105482707</v>
          </cell>
        </row>
        <row r="29">
          <cell r="B29">
            <v>0.40000000000000008</v>
          </cell>
          <cell r="C29">
            <v>65.857396331283169</v>
          </cell>
          <cell r="E29">
            <v>0.40000000000000008</v>
          </cell>
          <cell r="F29">
            <v>74.254007016736907</v>
          </cell>
          <cell r="H29">
            <v>0.40000000000000008</v>
          </cell>
          <cell r="I29">
            <v>80.438405524276703</v>
          </cell>
        </row>
        <row r="30">
          <cell r="B30">
            <v>0.4200000000000001</v>
          </cell>
          <cell r="C30">
            <v>63.911016120827661</v>
          </cell>
          <cell r="E30">
            <v>0.4200000000000001</v>
          </cell>
          <cell r="F30">
            <v>72.493125942703756</v>
          </cell>
          <cell r="H30">
            <v>0.4200000000000001</v>
          </cell>
          <cell r="I30">
            <v>78.845618377806815</v>
          </cell>
        </row>
        <row r="31">
          <cell r="B31">
            <v>0.44000000000000011</v>
          </cell>
          <cell r="C31">
            <v>62.022160139003901</v>
          </cell>
          <cell r="E31">
            <v>0.44000000000000011</v>
          </cell>
          <cell r="F31">
            <v>70.774002913542049</v>
          </cell>
          <cell r="H31">
            <v>0.44000000000000011</v>
          </cell>
          <cell r="I31">
            <v>77.284370529976954</v>
          </cell>
        </row>
        <row r="32">
          <cell r="B32">
            <v>0.46000000000000013</v>
          </cell>
          <cell r="C32">
            <v>60.189128287926657</v>
          </cell>
          <cell r="E32">
            <v>0.46000000000000013</v>
          </cell>
          <cell r="F32">
            <v>69.09564766685574</v>
          </cell>
          <cell r="H32">
            <v>0.46000000000000013</v>
          </cell>
          <cell r="I32">
            <v>75.7540374608311</v>
          </cell>
        </row>
        <row r="33">
          <cell r="B33">
            <v>0.48000000000000015</v>
          </cell>
          <cell r="C33">
            <v>58.410270715196589</v>
          </cell>
          <cell r="E33">
            <v>0.48000000000000015</v>
          </cell>
          <cell r="F33">
            <v>67.457093423618673</v>
          </cell>
          <cell r="H33">
            <v>0.48000000000000015</v>
          </cell>
          <cell r="I33">
            <v>74.254007016736892</v>
          </cell>
        </row>
        <row r="34">
          <cell r="B34">
            <v>0.50000000000000011</v>
          </cell>
          <cell r="C34">
            <v>56.683986328921755</v>
          </cell>
          <cell r="E34">
            <v>0.50000000000000011</v>
          </cell>
          <cell r="F34">
            <v>65.857396331283169</v>
          </cell>
          <cell r="H34">
            <v>0.50000000000000011</v>
          </cell>
          <cell r="I34">
            <v>72.783679165515991</v>
          </cell>
        </row>
        <row r="35">
          <cell r="B35">
            <v>0.52000000000000013</v>
          </cell>
          <cell r="C35">
            <v>55.008721356626815</v>
          </cell>
          <cell r="E35">
            <v>0.52000000000000013</v>
          </cell>
          <cell r="F35">
            <v>64.295634920094713</v>
          </cell>
          <cell r="H35">
            <v>0.52000000000000013</v>
          </cell>
          <cell r="I35">
            <v>71.342465756423309</v>
          </cell>
        </row>
        <row r="36">
          <cell r="B36">
            <v>0.54000000000000015</v>
          </cell>
          <cell r="C36">
            <v>53.382967946752927</v>
          </cell>
          <cell r="E36">
            <v>0.54000000000000015</v>
          </cell>
          <cell r="F36">
            <v>62.770909572300091</v>
          </cell>
          <cell r="H36">
            <v>0.54000000000000015</v>
          </cell>
          <cell r="I36">
            <v>69.929790284878749</v>
          </cell>
        </row>
        <row r="37">
          <cell r="B37">
            <v>0.56000000000000016</v>
          </cell>
          <cell r="C37">
            <v>51.805262811489555</v>
          </cell>
          <cell r="E37">
            <v>0.56000000000000016</v>
          </cell>
          <cell r="F37">
            <v>61.282342003942532</v>
          </cell>
          <cell r="H37">
            <v>0.56000000000000016</v>
          </cell>
          <cell r="I37">
            <v>68.545087661857764</v>
          </cell>
        </row>
        <row r="38">
          <cell r="B38">
            <v>0.58000000000000018</v>
          </cell>
          <cell r="C38">
            <v>50.274185909716664</v>
          </cell>
          <cell r="E38">
            <v>0.58000000000000018</v>
          </cell>
          <cell r="F38">
            <v>59.829074758945971</v>
          </cell>
          <cell r="H38">
            <v>0.58000000000000018</v>
          </cell>
          <cell r="I38">
            <v>67.187803987848227</v>
          </cell>
        </row>
        <row r="39">
          <cell r="B39">
            <v>0.6000000000000002</v>
          </cell>
          <cell r="C39">
            <v>48.788359168871878</v>
          </cell>
          <cell r="E39">
            <v>0.6000000000000002</v>
          </cell>
          <cell r="F39">
            <v>58.410270715196589</v>
          </cell>
          <cell r="H39">
            <v>0.6000000000000002</v>
          </cell>
          <cell r="I39">
            <v>65.857396331283155</v>
          </cell>
        </row>
        <row r="40">
          <cell r="B40">
            <v>0.62000000000000022</v>
          </cell>
          <cell r="C40">
            <v>47.346445244592125</v>
          </cell>
          <cell r="E40">
            <v>0.62000000000000022</v>
          </cell>
          <cell r="F40">
            <v>57.025112602337323</v>
          </cell>
          <cell r="H40">
            <v>0.62000000000000022</v>
          </cell>
          <cell r="I40">
            <v>64.553332511360921</v>
          </cell>
        </row>
        <row r="41">
          <cell r="B41">
            <v>0.64000000000000024</v>
          </cell>
          <cell r="C41">
            <v>45.947146317013427</v>
          </cell>
          <cell r="E41">
            <v>0.64000000000000024</v>
          </cell>
          <cell r="F41">
            <v>55.672802530997593</v>
          </cell>
          <cell r="H41">
            <v>0.64000000000000024</v>
          </cell>
          <cell r="I41">
            <v>63.27509088516581</v>
          </cell>
        </row>
        <row r="42">
          <cell r="B42">
            <v>0.66000000000000025</v>
          </cell>
          <cell r="C42">
            <v>44.589202922645462</v>
          </cell>
          <cell r="E42">
            <v>0.66000000000000025</v>
          </cell>
          <cell r="F42">
            <v>54.352561533186915</v>
          </cell>
          <cell r="H42">
            <v>0.66000000000000025</v>
          </cell>
          <cell r="I42">
            <v>62.022160139003887</v>
          </cell>
        </row>
        <row r="43">
          <cell r="B43">
            <v>0.68000000000000027</v>
          </cell>
          <cell r="C43">
            <v>43.271392820769385</v>
          </cell>
          <cell r="E43">
            <v>0.68000000000000027</v>
          </cell>
          <cell r="F43">
            <v>53.063629113587822</v>
          </cell>
          <cell r="H43">
            <v>0.68000000000000027</v>
          </cell>
          <cell r="I43">
            <v>60.794039083870729</v>
          </cell>
        </row>
        <row r="44">
          <cell r="B44">
            <v>0.70000000000000029</v>
          </cell>
          <cell r="C44">
            <v>41.992529893338634</v>
          </cell>
          <cell r="E44">
            <v>0.70000000000000029</v>
          </cell>
          <cell r="F44">
            <v>51.805262811489548</v>
          </cell>
          <cell r="H44">
            <v>0.70000000000000029</v>
          </cell>
          <cell r="I44">
            <v>59.590236454969123</v>
          </cell>
        </row>
        <row r="45">
          <cell r="B45">
            <v>0.72000000000000031</v>
          </cell>
          <cell r="C45">
            <v>40.751463077392685</v>
          </cell>
          <cell r="E45">
            <v>0.72000000000000031</v>
          </cell>
          <cell r="F45">
            <v>50.576737773110096</v>
          </cell>
          <cell r="H45">
            <v>0.72000000000000031</v>
          </cell>
          <cell r="I45">
            <v>58.410270715196582</v>
          </cell>
        </row>
        <row r="46">
          <cell r="B46">
            <v>0.74000000000000032</v>
          </cell>
          <cell r="C46">
            <v>39.547075329022675</v>
          </cell>
          <cell r="E46">
            <v>0.74000000000000032</v>
          </cell>
          <cell r="F46">
            <v>49.377346334060448</v>
          </cell>
          <cell r="H46">
            <v>0.74000000000000032</v>
          </cell>
          <cell r="I46">
            <v>57.253669862524106</v>
          </cell>
        </row>
        <row r="47">
          <cell r="B47">
            <v>0.76000000000000034</v>
          </cell>
          <cell r="C47">
            <v>38.378282617956451</v>
          </cell>
          <cell r="E47">
            <v>0.76000000000000034</v>
          </cell>
          <cell r="F47">
            <v>48.206397611710308</v>
          </cell>
          <cell r="H47">
            <v>0.76000000000000034</v>
          </cell>
          <cell r="I47">
            <v>56.119971241189091</v>
          </cell>
        </row>
        <row r="48">
          <cell r="B48">
            <v>0.78000000000000036</v>
          </cell>
          <cell r="C48">
            <v>37.244032951858181</v>
          </cell>
          <cell r="E48">
            <v>0.78000000000000036</v>
          </cell>
          <cell r="F48">
            <v>47.063217107220581</v>
          </cell>
          <cell r="H48">
            <v>0.78000000000000036</v>
          </cell>
          <cell r="I48">
            <v>55.008721356626808</v>
          </cell>
        </row>
        <row r="49">
          <cell r="B49">
            <v>0.80000000000000038</v>
          </cell>
          <cell r="C49">
            <v>36.143305429464235</v>
          </cell>
          <cell r="E49">
            <v>0.80000000000000038</v>
          </cell>
          <cell r="F49">
            <v>45.94714631701342</v>
          </cell>
          <cell r="H49">
            <v>0.80000000000000038</v>
          </cell>
          <cell r="I49">
            <v>53.91947569406657</v>
          </cell>
        </row>
        <row r="50">
          <cell r="B50">
            <v>0.8200000000000004</v>
          </cell>
          <cell r="C50">
            <v>35.07510932170311</v>
          </cell>
          <cell r="E50">
            <v>0.8200000000000004</v>
          </cell>
          <cell r="F50">
            <v>44.857542353455962</v>
          </cell>
          <cell r="H50">
            <v>0.8200000000000004</v>
          </cell>
          <cell r="I50">
            <v>52.851798540719891</v>
          </cell>
        </row>
        <row r="51">
          <cell r="B51">
            <v>0.84000000000000041</v>
          </cell>
          <cell r="C51">
            <v>34.038483179972431</v>
          </cell>
          <cell r="E51">
            <v>0.84000000000000041</v>
          </cell>
          <cell r="F51">
            <v>43.793777574539227</v>
          </cell>
          <cell r="H51">
            <v>0.84000000000000041</v>
          </cell>
          <cell r="I51">
            <v>51.805262811489541</v>
          </cell>
        </row>
        <row r="52">
          <cell r="B52">
            <v>0.86000000000000043</v>
          </cell>
          <cell r="C52">
            <v>33.032493970770268</v>
          </cell>
          <cell r="E52">
            <v>0.86000000000000043</v>
          </cell>
          <cell r="F52">
            <v>42.755239222339036</v>
          </cell>
          <cell r="H52">
            <v>0.86000000000000043</v>
          </cell>
          <cell r="I52">
            <v>50.779449878129839</v>
          </cell>
        </row>
        <row r="53">
          <cell r="B53">
            <v>0.88000000000000045</v>
          </cell>
          <cell r="C53">
            <v>32.056236235902027</v>
          </cell>
          <cell r="E53">
            <v>0.88000000000000045</v>
          </cell>
          <cell r="F53">
            <v>41.741329070050476</v>
          </cell>
          <cell r="H53">
            <v>0.88000000000000045</v>
          </cell>
          <cell r="I53">
            <v>49.773949401789736</v>
          </cell>
        </row>
        <row r="54">
          <cell r="B54">
            <v>0.90000000000000047</v>
          </cell>
          <cell r="C54">
            <v>31.108831277506969</v>
          </cell>
          <cell r="E54">
            <v>0.90000000000000047</v>
          </cell>
          <cell r="F54">
            <v>40.751463077392678</v>
          </cell>
          <cell r="H54">
            <v>0.90000000000000047</v>
          </cell>
          <cell r="I54">
            <v>48.788359168871871</v>
          </cell>
        </row>
        <row r="55">
          <cell r="B55">
            <v>0.92000000000000048</v>
          </cell>
          <cell r="C55">
            <v>30.189426367170761</v>
          </cell>
          <cell r="E55">
            <v>0.92000000000000048</v>
          </cell>
          <cell r="F55">
            <v>39.785071054185543</v>
          </cell>
          <cell r="H55">
            <v>0.92000000000000048</v>
          </cell>
          <cell r="I55">
            <v>47.822284930141684</v>
          </cell>
        </row>
        <row r="56">
          <cell r="B56">
            <v>0.9400000000000005</v>
          </cell>
          <cell r="C56">
            <v>29.297193978412434</v>
          </cell>
          <cell r="E56">
            <v>0.9400000000000005</v>
          </cell>
          <cell r="F56">
            <v>38.841596331904391</v>
          </cell>
          <cell r="H56">
            <v>0.9400000000000005</v>
          </cell>
          <cell r="I56">
            <v>46.875340243022507</v>
          </cell>
        </row>
        <row r="57">
          <cell r="B57">
            <v>0.96000000000000052</v>
          </cell>
          <cell r="C57">
            <v>28.431331041854595</v>
          </cell>
          <cell r="E57">
            <v>0.96000000000000052</v>
          </cell>
          <cell r="F57">
            <v>37.920495443023484</v>
          </cell>
          <cell r="H57">
            <v>0.96000000000000052</v>
          </cell>
          <cell r="I57">
            <v>45.94714631701342</v>
          </cell>
        </row>
        <row r="58">
          <cell r="B58">
            <v>0.98000000000000054</v>
          </cell>
          <cell r="C58">
            <v>27.591058222406843</v>
          </cell>
          <cell r="E58">
            <v>0.98000000000000054</v>
          </cell>
          <cell r="F58">
            <v>37.021237807963743</v>
          </cell>
          <cell r="H58">
            <v>0.98000000000000054</v>
          </cell>
          <cell r="I58">
            <v>45.037331862167932</v>
          </cell>
        </row>
        <row r="59">
          <cell r="B59">
            <v>1.0000000000000004</v>
          </cell>
          <cell r="C59">
            <v>26.775619217811567</v>
          </cell>
          <cell r="E59">
            <v>1.0000000000000004</v>
          </cell>
          <cell r="F59">
            <v>36.143305429464235</v>
          </cell>
          <cell r="H59">
            <v>1.0000000000000004</v>
          </cell>
          <cell r="I59">
            <v>44.145532940573062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15" zoomScaleNormal="115" workbookViewId="0">
      <selection activeCell="Q17" sqref="Q17"/>
    </sheetView>
  </sheetViews>
  <sheetFormatPr defaultRowHeight="14.4" x14ac:dyDescent="0.3"/>
  <sheetData>
    <row r="1" spans="1:4" x14ac:dyDescent="0.3">
      <c r="A1" t="s">
        <v>3</v>
      </c>
      <c r="B1" t="s">
        <v>7</v>
      </c>
      <c r="C1" t="s">
        <v>0</v>
      </c>
      <c r="D1">
        <v>120</v>
      </c>
    </row>
    <row r="2" spans="1:4" x14ac:dyDescent="0.3">
      <c r="A2">
        <v>0</v>
      </c>
      <c r="B2">
        <f t="shared" ref="B2:B20" si="0">D$1*EXP(-A2/D$2*D$3)</f>
        <v>120</v>
      </c>
      <c r="C2" t="s">
        <v>1</v>
      </c>
      <c r="D2">
        <v>1</v>
      </c>
    </row>
    <row r="3" spans="1:4" x14ac:dyDescent="0.3">
      <c r="A3">
        <f>A2+0.2</f>
        <v>0.2</v>
      </c>
      <c r="B3">
        <f t="shared" si="0"/>
        <v>94.39534332798641</v>
      </c>
      <c r="C3" t="s">
        <v>2</v>
      </c>
      <c r="D3">
        <v>1.2</v>
      </c>
    </row>
    <row r="4" spans="1:4" x14ac:dyDescent="0.3">
      <c r="A4">
        <f t="shared" ref="A4:A20" si="1">A3+0.2</f>
        <v>0.4</v>
      </c>
      <c r="B4">
        <f t="shared" si="0"/>
        <v>74.254007016736907</v>
      </c>
    </row>
    <row r="5" spans="1:4" x14ac:dyDescent="0.3">
      <c r="A5">
        <f t="shared" si="1"/>
        <v>0.60000000000000009</v>
      </c>
      <c r="B5">
        <f t="shared" si="0"/>
        <v>58.410270715196596</v>
      </c>
    </row>
    <row r="6" spans="1:4" x14ac:dyDescent="0.3">
      <c r="A6">
        <f t="shared" si="1"/>
        <v>0.8</v>
      </c>
      <c r="B6">
        <f t="shared" si="0"/>
        <v>45.947146317013448</v>
      </c>
    </row>
    <row r="7" spans="1:4" x14ac:dyDescent="0.3">
      <c r="A7">
        <f t="shared" si="1"/>
        <v>1</v>
      </c>
      <c r="B7">
        <f t="shared" si="0"/>
        <v>36.143305429464256</v>
      </c>
    </row>
    <row r="8" spans="1:4" x14ac:dyDescent="0.3">
      <c r="A8">
        <f t="shared" si="1"/>
        <v>1.2</v>
      </c>
      <c r="B8">
        <f t="shared" si="0"/>
        <v>28.431331041854612</v>
      </c>
    </row>
    <row r="9" spans="1:4" x14ac:dyDescent="0.3">
      <c r="A9">
        <f t="shared" si="1"/>
        <v>1.4</v>
      </c>
      <c r="B9">
        <f t="shared" si="0"/>
        <v>22.364877124729198</v>
      </c>
    </row>
    <row r="10" spans="1:4" x14ac:dyDescent="0.3">
      <c r="A10">
        <f t="shared" si="1"/>
        <v>1.5999999999999999</v>
      </c>
      <c r="B10">
        <f t="shared" si="0"/>
        <v>17.592835455642021</v>
      </c>
    </row>
    <row r="11" spans="1:4" x14ac:dyDescent="0.3">
      <c r="A11">
        <f t="shared" si="1"/>
        <v>1.7999999999999998</v>
      </c>
      <c r="B11">
        <f t="shared" si="0"/>
        <v>13.839014524567506</v>
      </c>
    </row>
    <row r="12" spans="1:4" x14ac:dyDescent="0.3">
      <c r="A12">
        <f t="shared" si="1"/>
        <v>1.9999999999999998</v>
      </c>
      <c r="B12">
        <f t="shared" si="0"/>
        <v>10.886154394729507</v>
      </c>
    </row>
    <row r="13" spans="1:4" x14ac:dyDescent="0.3">
      <c r="A13">
        <f t="shared" si="1"/>
        <v>2.1999999999999997</v>
      </c>
      <c r="B13">
        <f t="shared" si="0"/>
        <v>8.5633523467663295</v>
      </c>
    </row>
    <row r="14" spans="1:4" x14ac:dyDescent="0.3">
      <c r="A14">
        <f t="shared" si="1"/>
        <v>2.4</v>
      </c>
      <c r="B14">
        <f t="shared" si="0"/>
        <v>6.7361715400960467</v>
      </c>
    </row>
    <row r="15" spans="1:4" x14ac:dyDescent="0.3">
      <c r="A15">
        <f t="shared" si="1"/>
        <v>2.6</v>
      </c>
      <c r="B15">
        <f t="shared" si="0"/>
        <v>5.2988602103631433</v>
      </c>
    </row>
    <row r="16" spans="1:4" x14ac:dyDescent="0.3">
      <c r="A16">
        <f t="shared" si="1"/>
        <v>2.8000000000000003</v>
      </c>
      <c r="B16">
        <f t="shared" si="0"/>
        <v>4.1682310733686263</v>
      </c>
    </row>
    <row r="17" spans="1:2" x14ac:dyDescent="0.3">
      <c r="A17">
        <f t="shared" si="1"/>
        <v>3.0000000000000004</v>
      </c>
      <c r="B17">
        <f t="shared" si="0"/>
        <v>3.2788466936751055</v>
      </c>
    </row>
    <row r="18" spans="1:2" x14ac:dyDescent="0.3">
      <c r="A18">
        <f t="shared" si="1"/>
        <v>3.2000000000000006</v>
      </c>
      <c r="B18">
        <f t="shared" si="0"/>
        <v>2.579232161410788</v>
      </c>
    </row>
    <row r="19" spans="1:2" x14ac:dyDescent="0.3">
      <c r="A19">
        <f t="shared" si="1"/>
        <v>3.4000000000000008</v>
      </c>
      <c r="B19">
        <f t="shared" si="0"/>
        <v>2.0288958783246311</v>
      </c>
    </row>
    <row r="20" spans="1:2" x14ac:dyDescent="0.3">
      <c r="A20">
        <f t="shared" si="1"/>
        <v>3.600000000000001</v>
      </c>
      <c r="B20">
        <f t="shared" si="0"/>
        <v>1.5959860250932507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2" sqref="A2:B17"/>
    </sheetView>
  </sheetViews>
  <sheetFormatPr defaultRowHeight="14.4" x14ac:dyDescent="0.3"/>
  <sheetData>
    <row r="1" spans="1:4" ht="18" x14ac:dyDescent="0.35">
      <c r="A1" t="s">
        <v>3</v>
      </c>
      <c r="B1" t="s">
        <v>4</v>
      </c>
      <c r="C1" s="1" t="s">
        <v>5</v>
      </c>
      <c r="D1">
        <v>500</v>
      </c>
    </row>
    <row r="2" spans="1:4" x14ac:dyDescent="0.3">
      <c r="A2">
        <v>0</v>
      </c>
      <c r="B2">
        <f>D$3*A2^2/0.12^2 + 2*D$1*A2/0.12</f>
        <v>0</v>
      </c>
      <c r="C2" t="s">
        <v>6</v>
      </c>
      <c r="D2">
        <v>0.24</v>
      </c>
    </row>
    <row r="3" spans="1:4" x14ac:dyDescent="0.3">
      <c r="A3">
        <f>A2+0.02</f>
        <v>0.02</v>
      </c>
      <c r="B3">
        <f>D$3*A3^2/0.12^2 + 2*D$1*A3/0.12</f>
        <v>152.7777777777778</v>
      </c>
      <c r="D3">
        <v>-500</v>
      </c>
    </row>
    <row r="4" spans="1:4" x14ac:dyDescent="0.3">
      <c r="A4">
        <f t="shared" ref="A4:A17" si="0">A3+0.02</f>
        <v>0.04</v>
      </c>
      <c r="B4">
        <f>D$3*A4^2/0.12^2 + 2*D$1*A4/0.12</f>
        <v>277.77777777777783</v>
      </c>
    </row>
    <row r="5" spans="1:4" x14ac:dyDescent="0.3">
      <c r="A5">
        <f t="shared" si="0"/>
        <v>0.06</v>
      </c>
      <c r="B5">
        <f>D$3*A5^2/0.12^2 + 2*D$1*A5/0.12</f>
        <v>375</v>
      </c>
    </row>
    <row r="6" spans="1:4" x14ac:dyDescent="0.3">
      <c r="A6">
        <f t="shared" si="0"/>
        <v>0.08</v>
      </c>
      <c r="B6">
        <f>D$3*A6^2/0.12^2 + 2*D$1*A6/0.12</f>
        <v>444.44444444444451</v>
      </c>
    </row>
    <row r="7" spans="1:4" x14ac:dyDescent="0.3">
      <c r="A7">
        <f t="shared" si="0"/>
        <v>0.1</v>
      </c>
      <c r="B7">
        <f>D$3*A7^2/0.12^2 + 2*D$1*A7/0.12</f>
        <v>486.11111111111109</v>
      </c>
    </row>
    <row r="8" spans="1:4" x14ac:dyDescent="0.3">
      <c r="A8">
        <f t="shared" si="0"/>
        <v>0.12000000000000001</v>
      </c>
      <c r="B8">
        <f>D$3*A8^2/0.12^2 + 2*D$1*A8/0.12</f>
        <v>499.99999999999994</v>
      </c>
    </row>
    <row r="9" spans="1:4" x14ac:dyDescent="0.3">
      <c r="A9">
        <f t="shared" si="0"/>
        <v>0.14000000000000001</v>
      </c>
      <c r="B9">
        <f>D$3*A9^2/0.12^2 + 2*D$1*A9/0.12</f>
        <v>486.11111111111109</v>
      </c>
    </row>
    <row r="10" spans="1:4" x14ac:dyDescent="0.3">
      <c r="A10">
        <f t="shared" si="0"/>
        <v>0.16</v>
      </c>
      <c r="B10">
        <f>D$3*A10^2/0.12^2 + 2*D$1*A10/0.12</f>
        <v>444.44444444444457</v>
      </c>
    </row>
    <row r="11" spans="1:4" x14ac:dyDescent="0.3">
      <c r="A11">
        <f t="shared" si="0"/>
        <v>0.18</v>
      </c>
      <c r="B11">
        <f>D$3*A11^2/0.12^2 + 2*D$1*A11/0.12</f>
        <v>375</v>
      </c>
    </row>
    <row r="12" spans="1:4" x14ac:dyDescent="0.3">
      <c r="A12">
        <f t="shared" si="0"/>
        <v>0.19999999999999998</v>
      </c>
      <c r="B12">
        <f>D$3*A12^2/0.12^2 + 2*D$1*A12/0.12</f>
        <v>277.77777777777783</v>
      </c>
    </row>
    <row r="13" spans="1:4" x14ac:dyDescent="0.3">
      <c r="A13">
        <f t="shared" si="0"/>
        <v>0.21999999999999997</v>
      </c>
      <c r="B13">
        <f>D$3*A13^2/0.12^2 + 2*D$1*A13/0.12</f>
        <v>152.77777777777806</v>
      </c>
    </row>
    <row r="14" spans="1:4" x14ac:dyDescent="0.3">
      <c r="A14">
        <f t="shared" si="0"/>
        <v>0.23999999999999996</v>
      </c>
      <c r="B14">
        <f>D$3*A14^2/0.12^2 + 2*D$1*A14/0.12</f>
        <v>0</v>
      </c>
    </row>
    <row r="15" spans="1:4" x14ac:dyDescent="0.3">
      <c r="A15">
        <f t="shared" si="0"/>
        <v>0.25999999999999995</v>
      </c>
      <c r="B15">
        <f>D$3*A15^2/0.12^2 + 2*D$1*A15/0.12</f>
        <v>-180.55555555555566</v>
      </c>
    </row>
    <row r="16" spans="1:4" x14ac:dyDescent="0.3">
      <c r="A16">
        <f t="shared" si="0"/>
        <v>0.27999999999999997</v>
      </c>
      <c r="B16">
        <f>D$3*A16^2/0.12^2 + 2*D$1*A16/0.12</f>
        <v>-388.88888888888869</v>
      </c>
    </row>
    <row r="17" spans="1:2" x14ac:dyDescent="0.3">
      <c r="A17">
        <f t="shared" si="0"/>
        <v>0.3</v>
      </c>
      <c r="B17">
        <f>D$3*A17^2/0.12^2 + 2*D$1*A17/0.12</f>
        <v>-625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4"/>
  <sheetViews>
    <sheetView workbookViewId="0">
      <selection activeCell="B102" sqref="B102:B474"/>
    </sheetView>
  </sheetViews>
  <sheetFormatPr defaultRowHeight="14.4" x14ac:dyDescent="0.3"/>
  <sheetData>
    <row r="1" spans="1:7" x14ac:dyDescent="0.3">
      <c r="A1" t="s">
        <v>3</v>
      </c>
      <c r="B1" t="s">
        <v>4</v>
      </c>
      <c r="F1" t="s">
        <v>0</v>
      </c>
      <c r="G1">
        <v>120</v>
      </c>
    </row>
    <row r="2" spans="1:7" x14ac:dyDescent="0.3">
      <c r="A2">
        <v>0</v>
      </c>
      <c r="B2">
        <f t="shared" ref="B2:B33" si="0">G$1*EXP(-A2/G$3)</f>
        <v>120</v>
      </c>
      <c r="F2" t="s">
        <v>1</v>
      </c>
      <c r="G2">
        <v>1</v>
      </c>
    </row>
    <row r="3" spans="1:7" x14ac:dyDescent="0.3">
      <c r="A3">
        <f>A2+0.02</f>
        <v>0.02</v>
      </c>
      <c r="B3">
        <f t="shared" si="0"/>
        <v>118.01657445859409</v>
      </c>
      <c r="F3" t="s">
        <v>2</v>
      </c>
      <c r="G3">
        <v>1.2</v>
      </c>
    </row>
    <row r="4" spans="1:7" x14ac:dyDescent="0.3">
      <c r="A4">
        <f t="shared" ref="A4:A44" si="1">A3+0.02</f>
        <v>0.04</v>
      </c>
      <c r="B4">
        <f t="shared" si="0"/>
        <v>116.06593205784071</v>
      </c>
    </row>
    <row r="5" spans="1:7" x14ac:dyDescent="0.3">
      <c r="A5">
        <f t="shared" si="1"/>
        <v>0.06</v>
      </c>
      <c r="B5">
        <f t="shared" si="0"/>
        <v>114.14753094008569</v>
      </c>
    </row>
    <row r="6" spans="1:7" x14ac:dyDescent="0.3">
      <c r="A6">
        <f t="shared" si="1"/>
        <v>0.08</v>
      </c>
      <c r="B6">
        <f t="shared" si="0"/>
        <v>112.26083820379414</v>
      </c>
    </row>
    <row r="7" spans="1:7" x14ac:dyDescent="0.3">
      <c r="A7">
        <f t="shared" si="1"/>
        <v>0.1</v>
      </c>
      <c r="B7">
        <f t="shared" si="0"/>
        <v>110.40532975551879</v>
      </c>
    </row>
    <row r="8" spans="1:7" x14ac:dyDescent="0.3">
      <c r="A8">
        <f t="shared" si="1"/>
        <v>0.12000000000000001</v>
      </c>
      <c r="B8">
        <f t="shared" si="0"/>
        <v>108.58049016431514</v>
      </c>
    </row>
    <row r="9" spans="1:7" x14ac:dyDescent="0.3">
      <c r="A9">
        <f t="shared" si="1"/>
        <v>0.14000000000000001</v>
      </c>
      <c r="B9">
        <f t="shared" si="0"/>
        <v>106.78581251856285</v>
      </c>
    </row>
    <row r="10" spans="1:7" x14ac:dyDescent="0.3">
      <c r="A10">
        <f t="shared" si="1"/>
        <v>0.16</v>
      </c>
      <c r="B10">
        <f t="shared" si="0"/>
        <v>105.0207982851537</v>
      </c>
    </row>
    <row r="11" spans="1:7" x14ac:dyDescent="0.3">
      <c r="A11">
        <f t="shared" si="1"/>
        <v>0.18</v>
      </c>
      <c r="B11">
        <f t="shared" si="0"/>
        <v>103.28495717100694</v>
      </c>
    </row>
    <row r="12" spans="1:7" x14ac:dyDescent="0.3">
      <c r="A12">
        <f t="shared" si="1"/>
        <v>0.19999999999999998</v>
      </c>
      <c r="B12">
        <f t="shared" si="0"/>
        <v>101.5778069868737</v>
      </c>
    </row>
    <row r="13" spans="1:7" x14ac:dyDescent="0.3">
      <c r="A13">
        <f t="shared" si="1"/>
        <v>0.21999999999999997</v>
      </c>
      <c r="B13">
        <f t="shared" si="0"/>
        <v>99.898873513392331</v>
      </c>
    </row>
    <row r="14" spans="1:7" x14ac:dyDescent="0.3">
      <c r="A14">
        <f t="shared" si="1"/>
        <v>0.23999999999999996</v>
      </c>
      <c r="B14">
        <f t="shared" si="0"/>
        <v>98.247690369357812</v>
      </c>
    </row>
    <row r="15" spans="1:7" x14ac:dyDescent="0.3">
      <c r="A15">
        <f t="shared" si="1"/>
        <v>0.25999999999999995</v>
      </c>
      <c r="B15">
        <f t="shared" si="0"/>
        <v>96.623798882168472</v>
      </c>
    </row>
    <row r="16" spans="1:7" x14ac:dyDescent="0.3">
      <c r="A16">
        <f t="shared" si="1"/>
        <v>0.27999999999999997</v>
      </c>
      <c r="B16">
        <f t="shared" si="0"/>
        <v>95.0267479604138</v>
      </c>
    </row>
    <row r="17" spans="1:2" x14ac:dyDescent="0.3">
      <c r="A17">
        <f t="shared" si="1"/>
        <v>0.3</v>
      </c>
      <c r="B17">
        <f t="shared" si="0"/>
        <v>93.456093968568581</v>
      </c>
    </row>
    <row r="18" spans="1:2" x14ac:dyDescent="0.3">
      <c r="A18">
        <f t="shared" si="1"/>
        <v>0.32</v>
      </c>
      <c r="B18">
        <f t="shared" si="0"/>
        <v>91.911400603757841</v>
      </c>
    </row>
    <row r="19" spans="1:2" x14ac:dyDescent="0.3">
      <c r="A19">
        <f t="shared" si="1"/>
        <v>0.34</v>
      </c>
      <c r="B19">
        <f t="shared" si="0"/>
        <v>90.39223877455882</v>
      </c>
    </row>
    <row r="20" spans="1:2" x14ac:dyDescent="0.3">
      <c r="A20">
        <f t="shared" si="1"/>
        <v>0.36000000000000004</v>
      </c>
      <c r="B20">
        <f t="shared" si="0"/>
        <v>88.89818648180615</v>
      </c>
    </row>
    <row r="21" spans="1:2" x14ac:dyDescent="0.3">
      <c r="A21">
        <f t="shared" si="1"/>
        <v>0.38000000000000006</v>
      </c>
      <c r="B21">
        <f t="shared" si="0"/>
        <v>87.428828701367138</v>
      </c>
    </row>
    <row r="22" spans="1:2" x14ac:dyDescent="0.3">
      <c r="A22">
        <f t="shared" si="1"/>
        <v>0.40000000000000008</v>
      </c>
      <c r="B22">
        <f t="shared" si="0"/>
        <v>85.983757268854703</v>
      </c>
    </row>
    <row r="23" spans="1:2" x14ac:dyDescent="0.3">
      <c r="A23">
        <f t="shared" si="1"/>
        <v>0.4200000000000001</v>
      </c>
      <c r="B23">
        <f t="shared" si="0"/>
        <v>84.562570766245599</v>
      </c>
    </row>
    <row r="24" spans="1:2" x14ac:dyDescent="0.3">
      <c r="A24">
        <f t="shared" si="1"/>
        <v>0.44000000000000011</v>
      </c>
      <c r="B24">
        <f t="shared" si="0"/>
        <v>83.164874410372988</v>
      </c>
    </row>
    <row r="25" spans="1:2" x14ac:dyDescent="0.3">
      <c r="A25">
        <f t="shared" si="1"/>
        <v>0.46000000000000013</v>
      </c>
      <c r="B25">
        <f t="shared" si="0"/>
        <v>81.790279943261737</v>
      </c>
    </row>
    <row r="26" spans="1:2" x14ac:dyDescent="0.3">
      <c r="A26">
        <f t="shared" si="1"/>
        <v>0.48000000000000015</v>
      </c>
      <c r="B26">
        <f t="shared" si="0"/>
        <v>80.438405524276703</v>
      </c>
    </row>
    <row r="27" spans="1:2" x14ac:dyDescent="0.3">
      <c r="A27">
        <f t="shared" si="1"/>
        <v>0.50000000000000011</v>
      </c>
      <c r="B27">
        <f t="shared" si="0"/>
        <v>79.10887562405324</v>
      </c>
    </row>
    <row r="28" spans="1:2" x14ac:dyDescent="0.3">
      <c r="A28">
        <f t="shared" si="1"/>
        <v>0.52000000000000013</v>
      </c>
      <c r="B28">
        <f t="shared" si="0"/>
        <v>77.801320920181155</v>
      </c>
    </row>
    <row r="29" spans="1:2" x14ac:dyDescent="0.3">
      <c r="A29">
        <f t="shared" si="1"/>
        <v>0.54000000000000015</v>
      </c>
      <c r="B29">
        <f t="shared" si="0"/>
        <v>76.515378194612794</v>
      </c>
    </row>
    <row r="30" spans="1:2" x14ac:dyDescent="0.3">
      <c r="A30">
        <f t="shared" si="1"/>
        <v>0.56000000000000016</v>
      </c>
      <c r="B30">
        <f t="shared" si="0"/>
        <v>75.250690232766729</v>
      </c>
    </row>
    <row r="31" spans="1:2" x14ac:dyDescent="0.3">
      <c r="A31">
        <f t="shared" si="1"/>
        <v>0.58000000000000018</v>
      </c>
      <c r="B31">
        <f t="shared" si="0"/>
        <v>74.006905724299287</v>
      </c>
    </row>
    <row r="32" spans="1:2" x14ac:dyDescent="0.3">
      <c r="A32">
        <f t="shared" si="1"/>
        <v>0.6000000000000002</v>
      </c>
      <c r="B32">
        <f t="shared" si="0"/>
        <v>72.783679165515991</v>
      </c>
    </row>
    <row r="33" spans="1:2" x14ac:dyDescent="0.3">
      <c r="A33">
        <f t="shared" si="1"/>
        <v>0.62000000000000022</v>
      </c>
      <c r="B33">
        <f t="shared" si="0"/>
        <v>71.580670763396185</v>
      </c>
    </row>
    <row r="34" spans="1:2" x14ac:dyDescent="0.3">
      <c r="A34">
        <f t="shared" si="1"/>
        <v>0.64000000000000024</v>
      </c>
      <c r="B34">
        <f t="shared" ref="B34:B52" si="2">G$1*EXP(-A34/G$3)</f>
        <v>70.397546341203807</v>
      </c>
    </row>
    <row r="35" spans="1:2" x14ac:dyDescent="0.3">
      <c r="A35">
        <f t="shared" si="1"/>
        <v>0.66000000000000025</v>
      </c>
      <c r="B35">
        <f t="shared" si="2"/>
        <v>69.23397724565838</v>
      </c>
    </row>
    <row r="36" spans="1:2" x14ac:dyDescent="0.3">
      <c r="A36">
        <f t="shared" si="1"/>
        <v>0.68000000000000027</v>
      </c>
      <c r="B36">
        <f t="shared" si="2"/>
        <v>68.089640255640447</v>
      </c>
    </row>
    <row r="37" spans="1:2" x14ac:dyDescent="0.3">
      <c r="A37">
        <f t="shared" si="1"/>
        <v>0.70000000000000029</v>
      </c>
      <c r="B37">
        <f t="shared" si="2"/>
        <v>66.964217492405638</v>
      </c>
    </row>
    <row r="38" spans="1:2" x14ac:dyDescent="0.3">
      <c r="A38">
        <f t="shared" si="1"/>
        <v>0.72000000000000031</v>
      </c>
      <c r="B38">
        <f t="shared" si="2"/>
        <v>65.857396331283155</v>
      </c>
    </row>
    <row r="39" spans="1:2" x14ac:dyDescent="0.3">
      <c r="A39">
        <f t="shared" si="1"/>
        <v>0.74000000000000032</v>
      </c>
      <c r="B39">
        <f t="shared" si="2"/>
        <v>64.768869314833495</v>
      </c>
    </row>
    <row r="40" spans="1:2" x14ac:dyDescent="0.3">
      <c r="A40">
        <f t="shared" si="1"/>
        <v>0.76000000000000034</v>
      </c>
      <c r="B40">
        <f t="shared" si="2"/>
        <v>63.69833406744165</v>
      </c>
    </row>
    <row r="41" spans="1:2" x14ac:dyDescent="0.3">
      <c r="A41">
        <f t="shared" si="1"/>
        <v>0.78000000000000036</v>
      </c>
      <c r="B41">
        <f t="shared" si="2"/>
        <v>62.645493211321899</v>
      </c>
    </row>
    <row r="42" spans="1:2" x14ac:dyDescent="0.3">
      <c r="A42">
        <f t="shared" si="1"/>
        <v>0.80000000000000038</v>
      </c>
      <c r="B42">
        <f t="shared" si="2"/>
        <v>61.610054283911026</v>
      </c>
    </row>
    <row r="43" spans="1:2" x14ac:dyDescent="0.3">
      <c r="A43">
        <f t="shared" si="1"/>
        <v>0.8200000000000004</v>
      </c>
      <c r="B43">
        <f t="shared" si="2"/>
        <v>60.59172965662674</v>
      </c>
    </row>
    <row r="44" spans="1:2" x14ac:dyDescent="0.3">
      <c r="A44">
        <f t="shared" si="1"/>
        <v>0.84000000000000041</v>
      </c>
      <c r="B44">
        <f t="shared" si="2"/>
        <v>59.590236454969116</v>
      </c>
    </row>
    <row r="45" spans="1:2" x14ac:dyDescent="0.3">
      <c r="A45">
        <f>A44+0.02</f>
        <v>0.86000000000000043</v>
      </c>
      <c r="B45">
        <f t="shared" si="2"/>
        <v>58.605296479942432</v>
      </c>
    </row>
    <row r="46" spans="1:2" x14ac:dyDescent="0.3">
      <c r="A46">
        <f t="shared" ref="A46:A109" si="3">A45+0.02</f>
        <v>0.88000000000000045</v>
      </c>
      <c r="B46">
        <f t="shared" si="2"/>
        <v>57.636636130775905</v>
      </c>
    </row>
    <row r="47" spans="1:2" x14ac:dyDescent="0.3">
      <c r="A47">
        <f t="shared" si="3"/>
        <v>0.90000000000000047</v>
      </c>
      <c r="B47">
        <f t="shared" si="2"/>
        <v>56.68398632892174</v>
      </c>
    </row>
    <row r="48" spans="1:2" x14ac:dyDescent="0.3">
      <c r="A48">
        <f t="shared" si="3"/>
        <v>0.92000000000000048</v>
      </c>
      <c r="B48">
        <f t="shared" si="2"/>
        <v>55.747082443309353</v>
      </c>
    </row>
    <row r="49" spans="1:2" x14ac:dyDescent="0.3">
      <c r="A49">
        <f t="shared" si="3"/>
        <v>0.9400000000000005</v>
      </c>
      <c r="B49">
        <f t="shared" si="2"/>
        <v>54.825664216835015</v>
      </c>
    </row>
    <row r="50" spans="1:2" x14ac:dyDescent="0.3">
      <c r="A50">
        <f t="shared" si="3"/>
        <v>0.96000000000000052</v>
      </c>
      <c r="B50">
        <f t="shared" si="2"/>
        <v>53.91947569406657</v>
      </c>
    </row>
    <row r="51" spans="1:2" x14ac:dyDescent="0.3">
      <c r="A51">
        <f t="shared" si="3"/>
        <v>0.98000000000000054</v>
      </c>
      <c r="B51">
        <f t="shared" si="2"/>
        <v>53.028265150143014</v>
      </c>
    </row>
    <row r="52" spans="1:2" x14ac:dyDescent="0.3">
      <c r="A52">
        <f t="shared" si="3"/>
        <v>1.0000000000000004</v>
      </c>
      <c r="B52">
        <f t="shared" si="2"/>
        <v>52.151785020849374</v>
      </c>
    </row>
    <row r="53" spans="1:2" x14ac:dyDescent="0.3">
      <c r="A53">
        <f t="shared" si="3"/>
        <v>1.0200000000000005</v>
      </c>
      <c r="B53">
        <f t="shared" ref="B53:B116" si="4">G$1*EXP(-A53/G$3)</f>
        <v>51.289791833847175</v>
      </c>
    </row>
    <row r="54" spans="1:2" x14ac:dyDescent="0.3">
      <c r="A54">
        <f t="shared" si="3"/>
        <v>1.0400000000000005</v>
      </c>
      <c r="B54">
        <f t="shared" si="4"/>
        <v>50.442046141041807</v>
      </c>
    </row>
    <row r="55" spans="1:2" x14ac:dyDescent="0.3">
      <c r="A55">
        <f t="shared" si="3"/>
        <v>1.0600000000000005</v>
      </c>
      <c r="B55">
        <f t="shared" si="4"/>
        <v>49.608312452067494</v>
      </c>
    </row>
    <row r="56" spans="1:2" x14ac:dyDescent="0.3">
      <c r="A56">
        <f t="shared" si="3"/>
        <v>1.0800000000000005</v>
      </c>
      <c r="B56">
        <f t="shared" si="4"/>
        <v>48.788359168871871</v>
      </c>
    </row>
    <row r="57" spans="1:2" x14ac:dyDescent="0.3">
      <c r="A57">
        <f t="shared" si="3"/>
        <v>1.1000000000000005</v>
      </c>
      <c r="B57">
        <f t="shared" si="4"/>
        <v>47.981958521381657</v>
      </c>
    </row>
    <row r="58" spans="1:2" x14ac:dyDescent="0.3">
      <c r="A58">
        <f t="shared" si="3"/>
        <v>1.1200000000000006</v>
      </c>
      <c r="B58">
        <f t="shared" si="4"/>
        <v>47.188886504231768</v>
      </c>
    </row>
    <row r="59" spans="1:2" x14ac:dyDescent="0.3">
      <c r="A59">
        <f t="shared" si="3"/>
        <v>1.1400000000000006</v>
      </c>
      <c r="B59">
        <f t="shared" si="4"/>
        <v>46.408922814540119</v>
      </c>
    </row>
    <row r="60" spans="1:2" x14ac:dyDescent="0.3">
      <c r="A60">
        <f t="shared" si="3"/>
        <v>1.1600000000000006</v>
      </c>
      <c r="B60">
        <f t="shared" si="4"/>
        <v>45.641850790711004</v>
      </c>
    </row>
    <row r="61" spans="1:2" x14ac:dyDescent="0.3">
      <c r="A61">
        <f t="shared" si="3"/>
        <v>1.1800000000000006</v>
      </c>
      <c r="B61">
        <f t="shared" si="4"/>
        <v>44.887457352249889</v>
      </c>
    </row>
    <row r="62" spans="1:2" x14ac:dyDescent="0.3">
      <c r="A62">
        <f t="shared" si="3"/>
        <v>1.2000000000000006</v>
      </c>
      <c r="B62">
        <f t="shared" si="4"/>
        <v>44.145532940573048</v>
      </c>
    </row>
    <row r="63" spans="1:2" x14ac:dyDescent="0.3">
      <c r="A63">
        <f t="shared" si="3"/>
        <v>1.2200000000000006</v>
      </c>
      <c r="B63">
        <f t="shared" si="4"/>
        <v>43.415871460795479</v>
      </c>
    </row>
    <row r="64" spans="1:2" x14ac:dyDescent="0.3">
      <c r="A64">
        <f t="shared" si="3"/>
        <v>1.2400000000000007</v>
      </c>
      <c r="B64">
        <f t="shared" si="4"/>
        <v>42.698270224481014</v>
      </c>
    </row>
    <row r="65" spans="1:2" x14ac:dyDescent="0.3">
      <c r="A65">
        <f t="shared" si="3"/>
        <v>1.2600000000000007</v>
      </c>
      <c r="B65">
        <f t="shared" si="4"/>
        <v>41.992529893338613</v>
      </c>
    </row>
    <row r="66" spans="1:2" x14ac:dyDescent="0.3">
      <c r="A66">
        <f t="shared" si="3"/>
        <v>1.2800000000000007</v>
      </c>
      <c r="B66">
        <f t="shared" si="4"/>
        <v>41.298454423849456</v>
      </c>
    </row>
    <row r="67" spans="1:2" x14ac:dyDescent="0.3">
      <c r="A67">
        <f t="shared" si="3"/>
        <v>1.3000000000000007</v>
      </c>
      <c r="B67">
        <f t="shared" si="4"/>
        <v>40.615851012809038</v>
      </c>
    </row>
    <row r="68" spans="1:2" x14ac:dyDescent="0.3">
      <c r="A68">
        <f t="shared" si="3"/>
        <v>1.3200000000000007</v>
      </c>
      <c r="B68">
        <f t="shared" si="4"/>
        <v>39.944530043769518</v>
      </c>
    </row>
    <row r="69" spans="1:2" x14ac:dyDescent="0.3">
      <c r="A69">
        <f t="shared" si="3"/>
        <v>1.3400000000000007</v>
      </c>
      <c r="B69">
        <f t="shared" si="4"/>
        <v>39.284305034367286</v>
      </c>
    </row>
    <row r="70" spans="1:2" x14ac:dyDescent="0.3">
      <c r="A70">
        <f t="shared" si="3"/>
        <v>1.3600000000000008</v>
      </c>
      <c r="B70">
        <f t="shared" si="4"/>
        <v>38.634992584521086</v>
      </c>
    </row>
    <row r="71" spans="1:2" x14ac:dyDescent="0.3">
      <c r="A71">
        <f t="shared" si="3"/>
        <v>1.3800000000000008</v>
      </c>
      <c r="B71">
        <f t="shared" si="4"/>
        <v>37.996412325486354</v>
      </c>
    </row>
    <row r="72" spans="1:2" x14ac:dyDescent="0.3">
      <c r="A72">
        <f t="shared" si="3"/>
        <v>1.4000000000000008</v>
      </c>
      <c r="B72">
        <f t="shared" si="4"/>
        <v>37.368386869751696</v>
      </c>
    </row>
    <row r="73" spans="1:2" x14ac:dyDescent="0.3">
      <c r="A73">
        <f t="shared" si="3"/>
        <v>1.4200000000000008</v>
      </c>
      <c r="B73">
        <f t="shared" si="4"/>
        <v>36.750741761763344</v>
      </c>
    </row>
    <row r="74" spans="1:2" x14ac:dyDescent="0.3">
      <c r="A74">
        <f t="shared" si="3"/>
        <v>1.4400000000000008</v>
      </c>
      <c r="B74">
        <f t="shared" si="4"/>
        <v>36.14330542946422</v>
      </c>
    </row>
    <row r="75" spans="1:2" x14ac:dyDescent="0.3">
      <c r="A75">
        <f t="shared" si="3"/>
        <v>1.4600000000000009</v>
      </c>
      <c r="B75">
        <f t="shared" si="4"/>
        <v>35.545909136633938</v>
      </c>
    </row>
    <row r="76" spans="1:2" x14ac:dyDescent="0.3">
      <c r="A76">
        <f t="shared" si="3"/>
        <v>1.4800000000000009</v>
      </c>
      <c r="B76">
        <f t="shared" si="4"/>
        <v>34.958386936016502</v>
      </c>
    </row>
    <row r="77" spans="1:2" x14ac:dyDescent="0.3">
      <c r="A77">
        <f t="shared" si="3"/>
        <v>1.5000000000000009</v>
      </c>
      <c r="B77">
        <f t="shared" si="4"/>
        <v>34.380575623222782</v>
      </c>
    </row>
    <row r="78" spans="1:2" x14ac:dyDescent="0.3">
      <c r="A78">
        <f t="shared" si="3"/>
        <v>1.5200000000000009</v>
      </c>
      <c r="B78">
        <f t="shared" si="4"/>
        <v>33.812314691394974</v>
      </c>
    </row>
    <row r="79" spans="1:2" x14ac:dyDescent="0.3">
      <c r="A79">
        <f t="shared" si="3"/>
        <v>1.5400000000000009</v>
      </c>
      <c r="B79">
        <f t="shared" si="4"/>
        <v>33.253446286620253</v>
      </c>
    </row>
    <row r="80" spans="1:2" x14ac:dyDescent="0.3">
      <c r="A80">
        <f t="shared" si="3"/>
        <v>1.5600000000000009</v>
      </c>
      <c r="B80">
        <f t="shared" si="4"/>
        <v>32.703815164081483</v>
      </c>
    </row>
    <row r="81" spans="1:2" x14ac:dyDescent="0.3">
      <c r="A81">
        <f t="shared" si="3"/>
        <v>1.580000000000001</v>
      </c>
      <c r="B81">
        <f t="shared" si="4"/>
        <v>32.163268644932671</v>
      </c>
    </row>
    <row r="82" spans="1:2" x14ac:dyDescent="0.3">
      <c r="A82">
        <f t="shared" si="3"/>
        <v>1.600000000000001</v>
      </c>
      <c r="B82">
        <f t="shared" si="4"/>
        <v>31.631656573887184</v>
      </c>
    </row>
    <row r="83" spans="1:2" x14ac:dyDescent="0.3">
      <c r="A83">
        <f t="shared" si="3"/>
        <v>1.620000000000001</v>
      </c>
      <c r="B83">
        <f t="shared" si="4"/>
        <v>31.108831277506948</v>
      </c>
    </row>
    <row r="84" spans="1:2" x14ac:dyDescent="0.3">
      <c r="A84">
        <f t="shared" si="3"/>
        <v>1.640000000000001</v>
      </c>
      <c r="B84">
        <f t="shared" si="4"/>
        <v>30.59464752318117</v>
      </c>
    </row>
    <row r="85" spans="1:2" x14ac:dyDescent="0.3">
      <c r="A85">
        <f t="shared" si="3"/>
        <v>1.660000000000001</v>
      </c>
      <c r="B85">
        <f t="shared" si="4"/>
        <v>30.088962478782936</v>
      </c>
    </row>
    <row r="86" spans="1:2" x14ac:dyDescent="0.3">
      <c r="A86">
        <f t="shared" si="3"/>
        <v>1.680000000000001</v>
      </c>
      <c r="B86">
        <f t="shared" si="4"/>
        <v>29.591635672992744</v>
      </c>
    </row>
    <row r="87" spans="1:2" x14ac:dyDescent="0.3">
      <c r="A87">
        <f t="shared" si="3"/>
        <v>1.7000000000000011</v>
      </c>
      <c r="B87">
        <f t="shared" si="4"/>
        <v>29.102528956277819</v>
      </c>
    </row>
    <row r="88" spans="1:2" x14ac:dyDescent="0.3">
      <c r="A88">
        <f t="shared" si="3"/>
        <v>1.7200000000000011</v>
      </c>
      <c r="B88">
        <f t="shared" si="4"/>
        <v>28.621506462516269</v>
      </c>
    </row>
    <row r="89" spans="1:2" x14ac:dyDescent="0.3">
      <c r="A89">
        <f t="shared" si="3"/>
        <v>1.7400000000000011</v>
      </c>
      <c r="B89">
        <f t="shared" si="4"/>
        <v>28.148434571255688</v>
      </c>
    </row>
    <row r="90" spans="1:2" x14ac:dyDescent="0.3">
      <c r="A90">
        <f t="shared" si="3"/>
        <v>1.7600000000000011</v>
      </c>
      <c r="B90">
        <f t="shared" si="4"/>
        <v>27.683181870595511</v>
      </c>
    </row>
    <row r="91" spans="1:2" x14ac:dyDescent="0.3">
      <c r="A91">
        <f t="shared" si="3"/>
        <v>1.7800000000000011</v>
      </c>
      <c r="B91">
        <f t="shared" si="4"/>
        <v>27.225619120682815</v>
      </c>
    </row>
    <row r="92" spans="1:2" x14ac:dyDescent="0.3">
      <c r="A92">
        <f t="shared" si="3"/>
        <v>1.8000000000000012</v>
      </c>
      <c r="B92">
        <f t="shared" si="4"/>
        <v>26.775619217811549</v>
      </c>
    </row>
    <row r="93" spans="1:2" x14ac:dyDescent="0.3">
      <c r="A93">
        <f t="shared" si="3"/>
        <v>1.8200000000000012</v>
      </c>
      <c r="B93">
        <f t="shared" si="4"/>
        <v>26.333057159115167</v>
      </c>
    </row>
    <row r="94" spans="1:2" x14ac:dyDescent="0.3">
      <c r="A94">
        <f t="shared" si="3"/>
        <v>1.8400000000000012</v>
      </c>
      <c r="B94">
        <f t="shared" si="4"/>
        <v>25.89781000784275</v>
      </c>
    </row>
    <row r="95" spans="1:2" x14ac:dyDescent="0.3">
      <c r="A95">
        <f t="shared" si="3"/>
        <v>1.8600000000000012</v>
      </c>
      <c r="B95">
        <f t="shared" si="4"/>
        <v>25.469756859209138</v>
      </c>
    </row>
    <row r="96" spans="1:2" x14ac:dyDescent="0.3">
      <c r="A96">
        <f t="shared" si="3"/>
        <v>1.8800000000000012</v>
      </c>
      <c r="B96">
        <f t="shared" si="4"/>
        <v>25.048778806809526</v>
      </c>
    </row>
    <row r="97" spans="1:2" x14ac:dyDescent="0.3">
      <c r="A97">
        <f t="shared" si="3"/>
        <v>1.9000000000000012</v>
      </c>
      <c r="B97">
        <f t="shared" si="4"/>
        <v>24.634758909589085</v>
      </c>
    </row>
    <row r="98" spans="1:2" x14ac:dyDescent="0.3">
      <c r="A98">
        <f t="shared" si="3"/>
        <v>1.9200000000000013</v>
      </c>
      <c r="B98">
        <f t="shared" si="4"/>
        <v>24.227582159358619</v>
      </c>
    </row>
    <row r="99" spans="1:2" x14ac:dyDescent="0.3">
      <c r="A99">
        <f t="shared" si="3"/>
        <v>1.9400000000000013</v>
      </c>
      <c r="B99">
        <f t="shared" si="4"/>
        <v>23.827135448847105</v>
      </c>
    </row>
    <row r="100" spans="1:2" x14ac:dyDescent="0.3">
      <c r="A100">
        <f t="shared" si="3"/>
        <v>1.9600000000000013</v>
      </c>
      <c r="B100">
        <f t="shared" si="4"/>
        <v>23.433307540282264</v>
      </c>
    </row>
    <row r="101" spans="1:2" x14ac:dyDescent="0.3">
      <c r="A101">
        <f t="shared" si="3"/>
        <v>1.9800000000000013</v>
      </c>
      <c r="B101">
        <f t="shared" si="4"/>
        <v>23.045989034490468</v>
      </c>
    </row>
    <row r="102" spans="1:2" x14ac:dyDescent="0.3">
      <c r="A102">
        <f t="shared" si="3"/>
        <v>2.0000000000000013</v>
      </c>
      <c r="B102">
        <f t="shared" si="4"/>
        <v>22.665072340507393</v>
      </c>
    </row>
    <row r="103" spans="1:2" x14ac:dyDescent="0.3">
      <c r="A103">
        <f t="shared" si="3"/>
        <v>2.0200000000000014</v>
      </c>
      <c r="B103">
        <f t="shared" si="4"/>
        <v>22.29045164569094</v>
      </c>
    </row>
    <row r="104" spans="1:2" x14ac:dyDescent="0.3">
      <c r="A104">
        <f t="shared" si="3"/>
        <v>2.0400000000000014</v>
      </c>
      <c r="B104">
        <f t="shared" si="4"/>
        <v>21.922022886328129</v>
      </c>
    </row>
    <row r="105" spans="1:2" x14ac:dyDescent="0.3">
      <c r="A105">
        <f t="shared" si="3"/>
        <v>2.0600000000000014</v>
      </c>
      <c r="B105">
        <f t="shared" si="4"/>
        <v>21.559683718727896</v>
      </c>
    </row>
    <row r="106" spans="1:2" x14ac:dyDescent="0.3">
      <c r="A106">
        <f t="shared" si="3"/>
        <v>2.0800000000000014</v>
      </c>
      <c r="B106">
        <f t="shared" si="4"/>
        <v>21.203333490791586</v>
      </c>
    </row>
    <row r="107" spans="1:2" x14ac:dyDescent="0.3">
      <c r="A107">
        <f t="shared" si="3"/>
        <v>2.1000000000000014</v>
      </c>
      <c r="B107">
        <f t="shared" si="4"/>
        <v>20.852873214053385</v>
      </c>
    </row>
    <row r="108" spans="1:2" x14ac:dyDescent="0.3">
      <c r="A108">
        <f t="shared" si="3"/>
        <v>2.1200000000000014</v>
      </c>
      <c r="B108">
        <f t="shared" si="4"/>
        <v>20.508205536182952</v>
      </c>
    </row>
    <row r="109" spans="1:2" x14ac:dyDescent="0.3">
      <c r="A109">
        <f t="shared" si="3"/>
        <v>2.1400000000000015</v>
      </c>
      <c r="B109">
        <f t="shared" si="4"/>
        <v>20.169234713942391</v>
      </c>
    </row>
    <row r="110" spans="1:2" x14ac:dyDescent="0.3">
      <c r="A110">
        <f t="shared" ref="A110:A173" si="5">A109+0.02</f>
        <v>2.1600000000000015</v>
      </c>
      <c r="B110">
        <f t="shared" si="4"/>
        <v>19.835866586590356</v>
      </c>
    </row>
    <row r="111" spans="1:2" x14ac:dyDescent="0.3">
      <c r="A111">
        <f t="shared" si="5"/>
        <v>2.1800000000000015</v>
      </c>
      <c r="B111">
        <f t="shared" si="4"/>
        <v>19.508008549725663</v>
      </c>
    </row>
    <row r="112" spans="1:2" x14ac:dyDescent="0.3">
      <c r="A112">
        <f t="shared" si="5"/>
        <v>2.2000000000000015</v>
      </c>
      <c r="B112">
        <f t="shared" si="4"/>
        <v>19.185569529563246</v>
      </c>
    </row>
    <row r="113" spans="1:2" x14ac:dyDescent="0.3">
      <c r="A113">
        <f t="shared" si="5"/>
        <v>2.2200000000000015</v>
      </c>
      <c r="B113">
        <f t="shared" si="4"/>
        <v>18.868459957635288</v>
      </c>
    </row>
    <row r="114" spans="1:2" x14ac:dyDescent="0.3">
      <c r="A114">
        <f t="shared" si="5"/>
        <v>2.2400000000000015</v>
      </c>
      <c r="B114">
        <f t="shared" si="4"/>
        <v>18.556591745910552</v>
      </c>
    </row>
    <row r="115" spans="1:2" x14ac:dyDescent="0.3">
      <c r="A115">
        <f t="shared" si="5"/>
        <v>2.2600000000000016</v>
      </c>
      <c r="B115">
        <f t="shared" si="4"/>
        <v>18.249878262324877</v>
      </c>
    </row>
    <row r="116" spans="1:2" x14ac:dyDescent="0.3">
      <c r="A116">
        <f t="shared" si="5"/>
        <v>2.2800000000000016</v>
      </c>
      <c r="B116">
        <f t="shared" si="4"/>
        <v>17.948234306716181</v>
      </c>
    </row>
    <row r="117" spans="1:2" x14ac:dyDescent="0.3">
      <c r="A117">
        <f t="shared" si="5"/>
        <v>2.3000000000000016</v>
      </c>
      <c r="B117">
        <f t="shared" ref="B117:B180" si="6">G$1*EXP(-A117/G$3)</f>
        <v>17.651576087157192</v>
      </c>
    </row>
    <row r="118" spans="1:2" x14ac:dyDescent="0.3">
      <c r="A118">
        <f t="shared" si="5"/>
        <v>2.3200000000000016</v>
      </c>
      <c r="B118">
        <f t="shared" si="6"/>
        <v>17.359821196679384</v>
      </c>
    </row>
    <row r="119" spans="1:2" x14ac:dyDescent="0.3">
      <c r="A119">
        <f t="shared" si="5"/>
        <v>2.3400000000000016</v>
      </c>
      <c r="B119">
        <f t="shared" si="6"/>
        <v>17.072888590381606</v>
      </c>
    </row>
    <row r="120" spans="1:2" x14ac:dyDescent="0.3">
      <c r="A120">
        <f t="shared" si="5"/>
        <v>2.3600000000000017</v>
      </c>
      <c r="B120">
        <f t="shared" si="6"/>
        <v>16.7906985629171</v>
      </c>
    </row>
    <row r="121" spans="1:2" x14ac:dyDescent="0.3">
      <c r="A121">
        <f t="shared" si="5"/>
        <v>2.3800000000000017</v>
      </c>
      <c r="B121">
        <f t="shared" si="6"/>
        <v>16.513172726352629</v>
      </c>
    </row>
    <row r="122" spans="1:2" x14ac:dyDescent="0.3">
      <c r="A122">
        <f t="shared" si="5"/>
        <v>2.4000000000000017</v>
      </c>
      <c r="B122">
        <f t="shared" si="6"/>
        <v>16.240233988393502</v>
      </c>
    </row>
    <row r="123" spans="1:2" x14ac:dyDescent="0.3">
      <c r="A123">
        <f t="shared" si="5"/>
        <v>2.4200000000000017</v>
      </c>
      <c r="B123">
        <f t="shared" si="6"/>
        <v>15.971806530968598</v>
      </c>
    </row>
    <row r="124" spans="1:2" x14ac:dyDescent="0.3">
      <c r="A124">
        <f t="shared" si="5"/>
        <v>2.4400000000000017</v>
      </c>
      <c r="B124">
        <f t="shared" si="6"/>
        <v>15.707815789169292</v>
      </c>
    </row>
    <row r="125" spans="1:2" x14ac:dyDescent="0.3">
      <c r="A125">
        <f t="shared" si="5"/>
        <v>2.4600000000000017</v>
      </c>
      <c r="B125">
        <f t="shared" si="6"/>
        <v>15.448188430536481</v>
      </c>
    </row>
    <row r="126" spans="1:2" x14ac:dyDescent="0.3">
      <c r="A126">
        <f t="shared" si="5"/>
        <v>2.4800000000000018</v>
      </c>
      <c r="B126">
        <f t="shared" si="6"/>
        <v>15.192852334690006</v>
      </c>
    </row>
    <row r="127" spans="1:2" x14ac:dyDescent="0.3">
      <c r="A127">
        <f t="shared" si="5"/>
        <v>2.5000000000000018</v>
      </c>
      <c r="B127">
        <f t="shared" si="6"/>
        <v>14.941736573294737</v>
      </c>
    </row>
    <row r="128" spans="1:2" x14ac:dyDescent="0.3">
      <c r="A128">
        <f t="shared" si="5"/>
        <v>2.5200000000000018</v>
      </c>
      <c r="B128">
        <f t="shared" si="6"/>
        <v>14.694771390357809</v>
      </c>
    </row>
    <row r="129" spans="1:2" x14ac:dyDescent="0.3">
      <c r="A129">
        <f t="shared" si="5"/>
        <v>2.5400000000000018</v>
      </c>
      <c r="B129">
        <f t="shared" si="6"/>
        <v>14.4518881828515</v>
      </c>
    </row>
    <row r="130" spans="1:2" x14ac:dyDescent="0.3">
      <c r="A130">
        <f t="shared" si="5"/>
        <v>2.5600000000000018</v>
      </c>
      <c r="B130">
        <f t="shared" si="6"/>
        <v>14.213019481656419</v>
      </c>
    </row>
    <row r="131" spans="1:2" x14ac:dyDescent="0.3">
      <c r="A131">
        <f t="shared" si="5"/>
        <v>2.5800000000000018</v>
      </c>
      <c r="B131">
        <f t="shared" si="6"/>
        <v>13.978098932819611</v>
      </c>
    </row>
    <row r="132" spans="1:2" x14ac:dyDescent="0.3">
      <c r="A132">
        <f t="shared" si="5"/>
        <v>2.6000000000000019</v>
      </c>
      <c r="B132">
        <f t="shared" si="6"/>
        <v>13.747061279122505</v>
      </c>
    </row>
    <row r="133" spans="1:2" x14ac:dyDescent="0.3">
      <c r="A133">
        <f t="shared" si="5"/>
        <v>2.6200000000000019</v>
      </c>
      <c r="B133">
        <f t="shared" si="6"/>
        <v>13.519842341953474</v>
      </c>
    </row>
    <row r="134" spans="1:2" x14ac:dyDescent="0.3">
      <c r="A134">
        <f t="shared" si="5"/>
        <v>2.6400000000000019</v>
      </c>
      <c r="B134">
        <f t="shared" si="6"/>
        <v>13.296379003480046</v>
      </c>
    </row>
    <row r="135" spans="1:2" x14ac:dyDescent="0.3">
      <c r="A135">
        <f t="shared" si="5"/>
        <v>2.6600000000000019</v>
      </c>
      <c r="B135">
        <f t="shared" si="6"/>
        <v>13.076609189115747</v>
      </c>
    </row>
    <row r="136" spans="1:2" x14ac:dyDescent="0.3">
      <c r="A136">
        <f t="shared" si="5"/>
        <v>2.6800000000000019</v>
      </c>
      <c r="B136">
        <f t="shared" si="6"/>
        <v>12.860471850276785</v>
      </c>
    </row>
    <row r="137" spans="1:2" x14ac:dyDescent="0.3">
      <c r="A137">
        <f t="shared" si="5"/>
        <v>2.700000000000002</v>
      </c>
      <c r="B137">
        <f t="shared" si="6"/>
        <v>12.647906947423698</v>
      </c>
    </row>
    <row r="138" spans="1:2" x14ac:dyDescent="0.3">
      <c r="A138">
        <f t="shared" si="5"/>
        <v>2.720000000000002</v>
      </c>
      <c r="B138">
        <f t="shared" si="6"/>
        <v>12.438855433383321</v>
      </c>
    </row>
    <row r="139" spans="1:2" x14ac:dyDescent="0.3">
      <c r="A139">
        <f t="shared" si="5"/>
        <v>2.740000000000002</v>
      </c>
      <c r="B139">
        <f t="shared" si="6"/>
        <v>12.23325923694642</v>
      </c>
    </row>
    <row r="140" spans="1:2" x14ac:dyDescent="0.3">
      <c r="A140">
        <f t="shared" si="5"/>
        <v>2.760000000000002</v>
      </c>
      <c r="B140">
        <f t="shared" si="6"/>
        <v>12.031061246736428</v>
      </c>
    </row>
    <row r="141" spans="1:2" x14ac:dyDescent="0.3">
      <c r="A141">
        <f t="shared" si="5"/>
        <v>2.780000000000002</v>
      </c>
      <c r="B141">
        <f t="shared" si="6"/>
        <v>11.832205295344792</v>
      </c>
    </row>
    <row r="142" spans="1:2" x14ac:dyDescent="0.3">
      <c r="A142">
        <f t="shared" si="5"/>
        <v>2.800000000000002</v>
      </c>
      <c r="B142">
        <f t="shared" si="6"/>
        <v>11.636636143728584</v>
      </c>
    </row>
    <row r="143" spans="1:2" x14ac:dyDescent="0.3">
      <c r="A143">
        <f t="shared" si="5"/>
        <v>2.8200000000000021</v>
      </c>
      <c r="B143">
        <f t="shared" si="6"/>
        <v>11.444299465865933</v>
      </c>
    </row>
    <row r="144" spans="1:2" x14ac:dyDescent="0.3">
      <c r="A144">
        <f t="shared" si="5"/>
        <v>2.8400000000000021</v>
      </c>
      <c r="B144">
        <f t="shared" si="6"/>
        <v>11.25514183366513</v>
      </c>
    </row>
    <row r="145" spans="1:2" x14ac:dyDescent="0.3">
      <c r="A145">
        <f t="shared" si="5"/>
        <v>2.8600000000000021</v>
      </c>
      <c r="B145">
        <f t="shared" si="6"/>
        <v>11.069110702123151</v>
      </c>
    </row>
    <row r="146" spans="1:2" x14ac:dyDescent="0.3">
      <c r="A146">
        <f t="shared" si="5"/>
        <v>2.8800000000000021</v>
      </c>
      <c r="B146">
        <f t="shared" si="6"/>
        <v>10.886154394729481</v>
      </c>
    </row>
    <row r="147" spans="1:2" x14ac:dyDescent="0.3">
      <c r="A147">
        <f t="shared" si="5"/>
        <v>2.9000000000000021</v>
      </c>
      <c r="B147">
        <f t="shared" si="6"/>
        <v>10.70622208911119</v>
      </c>
    </row>
    <row r="148" spans="1:2" x14ac:dyDescent="0.3">
      <c r="A148">
        <f t="shared" si="5"/>
        <v>2.9200000000000021</v>
      </c>
      <c r="B148">
        <f t="shared" si="6"/>
        <v>10.529263802915297</v>
      </c>
    </row>
    <row r="149" spans="1:2" x14ac:dyDescent="0.3">
      <c r="A149">
        <f t="shared" si="5"/>
        <v>2.9400000000000022</v>
      </c>
      <c r="B149">
        <f t="shared" si="6"/>
        <v>10.355230379924441</v>
      </c>
    </row>
    <row r="150" spans="1:2" x14ac:dyDescent="0.3">
      <c r="A150">
        <f t="shared" si="5"/>
        <v>2.9600000000000022</v>
      </c>
      <c r="B150">
        <f t="shared" si="6"/>
        <v>10.184073476402071</v>
      </c>
    </row>
    <row r="151" spans="1:2" x14ac:dyDescent="0.3">
      <c r="A151">
        <f t="shared" si="5"/>
        <v>2.9800000000000022</v>
      </c>
      <c r="B151">
        <f t="shared" si="6"/>
        <v>10.01574554766332</v>
      </c>
    </row>
    <row r="152" spans="1:2" x14ac:dyDescent="0.3">
      <c r="A152">
        <f t="shared" si="5"/>
        <v>3.0000000000000022</v>
      </c>
      <c r="B152">
        <f t="shared" si="6"/>
        <v>9.850199834867837</v>
      </c>
    </row>
    <row r="153" spans="1:2" x14ac:dyDescent="0.3">
      <c r="A153">
        <f t="shared" si="5"/>
        <v>3.0200000000000022</v>
      </c>
      <c r="B153">
        <f t="shared" si="6"/>
        <v>9.6873903520309241</v>
      </c>
    </row>
    <row r="154" spans="1:2" x14ac:dyDescent="0.3">
      <c r="A154">
        <f t="shared" si="5"/>
        <v>3.0400000000000023</v>
      </c>
      <c r="B154">
        <f t="shared" si="6"/>
        <v>9.5272718732493651</v>
      </c>
    </row>
    <row r="155" spans="1:2" x14ac:dyDescent="0.3">
      <c r="A155">
        <f t="shared" si="5"/>
        <v>3.0600000000000023</v>
      </c>
      <c r="B155">
        <f t="shared" si="6"/>
        <v>9.3697999201383588</v>
      </c>
    </row>
    <row r="156" spans="1:2" x14ac:dyDescent="0.3">
      <c r="A156">
        <f t="shared" si="5"/>
        <v>3.0800000000000023</v>
      </c>
      <c r="B156">
        <f t="shared" si="6"/>
        <v>9.2149307494761477</v>
      </c>
    </row>
    <row r="157" spans="1:2" x14ac:dyDescent="0.3">
      <c r="A157">
        <f t="shared" si="5"/>
        <v>3.1000000000000023</v>
      </c>
      <c r="B157">
        <f t="shared" si="6"/>
        <v>9.0626213410528358</v>
      </c>
    </row>
    <row r="158" spans="1:2" x14ac:dyDescent="0.3">
      <c r="A158">
        <f t="shared" si="5"/>
        <v>3.1200000000000023</v>
      </c>
      <c r="B158">
        <f t="shared" si="6"/>
        <v>8.9128293857200482</v>
      </c>
    </row>
    <row r="159" spans="1:2" x14ac:dyDescent="0.3">
      <c r="A159">
        <f t="shared" si="5"/>
        <v>3.1400000000000023</v>
      </c>
      <c r="B159">
        <f t="shared" si="6"/>
        <v>8.7655132736381276</v>
      </c>
    </row>
    <row r="160" spans="1:2" x14ac:dyDescent="0.3">
      <c r="A160">
        <f t="shared" si="5"/>
        <v>3.1600000000000024</v>
      </c>
      <c r="B160">
        <f t="shared" si="6"/>
        <v>8.6206320827175755</v>
      </c>
    </row>
    <row r="161" spans="1:2" x14ac:dyDescent="0.3">
      <c r="A161">
        <f t="shared" si="5"/>
        <v>3.1800000000000024</v>
      </c>
      <c r="B161">
        <f t="shared" si="6"/>
        <v>8.4781455672515307</v>
      </c>
    </row>
    <row r="162" spans="1:2" x14ac:dyDescent="0.3">
      <c r="A162">
        <f t="shared" si="5"/>
        <v>3.2000000000000024</v>
      </c>
      <c r="B162">
        <f t="shared" si="6"/>
        <v>8.3380141467361675</v>
      </c>
    </row>
    <row r="163" spans="1:2" x14ac:dyDescent="0.3">
      <c r="A163">
        <f t="shared" si="5"/>
        <v>3.2200000000000024</v>
      </c>
      <c r="B163">
        <f t="shared" si="6"/>
        <v>8.2001988948758324</v>
      </c>
    </row>
    <row r="164" spans="1:2" x14ac:dyDescent="0.3">
      <c r="A164">
        <f t="shared" si="5"/>
        <v>3.2400000000000024</v>
      </c>
      <c r="B164">
        <f t="shared" si="6"/>
        <v>8.064661528769955</v>
      </c>
    </row>
    <row r="165" spans="1:2" x14ac:dyDescent="0.3">
      <c r="A165">
        <f t="shared" si="5"/>
        <v>3.2600000000000025</v>
      </c>
      <c r="B165">
        <f t="shared" si="6"/>
        <v>7.9313643982786539</v>
      </c>
    </row>
    <row r="166" spans="1:2" x14ac:dyDescent="0.3">
      <c r="A166">
        <f t="shared" si="5"/>
        <v>3.2800000000000025</v>
      </c>
      <c r="B166">
        <f t="shared" si="6"/>
        <v>7.8002704755641261</v>
      </c>
    </row>
    <row r="167" spans="1:2" x14ac:dyDescent="0.3">
      <c r="A167">
        <f t="shared" si="5"/>
        <v>3.3000000000000025</v>
      </c>
      <c r="B167">
        <f t="shared" si="6"/>
        <v>7.6713433448048916</v>
      </c>
    </row>
    <row r="168" spans="1:2" x14ac:dyDescent="0.3">
      <c r="A168">
        <f t="shared" si="5"/>
        <v>3.3200000000000025</v>
      </c>
      <c r="B168">
        <f t="shared" si="6"/>
        <v>7.5445471920800573</v>
      </c>
    </row>
    <row r="169" spans="1:2" x14ac:dyDescent="0.3">
      <c r="A169">
        <f t="shared" si="5"/>
        <v>3.3400000000000025</v>
      </c>
      <c r="B169">
        <f t="shared" si="6"/>
        <v>7.4198467954207761</v>
      </c>
    </row>
    <row r="170" spans="1:2" x14ac:dyDescent="0.3">
      <c r="A170">
        <f t="shared" si="5"/>
        <v>3.3600000000000025</v>
      </c>
      <c r="B170">
        <f t="shared" si="6"/>
        <v>7.2972075150261411</v>
      </c>
    </row>
    <row r="171" spans="1:2" x14ac:dyDescent="0.3">
      <c r="A171">
        <f t="shared" si="5"/>
        <v>3.3800000000000026</v>
      </c>
      <c r="B171">
        <f t="shared" si="6"/>
        <v>7.1765952836407889</v>
      </c>
    </row>
    <row r="172" spans="1:2" x14ac:dyDescent="0.3">
      <c r="A172">
        <f t="shared" si="5"/>
        <v>3.4000000000000026</v>
      </c>
      <c r="B172">
        <f t="shared" si="6"/>
        <v>7.05797659709157</v>
      </c>
    </row>
    <row r="173" spans="1:2" x14ac:dyDescent="0.3">
      <c r="A173">
        <f t="shared" si="5"/>
        <v>3.4200000000000026</v>
      </c>
      <c r="B173">
        <f t="shared" si="6"/>
        <v>6.9413185049805994</v>
      </c>
    </row>
    <row r="174" spans="1:2" x14ac:dyDescent="0.3">
      <c r="A174">
        <f t="shared" ref="A174:A237" si="7">A173+0.02</f>
        <v>3.4400000000000026</v>
      </c>
      <c r="B174">
        <f t="shared" si="6"/>
        <v>6.8265886015321673</v>
      </c>
    </row>
    <row r="175" spans="1:2" x14ac:dyDescent="0.3">
      <c r="A175">
        <f t="shared" si="7"/>
        <v>3.4600000000000026</v>
      </c>
      <c r="B175">
        <f t="shared" si="6"/>
        <v>6.7137550165909232</v>
      </c>
    </row>
    <row r="176" spans="1:2" x14ac:dyDescent="0.3">
      <c r="A176">
        <f t="shared" si="7"/>
        <v>3.4800000000000026</v>
      </c>
      <c r="B176">
        <f t="shared" si="6"/>
        <v>6.6027864067688533</v>
      </c>
    </row>
    <row r="177" spans="1:2" x14ac:dyDescent="0.3">
      <c r="A177">
        <f t="shared" si="7"/>
        <v>3.5000000000000027</v>
      </c>
      <c r="B177">
        <f t="shared" si="6"/>
        <v>6.4936519467385754</v>
      </c>
    </row>
    <row r="178" spans="1:2" x14ac:dyDescent="0.3">
      <c r="A178">
        <f t="shared" si="7"/>
        <v>3.5200000000000027</v>
      </c>
      <c r="B178">
        <f t="shared" si="6"/>
        <v>6.3863213206705636</v>
      </c>
    </row>
    <row r="179" spans="1:2" x14ac:dyDescent="0.3">
      <c r="A179">
        <f t="shared" si="7"/>
        <v>3.5400000000000027</v>
      </c>
      <c r="B179">
        <f t="shared" si="6"/>
        <v>6.2807647138118723</v>
      </c>
    </row>
    <row r="180" spans="1:2" x14ac:dyDescent="0.3">
      <c r="A180">
        <f t="shared" si="7"/>
        <v>3.5600000000000027</v>
      </c>
      <c r="B180">
        <f t="shared" si="6"/>
        <v>6.1769528042040776</v>
      </c>
    </row>
    <row r="181" spans="1:2" x14ac:dyDescent="0.3">
      <c r="A181">
        <f t="shared" si="7"/>
        <v>3.5800000000000027</v>
      </c>
      <c r="B181">
        <f t="shared" ref="B181:B244" si="8">G$1*EXP(-A181/G$3)</f>
        <v>6.0748567545381018</v>
      </c>
    </row>
    <row r="182" spans="1:2" x14ac:dyDescent="0.3">
      <c r="A182">
        <f t="shared" si="7"/>
        <v>3.6000000000000028</v>
      </c>
      <c r="B182">
        <f t="shared" si="8"/>
        <v>5.97444820414366</v>
      </c>
    </row>
    <row r="183" spans="1:2" x14ac:dyDescent="0.3">
      <c r="A183">
        <f t="shared" si="7"/>
        <v>3.6200000000000028</v>
      </c>
      <c r="B183">
        <f t="shared" si="8"/>
        <v>5.8756992611111141</v>
      </c>
    </row>
    <row r="184" spans="1:2" x14ac:dyDescent="0.3">
      <c r="A184">
        <f t="shared" si="7"/>
        <v>3.6400000000000028</v>
      </c>
      <c r="B184">
        <f t="shared" si="8"/>
        <v>5.778582494543552</v>
      </c>
    </row>
    <row r="185" spans="1:2" x14ac:dyDescent="0.3">
      <c r="A185">
        <f t="shared" si="7"/>
        <v>3.6600000000000028</v>
      </c>
      <c r="B185">
        <f t="shared" si="8"/>
        <v>5.6830709269368969</v>
      </c>
    </row>
    <row r="186" spans="1:2" x14ac:dyDescent="0.3">
      <c r="A186">
        <f t="shared" si="7"/>
        <v>3.6800000000000028</v>
      </c>
      <c r="B186">
        <f t="shared" si="8"/>
        <v>5.5891380266859976</v>
      </c>
    </row>
    <row r="187" spans="1:2" x14ac:dyDescent="0.3">
      <c r="A187">
        <f t="shared" si="7"/>
        <v>3.7000000000000028</v>
      </c>
      <c r="B187">
        <f t="shared" si="8"/>
        <v>5.4967577007145643</v>
      </c>
    </row>
    <row r="188" spans="1:2" x14ac:dyDescent="0.3">
      <c r="A188">
        <f t="shared" si="7"/>
        <v>3.7200000000000029</v>
      </c>
      <c r="B188">
        <f t="shared" si="8"/>
        <v>5.4059042872269245</v>
      </c>
    </row>
    <row r="189" spans="1:2" x14ac:dyDescent="0.3">
      <c r="A189">
        <f t="shared" si="7"/>
        <v>3.7400000000000029</v>
      </c>
      <c r="B189">
        <f t="shared" si="8"/>
        <v>5.3165525485795762</v>
      </c>
    </row>
    <row r="190" spans="1:2" x14ac:dyDescent="0.3">
      <c r="A190">
        <f t="shared" si="7"/>
        <v>3.7600000000000029</v>
      </c>
      <c r="B190">
        <f t="shared" si="8"/>
        <v>5.2286776642705819</v>
      </c>
    </row>
    <row r="191" spans="1:2" x14ac:dyDescent="0.3">
      <c r="A191">
        <f t="shared" si="7"/>
        <v>3.7800000000000029</v>
      </c>
      <c r="B191">
        <f t="shared" si="8"/>
        <v>5.1422552240448081</v>
      </c>
    </row>
    <row r="192" spans="1:2" x14ac:dyDescent="0.3">
      <c r="A192">
        <f t="shared" si="7"/>
        <v>3.8000000000000029</v>
      </c>
      <c r="B192">
        <f t="shared" si="8"/>
        <v>5.0572612211131558</v>
      </c>
    </row>
    <row r="193" spans="1:2" x14ac:dyDescent="0.3">
      <c r="A193">
        <f t="shared" si="7"/>
        <v>3.8200000000000029</v>
      </c>
      <c r="B193">
        <f t="shared" si="8"/>
        <v>4.9736720454838439</v>
      </c>
    </row>
    <row r="194" spans="1:2" x14ac:dyDescent="0.3">
      <c r="A194">
        <f t="shared" si="7"/>
        <v>3.840000000000003</v>
      </c>
      <c r="B194">
        <f t="shared" si="8"/>
        <v>4.8914644774039333</v>
      </c>
    </row>
    <row r="195" spans="1:2" x14ac:dyDescent="0.3">
      <c r="A195">
        <f t="shared" si="7"/>
        <v>3.860000000000003</v>
      </c>
      <c r="B195">
        <f t="shared" si="8"/>
        <v>4.810615680909244</v>
      </c>
    </row>
    <row r="196" spans="1:2" x14ac:dyDescent="0.3">
      <c r="A196">
        <f t="shared" si="7"/>
        <v>3.880000000000003</v>
      </c>
      <c r="B196">
        <f t="shared" si="8"/>
        <v>4.7311031974808841</v>
      </c>
    </row>
    <row r="197" spans="1:2" x14ac:dyDescent="0.3">
      <c r="A197">
        <f t="shared" si="7"/>
        <v>3.900000000000003</v>
      </c>
      <c r="B197">
        <f t="shared" si="8"/>
        <v>4.6529049398066284</v>
      </c>
    </row>
    <row r="198" spans="1:2" x14ac:dyDescent="0.3">
      <c r="A198">
        <f t="shared" si="7"/>
        <v>3.920000000000003</v>
      </c>
      <c r="B198">
        <f t="shared" si="8"/>
        <v>4.5759991856454114</v>
      </c>
    </row>
    <row r="199" spans="1:2" x14ac:dyDescent="0.3">
      <c r="A199">
        <f t="shared" si="7"/>
        <v>3.9400000000000031</v>
      </c>
      <c r="B199">
        <f t="shared" si="8"/>
        <v>4.5003645717932299</v>
      </c>
    </row>
    <row r="200" spans="1:2" x14ac:dyDescent="0.3">
      <c r="A200">
        <f t="shared" si="7"/>
        <v>3.9600000000000031</v>
      </c>
      <c r="B200">
        <f t="shared" si="8"/>
        <v>4.4259800881487896</v>
      </c>
    </row>
    <row r="201" spans="1:2" x14ac:dyDescent="0.3">
      <c r="A201">
        <f t="shared" si="7"/>
        <v>3.9800000000000031</v>
      </c>
      <c r="B201">
        <f t="shared" si="8"/>
        <v>4.352825071877219</v>
      </c>
    </row>
    <row r="202" spans="1:2" x14ac:dyDescent="0.3">
      <c r="A202">
        <f t="shared" si="7"/>
        <v>4.0000000000000027</v>
      </c>
      <c r="B202">
        <f t="shared" si="8"/>
        <v>4.2808792016702775</v>
      </c>
    </row>
    <row r="203" spans="1:2" x14ac:dyDescent="0.3">
      <c r="A203">
        <f t="shared" si="7"/>
        <v>4.0200000000000022</v>
      </c>
      <c r="B203">
        <f t="shared" si="8"/>
        <v>4.2101224921013953</v>
      </c>
    </row>
    <row r="204" spans="1:2" x14ac:dyDescent="0.3">
      <c r="A204">
        <f t="shared" si="7"/>
        <v>4.0400000000000018</v>
      </c>
      <c r="B204">
        <f t="shared" si="8"/>
        <v>4.1405352880740507</v>
      </c>
    </row>
    <row r="205" spans="1:2" x14ac:dyDescent="0.3">
      <c r="A205">
        <f t="shared" si="7"/>
        <v>4.0600000000000014</v>
      </c>
      <c r="B205">
        <f t="shared" si="8"/>
        <v>4.0720982593618977</v>
      </c>
    </row>
    <row r="206" spans="1:2" x14ac:dyDescent="0.3">
      <c r="A206">
        <f t="shared" si="7"/>
        <v>4.080000000000001</v>
      </c>
      <c r="B206">
        <f t="shared" si="8"/>
        <v>4.004792395239126</v>
      </c>
    </row>
    <row r="207" spans="1:2" x14ac:dyDescent="0.3">
      <c r="A207">
        <f t="shared" si="7"/>
        <v>4.1000000000000005</v>
      </c>
      <c r="B207">
        <f t="shared" si="8"/>
        <v>3.9385989991995816</v>
      </c>
    </row>
    <row r="208" spans="1:2" x14ac:dyDescent="0.3">
      <c r="A208">
        <f t="shared" si="7"/>
        <v>4.12</v>
      </c>
      <c r="B208">
        <f t="shared" si="8"/>
        <v>3.8734996837631823</v>
      </c>
    </row>
    <row r="209" spans="1:2" x14ac:dyDescent="0.3">
      <c r="A209">
        <f t="shared" si="7"/>
        <v>4.1399999999999997</v>
      </c>
      <c r="B209">
        <f t="shared" si="8"/>
        <v>3.8094763653681545</v>
      </c>
    </row>
    <row r="210" spans="1:2" x14ac:dyDescent="0.3">
      <c r="A210">
        <f t="shared" si="7"/>
        <v>4.1599999999999993</v>
      </c>
      <c r="B210">
        <f t="shared" si="8"/>
        <v>3.7465112593477099</v>
      </c>
    </row>
    <row r="211" spans="1:2" x14ac:dyDescent="0.3">
      <c r="A211">
        <f t="shared" si="7"/>
        <v>4.1799999999999988</v>
      </c>
      <c r="B211">
        <f t="shared" si="8"/>
        <v>3.6845868749897535</v>
      </c>
    </row>
    <row r="212" spans="1:2" x14ac:dyDescent="0.3">
      <c r="A212">
        <f t="shared" si="7"/>
        <v>4.1999999999999984</v>
      </c>
      <c r="B212">
        <f t="shared" si="8"/>
        <v>3.6236860106782252</v>
      </c>
    </row>
    <row r="213" spans="1:2" x14ac:dyDescent="0.3">
      <c r="A213">
        <f t="shared" si="7"/>
        <v>4.219999999999998</v>
      </c>
      <c r="B213">
        <f t="shared" si="8"/>
        <v>3.5637917491147713</v>
      </c>
    </row>
    <row r="214" spans="1:2" x14ac:dyDescent="0.3">
      <c r="A214">
        <f t="shared" si="7"/>
        <v>4.2399999999999975</v>
      </c>
      <c r="B214">
        <f t="shared" si="8"/>
        <v>3.5048874526193909</v>
      </c>
    </row>
    <row r="215" spans="1:2" x14ac:dyDescent="0.3">
      <c r="A215">
        <f t="shared" si="7"/>
        <v>4.2599999999999971</v>
      </c>
      <c r="B215">
        <f t="shared" si="8"/>
        <v>3.4469567585087399</v>
      </c>
    </row>
    <row r="216" spans="1:2" x14ac:dyDescent="0.3">
      <c r="A216">
        <f t="shared" si="7"/>
        <v>4.2799999999999967</v>
      </c>
      <c r="B216">
        <f t="shared" si="8"/>
        <v>3.3899835745508407</v>
      </c>
    </row>
    <row r="217" spans="1:2" x14ac:dyDescent="0.3">
      <c r="A217">
        <f t="shared" si="7"/>
        <v>4.2999999999999963</v>
      </c>
      <c r="B217">
        <f t="shared" si="8"/>
        <v>3.3339520744949205</v>
      </c>
    </row>
    <row r="218" spans="1:2" x14ac:dyDescent="0.3">
      <c r="A218">
        <f t="shared" si="7"/>
        <v>4.3199999999999958</v>
      </c>
      <c r="B218">
        <f t="shared" si="8"/>
        <v>3.2788466936751188</v>
      </c>
    </row>
    <row r="219" spans="1:2" x14ac:dyDescent="0.3">
      <c r="A219">
        <f t="shared" si="7"/>
        <v>4.3399999999999954</v>
      </c>
      <c r="B219">
        <f t="shared" si="8"/>
        <v>3.2246521246868727</v>
      </c>
    </row>
    <row r="220" spans="1:2" x14ac:dyDescent="0.3">
      <c r="A220">
        <f t="shared" si="7"/>
        <v>4.359999999999995</v>
      </c>
      <c r="B220">
        <f t="shared" si="8"/>
        <v>3.1713533131347682</v>
      </c>
    </row>
    <row r="221" spans="1:2" x14ac:dyDescent="0.3">
      <c r="A221">
        <f t="shared" si="7"/>
        <v>4.3799999999999946</v>
      </c>
      <c r="B221">
        <f t="shared" si="8"/>
        <v>3.1189354534506553</v>
      </c>
    </row>
    <row r="222" spans="1:2" x14ac:dyDescent="0.3">
      <c r="A222">
        <f t="shared" si="7"/>
        <v>4.3999999999999941</v>
      </c>
      <c r="B222">
        <f t="shared" si="8"/>
        <v>3.0673839847809021</v>
      </c>
    </row>
    <row r="223" spans="1:2" x14ac:dyDescent="0.3">
      <c r="A223">
        <f t="shared" si="7"/>
        <v>4.4199999999999937</v>
      </c>
      <c r="B223">
        <f t="shared" si="8"/>
        <v>3.0166845869416212</v>
      </c>
    </row>
    <row r="224" spans="1:2" x14ac:dyDescent="0.3">
      <c r="A224">
        <f t="shared" si="7"/>
        <v>4.4399999999999933</v>
      </c>
      <c r="B224">
        <f t="shared" si="8"/>
        <v>2.9668231764407436</v>
      </c>
    </row>
    <row r="225" spans="1:2" x14ac:dyDescent="0.3">
      <c r="A225">
        <f t="shared" si="7"/>
        <v>4.4599999999999929</v>
      </c>
      <c r="B225">
        <f t="shared" si="8"/>
        <v>2.9177859025658472</v>
      </c>
    </row>
    <row r="226" spans="1:2" x14ac:dyDescent="0.3">
      <c r="A226">
        <f t="shared" si="7"/>
        <v>4.4799999999999924</v>
      </c>
      <c r="B226">
        <f t="shared" si="8"/>
        <v>2.8695591435366556</v>
      </c>
    </row>
    <row r="227" spans="1:2" x14ac:dyDescent="0.3">
      <c r="A227">
        <f t="shared" si="7"/>
        <v>4.499999999999992</v>
      </c>
      <c r="B227">
        <f t="shared" si="8"/>
        <v>2.8221295027211122</v>
      </c>
    </row>
    <row r="228" spans="1:2" x14ac:dyDescent="0.3">
      <c r="A228">
        <f t="shared" si="7"/>
        <v>4.5199999999999916</v>
      </c>
      <c r="B228">
        <f t="shared" si="8"/>
        <v>2.7754838049140105</v>
      </c>
    </row>
    <row r="229" spans="1:2" x14ac:dyDescent="0.3">
      <c r="A229">
        <f t="shared" si="7"/>
        <v>4.5399999999999912</v>
      </c>
      <c r="B229">
        <f t="shared" si="8"/>
        <v>2.7296090926771379</v>
      </c>
    </row>
    <row r="230" spans="1:2" x14ac:dyDescent="0.3">
      <c r="A230">
        <f t="shared" si="7"/>
        <v>4.5599999999999907</v>
      </c>
      <c r="B230">
        <f t="shared" si="8"/>
        <v>2.6844926227398922</v>
      </c>
    </row>
    <row r="231" spans="1:2" x14ac:dyDescent="0.3">
      <c r="A231">
        <f t="shared" si="7"/>
        <v>4.5799999999999903</v>
      </c>
      <c r="B231">
        <f t="shared" si="8"/>
        <v>2.6401218624594089</v>
      </c>
    </row>
    <row r="232" spans="1:2" x14ac:dyDescent="0.3">
      <c r="A232">
        <f t="shared" si="7"/>
        <v>4.5999999999999899</v>
      </c>
      <c r="B232">
        <f t="shared" si="8"/>
        <v>2.5964844863391927</v>
      </c>
    </row>
    <row r="233" spans="1:2" x14ac:dyDescent="0.3">
      <c r="A233">
        <f t="shared" si="7"/>
        <v>4.6199999999999894</v>
      </c>
      <c r="B233">
        <f t="shared" si="8"/>
        <v>2.5535683726052829</v>
      </c>
    </row>
    <row r="234" spans="1:2" x14ac:dyDescent="0.3">
      <c r="A234">
        <f t="shared" si="7"/>
        <v>4.639999999999989</v>
      </c>
      <c r="B234">
        <f t="shared" si="8"/>
        <v>2.5113615998390193</v>
      </c>
    </row>
    <row r="235" spans="1:2" x14ac:dyDescent="0.3">
      <c r="A235">
        <f t="shared" si="7"/>
        <v>4.6599999999999886</v>
      </c>
      <c r="B235">
        <f t="shared" si="8"/>
        <v>2.4698524436654647</v>
      </c>
    </row>
    <row r="236" spans="1:2" x14ac:dyDescent="0.3">
      <c r="A236">
        <f t="shared" si="7"/>
        <v>4.6799999999999882</v>
      </c>
      <c r="B236">
        <f t="shared" si="8"/>
        <v>2.4290293734965509</v>
      </c>
    </row>
    <row r="237" spans="1:2" x14ac:dyDescent="0.3">
      <c r="A237">
        <f t="shared" si="7"/>
        <v>4.6999999999999877</v>
      </c>
      <c r="B237">
        <f t="shared" si="8"/>
        <v>2.3888810493280657</v>
      </c>
    </row>
    <row r="238" spans="1:2" x14ac:dyDescent="0.3">
      <c r="A238">
        <f t="shared" ref="A238:A301" si="9">A237+0.02</f>
        <v>4.7199999999999873</v>
      </c>
      <c r="B238">
        <f t="shared" si="8"/>
        <v>2.3493963185895845</v>
      </c>
    </row>
    <row r="239" spans="1:2" x14ac:dyDescent="0.3">
      <c r="A239">
        <f t="shared" si="9"/>
        <v>4.7399999999999869</v>
      </c>
      <c r="B239">
        <f t="shared" si="8"/>
        <v>2.3105642130464563</v>
      </c>
    </row>
    <row r="240" spans="1:2" x14ac:dyDescent="0.3">
      <c r="A240">
        <f t="shared" si="9"/>
        <v>4.7599999999999865</v>
      </c>
      <c r="B240">
        <f t="shared" si="8"/>
        <v>2.2723739457529999</v>
      </c>
    </row>
    <row r="241" spans="1:2" x14ac:dyDescent="0.3">
      <c r="A241">
        <f t="shared" si="9"/>
        <v>4.779999999999986</v>
      </c>
      <c r="B241">
        <f t="shared" si="8"/>
        <v>2.2348149080560695</v>
      </c>
    </row>
    <row r="242" spans="1:2" x14ac:dyDescent="0.3">
      <c r="A242">
        <f t="shared" si="9"/>
        <v>4.7999999999999856</v>
      </c>
      <c r="B242">
        <f t="shared" si="8"/>
        <v>2.1978766666481282</v>
      </c>
    </row>
    <row r="243" spans="1:2" x14ac:dyDescent="0.3">
      <c r="A243">
        <f t="shared" si="9"/>
        <v>4.8199999999999852</v>
      </c>
      <c r="B243">
        <f t="shared" si="8"/>
        <v>2.1615489606690463</v>
      </c>
    </row>
    <row r="244" spans="1:2" x14ac:dyDescent="0.3">
      <c r="A244">
        <f t="shared" si="9"/>
        <v>4.8399999999999848</v>
      </c>
      <c r="B244">
        <f t="shared" si="8"/>
        <v>2.125821698855793</v>
      </c>
    </row>
    <row r="245" spans="1:2" x14ac:dyDescent="0.3">
      <c r="A245">
        <f t="shared" si="9"/>
        <v>4.8599999999999843</v>
      </c>
      <c r="B245">
        <f t="shared" ref="B245:B308" si="10">G$1*EXP(-A245/G$3)</f>
        <v>2.0906849567392474</v>
      </c>
    </row>
    <row r="246" spans="1:2" x14ac:dyDescent="0.3">
      <c r="A246">
        <f t="shared" si="9"/>
        <v>4.8799999999999839</v>
      </c>
      <c r="B246">
        <f t="shared" si="10"/>
        <v>2.0561289738873354</v>
      </c>
    </row>
    <row r="247" spans="1:2" x14ac:dyDescent="0.3">
      <c r="A247">
        <f t="shared" si="9"/>
        <v>4.8999999999999835</v>
      </c>
      <c r="B247">
        <f t="shared" si="10"/>
        <v>2.0221441511937286</v>
      </c>
    </row>
    <row r="248" spans="1:2" x14ac:dyDescent="0.3">
      <c r="A248">
        <f t="shared" si="9"/>
        <v>4.9199999999999831</v>
      </c>
      <c r="B248">
        <f t="shared" si="10"/>
        <v>1.9887210482113769</v>
      </c>
    </row>
    <row r="249" spans="1:2" x14ac:dyDescent="0.3">
      <c r="A249">
        <f t="shared" si="9"/>
        <v>4.9399999999999826</v>
      </c>
      <c r="B249">
        <f t="shared" si="10"/>
        <v>1.9558503805300957</v>
      </c>
    </row>
    <row r="250" spans="1:2" x14ac:dyDescent="0.3">
      <c r="A250">
        <f t="shared" si="9"/>
        <v>4.9599999999999822</v>
      </c>
      <c r="B250">
        <f t="shared" si="10"/>
        <v>1.9235230171974973</v>
      </c>
    </row>
    <row r="251" spans="1:2" x14ac:dyDescent="0.3">
      <c r="A251">
        <f t="shared" si="9"/>
        <v>4.9799999999999818</v>
      </c>
      <c r="B251">
        <f t="shared" si="10"/>
        <v>1.8917299781825667</v>
      </c>
    </row>
    <row r="252" spans="1:2" x14ac:dyDescent="0.3">
      <c r="A252">
        <f t="shared" si="9"/>
        <v>4.9999999999999813</v>
      </c>
      <c r="B252">
        <f t="shared" si="10"/>
        <v>1.8604624318811473</v>
      </c>
    </row>
    <row r="253" spans="1:2" x14ac:dyDescent="0.3">
      <c r="A253">
        <f t="shared" si="9"/>
        <v>5.0199999999999809</v>
      </c>
      <c r="B253">
        <f t="shared" si="10"/>
        <v>1.8297116926626542</v>
      </c>
    </row>
    <row r="254" spans="1:2" x14ac:dyDescent="0.3">
      <c r="A254">
        <f t="shared" si="9"/>
        <v>5.0399999999999805</v>
      </c>
      <c r="B254">
        <f t="shared" si="10"/>
        <v>1.7994692184573531</v>
      </c>
    </row>
    <row r="255" spans="1:2" x14ac:dyDescent="0.3">
      <c r="A255">
        <f t="shared" si="9"/>
        <v>5.0599999999999801</v>
      </c>
      <c r="B255">
        <f t="shared" si="10"/>
        <v>1.7697266083835046</v>
      </c>
    </row>
    <row r="256" spans="1:2" x14ac:dyDescent="0.3">
      <c r="A256">
        <f t="shared" si="9"/>
        <v>5.0799999999999796</v>
      </c>
      <c r="B256">
        <f t="shared" si="10"/>
        <v>1.7404756004137256</v>
      </c>
    </row>
    <row r="257" spans="1:2" x14ac:dyDescent="0.3">
      <c r="A257">
        <f t="shared" si="9"/>
        <v>5.0999999999999792</v>
      </c>
      <c r="B257">
        <f t="shared" si="10"/>
        <v>1.7117080690799396</v>
      </c>
    </row>
    <row r="258" spans="1:2" x14ac:dyDescent="0.3">
      <c r="A258">
        <f t="shared" si="9"/>
        <v>5.1199999999999788</v>
      </c>
      <c r="B258">
        <f t="shared" si="10"/>
        <v>1.6834160232162434</v>
      </c>
    </row>
    <row r="259" spans="1:2" x14ac:dyDescent="0.3">
      <c r="A259">
        <f t="shared" si="9"/>
        <v>5.1399999999999784</v>
      </c>
      <c r="B259">
        <f t="shared" si="10"/>
        <v>1.6555916037390848</v>
      </c>
    </row>
    <row r="260" spans="1:2" x14ac:dyDescent="0.3">
      <c r="A260">
        <f t="shared" si="9"/>
        <v>5.1599999999999779</v>
      </c>
      <c r="B260">
        <f t="shared" si="10"/>
        <v>1.6282270814641411</v>
      </c>
    </row>
    <row r="261" spans="1:2" x14ac:dyDescent="0.3">
      <c r="A261">
        <f t="shared" si="9"/>
        <v>5.1799999999999775</v>
      </c>
      <c r="B261">
        <f t="shared" si="10"/>
        <v>1.6013148549592695</v>
      </c>
    </row>
    <row r="262" spans="1:2" x14ac:dyDescent="0.3">
      <c r="A262">
        <f t="shared" si="9"/>
        <v>5.1999999999999771</v>
      </c>
      <c r="B262">
        <f t="shared" si="10"/>
        <v>1.5748474484329456</v>
      </c>
    </row>
    <row r="263" spans="1:2" x14ac:dyDescent="0.3">
      <c r="A263">
        <f t="shared" si="9"/>
        <v>5.2199999999999767</v>
      </c>
      <c r="B263">
        <f t="shared" si="10"/>
        <v>1.5488175096576136</v>
      </c>
    </row>
    <row r="264" spans="1:2" x14ac:dyDescent="0.3">
      <c r="A264">
        <f t="shared" si="9"/>
        <v>5.2399999999999762</v>
      </c>
      <c r="B264">
        <f t="shared" si="10"/>
        <v>1.5232178079273517</v>
      </c>
    </row>
    <row r="265" spans="1:2" x14ac:dyDescent="0.3">
      <c r="A265">
        <f t="shared" si="9"/>
        <v>5.2599999999999758</v>
      </c>
      <c r="B265">
        <f t="shared" si="10"/>
        <v>1.4980412320492902</v>
      </c>
    </row>
    <row r="266" spans="1:2" x14ac:dyDescent="0.3">
      <c r="A266">
        <f t="shared" si="9"/>
        <v>5.2799999999999754</v>
      </c>
      <c r="B266">
        <f t="shared" si="10"/>
        <v>1.4732807883682426</v>
      </c>
    </row>
    <row r="267" spans="1:2" x14ac:dyDescent="0.3">
      <c r="A267">
        <f t="shared" si="9"/>
        <v>5.299999999999975</v>
      </c>
      <c r="B267">
        <f t="shared" si="10"/>
        <v>1.4489295988239757</v>
      </c>
    </row>
    <row r="268" spans="1:2" x14ac:dyDescent="0.3">
      <c r="A268">
        <f t="shared" si="9"/>
        <v>5.3199999999999745</v>
      </c>
      <c r="B268">
        <f t="shared" si="10"/>
        <v>1.4249808990405883</v>
      </c>
    </row>
    <row r="269" spans="1:2" x14ac:dyDescent="0.3">
      <c r="A269">
        <f t="shared" si="9"/>
        <v>5.3399999999999741</v>
      </c>
      <c r="B269">
        <f t="shared" si="10"/>
        <v>1.4014280364474831</v>
      </c>
    </row>
    <row r="270" spans="1:2" x14ac:dyDescent="0.3">
      <c r="A270">
        <f t="shared" si="9"/>
        <v>5.3599999999999737</v>
      </c>
      <c r="B270">
        <f t="shared" si="10"/>
        <v>1.3782644684313821</v>
      </c>
    </row>
    <row r="271" spans="1:2" x14ac:dyDescent="0.3">
      <c r="A271">
        <f t="shared" si="9"/>
        <v>5.3799999999999732</v>
      </c>
      <c r="B271">
        <f t="shared" si="10"/>
        <v>1.3554837605188903</v>
      </c>
    </row>
    <row r="272" spans="1:2" x14ac:dyDescent="0.3">
      <c r="A272">
        <f t="shared" si="9"/>
        <v>5.3999999999999728</v>
      </c>
      <c r="B272">
        <f t="shared" si="10"/>
        <v>1.3330795845891064</v>
      </c>
    </row>
    <row r="273" spans="1:2" x14ac:dyDescent="0.3">
      <c r="A273">
        <f t="shared" si="9"/>
        <v>5.4199999999999724</v>
      </c>
      <c r="B273">
        <f t="shared" si="10"/>
        <v>1.3110457171157675</v>
      </c>
    </row>
    <row r="274" spans="1:2" x14ac:dyDescent="0.3">
      <c r="A274">
        <f t="shared" si="9"/>
        <v>5.439999999999972</v>
      </c>
      <c r="B274">
        <f t="shared" si="10"/>
        <v>1.2893760374384491</v>
      </c>
    </row>
    <row r="275" spans="1:2" x14ac:dyDescent="0.3">
      <c r="A275">
        <f t="shared" si="9"/>
        <v>5.4599999999999715</v>
      </c>
      <c r="B275">
        <f t="shared" si="10"/>
        <v>1.268064526062348</v>
      </c>
    </row>
    <row r="276" spans="1:2" x14ac:dyDescent="0.3">
      <c r="A276">
        <f t="shared" si="9"/>
        <v>5.4799999999999711</v>
      </c>
      <c r="B276">
        <f t="shared" si="10"/>
        <v>1.2471052629861588</v>
      </c>
    </row>
    <row r="277" spans="1:2" x14ac:dyDescent="0.3">
      <c r="A277">
        <f t="shared" si="9"/>
        <v>5.4999999999999707</v>
      </c>
      <c r="B277">
        <f t="shared" si="10"/>
        <v>1.2264924260575882</v>
      </c>
    </row>
    <row r="278" spans="1:2" x14ac:dyDescent="0.3">
      <c r="A278">
        <f t="shared" si="9"/>
        <v>5.5199999999999703</v>
      </c>
      <c r="B278">
        <f t="shared" si="10"/>
        <v>1.2062202893560592</v>
      </c>
    </row>
    <row r="279" spans="1:2" x14ac:dyDescent="0.3">
      <c r="A279">
        <f t="shared" si="9"/>
        <v>5.5399999999999698</v>
      </c>
      <c r="B279">
        <f t="shared" si="10"/>
        <v>1.1862832216021368</v>
      </c>
    </row>
    <row r="280" spans="1:2" x14ac:dyDescent="0.3">
      <c r="A280">
        <f t="shared" si="9"/>
        <v>5.5599999999999694</v>
      </c>
      <c r="B280">
        <f t="shared" si="10"/>
        <v>1.1666756845932456</v>
      </c>
    </row>
    <row r="281" spans="1:2" x14ac:dyDescent="0.3">
      <c r="A281">
        <f t="shared" si="9"/>
        <v>5.579999999999969</v>
      </c>
      <c r="B281">
        <f t="shared" si="10"/>
        <v>1.1473922316652501</v>
      </c>
    </row>
    <row r="282" spans="1:2" x14ac:dyDescent="0.3">
      <c r="A282">
        <f t="shared" si="9"/>
        <v>5.5999999999999686</v>
      </c>
      <c r="B282">
        <f t="shared" si="10"/>
        <v>1.1284275061794546</v>
      </c>
    </row>
    <row r="283" spans="1:2" x14ac:dyDescent="0.3">
      <c r="A283">
        <f t="shared" si="9"/>
        <v>5.6199999999999681</v>
      </c>
      <c r="B283">
        <f t="shared" si="10"/>
        <v>1.1097762400346105</v>
      </c>
    </row>
    <row r="284" spans="1:2" x14ac:dyDescent="0.3">
      <c r="A284">
        <f t="shared" si="9"/>
        <v>5.6399999999999677</v>
      </c>
      <c r="B284">
        <f t="shared" si="10"/>
        <v>1.091433252203527</v>
      </c>
    </row>
    <row r="285" spans="1:2" x14ac:dyDescent="0.3">
      <c r="A285">
        <f t="shared" si="9"/>
        <v>5.6599999999999673</v>
      </c>
      <c r="B285">
        <f t="shared" si="10"/>
        <v>1.0733934472938598</v>
      </c>
    </row>
    <row r="286" spans="1:2" x14ac:dyDescent="0.3">
      <c r="A286">
        <f t="shared" si="9"/>
        <v>5.6799999999999669</v>
      </c>
      <c r="B286">
        <f t="shared" si="10"/>
        <v>1.05565181413269</v>
      </c>
    </row>
    <row r="287" spans="1:2" x14ac:dyDescent="0.3">
      <c r="A287">
        <f t="shared" si="9"/>
        <v>5.6999999999999664</v>
      </c>
      <c r="B287">
        <f t="shared" si="10"/>
        <v>1.0382034243745046</v>
      </c>
    </row>
    <row r="288" spans="1:2" x14ac:dyDescent="0.3">
      <c r="A288">
        <f t="shared" si="9"/>
        <v>5.719999999999966</v>
      </c>
      <c r="B288">
        <f t="shared" si="10"/>
        <v>1.0210434311321768</v>
      </c>
    </row>
    <row r="289" spans="1:2" x14ac:dyDescent="0.3">
      <c r="A289">
        <f t="shared" si="9"/>
        <v>5.7399999999999656</v>
      </c>
      <c r="B289">
        <f t="shared" si="10"/>
        <v>1.0041670676305745</v>
      </c>
    </row>
    <row r="290" spans="1:2" x14ac:dyDescent="0.3">
      <c r="A290">
        <f t="shared" si="9"/>
        <v>5.7599999999999651</v>
      </c>
      <c r="B290">
        <f t="shared" si="10"/>
        <v>0.98756964588243168</v>
      </c>
    </row>
    <row r="291" spans="1:2" x14ac:dyDescent="0.3">
      <c r="A291">
        <f t="shared" si="9"/>
        <v>5.7799999999999647</v>
      </c>
      <c r="B291">
        <f t="shared" si="10"/>
        <v>0.97124655538609594</v>
      </c>
    </row>
    <row r="292" spans="1:2" x14ac:dyDescent="0.3">
      <c r="A292">
        <f t="shared" si="9"/>
        <v>5.7999999999999643</v>
      </c>
      <c r="B292">
        <f t="shared" si="10"/>
        <v>0.95519326184480202</v>
      </c>
    </row>
    <row r="293" spans="1:2" x14ac:dyDescent="0.3">
      <c r="A293">
        <f t="shared" si="9"/>
        <v>5.8199999999999639</v>
      </c>
      <c r="B293">
        <f t="shared" si="10"/>
        <v>0.93940530590712046</v>
      </c>
    </row>
    <row r="294" spans="1:2" x14ac:dyDescent="0.3">
      <c r="A294">
        <f t="shared" si="9"/>
        <v>5.8399999999999634</v>
      </c>
      <c r="B294">
        <f t="shared" si="10"/>
        <v>0.92387830192821796</v>
      </c>
    </row>
    <row r="295" spans="1:2" x14ac:dyDescent="0.3">
      <c r="A295">
        <f t="shared" si="9"/>
        <v>5.859999999999963</v>
      </c>
      <c r="B295">
        <f t="shared" si="10"/>
        <v>0.90860793675159179</v>
      </c>
    </row>
    <row r="296" spans="1:2" x14ac:dyDescent="0.3">
      <c r="A296">
        <f t="shared" si="9"/>
        <v>5.8799999999999626</v>
      </c>
      <c r="B296">
        <f t="shared" si="10"/>
        <v>0.89358996851094841</v>
      </c>
    </row>
    <row r="297" spans="1:2" x14ac:dyDescent="0.3">
      <c r="A297">
        <f t="shared" si="9"/>
        <v>5.8999999999999622</v>
      </c>
      <c r="B297">
        <f t="shared" si="10"/>
        <v>0.87882022545187655</v>
      </c>
    </row>
    <row r="298" spans="1:2" x14ac:dyDescent="0.3">
      <c r="A298">
        <f t="shared" si="9"/>
        <v>5.9199999999999617</v>
      </c>
      <c r="B298">
        <f t="shared" si="10"/>
        <v>0.8642946047729988</v>
      </c>
    </row>
    <row r="299" spans="1:2" x14ac:dyDescent="0.3">
      <c r="A299">
        <f t="shared" si="9"/>
        <v>5.9399999999999613</v>
      </c>
      <c r="B299">
        <f t="shared" si="10"/>
        <v>0.85000907148628135</v>
      </c>
    </row>
    <row r="300" spans="1:2" x14ac:dyDescent="0.3">
      <c r="A300">
        <f t="shared" si="9"/>
        <v>5.9599999999999609</v>
      </c>
      <c r="B300">
        <f t="shared" si="10"/>
        <v>0.83595965729617716</v>
      </c>
    </row>
    <row r="301" spans="1:2" x14ac:dyDescent="0.3">
      <c r="A301">
        <f t="shared" si="9"/>
        <v>5.9799999999999605</v>
      </c>
      <c r="B301">
        <f t="shared" si="10"/>
        <v>0.82214245949729248</v>
      </c>
    </row>
    <row r="302" spans="1:2" x14ac:dyDescent="0.3">
      <c r="A302">
        <f t="shared" ref="A302:A365" si="11">A301+0.02</f>
        <v>5.99999999999996</v>
      </c>
      <c r="B302">
        <f t="shared" si="10"/>
        <v>0.80855363989028262</v>
      </c>
    </row>
    <row r="303" spans="1:2" x14ac:dyDescent="0.3">
      <c r="A303">
        <f t="shared" si="11"/>
        <v>6.0199999999999596</v>
      </c>
      <c r="B303">
        <f t="shared" si="10"/>
        <v>0.7951894237156576</v>
      </c>
    </row>
    <row r="304" spans="1:2" x14ac:dyDescent="0.3">
      <c r="A304">
        <f t="shared" si="11"/>
        <v>6.0399999999999592</v>
      </c>
      <c r="B304">
        <f t="shared" si="10"/>
        <v>0.78204609860521201</v>
      </c>
    </row>
    <row r="305" spans="1:2" x14ac:dyDescent="0.3">
      <c r="A305">
        <f t="shared" si="11"/>
        <v>6.0599999999999588</v>
      </c>
      <c r="B305">
        <f t="shared" si="10"/>
        <v>0.76912001355079185</v>
      </c>
    </row>
    <row r="306" spans="1:2" x14ac:dyDescent="0.3">
      <c r="A306">
        <f t="shared" si="11"/>
        <v>6.0799999999999583</v>
      </c>
      <c r="B306">
        <f t="shared" si="10"/>
        <v>0.75640757789010027</v>
      </c>
    </row>
    <row r="307" spans="1:2" x14ac:dyDescent="0.3">
      <c r="A307">
        <f t="shared" si="11"/>
        <v>6.0999999999999579</v>
      </c>
      <c r="B307">
        <f t="shared" si="10"/>
        <v>0.74390526030926518</v>
      </c>
    </row>
    <row r="308" spans="1:2" x14ac:dyDescent="0.3">
      <c r="A308">
        <f t="shared" si="11"/>
        <v>6.1199999999999575</v>
      </c>
      <c r="B308">
        <f t="shared" si="10"/>
        <v>0.731609587861902</v>
      </c>
    </row>
    <row r="309" spans="1:2" x14ac:dyDescent="0.3">
      <c r="A309">
        <f t="shared" si="11"/>
        <v>6.139999999999957</v>
      </c>
      <c r="B309">
        <f t="shared" ref="B309:B372" si="12">G$1*EXP(-A309/G$3)</f>
        <v>0.71951714500437969</v>
      </c>
    </row>
    <row r="310" spans="1:2" x14ac:dyDescent="0.3">
      <c r="A310">
        <f t="shared" si="11"/>
        <v>6.1599999999999566</v>
      </c>
      <c r="B310">
        <f t="shared" si="12"/>
        <v>0.70762457264703704</v>
      </c>
    </row>
    <row r="311" spans="1:2" x14ac:dyDescent="0.3">
      <c r="A311">
        <f t="shared" si="11"/>
        <v>6.1799999999999562</v>
      </c>
      <c r="B311">
        <f t="shared" si="12"/>
        <v>0.69592856722108221</v>
      </c>
    </row>
    <row r="312" spans="1:2" x14ac:dyDescent="0.3">
      <c r="A312">
        <f t="shared" si="11"/>
        <v>6.1999999999999558</v>
      </c>
      <c r="B312">
        <f t="shared" si="12"/>
        <v>0.68442587976091374</v>
      </c>
    </row>
    <row r="313" spans="1:2" x14ac:dyDescent="0.3">
      <c r="A313">
        <f t="shared" si="11"/>
        <v>6.2199999999999553</v>
      </c>
      <c r="B313">
        <f t="shared" si="12"/>
        <v>0.67311331500160532</v>
      </c>
    </row>
    <row r="314" spans="1:2" x14ac:dyDescent="0.3">
      <c r="A314">
        <f t="shared" si="11"/>
        <v>6.2399999999999549</v>
      </c>
      <c r="B314">
        <f t="shared" si="12"/>
        <v>0.66198773049131721</v>
      </c>
    </row>
    <row r="315" spans="1:2" x14ac:dyDescent="0.3">
      <c r="A315">
        <f t="shared" si="11"/>
        <v>6.2599999999999545</v>
      </c>
      <c r="B315">
        <f t="shared" si="12"/>
        <v>0.6510460357183695</v>
      </c>
    </row>
    <row r="316" spans="1:2" x14ac:dyDescent="0.3">
      <c r="A316">
        <f t="shared" si="11"/>
        <v>6.2799999999999541</v>
      </c>
      <c r="B316">
        <f t="shared" si="12"/>
        <v>0.64028519125274552</v>
      </c>
    </row>
    <row r="317" spans="1:2" x14ac:dyDescent="0.3">
      <c r="A317">
        <f t="shared" si="11"/>
        <v>6.2999999999999536</v>
      </c>
      <c r="B317">
        <f t="shared" si="12"/>
        <v>0.62970220790179021</v>
      </c>
    </row>
    <row r="318" spans="1:2" x14ac:dyDescent="0.3">
      <c r="A318">
        <f t="shared" si="11"/>
        <v>6.3199999999999532</v>
      </c>
      <c r="B318">
        <f t="shared" si="12"/>
        <v>0.61929414587985654</v>
      </c>
    </row>
    <row r="319" spans="1:2" x14ac:dyDescent="0.3">
      <c r="A319">
        <f t="shared" si="11"/>
        <v>6.3399999999999528</v>
      </c>
      <c r="B319">
        <f t="shared" si="12"/>
        <v>0.60905811399167942</v>
      </c>
    </row>
    <row r="320" spans="1:2" x14ac:dyDescent="0.3">
      <c r="A320">
        <f t="shared" si="11"/>
        <v>6.3599999999999524</v>
      </c>
      <c r="B320">
        <f t="shared" si="12"/>
        <v>0.59899126882924947</v>
      </c>
    </row>
    <row r="321" spans="1:2" x14ac:dyDescent="0.3">
      <c r="A321">
        <f t="shared" si="11"/>
        <v>6.3799999999999519</v>
      </c>
      <c r="B321">
        <f t="shared" si="12"/>
        <v>0.58909081398195784</v>
      </c>
    </row>
    <row r="322" spans="1:2" x14ac:dyDescent="0.3">
      <c r="A322">
        <f t="shared" si="11"/>
        <v>6.3999999999999515</v>
      </c>
      <c r="B322">
        <f t="shared" si="12"/>
        <v>0.57935399925979614</v>
      </c>
    </row>
    <row r="323" spans="1:2" x14ac:dyDescent="0.3">
      <c r="A323">
        <f t="shared" si="11"/>
        <v>6.4199999999999511</v>
      </c>
      <c r="B323">
        <f t="shared" si="12"/>
        <v>0.56977811992939997</v>
      </c>
    </row>
    <row r="324" spans="1:2" x14ac:dyDescent="0.3">
      <c r="A324">
        <f t="shared" si="11"/>
        <v>6.4399999999999507</v>
      </c>
      <c r="B324">
        <f t="shared" si="12"/>
        <v>0.56036051596271552</v>
      </c>
    </row>
    <row r="325" spans="1:2" x14ac:dyDescent="0.3">
      <c r="A325">
        <f t="shared" si="11"/>
        <v>6.4599999999999502</v>
      </c>
      <c r="B325">
        <f t="shared" si="12"/>
        <v>0.55109857129808359</v>
      </c>
    </row>
    <row r="326" spans="1:2" x14ac:dyDescent="0.3">
      <c r="A326">
        <f t="shared" si="11"/>
        <v>6.4799999999999498</v>
      </c>
      <c r="B326">
        <f t="shared" si="12"/>
        <v>0.5419897131135426</v>
      </c>
    </row>
    <row r="327" spans="1:2" x14ac:dyDescent="0.3">
      <c r="A327">
        <f t="shared" si="11"/>
        <v>6.4999999999999494</v>
      </c>
      <c r="B327">
        <f t="shared" si="12"/>
        <v>0.53303141111213759</v>
      </c>
    </row>
    <row r="328" spans="1:2" x14ac:dyDescent="0.3">
      <c r="A328">
        <f t="shared" si="11"/>
        <v>6.5199999999999489</v>
      </c>
      <c r="B328">
        <f t="shared" si="12"/>
        <v>0.52422117681904234</v>
      </c>
    </row>
    <row r="329" spans="1:2" x14ac:dyDescent="0.3">
      <c r="A329">
        <f t="shared" si="11"/>
        <v>6.5399999999999485</v>
      </c>
      <c r="B329">
        <f t="shared" si="12"/>
        <v>0.51555656289030272</v>
      </c>
    </row>
    <row r="330" spans="1:2" x14ac:dyDescent="0.3">
      <c r="A330">
        <f t="shared" si="11"/>
        <v>6.5599999999999481</v>
      </c>
      <c r="B330">
        <f t="shared" si="12"/>
        <v>0.50703516243300273</v>
      </c>
    </row>
    <row r="331" spans="1:2" x14ac:dyDescent="0.3">
      <c r="A331">
        <f t="shared" si="11"/>
        <v>6.5799999999999477</v>
      </c>
      <c r="B331">
        <f t="shared" si="12"/>
        <v>0.49865460833666519</v>
      </c>
    </row>
    <row r="332" spans="1:2" x14ac:dyDescent="0.3">
      <c r="A332">
        <f t="shared" si="11"/>
        <v>6.5999999999999472</v>
      </c>
      <c r="B332">
        <f t="shared" si="12"/>
        <v>0.49041257261570942</v>
      </c>
    </row>
    <row r="333" spans="1:2" x14ac:dyDescent="0.3">
      <c r="A333">
        <f t="shared" si="11"/>
        <v>6.6199999999999468</v>
      </c>
      <c r="B333">
        <f t="shared" si="12"/>
        <v>0.48230676576277171</v>
      </c>
    </row>
    <row r="334" spans="1:2" x14ac:dyDescent="0.3">
      <c r="A334">
        <f t="shared" si="11"/>
        <v>6.6399999999999464</v>
      </c>
      <c r="B334">
        <f t="shared" si="12"/>
        <v>0.47433493611271549</v>
      </c>
    </row>
    <row r="335" spans="1:2" x14ac:dyDescent="0.3">
      <c r="A335">
        <f t="shared" si="11"/>
        <v>6.659999999999946</v>
      </c>
      <c r="B335">
        <f t="shared" si="12"/>
        <v>0.46649486921715633</v>
      </c>
    </row>
    <row r="336" spans="1:2" x14ac:dyDescent="0.3">
      <c r="A336">
        <f t="shared" si="11"/>
        <v>6.6799999999999455</v>
      </c>
      <c r="B336">
        <f t="shared" si="12"/>
        <v>0.45878438722932252</v>
      </c>
    </row>
    <row r="337" spans="1:2" x14ac:dyDescent="0.3">
      <c r="A337">
        <f t="shared" si="11"/>
        <v>6.6999999999999451</v>
      </c>
      <c r="B337">
        <f t="shared" si="12"/>
        <v>0.45120134829908176</v>
      </c>
    </row>
    <row r="338" spans="1:2" x14ac:dyDescent="0.3">
      <c r="A338">
        <f t="shared" si="11"/>
        <v>6.7199999999999447</v>
      </c>
      <c r="B338">
        <f t="shared" si="12"/>
        <v>0.44374364597797195</v>
      </c>
    </row>
    <row r="339" spans="1:2" x14ac:dyDescent="0.3">
      <c r="A339">
        <f t="shared" si="11"/>
        <v>6.7399999999999443</v>
      </c>
      <c r="B339">
        <f t="shared" si="12"/>
        <v>0.43640920863406163</v>
      </c>
    </row>
    <row r="340" spans="1:2" x14ac:dyDescent="0.3">
      <c r="A340">
        <f t="shared" si="11"/>
        <v>6.7599999999999438</v>
      </c>
      <c r="B340">
        <f t="shared" si="12"/>
        <v>0.42919599887648219</v>
      </c>
    </row>
    <row r="341" spans="1:2" x14ac:dyDescent="0.3">
      <c r="A341">
        <f t="shared" si="11"/>
        <v>6.7799999999999434</v>
      </c>
      <c r="B341">
        <f t="shared" si="12"/>
        <v>0.42210201298947531</v>
      </c>
    </row>
    <row r="342" spans="1:2" x14ac:dyDescent="0.3">
      <c r="A342">
        <f t="shared" si="11"/>
        <v>6.799999999999943</v>
      </c>
      <c r="B342">
        <f t="shared" si="12"/>
        <v>0.41512528037579094</v>
      </c>
    </row>
    <row r="343" spans="1:2" x14ac:dyDescent="0.3">
      <c r="A343">
        <f t="shared" si="11"/>
        <v>6.8199999999999426</v>
      </c>
      <c r="B343">
        <f t="shared" si="12"/>
        <v>0.40826386300928574</v>
      </c>
    </row>
    <row r="344" spans="1:2" x14ac:dyDescent="0.3">
      <c r="A344">
        <f t="shared" si="11"/>
        <v>6.8399999999999421</v>
      </c>
      <c r="B344">
        <f t="shared" si="12"/>
        <v>0.40151585489657188</v>
      </c>
    </row>
    <row r="345" spans="1:2" x14ac:dyDescent="0.3">
      <c r="A345">
        <f t="shared" si="11"/>
        <v>6.8599999999999417</v>
      </c>
      <c r="B345">
        <f t="shared" si="12"/>
        <v>0.39487938154756158</v>
      </c>
    </row>
    <row r="346" spans="1:2" x14ac:dyDescent="0.3">
      <c r="A346">
        <f t="shared" si="11"/>
        <v>6.8799999999999413</v>
      </c>
      <c r="B346">
        <f t="shared" si="12"/>
        <v>0.38835259945476158</v>
      </c>
    </row>
    <row r="347" spans="1:2" x14ac:dyDescent="0.3">
      <c r="A347">
        <f t="shared" si="11"/>
        <v>6.8999999999999408</v>
      </c>
      <c r="B347">
        <f t="shared" si="12"/>
        <v>0.38193369558117873</v>
      </c>
    </row>
    <row r="348" spans="1:2" x14ac:dyDescent="0.3">
      <c r="A348">
        <f t="shared" si="11"/>
        <v>6.9199999999999404</v>
      </c>
      <c r="B348">
        <f t="shared" si="12"/>
        <v>0.37562088685668527</v>
      </c>
    </row>
    <row r="349" spans="1:2" x14ac:dyDescent="0.3">
      <c r="A349">
        <f t="shared" si="11"/>
        <v>6.93999999999994</v>
      </c>
      <c r="B349">
        <f t="shared" si="12"/>
        <v>0.3694124196827096</v>
      </c>
    </row>
    <row r="350" spans="1:2" x14ac:dyDescent="0.3">
      <c r="A350">
        <f t="shared" si="11"/>
        <v>6.9599999999999396</v>
      </c>
      <c r="B350">
        <f t="shared" si="12"/>
        <v>0.36330656944511591</v>
      </c>
    </row>
    <row r="351" spans="1:2" x14ac:dyDescent="0.3">
      <c r="A351">
        <f t="shared" si="11"/>
        <v>6.9799999999999391</v>
      </c>
      <c r="B351">
        <f t="shared" si="12"/>
        <v>0.35730164003513293</v>
      </c>
    </row>
    <row r="352" spans="1:2" x14ac:dyDescent="0.3">
      <c r="A352">
        <f t="shared" si="11"/>
        <v>6.9999999999999387</v>
      </c>
      <c r="B352">
        <f t="shared" si="12"/>
        <v>0.35139596337820045</v>
      </c>
    </row>
    <row r="353" spans="1:2" x14ac:dyDescent="0.3">
      <c r="A353">
        <f t="shared" si="11"/>
        <v>7.0199999999999383</v>
      </c>
      <c r="B353">
        <f t="shared" si="12"/>
        <v>0.34558789897060666</v>
      </c>
    </row>
    <row r="354" spans="1:2" x14ac:dyDescent="0.3">
      <c r="A354">
        <f t="shared" si="11"/>
        <v>7.0399999999999379</v>
      </c>
      <c r="B354">
        <f t="shared" si="12"/>
        <v>0.33987583342378114</v>
      </c>
    </row>
    <row r="355" spans="1:2" x14ac:dyDescent="0.3">
      <c r="A355">
        <f t="shared" si="11"/>
        <v>7.0599999999999374</v>
      </c>
      <c r="B355">
        <f t="shared" si="12"/>
        <v>0.3342581800161199</v>
      </c>
    </row>
    <row r="356" spans="1:2" x14ac:dyDescent="0.3">
      <c r="A356">
        <f t="shared" si="11"/>
        <v>7.079999999999937</v>
      </c>
      <c r="B356">
        <f t="shared" si="12"/>
        <v>0.32873337825222143</v>
      </c>
    </row>
    <row r="357" spans="1:2" x14ac:dyDescent="0.3">
      <c r="A357">
        <f t="shared" si="11"/>
        <v>7.0999999999999366</v>
      </c>
      <c r="B357">
        <f t="shared" si="12"/>
        <v>0.32329989342940418</v>
      </c>
    </row>
    <row r="358" spans="1:2" x14ac:dyDescent="0.3">
      <c r="A358">
        <f t="shared" si="11"/>
        <v>7.1199999999999362</v>
      </c>
      <c r="B358">
        <f t="shared" si="12"/>
        <v>0.31795621621139014</v>
      </c>
    </row>
    <row r="359" spans="1:2" x14ac:dyDescent="0.3">
      <c r="A359">
        <f t="shared" si="11"/>
        <v>7.1399999999999357</v>
      </c>
      <c r="B359">
        <f t="shared" si="12"/>
        <v>0.31270086220903648</v>
      </c>
    </row>
    <row r="360" spans="1:2" x14ac:dyDescent="0.3">
      <c r="A360">
        <f t="shared" si="11"/>
        <v>7.1599999999999353</v>
      </c>
      <c r="B360">
        <f t="shared" si="12"/>
        <v>0.30753237156799462</v>
      </c>
    </row>
    <row r="361" spans="1:2" x14ac:dyDescent="0.3">
      <c r="A361">
        <f t="shared" si="11"/>
        <v>7.1799999999999349</v>
      </c>
      <c r="B361">
        <f t="shared" si="12"/>
        <v>0.30244930856318558</v>
      </c>
    </row>
    <row r="362" spans="1:2" x14ac:dyDescent="0.3">
      <c r="A362">
        <f t="shared" si="11"/>
        <v>7.1999999999999345</v>
      </c>
      <c r="B362">
        <f t="shared" si="12"/>
        <v>0.29745026119997914</v>
      </c>
    </row>
    <row r="363" spans="1:2" x14ac:dyDescent="0.3">
      <c r="A363">
        <f t="shared" si="11"/>
        <v>7.219999999999934</v>
      </c>
      <c r="B363">
        <f t="shared" si="12"/>
        <v>0.29253384082196365</v>
      </c>
    </row>
    <row r="364" spans="1:2" x14ac:dyDescent="0.3">
      <c r="A364">
        <f t="shared" si="11"/>
        <v>7.2399999999999336</v>
      </c>
      <c r="B364">
        <f t="shared" si="12"/>
        <v>0.28769868172519819</v>
      </c>
    </row>
    <row r="365" spans="1:2" x14ac:dyDescent="0.3">
      <c r="A365">
        <f t="shared" si="11"/>
        <v>7.2599999999999332</v>
      </c>
      <c r="B365">
        <f t="shared" si="12"/>
        <v>0.28294344077884348</v>
      </c>
    </row>
    <row r="366" spans="1:2" x14ac:dyDescent="0.3">
      <c r="A366">
        <f t="shared" ref="A366:A429" si="13">A365+0.02</f>
        <v>7.2799999999999327</v>
      </c>
      <c r="B366">
        <f t="shared" si="12"/>
        <v>0.2782667970520602</v>
      </c>
    </row>
    <row r="367" spans="1:2" x14ac:dyDescent="0.3">
      <c r="A367">
        <f t="shared" si="13"/>
        <v>7.2999999999999323</v>
      </c>
      <c r="B367">
        <f t="shared" si="12"/>
        <v>0.27366745144707466</v>
      </c>
    </row>
    <row r="368" spans="1:2" x14ac:dyDescent="0.3">
      <c r="A368">
        <f t="shared" si="13"/>
        <v>7.3199999999999319</v>
      </c>
      <c r="B368">
        <f t="shared" si="12"/>
        <v>0.26914412633831142</v>
      </c>
    </row>
    <row r="369" spans="1:2" x14ac:dyDescent="0.3">
      <c r="A369">
        <f t="shared" si="13"/>
        <v>7.3399999999999315</v>
      </c>
      <c r="B369">
        <f t="shared" si="12"/>
        <v>0.26469556521748849</v>
      </c>
    </row>
    <row r="370" spans="1:2" x14ac:dyDescent="0.3">
      <c r="A370">
        <f t="shared" si="13"/>
        <v>7.359999999999931</v>
      </c>
      <c r="B370">
        <f t="shared" si="12"/>
        <v>0.26032053234457825</v>
      </c>
    </row>
    <row r="371" spans="1:2" x14ac:dyDescent="0.3">
      <c r="A371">
        <f t="shared" si="13"/>
        <v>7.3799999999999306</v>
      </c>
      <c r="B371">
        <f t="shared" si="12"/>
        <v>0.25601781240453975</v>
      </c>
    </row>
    <row r="372" spans="1:2" x14ac:dyDescent="0.3">
      <c r="A372">
        <f t="shared" si="13"/>
        <v>7.3999999999999302</v>
      </c>
      <c r="B372">
        <f t="shared" si="12"/>
        <v>0.25178621016972308</v>
      </c>
    </row>
    <row r="373" spans="1:2" x14ac:dyDescent="0.3">
      <c r="A373">
        <f t="shared" si="13"/>
        <v>7.4199999999999298</v>
      </c>
      <c r="B373">
        <f t="shared" ref="B373:B436" si="14">G$1*EXP(-A373/G$3)</f>
        <v>0.2476245501678529</v>
      </c>
    </row>
    <row r="374" spans="1:2" x14ac:dyDescent="0.3">
      <c r="A374">
        <f t="shared" si="13"/>
        <v>7.4399999999999293</v>
      </c>
      <c r="B374">
        <f t="shared" si="14"/>
        <v>0.24353167635550235</v>
      </c>
    </row>
    <row r="375" spans="1:2" x14ac:dyDescent="0.3">
      <c r="A375">
        <f t="shared" si="13"/>
        <v>7.4599999999999289</v>
      </c>
      <c r="B375">
        <f t="shared" si="14"/>
        <v>0.23950645179696173</v>
      </c>
    </row>
    <row r="376" spans="1:2" x14ac:dyDescent="0.3">
      <c r="A376">
        <f t="shared" si="13"/>
        <v>7.4799999999999285</v>
      </c>
      <c r="B376">
        <f t="shared" si="14"/>
        <v>0.23554775834841513</v>
      </c>
    </row>
    <row r="377" spans="1:2" x14ac:dyDescent="0.3">
      <c r="A377">
        <f t="shared" si="13"/>
        <v>7.4999999999999281</v>
      </c>
      <c r="B377">
        <f t="shared" si="14"/>
        <v>0.2316544963473389</v>
      </c>
    </row>
    <row r="378" spans="1:2" x14ac:dyDescent="0.3">
      <c r="A378">
        <f t="shared" si="13"/>
        <v>7.5199999999999276</v>
      </c>
      <c r="B378">
        <f t="shared" si="14"/>
        <v>0.22782558430703218</v>
      </c>
    </row>
    <row r="379" spans="1:2" x14ac:dyDescent="0.3">
      <c r="A379">
        <f t="shared" si="13"/>
        <v>7.5399999999999272</v>
      </c>
      <c r="B379">
        <f t="shared" si="14"/>
        <v>0.22405995861619643</v>
      </c>
    </row>
    <row r="380" spans="1:2" x14ac:dyDescent="0.3">
      <c r="A380">
        <f t="shared" si="13"/>
        <v>7.5599999999999268</v>
      </c>
      <c r="B380">
        <f t="shared" si="14"/>
        <v>0.22035657324348218</v>
      </c>
    </row>
    <row r="381" spans="1:2" x14ac:dyDescent="0.3">
      <c r="A381">
        <f t="shared" si="13"/>
        <v>7.5799999999999264</v>
      </c>
      <c r="B381">
        <f t="shared" si="14"/>
        <v>0.21671439944691737</v>
      </c>
    </row>
    <row r="382" spans="1:2" x14ac:dyDescent="0.3">
      <c r="A382">
        <f t="shared" si="13"/>
        <v>7.5999999999999259</v>
      </c>
      <c r="B382">
        <f t="shared" si="14"/>
        <v>0.21313242548813857</v>
      </c>
    </row>
    <row r="383" spans="1:2" x14ac:dyDescent="0.3">
      <c r="A383">
        <f t="shared" si="13"/>
        <v>7.6199999999999255</v>
      </c>
      <c r="B383">
        <f t="shared" si="14"/>
        <v>0.20960965635134718</v>
      </c>
    </row>
    <row r="384" spans="1:2" x14ac:dyDescent="0.3">
      <c r="A384">
        <f t="shared" si="13"/>
        <v>7.6399999999999251</v>
      </c>
      <c r="B384">
        <f t="shared" si="14"/>
        <v>0.20614511346690925</v>
      </c>
    </row>
    <row r="385" spans="1:2" x14ac:dyDescent="0.3">
      <c r="A385">
        <f t="shared" si="13"/>
        <v>7.6599999999999246</v>
      </c>
      <c r="B385">
        <f t="shared" si="14"/>
        <v>0.20273783443952356</v>
      </c>
    </row>
    <row r="386" spans="1:2" x14ac:dyDescent="0.3">
      <c r="A386">
        <f t="shared" si="13"/>
        <v>7.6799999999999242</v>
      </c>
      <c r="B386">
        <f t="shared" si="14"/>
        <v>0.19938687278088463</v>
      </c>
    </row>
    <row r="387" spans="1:2" x14ac:dyDescent="0.3">
      <c r="A387">
        <f t="shared" si="13"/>
        <v>7.6999999999999238</v>
      </c>
      <c r="B387">
        <f t="shared" si="14"/>
        <v>0.1960912976467627</v>
      </c>
    </row>
    <row r="388" spans="1:2" x14ac:dyDescent="0.3">
      <c r="A388">
        <f t="shared" si="13"/>
        <v>7.7199999999999234</v>
      </c>
      <c r="B388">
        <f t="shared" si="14"/>
        <v>0.19285019357842922</v>
      </c>
    </row>
    <row r="389" spans="1:2" x14ac:dyDescent="0.3">
      <c r="A389">
        <f t="shared" si="13"/>
        <v>7.7399999999999229</v>
      </c>
      <c r="B389">
        <f t="shared" si="14"/>
        <v>0.18966266024835818</v>
      </c>
    </row>
    <row r="390" spans="1:2" x14ac:dyDescent="0.3">
      <c r="A390">
        <f t="shared" si="13"/>
        <v>7.7599999999999225</v>
      </c>
      <c r="B390">
        <f t="shared" si="14"/>
        <v>0.18652781221012849</v>
      </c>
    </row>
    <row r="391" spans="1:2" x14ac:dyDescent="0.3">
      <c r="A391">
        <f t="shared" si="13"/>
        <v>7.7799999999999221</v>
      </c>
      <c r="B391">
        <f t="shared" si="14"/>
        <v>0.18344477865246073</v>
      </c>
    </row>
    <row r="392" spans="1:2" x14ac:dyDescent="0.3">
      <c r="A392">
        <f t="shared" si="13"/>
        <v>7.7999999999999217</v>
      </c>
      <c r="B392">
        <f t="shared" si="14"/>
        <v>0.18041270315732039</v>
      </c>
    </row>
    <row r="393" spans="1:2" x14ac:dyDescent="0.3">
      <c r="A393">
        <f t="shared" si="13"/>
        <v>7.8199999999999212</v>
      </c>
      <c r="B393">
        <f t="shared" si="14"/>
        <v>0.17743074346201798</v>
      </c>
    </row>
    <row r="394" spans="1:2" x14ac:dyDescent="0.3">
      <c r="A394">
        <f t="shared" si="13"/>
        <v>7.8399999999999208</v>
      </c>
      <c r="B394">
        <f t="shared" si="14"/>
        <v>0.17449807122524127</v>
      </c>
    </row>
    <row r="395" spans="1:2" x14ac:dyDescent="0.3">
      <c r="A395">
        <f t="shared" si="13"/>
        <v>7.8599999999999204</v>
      </c>
      <c r="B395">
        <f t="shared" si="14"/>
        <v>0.1716138717969562</v>
      </c>
    </row>
    <row r="396" spans="1:2" x14ac:dyDescent="0.3">
      <c r="A396">
        <f t="shared" si="13"/>
        <v>7.87999999999992</v>
      </c>
      <c r="B396">
        <f t="shared" si="14"/>
        <v>0.16877734399210936</v>
      </c>
    </row>
    <row r="397" spans="1:2" x14ac:dyDescent="0.3">
      <c r="A397">
        <f t="shared" si="13"/>
        <v>7.8999999999999195</v>
      </c>
      <c r="B397">
        <f t="shared" si="14"/>
        <v>0.16598769986807102</v>
      </c>
    </row>
    <row r="398" spans="1:2" x14ac:dyDescent="0.3">
      <c r="A398">
        <f t="shared" si="13"/>
        <v>7.9199999999999191</v>
      </c>
      <c r="B398">
        <f t="shared" si="14"/>
        <v>0.16324416450575813</v>
      </c>
    </row>
    <row r="399" spans="1:2" x14ac:dyDescent="0.3">
      <c r="A399">
        <f t="shared" si="13"/>
        <v>7.9399999999999187</v>
      </c>
      <c r="B399">
        <f t="shared" si="14"/>
        <v>0.16054597579437338</v>
      </c>
    </row>
    <row r="400" spans="1:2" x14ac:dyDescent="0.3">
      <c r="A400">
        <f t="shared" si="13"/>
        <v>7.9599999999999183</v>
      </c>
      <c r="B400">
        <f t="shared" si="14"/>
        <v>0.15789238421970264</v>
      </c>
    </row>
    <row r="401" spans="1:2" x14ac:dyDescent="0.3">
      <c r="A401">
        <f t="shared" si="13"/>
        <v>7.9799999999999178</v>
      </c>
      <c r="B401">
        <f t="shared" si="14"/>
        <v>0.15528265265591237</v>
      </c>
    </row>
    <row r="402" spans="1:2" x14ac:dyDescent="0.3">
      <c r="A402">
        <f t="shared" si="13"/>
        <v>7.9999999999999174</v>
      </c>
      <c r="B402">
        <f t="shared" si="14"/>
        <v>0.15271605616078754</v>
      </c>
    </row>
    <row r="403" spans="1:2" x14ac:dyDescent="0.3">
      <c r="A403">
        <f t="shared" si="13"/>
        <v>8.0199999999999179</v>
      </c>
      <c r="B403">
        <f t="shared" si="14"/>
        <v>0.15019188177435336</v>
      </c>
    </row>
    <row r="404" spans="1:2" x14ac:dyDescent="0.3">
      <c r="A404">
        <f t="shared" si="13"/>
        <v>8.0399999999999174</v>
      </c>
      <c r="B404">
        <f t="shared" si="14"/>
        <v>0.14770942832082781</v>
      </c>
    </row>
    <row r="405" spans="1:2" x14ac:dyDescent="0.3">
      <c r="A405">
        <f t="shared" si="13"/>
        <v>8.059999999999917</v>
      </c>
      <c r="B405">
        <f t="shared" si="14"/>
        <v>0.14526800621384467</v>
      </c>
    </row>
    <row r="406" spans="1:2" x14ac:dyDescent="0.3">
      <c r="A406">
        <f t="shared" si="13"/>
        <v>8.0799999999999166</v>
      </c>
      <c r="B406">
        <f t="shared" si="14"/>
        <v>0.1428669372648976</v>
      </c>
    </row>
    <row r="407" spans="1:2" x14ac:dyDescent="0.3">
      <c r="A407">
        <f t="shared" si="13"/>
        <v>8.0999999999999162</v>
      </c>
      <c r="B407">
        <f t="shared" si="14"/>
        <v>0.14050555449495067</v>
      </c>
    </row>
    <row r="408" spans="1:2" x14ac:dyDescent="0.3">
      <c r="A408">
        <f t="shared" si="13"/>
        <v>8.1199999999999157</v>
      </c>
      <c r="B408">
        <f t="shared" si="14"/>
        <v>0.13818320194916178</v>
      </c>
    </row>
    <row r="409" spans="1:2" x14ac:dyDescent="0.3">
      <c r="A409">
        <f t="shared" si="13"/>
        <v>8.1399999999999153</v>
      </c>
      <c r="B409">
        <f t="shared" si="14"/>
        <v>0.13589923451466829</v>
      </c>
    </row>
    <row r="410" spans="1:2" x14ac:dyDescent="0.3">
      <c r="A410">
        <f t="shared" si="13"/>
        <v>8.1599999999999149</v>
      </c>
      <c r="B410">
        <f t="shared" si="14"/>
        <v>0.13365301774138577</v>
      </c>
    </row>
    <row r="411" spans="1:2" x14ac:dyDescent="0.3">
      <c r="A411">
        <f t="shared" si="13"/>
        <v>8.1799999999999145</v>
      </c>
      <c r="B411">
        <f t="shared" si="14"/>
        <v>0.13144392766576724</v>
      </c>
    </row>
    <row r="412" spans="1:2" x14ac:dyDescent="0.3">
      <c r="A412">
        <f t="shared" si="13"/>
        <v>8.199999999999914</v>
      </c>
      <c r="B412">
        <f t="shared" si="14"/>
        <v>0.12927135063747563</v>
      </c>
    </row>
    <row r="413" spans="1:2" x14ac:dyDescent="0.3">
      <c r="A413">
        <f t="shared" si="13"/>
        <v>8.2199999999999136</v>
      </c>
      <c r="B413">
        <f t="shared" si="14"/>
        <v>0.12713468314892223</v>
      </c>
    </row>
    <row r="414" spans="1:2" x14ac:dyDescent="0.3">
      <c r="A414">
        <f t="shared" si="13"/>
        <v>8.2399999999999132</v>
      </c>
      <c r="B414">
        <f t="shared" si="14"/>
        <v>0.12503333166762137</v>
      </c>
    </row>
    <row r="415" spans="1:2" x14ac:dyDescent="0.3">
      <c r="A415">
        <f t="shared" si="13"/>
        <v>8.2599999999999127</v>
      </c>
      <c r="B415">
        <f t="shared" si="14"/>
        <v>0.12296671247131609</v>
      </c>
    </row>
    <row r="416" spans="1:2" x14ac:dyDescent="0.3">
      <c r="A416">
        <f t="shared" si="13"/>
        <v>8.2799999999999123</v>
      </c>
      <c r="B416">
        <f t="shared" si="14"/>
        <v>0.12093425148583005</v>
      </c>
    </row>
    <row r="417" spans="1:2" x14ac:dyDescent="0.3">
      <c r="A417">
        <f t="shared" si="13"/>
        <v>8.2999999999999119</v>
      </c>
      <c r="B417">
        <f t="shared" si="14"/>
        <v>0.1189353841255985</v>
      </c>
    </row>
    <row r="418" spans="1:2" x14ac:dyDescent="0.3">
      <c r="A418">
        <f t="shared" si="13"/>
        <v>8.3199999999999115</v>
      </c>
      <c r="B418">
        <f t="shared" si="14"/>
        <v>0.11696955513683489</v>
      </c>
    </row>
    <row r="419" spans="1:2" x14ac:dyDescent="0.3">
      <c r="A419">
        <f t="shared" si="13"/>
        <v>8.339999999999911</v>
      </c>
      <c r="B419">
        <f t="shared" si="14"/>
        <v>0.11503621844329087</v>
      </c>
    </row>
    <row r="420" spans="1:2" x14ac:dyDescent="0.3">
      <c r="A420">
        <f t="shared" si="13"/>
        <v>8.3599999999999106</v>
      </c>
      <c r="B420">
        <f t="shared" si="14"/>
        <v>0.11313483699456454</v>
      </c>
    </row>
    <row r="421" spans="1:2" x14ac:dyDescent="0.3">
      <c r="A421">
        <f t="shared" si="13"/>
        <v>8.3799999999999102</v>
      </c>
      <c r="B421">
        <f t="shared" si="14"/>
        <v>0.11126488261691611</v>
      </c>
    </row>
    <row r="422" spans="1:2" x14ac:dyDescent="0.3">
      <c r="A422">
        <f t="shared" si="13"/>
        <v>8.3999999999999098</v>
      </c>
      <c r="B422">
        <f t="shared" si="14"/>
        <v>0.10942583586655011</v>
      </c>
    </row>
    <row r="423" spans="1:2" x14ac:dyDescent="0.3">
      <c r="A423">
        <f t="shared" si="13"/>
        <v>8.4199999999999093</v>
      </c>
      <c r="B423">
        <f t="shared" si="14"/>
        <v>0.10761718588532183</v>
      </c>
    </row>
    <row r="424" spans="1:2" x14ac:dyDescent="0.3">
      <c r="A424">
        <f t="shared" si="13"/>
        <v>8.4399999999999089</v>
      </c>
      <c r="B424">
        <f t="shared" si="14"/>
        <v>0.10583843025882872</v>
      </c>
    </row>
    <row r="425" spans="1:2" x14ac:dyDescent="0.3">
      <c r="A425">
        <f t="shared" si="13"/>
        <v>8.4599999999999085</v>
      </c>
      <c r="B425">
        <f t="shared" si="14"/>
        <v>0.10408907487684815</v>
      </c>
    </row>
    <row r="426" spans="1:2" x14ac:dyDescent="0.3">
      <c r="A426">
        <f t="shared" si="13"/>
        <v>8.4799999999999081</v>
      </c>
      <c r="B426">
        <f t="shared" si="14"/>
        <v>0.10236863379608116</v>
      </c>
    </row>
    <row r="427" spans="1:2" x14ac:dyDescent="0.3">
      <c r="A427">
        <f t="shared" si="13"/>
        <v>8.4999999999999076</v>
      </c>
      <c r="B427">
        <f t="shared" si="14"/>
        <v>0.1006766291051647</v>
      </c>
    </row>
    <row r="428" spans="1:2" x14ac:dyDescent="0.3">
      <c r="A428">
        <f t="shared" si="13"/>
        <v>8.5199999999999072</v>
      </c>
      <c r="B428">
        <f t="shared" si="14"/>
        <v>9.9012590791916114E-2</v>
      </c>
    </row>
    <row r="429" spans="1:2" x14ac:dyDescent="0.3">
      <c r="A429">
        <f t="shared" si="13"/>
        <v>8.5399999999999068</v>
      </c>
      <c r="B429">
        <f t="shared" si="14"/>
        <v>9.7376056612770726E-2</v>
      </c>
    </row>
    <row r="430" spans="1:2" x14ac:dyDescent="0.3">
      <c r="A430">
        <f t="shared" ref="A430:A474" si="15">A429+0.02</f>
        <v>8.5599999999999064</v>
      </c>
      <c r="B430">
        <f t="shared" si="14"/>
        <v>9.5766571964377767E-2</v>
      </c>
    </row>
    <row r="431" spans="1:2" x14ac:dyDescent="0.3">
      <c r="A431">
        <f t="shared" si="15"/>
        <v>8.5799999999999059</v>
      </c>
      <c r="B431">
        <f t="shared" si="14"/>
        <v>9.4183689757319167E-2</v>
      </c>
    </row>
    <row r="432" spans="1:2" x14ac:dyDescent="0.3">
      <c r="A432">
        <f t="shared" si="15"/>
        <v>8.5999999999999055</v>
      </c>
      <c r="B432">
        <f t="shared" si="14"/>
        <v>9.262697029191494E-2</v>
      </c>
    </row>
    <row r="433" spans="1:2" x14ac:dyDescent="0.3">
      <c r="A433">
        <f t="shared" si="15"/>
        <v>8.6199999999999051</v>
      </c>
      <c r="B433">
        <f t="shared" si="14"/>
        <v>9.1095981136081361E-2</v>
      </c>
    </row>
    <row r="434" spans="1:2" x14ac:dyDescent="0.3">
      <c r="A434">
        <f t="shared" si="15"/>
        <v>8.6399999999999046</v>
      </c>
      <c r="B434">
        <f t="shared" si="14"/>
        <v>8.9590297005208597E-2</v>
      </c>
    </row>
    <row r="435" spans="1:2" x14ac:dyDescent="0.3">
      <c r="A435">
        <f t="shared" si="15"/>
        <v>8.6599999999999042</v>
      </c>
      <c r="B435">
        <f t="shared" si="14"/>
        <v>8.8109499644023079E-2</v>
      </c>
    </row>
    <row r="436" spans="1:2" x14ac:dyDescent="0.3">
      <c r="A436">
        <f t="shared" si="15"/>
        <v>8.6799999999999038</v>
      </c>
      <c r="B436">
        <f t="shared" si="14"/>
        <v>8.6653177710402665E-2</v>
      </c>
    </row>
    <row r="437" spans="1:2" x14ac:dyDescent="0.3">
      <c r="A437">
        <f t="shared" si="15"/>
        <v>8.6999999999999034</v>
      </c>
      <c r="B437">
        <f t="shared" ref="B437:B474" si="16">G$1*EXP(-A437/G$3)</f>
        <v>8.5220926661112695E-2</v>
      </c>
    </row>
    <row r="438" spans="1:2" x14ac:dyDescent="0.3">
      <c r="A438">
        <f t="shared" si="15"/>
        <v>8.7199999999999029</v>
      </c>
      <c r="B438">
        <f t="shared" si="16"/>
        <v>8.3812348639430032E-2</v>
      </c>
    </row>
    <row r="439" spans="1:2" x14ac:dyDescent="0.3">
      <c r="A439">
        <f t="shared" si="15"/>
        <v>8.7399999999999025</v>
      </c>
      <c r="B439">
        <f t="shared" si="16"/>
        <v>8.2427052364624526E-2</v>
      </c>
    </row>
    <row r="440" spans="1:2" x14ac:dyDescent="0.3">
      <c r="A440">
        <f t="shared" si="15"/>
        <v>8.7599999999999021</v>
      </c>
      <c r="B440">
        <f t="shared" si="16"/>
        <v>8.1064653023267874E-2</v>
      </c>
    </row>
    <row r="441" spans="1:2" x14ac:dyDescent="0.3">
      <c r="A441">
        <f t="shared" si="15"/>
        <v>8.7799999999999017</v>
      </c>
      <c r="B441">
        <f t="shared" si="16"/>
        <v>7.9724772162338309E-2</v>
      </c>
    </row>
    <row r="442" spans="1:2" x14ac:dyDescent="0.3">
      <c r="A442">
        <f t="shared" si="15"/>
        <v>8.7999999999999012</v>
      </c>
      <c r="B442">
        <f t="shared" si="16"/>
        <v>7.8407037584092093E-2</v>
      </c>
    </row>
    <row r="443" spans="1:2" x14ac:dyDescent="0.3">
      <c r="A443">
        <f t="shared" si="15"/>
        <v>8.8199999999999008</v>
      </c>
      <c r="B443">
        <f t="shared" si="16"/>
        <v>7.711108324267324E-2</v>
      </c>
    </row>
    <row r="444" spans="1:2" x14ac:dyDescent="0.3">
      <c r="A444">
        <f t="shared" si="15"/>
        <v>8.8399999999999004</v>
      </c>
      <c r="B444">
        <f t="shared" si="16"/>
        <v>7.5836549142431708E-2</v>
      </c>
    </row>
    <row r="445" spans="1:2" x14ac:dyDescent="0.3">
      <c r="A445">
        <f t="shared" si="15"/>
        <v>8.8599999999999</v>
      </c>
      <c r="B445">
        <f t="shared" si="16"/>
        <v>7.4583081237921844E-2</v>
      </c>
    </row>
    <row r="446" spans="1:2" x14ac:dyDescent="0.3">
      <c r="A446">
        <f t="shared" si="15"/>
        <v>8.8799999999998995</v>
      </c>
      <c r="B446">
        <f t="shared" si="16"/>
        <v>7.3350331335554797E-2</v>
      </c>
    </row>
    <row r="447" spans="1:2" x14ac:dyDescent="0.3">
      <c r="A447">
        <f t="shared" si="15"/>
        <v>8.8999999999998991</v>
      </c>
      <c r="B447">
        <f t="shared" si="16"/>
        <v>7.2137956996875502E-2</v>
      </c>
    </row>
    <row r="448" spans="1:2" x14ac:dyDescent="0.3">
      <c r="A448">
        <f t="shared" si="15"/>
        <v>8.9199999999998987</v>
      </c>
      <c r="B448">
        <f t="shared" si="16"/>
        <v>7.0945621443438467E-2</v>
      </c>
    </row>
    <row r="449" spans="1:2" x14ac:dyDescent="0.3">
      <c r="A449">
        <f t="shared" si="15"/>
        <v>8.9399999999998983</v>
      </c>
      <c r="B449">
        <f t="shared" si="16"/>
        <v>6.9772993463256563E-2</v>
      </c>
    </row>
    <row r="450" spans="1:2" x14ac:dyDescent="0.3">
      <c r="A450">
        <f t="shared" si="15"/>
        <v>8.9599999999998978</v>
      </c>
      <c r="B450">
        <f t="shared" si="16"/>
        <v>6.8619747318795207E-2</v>
      </c>
    </row>
    <row r="451" spans="1:2" x14ac:dyDescent="0.3">
      <c r="A451">
        <f t="shared" si="15"/>
        <v>8.9799999999998974</v>
      </c>
      <c r="B451">
        <f t="shared" si="16"/>
        <v>6.7485562656487572E-2</v>
      </c>
    </row>
    <row r="452" spans="1:2" x14ac:dyDescent="0.3">
      <c r="A452">
        <f t="shared" si="15"/>
        <v>8.999999999999897</v>
      </c>
      <c r="B452">
        <f t="shared" si="16"/>
        <v>6.6370124417745702E-2</v>
      </c>
    </row>
    <row r="453" spans="1:2" x14ac:dyDescent="0.3">
      <c r="A453">
        <f t="shared" si="15"/>
        <v>9.0199999999998965</v>
      </c>
      <c r="B453">
        <f t="shared" si="16"/>
        <v>6.527312275144205E-2</v>
      </c>
    </row>
    <row r="454" spans="1:2" x14ac:dyDescent="0.3">
      <c r="A454">
        <f t="shared" si="15"/>
        <v>9.0399999999998961</v>
      </c>
      <c r="B454">
        <f t="shared" si="16"/>
        <v>6.4194252927837619E-2</v>
      </c>
    </row>
    <row r="455" spans="1:2" x14ac:dyDescent="0.3">
      <c r="A455">
        <f t="shared" si="15"/>
        <v>9.0599999999998957</v>
      </c>
      <c r="B455">
        <f t="shared" si="16"/>
        <v>6.3133215253933089E-2</v>
      </c>
    </row>
    <row r="456" spans="1:2" x14ac:dyDescent="0.3">
      <c r="A456">
        <f t="shared" si="15"/>
        <v>9.0799999999998953</v>
      </c>
      <c r="B456">
        <f t="shared" si="16"/>
        <v>6.2089714990218745E-2</v>
      </c>
    </row>
    <row r="457" spans="1:2" x14ac:dyDescent="0.3">
      <c r="A457">
        <f t="shared" si="15"/>
        <v>9.0999999999998948</v>
      </c>
      <c r="B457">
        <f t="shared" si="16"/>
        <v>6.1063462268800307E-2</v>
      </c>
    </row>
    <row r="458" spans="1:2" x14ac:dyDescent="0.3">
      <c r="A458">
        <f t="shared" si="15"/>
        <v>9.1199999999998944</v>
      </c>
      <c r="B458">
        <f t="shared" si="16"/>
        <v>6.0054172012878528E-2</v>
      </c>
    </row>
    <row r="459" spans="1:2" x14ac:dyDescent="0.3">
      <c r="A459">
        <f t="shared" si="15"/>
        <v>9.139999999999894</v>
      </c>
      <c r="B459">
        <f t="shared" si="16"/>
        <v>5.9061563857559195E-2</v>
      </c>
    </row>
    <row r="460" spans="1:2" x14ac:dyDescent="0.3">
      <c r="A460">
        <f t="shared" si="15"/>
        <v>9.1599999999998936</v>
      </c>
      <c r="B460">
        <f t="shared" si="16"/>
        <v>5.8085362071972048E-2</v>
      </c>
    </row>
    <row r="461" spans="1:2" x14ac:dyDescent="0.3">
      <c r="A461">
        <f t="shared" si="15"/>
        <v>9.1799999999998931</v>
      </c>
      <c r="B461">
        <f t="shared" si="16"/>
        <v>5.7125295482677391E-2</v>
      </c>
    </row>
    <row r="462" spans="1:2" x14ac:dyDescent="0.3">
      <c r="A462">
        <f t="shared" si="15"/>
        <v>9.1999999999998927</v>
      </c>
      <c r="B462">
        <f t="shared" si="16"/>
        <v>5.6181097398338264E-2</v>
      </c>
    </row>
    <row r="463" spans="1:2" x14ac:dyDescent="0.3">
      <c r="A463">
        <f t="shared" si="15"/>
        <v>9.2199999999998923</v>
      </c>
      <c r="B463">
        <f t="shared" si="16"/>
        <v>5.5252505535637625E-2</v>
      </c>
    </row>
    <row r="464" spans="1:2" x14ac:dyDescent="0.3">
      <c r="A464">
        <f t="shared" si="15"/>
        <v>9.2399999999998919</v>
      </c>
      <c r="B464">
        <f t="shared" si="16"/>
        <v>5.4339261946420511E-2</v>
      </c>
    </row>
    <row r="465" spans="1:2" x14ac:dyDescent="0.3">
      <c r="A465">
        <f t="shared" si="15"/>
        <v>9.2599999999998914</v>
      </c>
      <c r="B465">
        <f t="shared" si="16"/>
        <v>5.3441112946039933E-2</v>
      </c>
    </row>
    <row r="466" spans="1:2" x14ac:dyDescent="0.3">
      <c r="A466">
        <f t="shared" si="15"/>
        <v>9.279999999999891</v>
      </c>
      <c r="B466">
        <f t="shared" si="16"/>
        <v>5.2557809042887149E-2</v>
      </c>
    </row>
    <row r="467" spans="1:2" x14ac:dyDescent="0.3">
      <c r="A467">
        <f t="shared" si="15"/>
        <v>9.2999999999998906</v>
      </c>
      <c r="B467">
        <f t="shared" si="16"/>
        <v>5.1689104869087191E-2</v>
      </c>
    </row>
    <row r="468" spans="1:2" x14ac:dyDescent="0.3">
      <c r="A468">
        <f t="shared" si="15"/>
        <v>9.3199999999998902</v>
      </c>
      <c r="B468">
        <f t="shared" si="16"/>
        <v>5.083475911233927E-2</v>
      </c>
    </row>
    <row r="469" spans="1:2" x14ac:dyDescent="0.3">
      <c r="A469">
        <f t="shared" si="15"/>
        <v>9.3399999999998897</v>
      </c>
      <c r="B469">
        <f t="shared" si="16"/>
        <v>4.999453444888402E-2</v>
      </c>
    </row>
    <row r="470" spans="1:2" x14ac:dyDescent="0.3">
      <c r="A470">
        <f t="shared" si="15"/>
        <v>9.3599999999998893</v>
      </c>
      <c r="B470">
        <f t="shared" si="16"/>
        <v>4.9168197477578911E-2</v>
      </c>
    </row>
    <row r="471" spans="1:2" x14ac:dyDescent="0.3">
      <c r="A471">
        <f t="shared" si="15"/>
        <v>9.3799999999998889</v>
      </c>
      <c r="B471">
        <f t="shared" si="16"/>
        <v>4.8355518655062962E-2</v>
      </c>
    </row>
    <row r="472" spans="1:2" x14ac:dyDescent="0.3">
      <c r="A472">
        <f t="shared" si="15"/>
        <v>9.3999999999998884</v>
      </c>
      <c r="B472">
        <f t="shared" si="16"/>
        <v>4.7556272231993123E-2</v>
      </c>
    </row>
    <row r="473" spans="1:2" x14ac:dyDescent="0.3">
      <c r="A473">
        <f t="shared" si="15"/>
        <v>9.419999999999888</v>
      </c>
      <c r="B473">
        <f t="shared" si="16"/>
        <v>4.6770236190334893E-2</v>
      </c>
    </row>
    <row r="474" spans="1:2" x14ac:dyDescent="0.3">
      <c r="A474">
        <f t="shared" si="15"/>
        <v>9.4399999999998876</v>
      </c>
      <c r="B474">
        <f t="shared" si="16"/>
        <v>4.5997192181689128E-2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" workbookViewId="0">
      <selection activeCell="C2" sqref="C2"/>
    </sheetView>
  </sheetViews>
  <sheetFormatPr defaultRowHeight="14.4" x14ac:dyDescent="0.3"/>
  <cols>
    <col min="3" max="3" width="9.88671875" bestFit="1" customWidth="1"/>
  </cols>
  <sheetData>
    <row r="1" spans="1:10" x14ac:dyDescent="0.3">
      <c r="A1" t="s">
        <v>3</v>
      </c>
      <c r="B1" t="s">
        <v>4</v>
      </c>
      <c r="C1" t="s">
        <v>4</v>
      </c>
      <c r="I1" t="s">
        <v>7</v>
      </c>
      <c r="J1">
        <v>120</v>
      </c>
    </row>
    <row r="2" spans="1:10" x14ac:dyDescent="0.3">
      <c r="A2">
        <v>0</v>
      </c>
      <c r="B2">
        <f>J$1*EXP(-A2/J$3)</f>
        <v>120</v>
      </c>
      <c r="C2">
        <f>-100*A2+120</f>
        <v>120</v>
      </c>
      <c r="I2" t="s">
        <v>8</v>
      </c>
      <c r="J2">
        <v>1</v>
      </c>
    </row>
    <row r="3" spans="1:10" x14ac:dyDescent="0.3">
      <c r="A3">
        <f>A2+0.02</f>
        <v>0.02</v>
      </c>
      <c r="B3">
        <f>J$1*EXP(-A3/J$3)</f>
        <v>118.01657445859409</v>
      </c>
      <c r="C3">
        <f t="shared" ref="C3:C52" si="0">-100*A3+120</f>
        <v>118</v>
      </c>
      <c r="I3" t="s">
        <v>2</v>
      </c>
      <c r="J3">
        <v>1.2</v>
      </c>
    </row>
    <row r="4" spans="1:10" x14ac:dyDescent="0.3">
      <c r="A4">
        <f t="shared" ref="A4:A52" si="1">A3+0.02</f>
        <v>0.04</v>
      </c>
      <c r="B4">
        <f t="shared" ref="B3:B34" si="2">J$1*EXP(-A4/J$3)</f>
        <v>116.06593205784071</v>
      </c>
      <c r="C4">
        <f t="shared" si="0"/>
        <v>116</v>
      </c>
    </row>
    <row r="5" spans="1:10" x14ac:dyDescent="0.3">
      <c r="A5">
        <f t="shared" si="1"/>
        <v>0.06</v>
      </c>
      <c r="B5">
        <f t="shared" si="2"/>
        <v>114.14753094008569</v>
      </c>
      <c r="C5">
        <f t="shared" si="0"/>
        <v>114</v>
      </c>
    </row>
    <row r="6" spans="1:10" x14ac:dyDescent="0.3">
      <c r="A6">
        <f t="shared" si="1"/>
        <v>0.08</v>
      </c>
      <c r="B6">
        <f t="shared" si="2"/>
        <v>112.26083820379414</v>
      </c>
      <c r="C6">
        <f t="shared" si="0"/>
        <v>112</v>
      </c>
    </row>
    <row r="7" spans="1:10" x14ac:dyDescent="0.3">
      <c r="A7">
        <f t="shared" si="1"/>
        <v>0.1</v>
      </c>
      <c r="B7">
        <f t="shared" si="2"/>
        <v>110.40532975551879</v>
      </c>
      <c r="C7">
        <f t="shared" si="0"/>
        <v>110</v>
      </c>
    </row>
    <row r="8" spans="1:10" x14ac:dyDescent="0.3">
      <c r="A8">
        <f t="shared" si="1"/>
        <v>0.12000000000000001</v>
      </c>
      <c r="B8">
        <f t="shared" si="2"/>
        <v>108.58049016431514</v>
      </c>
      <c r="C8">
        <f t="shared" si="0"/>
        <v>108</v>
      </c>
    </row>
    <row r="9" spans="1:10" x14ac:dyDescent="0.3">
      <c r="A9">
        <f t="shared" si="1"/>
        <v>0.14000000000000001</v>
      </c>
      <c r="B9">
        <f t="shared" si="2"/>
        <v>106.78581251856285</v>
      </c>
      <c r="C9">
        <f t="shared" si="0"/>
        <v>106</v>
      </c>
    </row>
    <row r="10" spans="1:10" x14ac:dyDescent="0.3">
      <c r="A10">
        <f t="shared" si="1"/>
        <v>0.16</v>
      </c>
      <c r="B10">
        <f t="shared" si="2"/>
        <v>105.0207982851537</v>
      </c>
      <c r="C10">
        <f t="shared" si="0"/>
        <v>104</v>
      </c>
    </row>
    <row r="11" spans="1:10" x14ac:dyDescent="0.3">
      <c r="A11">
        <f t="shared" si="1"/>
        <v>0.18</v>
      </c>
      <c r="B11">
        <f t="shared" si="2"/>
        <v>103.28495717100694</v>
      </c>
      <c r="C11">
        <f t="shared" si="0"/>
        <v>102</v>
      </c>
    </row>
    <row r="12" spans="1:10" x14ac:dyDescent="0.3">
      <c r="A12">
        <f t="shared" si="1"/>
        <v>0.19999999999999998</v>
      </c>
      <c r="B12">
        <f t="shared" si="2"/>
        <v>101.5778069868737</v>
      </c>
      <c r="C12">
        <f t="shared" si="0"/>
        <v>100</v>
      </c>
    </row>
    <row r="13" spans="1:10" x14ac:dyDescent="0.3">
      <c r="A13">
        <f t="shared" si="1"/>
        <v>0.21999999999999997</v>
      </c>
      <c r="B13">
        <f t="shared" si="2"/>
        <v>99.898873513392331</v>
      </c>
      <c r="C13">
        <f t="shared" si="0"/>
        <v>98</v>
      </c>
    </row>
    <row r="14" spans="1:10" x14ac:dyDescent="0.3">
      <c r="A14">
        <f t="shared" si="1"/>
        <v>0.23999999999999996</v>
      </c>
      <c r="B14">
        <f t="shared" si="2"/>
        <v>98.247690369357812</v>
      </c>
      <c r="C14">
        <f t="shared" si="0"/>
        <v>96</v>
      </c>
    </row>
    <row r="15" spans="1:10" x14ac:dyDescent="0.3">
      <c r="A15">
        <f t="shared" si="1"/>
        <v>0.25999999999999995</v>
      </c>
      <c r="B15">
        <f t="shared" si="2"/>
        <v>96.623798882168472</v>
      </c>
      <c r="C15">
        <f t="shared" si="0"/>
        <v>94</v>
      </c>
    </row>
    <row r="16" spans="1:10" x14ac:dyDescent="0.3">
      <c r="A16">
        <f t="shared" si="1"/>
        <v>0.27999999999999997</v>
      </c>
      <c r="B16">
        <f t="shared" si="2"/>
        <v>95.0267479604138</v>
      </c>
      <c r="C16">
        <f t="shared" si="0"/>
        <v>92</v>
      </c>
    </row>
    <row r="17" spans="1:3" x14ac:dyDescent="0.3">
      <c r="A17">
        <f t="shared" si="1"/>
        <v>0.3</v>
      </c>
      <c r="B17">
        <f t="shared" si="2"/>
        <v>93.456093968568581</v>
      </c>
      <c r="C17">
        <f t="shared" si="0"/>
        <v>90</v>
      </c>
    </row>
    <row r="18" spans="1:3" x14ac:dyDescent="0.3">
      <c r="A18">
        <f t="shared" si="1"/>
        <v>0.32</v>
      </c>
      <c r="B18">
        <f t="shared" si="2"/>
        <v>91.911400603757841</v>
      </c>
      <c r="C18">
        <f t="shared" si="0"/>
        <v>88</v>
      </c>
    </row>
    <row r="19" spans="1:3" x14ac:dyDescent="0.3">
      <c r="A19">
        <f t="shared" si="1"/>
        <v>0.34</v>
      </c>
      <c r="B19">
        <f t="shared" si="2"/>
        <v>90.39223877455882</v>
      </c>
      <c r="C19">
        <f t="shared" si="0"/>
        <v>86</v>
      </c>
    </row>
    <row r="20" spans="1:3" x14ac:dyDescent="0.3">
      <c r="A20">
        <f t="shared" si="1"/>
        <v>0.36000000000000004</v>
      </c>
      <c r="B20">
        <f t="shared" si="2"/>
        <v>88.89818648180615</v>
      </c>
      <c r="C20">
        <f t="shared" si="0"/>
        <v>84</v>
      </c>
    </row>
    <row r="21" spans="1:3" x14ac:dyDescent="0.3">
      <c r="A21">
        <f t="shared" si="1"/>
        <v>0.38000000000000006</v>
      </c>
      <c r="B21">
        <f t="shared" si="2"/>
        <v>87.428828701367138</v>
      </c>
      <c r="C21">
        <f t="shared" si="0"/>
        <v>82</v>
      </c>
    </row>
    <row r="22" spans="1:3" x14ac:dyDescent="0.3">
      <c r="A22">
        <f t="shared" si="1"/>
        <v>0.40000000000000008</v>
      </c>
      <c r="B22">
        <f t="shared" si="2"/>
        <v>85.983757268854703</v>
      </c>
      <c r="C22">
        <f t="shared" si="0"/>
        <v>80</v>
      </c>
    </row>
    <row r="23" spans="1:3" x14ac:dyDescent="0.3">
      <c r="A23">
        <f t="shared" si="1"/>
        <v>0.4200000000000001</v>
      </c>
      <c r="B23">
        <f t="shared" si="2"/>
        <v>84.562570766245599</v>
      </c>
      <c r="C23">
        <f t="shared" si="0"/>
        <v>78</v>
      </c>
    </row>
    <row r="24" spans="1:3" x14ac:dyDescent="0.3">
      <c r="A24">
        <f t="shared" si="1"/>
        <v>0.44000000000000011</v>
      </c>
      <c r="B24">
        <f t="shared" si="2"/>
        <v>83.164874410372988</v>
      </c>
      <c r="C24">
        <f t="shared" si="0"/>
        <v>75.999999999999986</v>
      </c>
    </row>
    <row r="25" spans="1:3" x14ac:dyDescent="0.3">
      <c r="A25">
        <f t="shared" si="1"/>
        <v>0.46000000000000013</v>
      </c>
      <c r="B25">
        <f t="shared" si="2"/>
        <v>81.790279943261737</v>
      </c>
      <c r="C25">
        <f t="shared" si="0"/>
        <v>73.999999999999986</v>
      </c>
    </row>
    <row r="26" spans="1:3" x14ac:dyDescent="0.3">
      <c r="A26">
        <f t="shared" si="1"/>
        <v>0.48000000000000015</v>
      </c>
      <c r="B26">
        <f t="shared" si="2"/>
        <v>80.438405524276703</v>
      </c>
      <c r="C26">
        <f t="shared" si="0"/>
        <v>71.999999999999986</v>
      </c>
    </row>
    <row r="27" spans="1:3" x14ac:dyDescent="0.3">
      <c r="A27">
        <f t="shared" si="1"/>
        <v>0.50000000000000011</v>
      </c>
      <c r="B27">
        <f t="shared" si="2"/>
        <v>79.10887562405324</v>
      </c>
      <c r="C27">
        <f t="shared" si="0"/>
        <v>69.999999999999986</v>
      </c>
    </row>
    <row r="28" spans="1:3" x14ac:dyDescent="0.3">
      <c r="A28">
        <f t="shared" si="1"/>
        <v>0.52000000000000013</v>
      </c>
      <c r="B28">
        <f t="shared" si="2"/>
        <v>77.801320920181155</v>
      </c>
      <c r="C28">
        <f t="shared" si="0"/>
        <v>67.999999999999986</v>
      </c>
    </row>
    <row r="29" spans="1:3" x14ac:dyDescent="0.3">
      <c r="A29">
        <f t="shared" si="1"/>
        <v>0.54000000000000015</v>
      </c>
      <c r="B29">
        <f t="shared" si="2"/>
        <v>76.515378194612794</v>
      </c>
      <c r="C29">
        <f t="shared" si="0"/>
        <v>65.999999999999986</v>
      </c>
    </row>
    <row r="30" spans="1:3" x14ac:dyDescent="0.3">
      <c r="A30">
        <f t="shared" si="1"/>
        <v>0.56000000000000016</v>
      </c>
      <c r="B30">
        <f t="shared" si="2"/>
        <v>75.250690232766729</v>
      </c>
      <c r="C30">
        <f t="shared" si="0"/>
        <v>63.999999999999986</v>
      </c>
    </row>
    <row r="31" spans="1:3" x14ac:dyDescent="0.3">
      <c r="A31">
        <f t="shared" si="1"/>
        <v>0.58000000000000018</v>
      </c>
      <c r="B31">
        <f t="shared" si="2"/>
        <v>74.006905724299287</v>
      </c>
      <c r="C31">
        <f t="shared" si="0"/>
        <v>61.999999999999979</v>
      </c>
    </row>
    <row r="32" spans="1:3" x14ac:dyDescent="0.3">
      <c r="A32">
        <f t="shared" si="1"/>
        <v>0.6000000000000002</v>
      </c>
      <c r="B32">
        <f t="shared" si="2"/>
        <v>72.783679165515991</v>
      </c>
      <c r="C32">
        <f t="shared" si="0"/>
        <v>59.999999999999979</v>
      </c>
    </row>
    <row r="33" spans="1:3" x14ac:dyDescent="0.3">
      <c r="A33">
        <f t="shared" si="1"/>
        <v>0.62000000000000022</v>
      </c>
      <c r="B33">
        <f t="shared" si="2"/>
        <v>71.580670763396185</v>
      </c>
      <c r="C33">
        <f t="shared" si="0"/>
        <v>57.999999999999979</v>
      </c>
    </row>
    <row r="34" spans="1:3" x14ac:dyDescent="0.3">
      <c r="A34">
        <f t="shared" si="1"/>
        <v>0.64000000000000024</v>
      </c>
      <c r="B34">
        <f t="shared" si="2"/>
        <v>70.397546341203807</v>
      </c>
      <c r="C34">
        <f t="shared" si="0"/>
        <v>55.999999999999972</v>
      </c>
    </row>
    <row r="35" spans="1:3" x14ac:dyDescent="0.3">
      <c r="A35">
        <f t="shared" si="1"/>
        <v>0.66000000000000025</v>
      </c>
      <c r="B35">
        <f t="shared" ref="B35:B52" si="3">J$1*EXP(-A35/J$3)</f>
        <v>69.23397724565838</v>
      </c>
      <c r="C35">
        <f t="shared" si="0"/>
        <v>53.999999999999972</v>
      </c>
    </row>
    <row r="36" spans="1:3" x14ac:dyDescent="0.3">
      <c r="A36">
        <f t="shared" si="1"/>
        <v>0.68000000000000027</v>
      </c>
      <c r="B36">
        <f t="shared" si="3"/>
        <v>68.089640255640447</v>
      </c>
      <c r="C36">
        <f t="shared" si="0"/>
        <v>51.999999999999972</v>
      </c>
    </row>
    <row r="37" spans="1:3" x14ac:dyDescent="0.3">
      <c r="A37">
        <f t="shared" si="1"/>
        <v>0.70000000000000029</v>
      </c>
      <c r="B37">
        <f t="shared" si="3"/>
        <v>66.964217492405638</v>
      </c>
      <c r="C37">
        <f t="shared" si="0"/>
        <v>49.999999999999972</v>
      </c>
    </row>
    <row r="38" spans="1:3" x14ac:dyDescent="0.3">
      <c r="A38">
        <f t="shared" si="1"/>
        <v>0.72000000000000031</v>
      </c>
      <c r="B38">
        <f t="shared" si="3"/>
        <v>65.857396331283155</v>
      </c>
      <c r="C38">
        <f t="shared" si="0"/>
        <v>47.999999999999972</v>
      </c>
    </row>
    <row r="39" spans="1:3" x14ac:dyDescent="0.3">
      <c r="A39">
        <f t="shared" si="1"/>
        <v>0.74000000000000032</v>
      </c>
      <c r="B39">
        <f t="shared" si="3"/>
        <v>64.768869314833495</v>
      </c>
      <c r="C39">
        <f t="shared" si="0"/>
        <v>45.999999999999972</v>
      </c>
    </row>
    <row r="40" spans="1:3" x14ac:dyDescent="0.3">
      <c r="A40">
        <f t="shared" si="1"/>
        <v>0.76000000000000034</v>
      </c>
      <c r="B40">
        <f t="shared" si="3"/>
        <v>63.69833406744165</v>
      </c>
      <c r="C40">
        <f t="shared" si="0"/>
        <v>43.999999999999972</v>
      </c>
    </row>
    <row r="41" spans="1:3" x14ac:dyDescent="0.3">
      <c r="A41">
        <f t="shared" si="1"/>
        <v>0.78000000000000036</v>
      </c>
      <c r="B41">
        <f t="shared" si="3"/>
        <v>62.645493211321899</v>
      </c>
      <c r="C41">
        <f t="shared" si="0"/>
        <v>41.999999999999957</v>
      </c>
    </row>
    <row r="42" spans="1:3" x14ac:dyDescent="0.3">
      <c r="A42">
        <f t="shared" si="1"/>
        <v>0.80000000000000038</v>
      </c>
      <c r="B42">
        <f t="shared" si="3"/>
        <v>61.610054283911026</v>
      </c>
      <c r="C42">
        <f t="shared" si="0"/>
        <v>39.999999999999957</v>
      </c>
    </row>
    <row r="43" spans="1:3" x14ac:dyDescent="0.3">
      <c r="A43">
        <f t="shared" si="1"/>
        <v>0.8200000000000004</v>
      </c>
      <c r="B43">
        <f t="shared" si="3"/>
        <v>60.59172965662674</v>
      </c>
      <c r="C43">
        <f t="shared" si="0"/>
        <v>37.999999999999957</v>
      </c>
    </row>
    <row r="44" spans="1:3" x14ac:dyDescent="0.3">
      <c r="A44">
        <f t="shared" si="1"/>
        <v>0.84000000000000041</v>
      </c>
      <c r="B44">
        <f t="shared" si="3"/>
        <v>59.590236454969116</v>
      </c>
      <c r="C44">
        <f t="shared" si="0"/>
        <v>35.999999999999957</v>
      </c>
    </row>
    <row r="45" spans="1:3" x14ac:dyDescent="0.3">
      <c r="A45">
        <f t="shared" si="1"/>
        <v>0.86000000000000043</v>
      </c>
      <c r="B45">
        <f t="shared" si="3"/>
        <v>58.605296479942432</v>
      </c>
      <c r="C45">
        <f t="shared" si="0"/>
        <v>33.999999999999957</v>
      </c>
    </row>
    <row r="46" spans="1:3" x14ac:dyDescent="0.3">
      <c r="A46">
        <f t="shared" si="1"/>
        <v>0.88000000000000045</v>
      </c>
      <c r="B46">
        <f t="shared" si="3"/>
        <v>57.636636130775905</v>
      </c>
      <c r="C46">
        <f t="shared" si="0"/>
        <v>31.999999999999957</v>
      </c>
    </row>
    <row r="47" spans="1:3" x14ac:dyDescent="0.3">
      <c r="A47">
        <f t="shared" si="1"/>
        <v>0.90000000000000047</v>
      </c>
      <c r="B47">
        <f t="shared" si="3"/>
        <v>56.68398632892174</v>
      </c>
      <c r="C47">
        <f t="shared" si="0"/>
        <v>29.999999999999957</v>
      </c>
    </row>
    <row r="48" spans="1:3" x14ac:dyDescent="0.3">
      <c r="A48">
        <f t="shared" si="1"/>
        <v>0.92000000000000048</v>
      </c>
      <c r="B48">
        <f t="shared" si="3"/>
        <v>55.747082443309353</v>
      </c>
      <c r="C48">
        <f t="shared" si="0"/>
        <v>27.999999999999957</v>
      </c>
    </row>
    <row r="49" spans="1:3" x14ac:dyDescent="0.3">
      <c r="A49">
        <f t="shared" si="1"/>
        <v>0.9400000000000005</v>
      </c>
      <c r="B49">
        <f t="shared" si="3"/>
        <v>54.825664216835015</v>
      </c>
      <c r="C49">
        <f t="shared" si="0"/>
        <v>25.999999999999943</v>
      </c>
    </row>
    <row r="50" spans="1:3" x14ac:dyDescent="0.3">
      <c r="A50">
        <f t="shared" si="1"/>
        <v>0.96000000000000052</v>
      </c>
      <c r="B50">
        <f t="shared" si="3"/>
        <v>53.91947569406657</v>
      </c>
      <c r="C50">
        <f t="shared" si="0"/>
        <v>23.999999999999943</v>
      </c>
    </row>
    <row r="51" spans="1:3" x14ac:dyDescent="0.3">
      <c r="A51">
        <f t="shared" si="1"/>
        <v>0.98000000000000054</v>
      </c>
      <c r="B51">
        <f t="shared" si="3"/>
        <v>53.028265150143014</v>
      </c>
      <c r="C51">
        <f t="shared" si="0"/>
        <v>21.999999999999943</v>
      </c>
    </row>
    <row r="52" spans="1:3" x14ac:dyDescent="0.3">
      <c r="A52">
        <f t="shared" si="1"/>
        <v>1.0000000000000004</v>
      </c>
      <c r="B52">
        <f t="shared" si="3"/>
        <v>52.151785020849374</v>
      </c>
      <c r="C52">
        <f t="shared" si="0"/>
        <v>19.999999999999957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workbookViewId="0">
      <selection activeCell="B4" sqref="B4"/>
    </sheetView>
  </sheetViews>
  <sheetFormatPr defaultRowHeight="14.4" x14ac:dyDescent="0.3"/>
  <cols>
    <col min="3" max="3" width="11" bestFit="1" customWidth="1"/>
  </cols>
  <sheetData>
    <row r="1" spans="1:6" x14ac:dyDescent="0.3">
      <c r="B1" t="s">
        <v>2</v>
      </c>
      <c r="C1" t="s">
        <v>2</v>
      </c>
      <c r="D1" t="s">
        <v>2</v>
      </c>
      <c r="E1" t="s">
        <v>0</v>
      </c>
      <c r="F1" t="s">
        <v>1</v>
      </c>
    </row>
    <row r="2" spans="1:6" x14ac:dyDescent="0.3">
      <c r="A2" t="s">
        <v>3</v>
      </c>
      <c r="B2">
        <v>0.7</v>
      </c>
      <c r="C2">
        <v>1</v>
      </c>
      <c r="D2">
        <v>1.3</v>
      </c>
      <c r="E2">
        <v>120</v>
      </c>
      <c r="F2">
        <v>1</v>
      </c>
    </row>
    <row r="3" spans="1:6" x14ac:dyDescent="0.3">
      <c r="A3">
        <v>0</v>
      </c>
      <c r="B3">
        <f>$E$2*EXP(-$A3/$F$2*B$2)</f>
        <v>120</v>
      </c>
      <c r="C3">
        <f>$E$2*EXP(-$A3/$F$2*C$2)</f>
        <v>120</v>
      </c>
      <c r="D3">
        <f>$E$2*EXP(-$A3/$F$2*D$2)</f>
        <v>120</v>
      </c>
    </row>
    <row r="4" spans="1:6" x14ac:dyDescent="0.3">
      <c r="A4">
        <f>A3+0.02</f>
        <v>0.02</v>
      </c>
      <c r="B4">
        <f>$E$2*EXP(-A4/$F$2*B$2)</f>
        <v>118.33170531154343</v>
      </c>
      <c r="C4">
        <f>$E$2*EXP(-$A4/$F$2*C$2)</f>
        <v>117.62384079681063</v>
      </c>
      <c r="D4">
        <f>$E$2*EXP(-$A4/$F$2*D$2)</f>
        <v>116.92021075304993</v>
      </c>
    </row>
    <row r="5" spans="1:6" x14ac:dyDescent="0.3">
      <c r="A5">
        <f t="shared" ref="A5:A53" si="0">A4+0.02</f>
        <v>0.04</v>
      </c>
      <c r="B5">
        <f>$E$2*EXP(-A5/$F$2*B$2)</f>
        <v>116.68660401614962</v>
      </c>
      <c r="C5">
        <f>$E$2*EXP(-$A5/$F$2*C$2)</f>
        <v>115.29473269827878</v>
      </c>
      <c r="D5">
        <f>$E$2*EXP(-$A5/$F$2*D$2)</f>
        <v>113.91946402114674</v>
      </c>
    </row>
    <row r="6" spans="1:6" x14ac:dyDescent="0.3">
      <c r="A6">
        <f t="shared" si="0"/>
        <v>0.06</v>
      </c>
      <c r="B6">
        <f>$E$2*EXP(-A6/$F$2*B$2)</f>
        <v>115.06437366869814</v>
      </c>
      <c r="C6">
        <f>$E$2*EXP(-$A6/$F$2*C$2)</f>
        <v>113.01174403010985</v>
      </c>
      <c r="D6">
        <f>$E$2*EXP(-$A6/$F$2*D$2)</f>
        <v>110.99573118522471</v>
      </c>
    </row>
    <row r="7" spans="1:6" x14ac:dyDescent="0.3">
      <c r="A7">
        <f t="shared" si="0"/>
        <v>0.08</v>
      </c>
      <c r="B7">
        <f>$E$2*EXP(-A7/$F$2*B$2)</f>
        <v>113.46469630684756</v>
      </c>
      <c r="C7">
        <f>$E$2*EXP(-$A7/$F$2*C$2)</f>
        <v>110.7739615663963</v>
      </c>
      <c r="D7">
        <f>$E$2*EXP(-$A7/$F$2*D$2)</f>
        <v>108.14703569054457</v>
      </c>
    </row>
    <row r="8" spans="1:6" x14ac:dyDescent="0.3">
      <c r="A8">
        <f t="shared" si="0"/>
        <v>0.1</v>
      </c>
      <c r="B8">
        <f>$E$2*EXP(-A8/$F$2*B$2)</f>
        <v>111.88725838871379</v>
      </c>
      <c r="C8">
        <f>$E$2*EXP(-$A8/$F$2*C$2)</f>
        <v>108.58049016431514</v>
      </c>
      <c r="D8">
        <f>$E$2*EXP(-$A8/$F$2*D$2)</f>
        <v>105.37145171046735</v>
      </c>
    </row>
    <row r="9" spans="1:6" x14ac:dyDescent="0.3">
      <c r="A9">
        <f t="shared" si="0"/>
        <v>0.12000000000000001</v>
      </c>
      <c r="B9">
        <f>$E$2*EXP(-A9/$F$2*B$2)</f>
        <v>110.33175073141496</v>
      </c>
      <c r="C9">
        <f>$E$2*EXP(-$A9/$F$2*C$2)</f>
        <v>106.43045240605889</v>
      </c>
      <c r="D9">
        <f>$E$2*EXP(-$A9/$F$2*D$2)</f>
        <v>102.66710284452222</v>
      </c>
    </row>
    <row r="10" spans="1:6" x14ac:dyDescent="0.3">
      <c r="A10">
        <f t="shared" si="0"/>
        <v>0.14000000000000001</v>
      </c>
      <c r="B10">
        <f>$E$2*EXP(-A10/$F$2*B$2)</f>
        <v>108.79786845047052</v>
      </c>
      <c r="C10">
        <f>$E$2*EXP(-$A10/$F$2*C$2)</f>
        <v>104.3229882478567</v>
      </c>
      <c r="D10">
        <f>$E$2*EXP(-$A10/$F$2*D$2)</f>
        <v>100.03216084988824</v>
      </c>
    </row>
    <row r="11" spans="1:6" x14ac:dyDescent="0.3">
      <c r="A11">
        <f t="shared" si="0"/>
        <v>0.16</v>
      </c>
      <c r="B11">
        <f>$E$2*EXP(-A11/$F$2*B$2)</f>
        <v>107.28531090004287</v>
      </c>
      <c r="C11">
        <f>$E$2*EXP(-$A11/$F$2*C$2)</f>
        <v>102.25725467594536</v>
      </c>
      <c r="D11">
        <f>$E$2*EXP(-$A11/$F$2*D$2)</f>
        <v>97.464844405432672</v>
      </c>
    </row>
    <row r="12" spans="1:6" x14ac:dyDescent="0.3">
      <c r="A12">
        <f t="shared" si="0"/>
        <v>0.18</v>
      </c>
      <c r="B12">
        <f>$E$2*EXP(-A12/$F$2*B$2)</f>
        <v>105.79378161400993</v>
      </c>
      <c r="C12">
        <f>$E$2*EXP(-$A12/$F$2*C$2)</f>
        <v>100.23242536935264</v>
      </c>
      <c r="D12">
        <f>$E$2*EXP(-$A12/$F$2*D$2)</f>
        <v>94.96341790747006</v>
      </c>
    </row>
    <row r="13" spans="1:6" x14ac:dyDescent="0.3">
      <c r="A13">
        <f t="shared" si="0"/>
        <v>0.19999999999999998</v>
      </c>
      <c r="B13">
        <f>$E$2*EXP(-A13/$F$2*B$2)</f>
        <v>104.3229882478567</v>
      </c>
      <c r="C13">
        <f>$E$2*EXP(-$A13/$F$2*C$2)</f>
        <v>98.247690369357812</v>
      </c>
      <c r="D13">
        <f>$E$2*EXP(-$A13/$F$2*D$2)</f>
        <v>92.526190296427956</v>
      </c>
    </row>
    <row r="14" spans="1:6" x14ac:dyDescent="0.3">
      <c r="A14">
        <f t="shared" si="0"/>
        <v>0.21999999999999997</v>
      </c>
      <c r="B14">
        <f>$E$2*EXP(-A14/$F$2*B$2)</f>
        <v>102.8726425213749</v>
      </c>
      <c r="C14">
        <f>$E$2*EXP(-$A14/$F$2*C$2)</f>
        <v>96.302255755497413</v>
      </c>
      <c r="D14">
        <f>$E$2*EXP(-$A14/$F$2*D$2)</f>
        <v>90.151513913626331</v>
      </c>
    </row>
    <row r="15" spans="1:6" x14ac:dyDescent="0.3">
      <c r="A15">
        <f t="shared" si="0"/>
        <v>0.23999999999999996</v>
      </c>
      <c r="B15">
        <f>$E$2*EXP(-A15/$F$2*B$2)</f>
        <v>101.44246016215905</v>
      </c>
      <c r="C15">
        <f>$E$2*EXP(-$A15/$F$2*C$2)</f>
        <v>94.39534332798641</v>
      </c>
      <c r="D15">
        <f>$E$2*EXP(-$A15/$F$2*D$2)</f>
        <v>87.837783387397522</v>
      </c>
    </row>
    <row r="16" spans="1:6" x14ac:dyDescent="0.3">
      <c r="A16">
        <f t="shared" si="0"/>
        <v>0.25999999999999995</v>
      </c>
      <c r="B16">
        <f>$E$2*EXP(-A16/$F$2*B$2)</f>
        <v>100.03216084988824</v>
      </c>
      <c r="C16">
        <f>$E$2*EXP(-$A16/$F$2*C$2)</f>
        <v>92.52619029642797</v>
      </c>
      <c r="D16">
        <f>$E$2*EXP(-$A16/$F$2*D$2)</f>
        <v>85.583434547793871</v>
      </c>
    </row>
    <row r="17" spans="1:4" x14ac:dyDescent="0.3">
      <c r="A17">
        <f t="shared" si="0"/>
        <v>0.27999999999999997</v>
      </c>
      <c r="B17">
        <f>$E$2*EXP(-A17/$F$2*B$2)</f>
        <v>98.641468161382392</v>
      </c>
      <c r="C17">
        <f>$E$2*EXP(-$A17/$F$2*C$2)</f>
        <v>90.69404897468705</v>
      </c>
      <c r="D17">
        <f>$E$2*EXP(-$A17/$F$2*D$2)</f>
        <v>83.386943369149279</v>
      </c>
    </row>
    <row r="18" spans="1:4" x14ac:dyDescent="0.3">
      <c r="A18">
        <f t="shared" si="0"/>
        <v>0.3</v>
      </c>
      <c r="B18">
        <f>$E$2*EXP(-A18/$F$2*B$2)</f>
        <v>97.270109516422451</v>
      </c>
      <c r="C18">
        <f>$E$2*EXP(-$A18/$F$2*C$2)</f>
        <v>88.89818648180615</v>
      </c>
      <c r="D18">
        <f>$E$2*EXP(-$A18/$F$2*D$2)</f>
        <v>81.246824939779756</v>
      </c>
    </row>
    <row r="19" spans="1:4" x14ac:dyDescent="0.3">
      <c r="A19">
        <f t="shared" si="0"/>
        <v>0.32</v>
      </c>
      <c r="B19">
        <f>$E$2*EXP(-A19/$F$2*B$2)</f>
        <v>95.917816124323821</v>
      </c>
      <c r="C19">
        <f>$E$2*EXP(-$A19/$F$2*C$2)</f>
        <v>87.137884448842911</v>
      </c>
      <c r="D19">
        <f>$E$2*EXP(-$A19/$F$2*D$2)</f>
        <v>79.161632458126689</v>
      </c>
    </row>
    <row r="20" spans="1:4" x14ac:dyDescent="0.3">
      <c r="A20">
        <f t="shared" si="0"/>
        <v>0.34</v>
      </c>
      <c r="B20">
        <f>$E$2*EXP(-A20/$F$2*B$2)</f>
        <v>94.584322931252444</v>
      </c>
      <c r="C20">
        <f>$E$2*EXP(-$A20/$F$2*C$2)</f>
        <v>85.412438731513163</v>
      </c>
      <c r="D20">
        <f>$E$2*EXP(-$A20/$F$2*D$2)</f>
        <v>77.129956254663739</v>
      </c>
    </row>
    <row r="21" spans="1:4" x14ac:dyDescent="0.3">
      <c r="A21">
        <f t="shared" si="0"/>
        <v>0.36000000000000004</v>
      </c>
      <c r="B21">
        <f>$E$2*EXP(-A21/$F$2*B$2)</f>
        <v>93.269368568273535</v>
      </c>
      <c r="C21">
        <f>$E$2*EXP(-$A21/$F$2*C$2)</f>
        <v>83.721159128523723</v>
      </c>
      <c r="D21">
        <f>$E$2*EXP(-$A21/$F$2*D$2)</f>
        <v>75.150422838906707</v>
      </c>
    </row>
    <row r="22" spans="1:4" x14ac:dyDescent="0.3">
      <c r="A22">
        <f t="shared" si="0"/>
        <v>0.38000000000000006</v>
      </c>
      <c r="B22">
        <f>$E$2*EXP(-A22/$F$2*B$2)</f>
        <v>91.972695300122297</v>
      </c>
      <c r="C22">
        <f>$E$2*EXP(-$A22/$F$2*C$2)</f>
        <v>82.063369105482707</v>
      </c>
      <c r="D22">
        <f>$E$2*EXP(-$A22/$F$2*D$2)</f>
        <v>73.22169397088156</v>
      </c>
    </row>
    <row r="23" spans="1:4" x14ac:dyDescent="0.3">
      <c r="A23">
        <f t="shared" si="0"/>
        <v>0.40000000000000008</v>
      </c>
      <c r="B23">
        <f>$E$2*EXP(-A23/$F$2*B$2)</f>
        <v>90.69404897468705</v>
      </c>
      <c r="C23">
        <f>$E$2*EXP(-$A23/$F$2*C$2)</f>
        <v>80.438405524276703</v>
      </c>
      <c r="D23">
        <f>$E$2*EXP(-$A23/$F$2*D$2)</f>
        <v>71.342465756423309</v>
      </c>
    </row>
    <row r="24" spans="1:4" x14ac:dyDescent="0.3">
      <c r="A24">
        <f t="shared" si="0"/>
        <v>0.4200000000000001</v>
      </c>
      <c r="B24">
        <f>$E$2*EXP(-A24/$F$2*B$2)</f>
        <v>89.433178973194629</v>
      </c>
      <c r="C24">
        <f>$E$2*EXP(-$A24/$F$2*C$2)</f>
        <v>78.845618377806815</v>
      </c>
      <c r="D24">
        <f>$E$2*EXP(-$A24/$F$2*D$2)</f>
        <v>69.511467765693837</v>
      </c>
    </row>
    <row r="25" spans="1:4" x14ac:dyDescent="0.3">
      <c r="A25">
        <f t="shared" si="0"/>
        <v>0.44000000000000011</v>
      </c>
      <c r="B25">
        <f>$E$2*EXP(-A25/$F$2*B$2)</f>
        <v>88.189838161088247</v>
      </c>
      <c r="C25">
        <f>$E$2*EXP(-$A25/$F$2*C$2)</f>
        <v>77.284370529976954</v>
      </c>
      <c r="D25">
        <f>$E$2*EXP(-$A25/$F$2*D$2)</f>
        <v>67.727462174322994</v>
      </c>
    </row>
    <row r="26" spans="1:4" x14ac:dyDescent="0.3">
      <c r="A26">
        <f t="shared" si="0"/>
        <v>0.46000000000000013</v>
      </c>
      <c r="B26">
        <f>$E$2*EXP(-A26/$F$2*B$2)</f>
        <v>86.963782839588333</v>
      </c>
      <c r="C26">
        <f>$E$2*EXP(-$A26/$F$2*C$2)</f>
        <v>75.7540374608311</v>
      </c>
      <c r="D26">
        <f>$E$2*EXP(-$A26/$F$2*D$2)</f>
        <v>65.989242926592169</v>
      </c>
    </row>
    <row r="27" spans="1:4" x14ac:dyDescent="0.3">
      <c r="A27">
        <f t="shared" si="0"/>
        <v>0.48000000000000015</v>
      </c>
      <c r="B27">
        <f>$E$2*EXP(-A27/$F$2*B$2)</f>
        <v>85.754772697926867</v>
      </c>
      <c r="C27">
        <f>$E$2*EXP(-$A27/$F$2*C$2)</f>
        <v>74.254007016736892</v>
      </c>
      <c r="D27">
        <f>$E$2*EXP(-$A27/$F$2*D$2)</f>
        <v>64.295634920094713</v>
      </c>
    </row>
    <row r="28" spans="1:4" x14ac:dyDescent="0.3">
      <c r="A28">
        <f t="shared" si="0"/>
        <v>0.50000000000000011</v>
      </c>
      <c r="B28">
        <f>$E$2*EXP(-A28/$F$2*B$2)</f>
        <v>84.562570766245614</v>
      </c>
      <c r="C28">
        <f>$E$2*EXP(-$A28/$F$2*C$2)</f>
        <v>72.783679165515991</v>
      </c>
      <c r="D28">
        <f>$E$2*EXP(-$A28/$F$2*D$2)</f>
        <v>62.645493211321913</v>
      </c>
    </row>
    <row r="29" spans="1:4" x14ac:dyDescent="0.3">
      <c r="A29">
        <f t="shared" si="0"/>
        <v>0.52000000000000013</v>
      </c>
      <c r="B29">
        <f>$E$2*EXP(-A29/$F$2*B$2)</f>
        <v>83.386943369149279</v>
      </c>
      <c r="C29">
        <f>$E$2*EXP(-$A29/$F$2*C$2)</f>
        <v>71.342465756423309</v>
      </c>
      <c r="D29">
        <f>$E$2*EXP(-$A29/$F$2*D$2)</f>
        <v>61.037702241637639</v>
      </c>
    </row>
    <row r="30" spans="1:4" x14ac:dyDescent="0.3">
      <c r="A30">
        <f t="shared" si="0"/>
        <v>0.54000000000000015</v>
      </c>
      <c r="B30">
        <f>$E$2*EXP(-A30/$F$2*B$2)</f>
        <v>82.227660079904425</v>
      </c>
      <c r="C30">
        <f>$E$2*EXP(-$A30/$F$2*C$2)</f>
        <v>69.929790284878749</v>
      </c>
      <c r="D30">
        <f>$E$2*EXP(-$A30/$F$2*D$2)</f>
        <v>59.471175083118162</v>
      </c>
    </row>
    <row r="31" spans="1:4" x14ac:dyDescent="0.3">
      <c r="A31">
        <f t="shared" si="0"/>
        <v>0.56000000000000016</v>
      </c>
      <c r="B31">
        <f>$E$2*EXP(-A31/$F$2*B$2)</f>
        <v>81.084493675275127</v>
      </c>
      <c r="C31">
        <f>$E$2*EXP(-$A31/$F$2*C$2)</f>
        <v>68.545087661857764</v>
      </c>
      <c r="D31">
        <f>$E$2*EXP(-$A31/$F$2*D$2)</f>
        <v>57.944852703747557</v>
      </c>
    </row>
    <row r="32" spans="1:4" x14ac:dyDescent="0.3">
      <c r="A32">
        <f t="shared" si="0"/>
        <v>0.58000000000000018</v>
      </c>
      <c r="B32">
        <f>$E$2*EXP(-A32/$F$2*B$2)</f>
        <v>79.957220090986354</v>
      </c>
      <c r="C32">
        <f>$E$2*EXP(-$A32/$F$2*C$2)</f>
        <v>67.187803987848227</v>
      </c>
      <c r="D32">
        <f>$E$2*EXP(-$A32/$F$2*D$2)</f>
        <v>56.457703251471656</v>
      </c>
    </row>
    <row r="33" spans="1:4" x14ac:dyDescent="0.3">
      <c r="A33">
        <f t="shared" si="0"/>
        <v>0.6000000000000002</v>
      </c>
      <c r="B33">
        <f>$E$2*EXP(-A33/$F$2*B$2)</f>
        <v>78.845618377806815</v>
      </c>
      <c r="C33">
        <f>$E$2*EXP(-$A33/$F$2*C$2)</f>
        <v>65.857396331283155</v>
      </c>
      <c r="D33">
        <f>$E$2*EXP(-$A33/$F$2*D$2)</f>
        <v>55.008721356626808</v>
      </c>
    </row>
    <row r="34" spans="1:4" x14ac:dyDescent="0.3">
      <c r="A34">
        <f t="shared" si="0"/>
        <v>0.62000000000000022</v>
      </c>
      <c r="B34">
        <f>$E$2*EXP(-A34/$F$2*B$2)</f>
        <v>77.749470658242075</v>
      </c>
      <c r="C34">
        <f>$E$2*EXP(-$A34/$F$2*C$2)</f>
        <v>64.553332511360921</v>
      </c>
      <c r="D34">
        <f>$E$2*EXP(-$A34/$F$2*D$2)</f>
        <v>53.596927452271707</v>
      </c>
    </row>
    <row r="35" spans="1:4" x14ac:dyDescent="0.3">
      <c r="A35">
        <f t="shared" si="0"/>
        <v>0.64000000000000024</v>
      </c>
      <c r="B35">
        <f>$E$2*EXP(-A35/$F$2*B$2)</f>
        <v>76.66856208382994</v>
      </c>
      <c r="C35">
        <f>$E$2*EXP(-$A35/$F$2*C$2)</f>
        <v>63.27509088516581</v>
      </c>
      <c r="D35">
        <f>$E$2*EXP(-$A35/$F$2*D$2)</f>
        <v>52.221367111962785</v>
      </c>
    </row>
    <row r="36" spans="1:4" x14ac:dyDescent="0.3">
      <c r="A36">
        <f t="shared" si="0"/>
        <v>0.66000000000000025</v>
      </c>
      <c r="B36">
        <f>$E$2*EXP(-A36/$F$2*B$2)</f>
        <v>75.602680793029464</v>
      </c>
      <c r="C36">
        <f>$E$2*EXP(-$A36/$F$2*C$2)</f>
        <v>62.022160139003887</v>
      </c>
      <c r="D36">
        <f>$E$2*EXP(-$A36/$F$2*D$2)</f>
        <v>50.881110404525657</v>
      </c>
    </row>
    <row r="37" spans="1:4" x14ac:dyDescent="0.3">
      <c r="A37">
        <f t="shared" si="0"/>
        <v>0.68000000000000027</v>
      </c>
      <c r="B37">
        <f>$E$2*EXP(-A37/$F$2*B$2)</f>
        <v>74.551617869695392</v>
      </c>
      <c r="C37">
        <f>$E$2*EXP(-$A37/$F$2*C$2)</f>
        <v>60.794039083870729</v>
      </c>
      <c r="D37">
        <f>$E$2*EXP(-$A37/$F$2*D$2)</f>
        <v>49.575251265386171</v>
      </c>
    </row>
    <row r="38" spans="1:4" x14ac:dyDescent="0.3">
      <c r="A38">
        <f t="shared" si="0"/>
        <v>0.70000000000000029</v>
      </c>
      <c r="B38">
        <f>$E$2*EXP(-A38/$F$2*B$2)</f>
        <v>73.515167302129925</v>
      </c>
      <c r="C38">
        <f>$E$2*EXP(-$A38/$F$2*C$2)</f>
        <v>59.590236454969123</v>
      </c>
      <c r="D38">
        <f>$E$2*EXP(-$A38/$F$2*D$2)</f>
        <v>48.302906884036297</v>
      </c>
    </row>
    <row r="39" spans="1:4" x14ac:dyDescent="0.3">
      <c r="A39">
        <f t="shared" si="0"/>
        <v>0.72000000000000031</v>
      </c>
      <c r="B39">
        <f>$E$2*EXP(-A39/$F$2*B$2)</f>
        <v>72.493125942703756</v>
      </c>
      <c r="C39">
        <f>$E$2*EXP(-$A39/$F$2*C$2)</f>
        <v>58.410270715196582</v>
      </c>
      <c r="D39">
        <f>$E$2*EXP(-$A39/$F$2*D$2)</f>
        <v>47.063217107220581</v>
      </c>
    </row>
    <row r="40" spans="1:4" x14ac:dyDescent="0.3">
      <c r="A40">
        <f t="shared" si="0"/>
        <v>0.74000000000000032</v>
      </c>
      <c r="B40">
        <f>$E$2*EXP(-A40/$F$2*B$2)</f>
        <v>71.485293468038535</v>
      </c>
      <c r="C40">
        <f>$E$2*EXP(-$A40/$F$2*C$2)</f>
        <v>57.253669862524106</v>
      </c>
      <c r="D40">
        <f>$E$2*EXP(-$A40/$F$2*D$2)</f>
        <v>45.855343857439784</v>
      </c>
    </row>
    <row r="41" spans="1:4" x14ac:dyDescent="0.3">
      <c r="A41">
        <f t="shared" si="0"/>
        <v>0.76000000000000034</v>
      </c>
      <c r="B41">
        <f>$E$2*EXP(-A41/$F$2*B$2)</f>
        <v>70.491472339742799</v>
      </c>
      <c r="C41">
        <f>$E$2*EXP(-$A41/$F$2*C$2)</f>
        <v>56.119971241189091</v>
      </c>
      <c r="D41">
        <f>$E$2*EXP(-$A41/$F$2*D$2)</f>
        <v>44.678470566378607</v>
      </c>
    </row>
    <row r="42" spans="1:4" x14ac:dyDescent="0.3">
      <c r="A42">
        <f t="shared" si="0"/>
        <v>0.78000000000000036</v>
      </c>
      <c r="B42">
        <f>$E$2*EXP(-A42/$F$2*B$2)</f>
        <v>69.511467765693837</v>
      </c>
      <c r="C42">
        <f>$E$2*EXP(-$A42/$F$2*C$2)</f>
        <v>55.008721356626808</v>
      </c>
      <c r="D42">
        <f>$E$2*EXP(-$A42/$F$2*D$2)</f>
        <v>43.531801622874369</v>
      </c>
    </row>
    <row r="43" spans="1:4" x14ac:dyDescent="0.3">
      <c r="A43">
        <f t="shared" si="0"/>
        <v>0.80000000000000038</v>
      </c>
      <c r="B43">
        <f>$E$2*EXP(-A43/$F$2*B$2)</f>
        <v>68.545087661857764</v>
      </c>
      <c r="C43">
        <f>$E$2*EXP(-$A43/$F$2*C$2)</f>
        <v>53.91947569406657</v>
      </c>
      <c r="D43">
        <f>$E$2*EXP(-$A43/$F$2*D$2)</f>
        <v>42.414561835053597</v>
      </c>
    </row>
    <row r="44" spans="1:4" x14ac:dyDescent="0.3">
      <c r="A44">
        <f t="shared" si="0"/>
        <v>0.8200000000000004</v>
      </c>
      <c r="B44">
        <f>$E$2*EXP(-A44/$F$2*B$2)</f>
        <v>67.592142614640537</v>
      </c>
      <c r="C44">
        <f>$E$2*EXP(-$A44/$F$2*C$2)</f>
        <v>52.851798540719891</v>
      </c>
      <c r="D44">
        <f>$E$2*EXP(-$A44/$F$2*D$2)</f>
        <v>41.325995906272787</v>
      </c>
    </row>
    <row r="45" spans="1:4" x14ac:dyDescent="0.3">
      <c r="A45">
        <f t="shared" si="0"/>
        <v>0.84000000000000041</v>
      </c>
      <c r="B45">
        <f>$E$2*EXP(-A45/$F$2*B$2)</f>
        <v>66.65244584376218</v>
      </c>
      <c r="C45">
        <f>$E$2*EXP(-$A45/$F$2*C$2)</f>
        <v>51.805262811489541</v>
      </c>
      <c r="D45">
        <f>$E$2*EXP(-$A45/$F$2*D$2)</f>
        <v>40.2653679245091</v>
      </c>
    </row>
    <row r="46" spans="1:4" x14ac:dyDescent="0.3">
      <c r="A46">
        <f t="shared" si="0"/>
        <v>0.86000000000000043</v>
      </c>
      <c r="B46">
        <f>$E$2*EXP(-A46/$F$2*B$2)</f>
        <v>65.725813165647267</v>
      </c>
      <c r="C46">
        <f>$E$2*EXP(-$A46/$F$2*C$2)</f>
        <v>50.779449878129839</v>
      </c>
      <c r="D46">
        <f>$E$2*EXP(-$A46/$F$2*D$2)</f>
        <v>39.231960864855836</v>
      </c>
    </row>
    <row r="47" spans="1:4" x14ac:dyDescent="0.3">
      <c r="A47">
        <f t="shared" si="0"/>
        <v>0.88000000000000045</v>
      </c>
      <c r="B47">
        <f>$E$2*EXP(-A47/$F$2*B$2)</f>
        <v>64.812062957324457</v>
      </c>
      <c r="C47">
        <f>$E$2*EXP(-$A47/$F$2*C$2)</f>
        <v>49.773949401789736</v>
      </c>
      <c r="D47">
        <f>$E$2*EXP(-$A47/$F$2*D$2)</f>
        <v>38.225076104786254</v>
      </c>
    </row>
    <row r="48" spans="1:4" x14ac:dyDescent="0.3">
      <c r="A48">
        <f>A47+0.02</f>
        <v>0.90000000000000047</v>
      </c>
      <c r="B48">
        <f>$E$2*EXP(-A48/$F$2*B$2)</f>
        <v>63.911016120827632</v>
      </c>
      <c r="C48">
        <f>$E$2*EXP(-$A48/$F$2*C$2)</f>
        <v>48.788359168871871</v>
      </c>
      <c r="D48">
        <f>$E$2*EXP(-$A48/$F$2*D$2)</f>
        <v>37.244032951858173</v>
      </c>
    </row>
    <row r="49" spans="1:4" x14ac:dyDescent="0.3">
      <c r="A49">
        <f t="shared" si="0"/>
        <v>0.92000000000000048</v>
      </c>
      <c r="B49">
        <f>$E$2*EXP(-A49/$F$2*B$2)</f>
        <v>63.022496048092307</v>
      </c>
      <c r="C49">
        <f>$E$2*EXP(-$A49/$F$2*C$2)</f>
        <v>47.822284930141677</v>
      </c>
      <c r="D49">
        <f>$E$2*EXP(-$A49/$F$2*D$2)</f>
        <v>36.288168183539952</v>
      </c>
    </row>
    <row r="50" spans="1:4" x14ac:dyDescent="0.3">
      <c r="A50">
        <f t="shared" si="0"/>
        <v>0.9400000000000005</v>
      </c>
      <c r="B50">
        <f>$E$2*EXP(-A50/$F$2*B$2)</f>
        <v>62.146328586339756</v>
      </c>
      <c r="C50">
        <f>$E$2*EXP(-$A50/$F$2*C$2)</f>
        <v>46.875340243022507</v>
      </c>
      <c r="D50">
        <f>$E$2*EXP(-$A50/$F$2*D$2)</f>
        <v>35.356835598846764</v>
      </c>
    </row>
    <row r="51" spans="1:4" x14ac:dyDescent="0.3">
      <c r="A51">
        <f t="shared" si="0"/>
        <v>0.96000000000000052</v>
      </c>
      <c r="B51">
        <f>$E$2*EXP(-A51/$F$2*B$2)</f>
        <v>61.282342003942517</v>
      </c>
      <c r="C51">
        <f>$E$2*EXP(-$A51/$F$2*C$2)</f>
        <v>45.94714631701342</v>
      </c>
      <c r="D51">
        <f>$E$2*EXP(-$A51/$F$2*D$2)</f>
        <v>34.449405581484179</v>
      </c>
    </row>
    <row r="52" spans="1:4" x14ac:dyDescent="0.3">
      <c r="A52">
        <f t="shared" si="0"/>
        <v>0.98000000000000054</v>
      </c>
      <c r="B52">
        <f>$E$2*EXP(-A52/$F$2*B$2)</f>
        <v>60.430366956764551</v>
      </c>
      <c r="C52">
        <f>$E$2*EXP(-$A52/$F$2*C$2)</f>
        <v>45.037331862167925</v>
      </c>
      <c r="D52">
        <f>$E$2*EXP(-$A52/$F$2*D$2)</f>
        <v>33.565264674203533</v>
      </c>
    </row>
    <row r="53" spans="1:4" x14ac:dyDescent="0.3">
      <c r="A53">
        <f t="shared" si="0"/>
        <v>1.0000000000000004</v>
      </c>
      <c r="B53">
        <f>$E$2*EXP(-A53/$F$2*B$2)</f>
        <v>59.590236454969123</v>
      </c>
      <c r="C53">
        <f>$E$2*EXP(-$A53/$F$2*C$2)</f>
        <v>44.145532940573062</v>
      </c>
      <c r="D53">
        <f>$E$2*EXP(-$A53/$F$2*D$2)</f>
        <v>32.70381516408149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B1" sqref="B1"/>
    </sheetView>
  </sheetViews>
  <sheetFormatPr defaultRowHeight="14.4" x14ac:dyDescent="0.3"/>
  <sheetData>
    <row r="1" spans="1:6" x14ac:dyDescent="0.3">
      <c r="B1" t="s">
        <v>8</v>
      </c>
      <c r="C1" t="s">
        <v>8</v>
      </c>
      <c r="D1" t="s">
        <v>8</v>
      </c>
      <c r="E1" t="s">
        <v>0</v>
      </c>
      <c r="F1" t="s">
        <v>2</v>
      </c>
    </row>
    <row r="2" spans="1:6" x14ac:dyDescent="0.3">
      <c r="A2" t="s">
        <v>3</v>
      </c>
      <c r="B2">
        <v>0.5</v>
      </c>
      <c r="C2">
        <v>1</v>
      </c>
      <c r="D2">
        <v>1.5</v>
      </c>
      <c r="E2">
        <v>120</v>
      </c>
      <c r="F2">
        <v>1</v>
      </c>
    </row>
    <row r="3" spans="1:6" x14ac:dyDescent="0.3">
      <c r="A3">
        <v>0</v>
      </c>
      <c r="B3">
        <f>$E$2*EXP(-$A3/$F$2*B$2)</f>
        <v>120</v>
      </c>
      <c r="C3">
        <f>$E$2*EXP(-$A3/$F$2*C$2)</f>
        <v>120</v>
      </c>
      <c r="D3">
        <f>$E$2*EXP(-$A3/$F$2*D$2)</f>
        <v>120</v>
      </c>
    </row>
    <row r="4" spans="1:6" x14ac:dyDescent="0.3">
      <c r="A4">
        <f>A3+0.02</f>
        <v>0.02</v>
      </c>
      <c r="B4">
        <f>$E$2*EXP(-A4/$F$2*B$2)</f>
        <v>118.80598004990017</v>
      </c>
      <c r="C4">
        <f>$E$2*EXP(-$A4/$F$2*C$2)</f>
        <v>117.62384079681063</v>
      </c>
      <c r="D4">
        <f>$E$2*EXP(-$A4/$F$2*D$2)</f>
        <v>116.45346402582098</v>
      </c>
    </row>
    <row r="5" spans="1:6" x14ac:dyDescent="0.3">
      <c r="A5">
        <f t="shared" ref="A5:A53" si="0">A4+0.02</f>
        <v>0.04</v>
      </c>
      <c r="B5">
        <f>$E$2*EXP(-A5/$F$2*B$2)</f>
        <v>117.62384079681063</v>
      </c>
      <c r="C5">
        <f>$E$2*EXP(-$A5/$F$2*C$2)</f>
        <v>115.29473269827878</v>
      </c>
      <c r="D5">
        <f>$E$2*EXP(-$A5/$F$2*D$2)</f>
        <v>113.01174403010985</v>
      </c>
    </row>
    <row r="6" spans="1:6" x14ac:dyDescent="0.3">
      <c r="A6">
        <f t="shared" si="0"/>
        <v>0.06</v>
      </c>
      <c r="B6">
        <f>$E$2*EXP(-A6/$F$2*B$2)</f>
        <v>116.45346402582098</v>
      </c>
      <c r="C6">
        <f>$E$2*EXP(-$A6/$F$2*C$2)</f>
        <v>113.01174403010985</v>
      </c>
      <c r="D6">
        <f>$E$2*EXP(-$A6/$F$2*D$2)</f>
        <v>109.67174223254739</v>
      </c>
    </row>
    <row r="7" spans="1:6" x14ac:dyDescent="0.3">
      <c r="A7">
        <f t="shared" si="0"/>
        <v>0.08</v>
      </c>
      <c r="B7">
        <f>$E$2*EXP(-A7/$F$2*B$2)</f>
        <v>115.29473269827878</v>
      </c>
      <c r="C7">
        <f>$E$2*EXP(-$A7/$F$2*C$2)</f>
        <v>110.7739615663963</v>
      </c>
      <c r="D7">
        <f>$E$2*EXP(-$A7/$F$2*D$2)</f>
        <v>106.43045240605889</v>
      </c>
    </row>
    <row r="8" spans="1:6" x14ac:dyDescent="0.3">
      <c r="A8">
        <f t="shared" si="0"/>
        <v>0.1</v>
      </c>
      <c r="B8">
        <f>$E$2*EXP(-A8/$F$2*B$2)</f>
        <v>114.14753094008569</v>
      </c>
      <c r="C8">
        <f>$E$2*EXP(-$A8/$F$2*C$2)</f>
        <v>108.58049016431514</v>
      </c>
      <c r="D8">
        <f>$E$2*EXP(-$A8/$F$2*D$2)</f>
        <v>103.28495717100694</v>
      </c>
    </row>
    <row r="9" spans="1:6" x14ac:dyDescent="0.3">
      <c r="A9">
        <f t="shared" si="0"/>
        <v>0.12000000000000001</v>
      </c>
      <c r="B9">
        <f>$E$2*EXP(-A9/$F$2*B$2)</f>
        <v>113.01174403010985</v>
      </c>
      <c r="C9">
        <f>$E$2*EXP(-$A9/$F$2*C$2)</f>
        <v>106.43045240605889</v>
      </c>
      <c r="D9">
        <f>$E$2*EXP(-$A9/$F$2*D$2)</f>
        <v>100.23242536935264</v>
      </c>
    </row>
    <row r="10" spans="1:6" x14ac:dyDescent="0.3">
      <c r="A10">
        <f t="shared" si="0"/>
        <v>0.14000000000000001</v>
      </c>
      <c r="B10">
        <f>$E$2*EXP(-A10/$F$2*B$2)</f>
        <v>111.88725838871379</v>
      </c>
      <c r="C10">
        <f>$E$2*EXP(-$A10/$F$2*C$2)</f>
        <v>104.3229882478567</v>
      </c>
      <c r="D10">
        <f>$E$2*EXP(-$A10/$F$2*D$2)</f>
        <v>97.270109516422451</v>
      </c>
    </row>
    <row r="11" spans="1:6" x14ac:dyDescent="0.3">
      <c r="A11">
        <f t="shared" si="0"/>
        <v>0.16</v>
      </c>
      <c r="B11">
        <f>$E$2*EXP(-A11/$F$2*B$2)</f>
        <v>110.7739615663963</v>
      </c>
      <c r="C11">
        <f>$E$2*EXP(-$A11/$F$2*C$2)</f>
        <v>102.25725467594536</v>
      </c>
      <c r="D11">
        <f>$E$2*EXP(-$A11/$F$2*D$2)</f>
        <v>94.39534332798641</v>
      </c>
    </row>
    <row r="12" spans="1:6" x14ac:dyDescent="0.3">
      <c r="A12">
        <f t="shared" si="0"/>
        <v>0.18</v>
      </c>
      <c r="B12">
        <f>$E$2*EXP(-A12/$F$2*B$2)</f>
        <v>109.67174223254739</v>
      </c>
      <c r="C12">
        <f>$E$2*EXP(-$A12/$F$2*C$2)</f>
        <v>100.23242536935264</v>
      </c>
      <c r="D12">
        <f>$E$2*EXP(-$A12/$F$2*D$2)</f>
        <v>91.60553932042238</v>
      </c>
    </row>
    <row r="13" spans="1:6" x14ac:dyDescent="0.3">
      <c r="A13">
        <f t="shared" si="0"/>
        <v>0.19999999999999998</v>
      </c>
      <c r="B13">
        <f>$E$2*EXP(-A13/$F$2*B$2)</f>
        <v>108.58049016431515</v>
      </c>
      <c r="C13">
        <f>$E$2*EXP(-$A13/$F$2*C$2)</f>
        <v>98.247690369357812</v>
      </c>
      <c r="D13">
        <f>$E$2*EXP(-$A13/$F$2*D$2)</f>
        <v>88.89818648180615</v>
      </c>
    </row>
    <row r="14" spans="1:6" x14ac:dyDescent="0.3">
      <c r="A14">
        <f t="shared" si="0"/>
        <v>0.21999999999999997</v>
      </c>
      <c r="B14">
        <f>$E$2*EXP(-A14/$F$2*B$2)</f>
        <v>107.50009623558338</v>
      </c>
      <c r="C14">
        <f>$E$2*EXP(-$A14/$F$2*C$2)</f>
        <v>96.302255755497413</v>
      </c>
      <c r="D14">
        <f>$E$2*EXP(-$A14/$F$2*D$2)</f>
        <v>86.270848011831134</v>
      </c>
    </row>
    <row r="15" spans="1:6" x14ac:dyDescent="0.3">
      <c r="A15">
        <f t="shared" si="0"/>
        <v>0.23999999999999996</v>
      </c>
      <c r="B15">
        <f>$E$2*EXP(-A15/$F$2*B$2)</f>
        <v>106.43045240605889</v>
      </c>
      <c r="C15">
        <f>$E$2*EXP(-$A15/$F$2*C$2)</f>
        <v>94.39534332798641</v>
      </c>
      <c r="D15">
        <f>$E$2*EXP(-$A15/$F$2*D$2)</f>
        <v>83.721159128523738</v>
      </c>
    </row>
    <row r="16" spans="1:6" x14ac:dyDescent="0.3">
      <c r="A16">
        <f t="shared" si="0"/>
        <v>0.25999999999999995</v>
      </c>
      <c r="B16">
        <f>$E$2*EXP(-A16/$F$2*B$2)</f>
        <v>105.37145171046735</v>
      </c>
      <c r="C16">
        <f>$E$2*EXP(-$A16/$F$2*C$2)</f>
        <v>92.52619029642797</v>
      </c>
      <c r="D16">
        <f>$E$2*EXP(-$A16/$F$2*D$2)</f>
        <v>81.246824939779771</v>
      </c>
    </row>
    <row r="17" spans="1:4" x14ac:dyDescent="0.3">
      <c r="A17">
        <f t="shared" si="0"/>
        <v>0.27999999999999997</v>
      </c>
      <c r="B17">
        <f>$E$2*EXP(-A17/$F$2*B$2)</f>
        <v>104.3229882478567</v>
      </c>
      <c r="C17">
        <f>$E$2*EXP(-$A17/$F$2*C$2)</f>
        <v>90.69404897468705</v>
      </c>
      <c r="D17">
        <f>$E$2*EXP(-$A17/$F$2*D$2)</f>
        <v>78.845618377806829</v>
      </c>
    </row>
    <row r="18" spans="1:4" x14ac:dyDescent="0.3">
      <c r="A18">
        <f t="shared" si="0"/>
        <v>0.3</v>
      </c>
      <c r="B18">
        <f>$E$2*EXP(-A18/$F$2*B$2)</f>
        <v>103.28495717100694</v>
      </c>
      <c r="C18">
        <f>$E$2*EXP(-$A18/$F$2*C$2)</f>
        <v>88.89818648180615</v>
      </c>
      <c r="D18">
        <f>$E$2*EXP(-$A18/$F$2*D$2)</f>
        <v>76.515378194612794</v>
      </c>
    </row>
    <row r="19" spans="1:4" x14ac:dyDescent="0.3">
      <c r="A19">
        <f t="shared" si="0"/>
        <v>0.32</v>
      </c>
      <c r="B19">
        <f>$E$2*EXP(-A19/$F$2*B$2)</f>
        <v>102.25725467594536</v>
      </c>
      <c r="C19">
        <f>$E$2*EXP(-$A19/$F$2*C$2)</f>
        <v>87.137884448842911</v>
      </c>
      <c r="D19">
        <f>$E$2*EXP(-$A19/$F$2*D$2)</f>
        <v>74.254007016736907</v>
      </c>
    </row>
    <row r="20" spans="1:4" x14ac:dyDescent="0.3">
      <c r="A20">
        <f t="shared" si="0"/>
        <v>0.34</v>
      </c>
      <c r="B20">
        <f>$E$2*EXP(-A20/$F$2*B$2)</f>
        <v>101.23977799156604</v>
      </c>
      <c r="C20">
        <f>$E$2*EXP(-$A20/$F$2*C$2)</f>
        <v>85.412438731513163</v>
      </c>
      <c r="D20">
        <f>$E$2*EXP(-$A20/$F$2*D$2)</f>
        <v>72.059469457471906</v>
      </c>
    </row>
    <row r="21" spans="1:4" x14ac:dyDescent="0.3">
      <c r="A21">
        <f t="shared" si="0"/>
        <v>0.36000000000000004</v>
      </c>
      <c r="B21">
        <f>$E$2*EXP(-A21/$F$2*B$2)</f>
        <v>100.23242536935264</v>
      </c>
      <c r="C21">
        <f>$E$2*EXP(-$A21/$F$2*C$2)</f>
        <v>83.721159128523723</v>
      </c>
      <c r="D21">
        <f>$E$2*EXP(-$A21/$F$2*D$2)</f>
        <v>69.929790284878763</v>
      </c>
    </row>
    <row r="22" spans="1:4" x14ac:dyDescent="0.3">
      <c r="A22">
        <f t="shared" si="0"/>
        <v>0.38000000000000006</v>
      </c>
      <c r="B22">
        <f>$E$2*EXP(-A22/$F$2*B$2)</f>
        <v>99.235096073203479</v>
      </c>
      <c r="C22">
        <f>$E$2*EXP(-$A22/$F$2*C$2)</f>
        <v>82.063369105482707</v>
      </c>
      <c r="D22">
        <f>$E$2*EXP(-$A22/$F$2*D$2)</f>
        <v>67.863052643944457</v>
      </c>
    </row>
    <row r="23" spans="1:4" x14ac:dyDescent="0.3">
      <c r="A23">
        <f t="shared" si="0"/>
        <v>0.40000000000000008</v>
      </c>
      <c r="B23">
        <f>$E$2*EXP(-A23/$F$2*B$2)</f>
        <v>98.247690369357812</v>
      </c>
      <c r="C23">
        <f>$E$2*EXP(-$A23/$F$2*C$2)</f>
        <v>80.438405524276703</v>
      </c>
      <c r="D23">
        <f>$E$2*EXP(-$A23/$F$2*D$2)</f>
        <v>65.857396331283169</v>
      </c>
    </row>
    <row r="24" spans="1:4" x14ac:dyDescent="0.3">
      <c r="A24">
        <f t="shared" si="0"/>
        <v>0.4200000000000001</v>
      </c>
      <c r="B24">
        <f>$E$2*EXP(-A24/$F$2*B$2)</f>
        <v>97.270109516422451</v>
      </c>
      <c r="C24">
        <f>$E$2*EXP(-$A24/$F$2*C$2)</f>
        <v>78.845618377806815</v>
      </c>
      <c r="D24">
        <f>$E$2*EXP(-$A24/$F$2*D$2)</f>
        <v>63.911016120827661</v>
      </c>
    </row>
    <row r="25" spans="1:4" x14ac:dyDescent="0.3">
      <c r="A25">
        <f t="shared" si="0"/>
        <v>0.44000000000000011</v>
      </c>
      <c r="B25">
        <f>$E$2*EXP(-A25/$F$2*B$2)</f>
        <v>96.302255755497413</v>
      </c>
      <c r="C25">
        <f>$E$2*EXP(-$A25/$F$2*C$2)</f>
        <v>77.284370529976954</v>
      </c>
      <c r="D25">
        <f>$E$2*EXP(-$A25/$F$2*D$2)</f>
        <v>62.022160139003901</v>
      </c>
    </row>
    <row r="26" spans="1:4" x14ac:dyDescent="0.3">
      <c r="A26">
        <f t="shared" si="0"/>
        <v>0.46000000000000013</v>
      </c>
      <c r="B26">
        <f>$E$2*EXP(-A26/$F$2*B$2)</f>
        <v>95.344032300400073</v>
      </c>
      <c r="C26">
        <f>$E$2*EXP(-$A26/$F$2*C$2)</f>
        <v>75.7540374608311</v>
      </c>
      <c r="D26">
        <f>$E$2*EXP(-$A26/$F$2*D$2)</f>
        <v>60.189128287926657</v>
      </c>
    </row>
    <row r="27" spans="1:4" x14ac:dyDescent="0.3">
      <c r="A27">
        <f t="shared" si="0"/>
        <v>0.48000000000000015</v>
      </c>
      <c r="B27">
        <f>$E$2*EXP(-A27/$F$2*B$2)</f>
        <v>94.39534332798641</v>
      </c>
      <c r="C27">
        <f>$E$2*EXP(-$A27/$F$2*C$2)</f>
        <v>74.254007016736892</v>
      </c>
      <c r="D27">
        <f>$E$2*EXP(-$A27/$F$2*D$2)</f>
        <v>58.410270715196589</v>
      </c>
    </row>
    <row r="28" spans="1:4" x14ac:dyDescent="0.3">
      <c r="A28">
        <f t="shared" si="0"/>
        <v>0.50000000000000011</v>
      </c>
      <c r="B28">
        <f>$E$2*EXP(-A28/$F$2*B$2)</f>
        <v>93.456093968568581</v>
      </c>
      <c r="C28">
        <f>$E$2*EXP(-$A28/$F$2*C$2)</f>
        <v>72.783679165515991</v>
      </c>
      <c r="D28">
        <f>$E$2*EXP(-$A28/$F$2*D$2)</f>
        <v>56.683986328921748</v>
      </c>
    </row>
    <row r="29" spans="1:4" x14ac:dyDescent="0.3">
      <c r="A29">
        <f t="shared" si="0"/>
        <v>0.52000000000000013</v>
      </c>
      <c r="B29">
        <f>$E$2*EXP(-A29/$F$2*B$2)</f>
        <v>92.526190296427956</v>
      </c>
      <c r="C29">
        <f>$E$2*EXP(-$A29/$F$2*C$2)</f>
        <v>71.342465756423309</v>
      </c>
      <c r="D29">
        <f>$E$2*EXP(-$A29/$F$2*D$2)</f>
        <v>55.008721356626808</v>
      </c>
    </row>
    <row r="30" spans="1:4" x14ac:dyDescent="0.3">
      <c r="A30">
        <f t="shared" si="0"/>
        <v>0.54000000000000015</v>
      </c>
      <c r="B30">
        <f>$E$2*EXP(-A30/$F$2*B$2)</f>
        <v>91.60553932042238</v>
      </c>
      <c r="C30">
        <f>$E$2*EXP(-$A30/$F$2*C$2)</f>
        <v>69.929790284878749</v>
      </c>
      <c r="D30">
        <f>$E$2*EXP(-$A30/$F$2*D$2)</f>
        <v>53.38296794675292</v>
      </c>
    </row>
    <row r="31" spans="1:4" x14ac:dyDescent="0.3">
      <c r="A31">
        <f t="shared" si="0"/>
        <v>0.56000000000000016</v>
      </c>
      <c r="B31">
        <f>$E$2*EXP(-A31/$F$2*B$2)</f>
        <v>90.694048974687036</v>
      </c>
      <c r="C31">
        <f>$E$2*EXP(-$A31/$F$2*C$2)</f>
        <v>68.545087661857764</v>
      </c>
      <c r="D31">
        <f>$E$2*EXP(-$A31/$F$2*D$2)</f>
        <v>51.805262811489548</v>
      </c>
    </row>
    <row r="32" spans="1:4" x14ac:dyDescent="0.3">
      <c r="A32">
        <f t="shared" si="0"/>
        <v>0.58000000000000018</v>
      </c>
      <c r="B32">
        <f>$E$2*EXP(-A32/$F$2*B$2)</f>
        <v>89.791628109427819</v>
      </c>
      <c r="C32">
        <f>$E$2*EXP(-$A32/$F$2*C$2)</f>
        <v>67.187803987848227</v>
      </c>
      <c r="D32">
        <f>$E$2*EXP(-$A32/$F$2*D$2)</f>
        <v>50.274185909716657</v>
      </c>
    </row>
    <row r="33" spans="1:4" x14ac:dyDescent="0.3">
      <c r="A33">
        <f t="shared" si="0"/>
        <v>0.6000000000000002</v>
      </c>
      <c r="B33">
        <f>$E$2*EXP(-A33/$F$2*B$2)</f>
        <v>88.898186481806135</v>
      </c>
      <c r="C33">
        <f>$E$2*EXP(-$A33/$F$2*C$2)</f>
        <v>65.857396331283155</v>
      </c>
      <c r="D33">
        <f>$E$2*EXP(-$A33/$F$2*D$2)</f>
        <v>48.788359168871871</v>
      </c>
    </row>
    <row r="34" spans="1:4" x14ac:dyDescent="0.3">
      <c r="A34">
        <f t="shared" si="0"/>
        <v>0.62000000000000022</v>
      </c>
      <c r="B34">
        <f>$E$2*EXP(-A34/$F$2*B$2)</f>
        <v>88.013634746914704</v>
      </c>
      <c r="C34">
        <f>$E$2*EXP(-$A34/$F$2*C$2)</f>
        <v>64.553332511360921</v>
      </c>
      <c r="D34">
        <f>$E$2*EXP(-$A34/$F$2*D$2)</f>
        <v>47.346445244592118</v>
      </c>
    </row>
    <row r="35" spans="1:4" x14ac:dyDescent="0.3">
      <c r="A35">
        <f t="shared" si="0"/>
        <v>0.64000000000000024</v>
      </c>
      <c r="B35">
        <f>$E$2*EXP(-A35/$F$2*B$2)</f>
        <v>87.137884448842897</v>
      </c>
      <c r="C35">
        <f>$E$2*EXP(-$A35/$F$2*C$2)</f>
        <v>63.27509088516581</v>
      </c>
      <c r="D35">
        <f>$E$2*EXP(-$A35/$F$2*D$2)</f>
        <v>45.94714631701342</v>
      </c>
    </row>
    <row r="36" spans="1:4" x14ac:dyDescent="0.3">
      <c r="A36">
        <f t="shared" si="0"/>
        <v>0.66000000000000025</v>
      </c>
      <c r="B36">
        <f>$E$2*EXP(-A36/$F$2*B$2)</f>
        <v>86.270848011831134</v>
      </c>
      <c r="C36">
        <f>$E$2*EXP(-$A36/$F$2*C$2)</f>
        <v>62.022160139003887</v>
      </c>
      <c r="D36">
        <f>$E$2*EXP(-$A36/$F$2*D$2)</f>
        <v>44.589202922645462</v>
      </c>
    </row>
    <row r="37" spans="1:4" x14ac:dyDescent="0.3">
      <c r="A37">
        <f t="shared" si="0"/>
        <v>0.68000000000000027</v>
      </c>
      <c r="B37">
        <f>$E$2*EXP(-A37/$F$2*B$2)</f>
        <v>85.412438731513163</v>
      </c>
      <c r="C37">
        <f>$E$2*EXP(-$A37/$F$2*C$2)</f>
        <v>60.794039083870729</v>
      </c>
      <c r="D37">
        <f>$E$2*EXP(-$A37/$F$2*D$2)</f>
        <v>43.271392820769378</v>
      </c>
    </row>
    <row r="38" spans="1:4" x14ac:dyDescent="0.3">
      <c r="A38">
        <f t="shared" si="0"/>
        <v>0.70000000000000029</v>
      </c>
      <c r="B38">
        <f>$E$2*EXP(-A38/$F$2*B$2)</f>
        <v>84.562570766245599</v>
      </c>
      <c r="C38">
        <f>$E$2*EXP(-$A38/$F$2*C$2)</f>
        <v>59.590236454969123</v>
      </c>
      <c r="D38">
        <f>$E$2*EXP(-$A38/$F$2*D$2)</f>
        <v>41.99252989333862</v>
      </c>
    </row>
    <row r="39" spans="1:4" x14ac:dyDescent="0.3">
      <c r="A39">
        <f t="shared" si="0"/>
        <v>0.72000000000000031</v>
      </c>
      <c r="B39">
        <f>$E$2*EXP(-A39/$F$2*B$2)</f>
        <v>83.721159128523709</v>
      </c>
      <c r="C39">
        <f>$E$2*EXP(-$A39/$F$2*C$2)</f>
        <v>58.410270715196582</v>
      </c>
      <c r="D39">
        <f>$E$2*EXP(-$A39/$F$2*D$2)</f>
        <v>40.751463077392678</v>
      </c>
    </row>
    <row r="40" spans="1:4" x14ac:dyDescent="0.3">
      <c r="A40">
        <f t="shared" si="0"/>
        <v>0.74000000000000032</v>
      </c>
      <c r="B40">
        <f>$E$2*EXP(-A40/$F$2*B$2)</f>
        <v>82.888119676482546</v>
      </c>
      <c r="C40">
        <f>$E$2*EXP(-$A40/$F$2*C$2)</f>
        <v>57.253669862524106</v>
      </c>
      <c r="D40">
        <f>$E$2*EXP(-$A40/$F$2*D$2)</f>
        <v>39.547075329022668</v>
      </c>
    </row>
    <row r="41" spans="1:4" x14ac:dyDescent="0.3">
      <c r="A41">
        <f t="shared" si="0"/>
        <v>0.76000000000000034</v>
      </c>
      <c r="B41">
        <f>$E$2*EXP(-A41/$F$2*B$2)</f>
        <v>82.063369105482693</v>
      </c>
      <c r="C41">
        <f>$E$2*EXP(-$A41/$F$2*C$2)</f>
        <v>56.119971241189091</v>
      </c>
      <c r="D41">
        <f>$E$2*EXP(-$A41/$F$2*D$2)</f>
        <v>38.378282617956444</v>
      </c>
    </row>
    <row r="42" spans="1:4" x14ac:dyDescent="0.3">
      <c r="A42">
        <f t="shared" si="0"/>
        <v>0.78000000000000036</v>
      </c>
      <c r="B42">
        <f>$E$2*EXP(-A42/$F$2*B$2)</f>
        <v>81.246824939779742</v>
      </c>
      <c r="C42">
        <f>$E$2*EXP(-$A42/$F$2*C$2)</f>
        <v>55.008721356626808</v>
      </c>
      <c r="D42">
        <f>$E$2*EXP(-$A42/$F$2*D$2)</f>
        <v>37.244032951858173</v>
      </c>
    </row>
    <row r="43" spans="1:4" x14ac:dyDescent="0.3">
      <c r="A43">
        <f t="shared" si="0"/>
        <v>0.80000000000000038</v>
      </c>
      <c r="B43">
        <f>$E$2*EXP(-A43/$F$2*B$2)</f>
        <v>80.438405524276703</v>
      </c>
      <c r="C43">
        <f>$E$2*EXP(-$A43/$F$2*C$2)</f>
        <v>53.91947569406657</v>
      </c>
      <c r="D43">
        <f>$E$2*EXP(-$A43/$F$2*D$2)</f>
        <v>36.143305429464228</v>
      </c>
    </row>
    <row r="44" spans="1:4" x14ac:dyDescent="0.3">
      <c r="A44">
        <f t="shared" si="0"/>
        <v>0.8200000000000004</v>
      </c>
      <c r="B44">
        <f>$E$2*EXP(-A44/$F$2*B$2)</f>
        <v>79.638030016358314</v>
      </c>
      <c r="C44">
        <f>$E$2*EXP(-$A44/$F$2*C$2)</f>
        <v>52.851798540719891</v>
      </c>
      <c r="D44">
        <f>$E$2*EXP(-$A44/$F$2*D$2)</f>
        <v>35.075109321703103</v>
      </c>
    </row>
    <row r="45" spans="1:4" x14ac:dyDescent="0.3">
      <c r="A45">
        <f t="shared" si="0"/>
        <v>0.84000000000000041</v>
      </c>
      <c r="B45">
        <f>$E$2*EXP(-A45/$F$2*B$2)</f>
        <v>78.845618377806801</v>
      </c>
      <c r="C45">
        <f>$E$2*EXP(-$A45/$F$2*C$2)</f>
        <v>51.805262811489541</v>
      </c>
      <c r="D45">
        <f>$E$2*EXP(-$A45/$F$2*D$2)</f>
        <v>34.038483179972424</v>
      </c>
    </row>
    <row r="46" spans="1:4" x14ac:dyDescent="0.3">
      <c r="A46">
        <f t="shared" si="0"/>
        <v>0.86000000000000043</v>
      </c>
      <c r="B46">
        <f>$E$2*EXP(-A46/$F$2*B$2)</f>
        <v>78.061091366797967</v>
      </c>
      <c r="C46">
        <f>$E$2*EXP(-$A46/$F$2*C$2)</f>
        <v>50.779449878129839</v>
      </c>
      <c r="D46">
        <f>$E$2*EXP(-$A46/$F$2*D$2)</f>
        <v>33.032493970770261</v>
      </c>
    </row>
    <row r="47" spans="1:4" x14ac:dyDescent="0.3">
      <c r="A47">
        <f t="shared" si="0"/>
        <v>0.88000000000000045</v>
      </c>
      <c r="B47">
        <f>$E$2*EXP(-A47/$F$2*B$2)</f>
        <v>77.28437052997694</v>
      </c>
      <c r="C47">
        <f>$E$2*EXP(-$A47/$F$2*C$2)</f>
        <v>49.773949401789736</v>
      </c>
      <c r="D47">
        <f>$E$2*EXP(-$A47/$F$2*D$2)</f>
        <v>32.05623623590202</v>
      </c>
    </row>
    <row r="48" spans="1:4" x14ac:dyDescent="0.3">
      <c r="A48">
        <f>A47+0.02</f>
        <v>0.90000000000000047</v>
      </c>
      <c r="B48">
        <f>$E$2*EXP(-A48/$F$2*B$2)</f>
        <v>76.515378194612779</v>
      </c>
      <c r="C48">
        <f>$E$2*EXP(-$A48/$F$2*C$2)</f>
        <v>48.788359168871871</v>
      </c>
      <c r="D48">
        <f>$E$2*EXP(-$A48/$F$2*D$2)</f>
        <v>31.108831277506955</v>
      </c>
    </row>
    <row r="49" spans="1:4" x14ac:dyDescent="0.3">
      <c r="A49">
        <f t="shared" si="0"/>
        <v>0.92000000000000048</v>
      </c>
      <c r="B49">
        <f>$E$2*EXP(-A49/$F$2*B$2)</f>
        <v>75.7540374608311</v>
      </c>
      <c r="C49">
        <f>$E$2*EXP(-$A49/$F$2*C$2)</f>
        <v>47.822284930141677</v>
      </c>
      <c r="D49">
        <f>$E$2*EXP(-$A49/$F$2*D$2)</f>
        <v>30.189426367170753</v>
      </c>
    </row>
    <row r="50" spans="1:4" x14ac:dyDescent="0.3">
      <c r="A50">
        <f t="shared" si="0"/>
        <v>0.9400000000000005</v>
      </c>
      <c r="B50">
        <f>$E$2*EXP(-A50/$F$2*B$2)</f>
        <v>75.000272193924076</v>
      </c>
      <c r="C50">
        <f>$E$2*EXP(-$A50/$F$2*C$2)</f>
        <v>46.875340243022507</v>
      </c>
      <c r="D50">
        <f>$E$2*EXP(-$A50/$F$2*D$2)</f>
        <v>29.297193978412427</v>
      </c>
    </row>
    <row r="51" spans="1:4" x14ac:dyDescent="0.3">
      <c r="A51">
        <f t="shared" si="0"/>
        <v>0.96000000000000052</v>
      </c>
      <c r="B51">
        <f>$E$2*EXP(-A51/$F$2*B$2)</f>
        <v>74.254007016736892</v>
      </c>
      <c r="C51">
        <f>$E$2*EXP(-$A51/$F$2*C$2)</f>
        <v>45.94714631701342</v>
      </c>
      <c r="D51">
        <f>$E$2*EXP(-$A51/$F$2*D$2)</f>
        <v>28.431331041854587</v>
      </c>
    </row>
    <row r="52" spans="1:4" x14ac:dyDescent="0.3">
      <c r="A52">
        <f t="shared" si="0"/>
        <v>0.98000000000000054</v>
      </c>
      <c r="B52">
        <f>$E$2*EXP(-A52/$F$2*B$2)</f>
        <v>73.51516730212991</v>
      </c>
      <c r="C52">
        <f>$E$2*EXP(-$A52/$F$2*C$2)</f>
        <v>45.037331862167925</v>
      </c>
      <c r="D52">
        <f>$E$2*EXP(-$A52/$F$2*D$2)</f>
        <v>27.591058222406836</v>
      </c>
    </row>
    <row r="53" spans="1:4" x14ac:dyDescent="0.3">
      <c r="A53">
        <f t="shared" si="0"/>
        <v>1.0000000000000004</v>
      </c>
      <c r="B53">
        <f>$E$2*EXP(-A53/$F$2*B$2)</f>
        <v>72.783679165515991</v>
      </c>
      <c r="C53">
        <f>$E$2*EXP(-$A53/$F$2*C$2)</f>
        <v>44.145532940573062</v>
      </c>
      <c r="D53">
        <f>$E$2*EXP(-$A53/$F$2*D$2)</f>
        <v>26.77561921781156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2022-12-13T21:18:21Z</dcterms:modified>
</cp:coreProperties>
</file>