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30_years\"/>
    </mc:Choice>
  </mc:AlternateContent>
  <bookViews>
    <workbookView xWindow="0" yWindow="0" windowWidth="11076" windowHeight="6684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</calcChain>
</file>

<file path=xl/sharedStrings.xml><?xml version="1.0" encoding="utf-8"?>
<sst xmlns="http://schemas.openxmlformats.org/spreadsheetml/2006/main" count="4" uniqueCount="4">
  <si>
    <t>v1</t>
  </si>
  <si>
    <t>v2</t>
  </si>
  <si>
    <t>t</t>
  </si>
  <si>
    <t>Cyclical recharge$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</si>
</sst>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Sheet1!$B$3:$B$375</c:f>
              <c:numCache>
                <c:formatCode>General</c:formatCode>
                <c:ptCount val="373"/>
                <c:pt idx="0">
                  <c:v>2635200</c:v>
                </c:pt>
                <c:pt idx="1">
                  <c:v>15811200</c:v>
                </c:pt>
                <c:pt idx="2">
                  <c:v>18446400</c:v>
                </c:pt>
                <c:pt idx="3">
                  <c:v>31622400</c:v>
                </c:pt>
                <c:pt idx="4">
                  <c:v>34257600</c:v>
                </c:pt>
                <c:pt idx="5">
                  <c:v>47433600</c:v>
                </c:pt>
                <c:pt idx="6">
                  <c:v>50068800</c:v>
                </c:pt>
                <c:pt idx="7">
                  <c:v>63244800</c:v>
                </c:pt>
                <c:pt idx="8">
                  <c:v>65880000</c:v>
                </c:pt>
                <c:pt idx="9">
                  <c:v>79056000</c:v>
                </c:pt>
                <c:pt idx="10">
                  <c:v>81691200</c:v>
                </c:pt>
                <c:pt idx="11">
                  <c:v>94867200</c:v>
                </c:pt>
                <c:pt idx="12">
                  <c:v>97502400</c:v>
                </c:pt>
                <c:pt idx="13">
                  <c:v>110678400</c:v>
                </c:pt>
                <c:pt idx="14">
                  <c:v>113313600</c:v>
                </c:pt>
                <c:pt idx="15">
                  <c:v>126489600</c:v>
                </c:pt>
                <c:pt idx="16">
                  <c:v>129124800</c:v>
                </c:pt>
                <c:pt idx="17">
                  <c:v>142300800</c:v>
                </c:pt>
                <c:pt idx="18">
                  <c:v>144936000</c:v>
                </c:pt>
                <c:pt idx="19">
                  <c:v>158112000</c:v>
                </c:pt>
                <c:pt idx="20">
                  <c:v>160747200</c:v>
                </c:pt>
                <c:pt idx="21">
                  <c:v>173923200</c:v>
                </c:pt>
                <c:pt idx="22">
                  <c:v>176558400</c:v>
                </c:pt>
                <c:pt idx="23">
                  <c:v>189734400</c:v>
                </c:pt>
                <c:pt idx="24">
                  <c:v>192369600</c:v>
                </c:pt>
                <c:pt idx="25">
                  <c:v>205545600</c:v>
                </c:pt>
                <c:pt idx="26">
                  <c:v>208180800</c:v>
                </c:pt>
                <c:pt idx="27">
                  <c:v>221356800</c:v>
                </c:pt>
                <c:pt idx="28">
                  <c:v>223992000</c:v>
                </c:pt>
                <c:pt idx="29">
                  <c:v>237168000</c:v>
                </c:pt>
                <c:pt idx="30">
                  <c:v>239803200</c:v>
                </c:pt>
                <c:pt idx="31">
                  <c:v>252979200</c:v>
                </c:pt>
                <c:pt idx="32">
                  <c:v>255614400</c:v>
                </c:pt>
                <c:pt idx="33">
                  <c:v>268790400</c:v>
                </c:pt>
                <c:pt idx="34">
                  <c:v>271425600</c:v>
                </c:pt>
                <c:pt idx="35">
                  <c:v>284601600</c:v>
                </c:pt>
                <c:pt idx="36">
                  <c:v>287236800</c:v>
                </c:pt>
                <c:pt idx="37">
                  <c:v>300412800</c:v>
                </c:pt>
                <c:pt idx="38">
                  <c:v>303048000</c:v>
                </c:pt>
                <c:pt idx="39">
                  <c:v>316224000</c:v>
                </c:pt>
                <c:pt idx="40">
                  <c:v>318859200</c:v>
                </c:pt>
                <c:pt idx="41">
                  <c:v>332035200</c:v>
                </c:pt>
                <c:pt idx="42">
                  <c:v>334670400</c:v>
                </c:pt>
                <c:pt idx="43">
                  <c:v>347846400</c:v>
                </c:pt>
                <c:pt idx="44">
                  <c:v>350481600</c:v>
                </c:pt>
                <c:pt idx="45">
                  <c:v>363657600</c:v>
                </c:pt>
                <c:pt idx="46">
                  <c:v>366292800</c:v>
                </c:pt>
                <c:pt idx="47">
                  <c:v>379468800</c:v>
                </c:pt>
                <c:pt idx="48">
                  <c:v>382104000</c:v>
                </c:pt>
                <c:pt idx="49">
                  <c:v>395280000</c:v>
                </c:pt>
                <c:pt idx="50">
                  <c:v>397915200</c:v>
                </c:pt>
                <c:pt idx="51">
                  <c:v>411091200</c:v>
                </c:pt>
                <c:pt idx="52">
                  <c:v>413726400</c:v>
                </c:pt>
                <c:pt idx="53">
                  <c:v>426902400</c:v>
                </c:pt>
                <c:pt idx="54">
                  <c:v>429537600</c:v>
                </c:pt>
                <c:pt idx="55">
                  <c:v>442713600</c:v>
                </c:pt>
                <c:pt idx="56">
                  <c:v>445348800</c:v>
                </c:pt>
                <c:pt idx="57">
                  <c:v>458524800</c:v>
                </c:pt>
                <c:pt idx="58">
                  <c:v>461160000</c:v>
                </c:pt>
                <c:pt idx="59">
                  <c:v>474336000</c:v>
                </c:pt>
                <c:pt idx="60">
                  <c:v>476971200</c:v>
                </c:pt>
                <c:pt idx="61">
                  <c:v>490147200</c:v>
                </c:pt>
                <c:pt idx="62">
                  <c:v>492782400</c:v>
                </c:pt>
                <c:pt idx="63">
                  <c:v>505958400</c:v>
                </c:pt>
                <c:pt idx="64">
                  <c:v>508593600</c:v>
                </c:pt>
                <c:pt idx="65">
                  <c:v>521769600</c:v>
                </c:pt>
                <c:pt idx="66">
                  <c:v>524404800</c:v>
                </c:pt>
                <c:pt idx="67">
                  <c:v>537580800</c:v>
                </c:pt>
                <c:pt idx="68">
                  <c:v>540216000</c:v>
                </c:pt>
                <c:pt idx="69">
                  <c:v>553392000</c:v>
                </c:pt>
                <c:pt idx="70">
                  <c:v>556027200</c:v>
                </c:pt>
                <c:pt idx="71">
                  <c:v>569203200</c:v>
                </c:pt>
                <c:pt idx="72">
                  <c:v>571838400</c:v>
                </c:pt>
                <c:pt idx="73">
                  <c:v>585014400</c:v>
                </c:pt>
                <c:pt idx="74">
                  <c:v>587649600</c:v>
                </c:pt>
                <c:pt idx="75">
                  <c:v>600825600</c:v>
                </c:pt>
                <c:pt idx="76">
                  <c:v>603460800</c:v>
                </c:pt>
                <c:pt idx="77">
                  <c:v>616636800</c:v>
                </c:pt>
                <c:pt idx="78">
                  <c:v>619272000</c:v>
                </c:pt>
                <c:pt idx="79">
                  <c:v>632448000</c:v>
                </c:pt>
                <c:pt idx="80">
                  <c:v>635083200</c:v>
                </c:pt>
                <c:pt idx="81">
                  <c:v>648259200</c:v>
                </c:pt>
                <c:pt idx="82">
                  <c:v>650894400</c:v>
                </c:pt>
                <c:pt idx="83">
                  <c:v>664070400</c:v>
                </c:pt>
                <c:pt idx="84">
                  <c:v>666705600</c:v>
                </c:pt>
                <c:pt idx="85">
                  <c:v>679881600</c:v>
                </c:pt>
                <c:pt idx="86">
                  <c:v>682516800</c:v>
                </c:pt>
                <c:pt idx="87">
                  <c:v>695692800</c:v>
                </c:pt>
                <c:pt idx="88">
                  <c:v>698328000</c:v>
                </c:pt>
                <c:pt idx="89">
                  <c:v>711504000</c:v>
                </c:pt>
                <c:pt idx="90">
                  <c:v>714139200</c:v>
                </c:pt>
                <c:pt idx="91">
                  <c:v>727315200</c:v>
                </c:pt>
                <c:pt idx="92">
                  <c:v>729950400</c:v>
                </c:pt>
                <c:pt idx="93">
                  <c:v>743126400</c:v>
                </c:pt>
                <c:pt idx="94">
                  <c:v>745761600</c:v>
                </c:pt>
                <c:pt idx="95">
                  <c:v>758937600</c:v>
                </c:pt>
                <c:pt idx="96">
                  <c:v>761572800</c:v>
                </c:pt>
                <c:pt idx="97">
                  <c:v>774748800</c:v>
                </c:pt>
                <c:pt idx="98">
                  <c:v>777384000</c:v>
                </c:pt>
                <c:pt idx="99">
                  <c:v>790560000</c:v>
                </c:pt>
                <c:pt idx="100">
                  <c:v>793195200</c:v>
                </c:pt>
                <c:pt idx="101">
                  <c:v>806371200</c:v>
                </c:pt>
                <c:pt idx="102">
                  <c:v>809006400</c:v>
                </c:pt>
                <c:pt idx="103">
                  <c:v>822182400</c:v>
                </c:pt>
                <c:pt idx="104">
                  <c:v>824817600</c:v>
                </c:pt>
                <c:pt idx="105">
                  <c:v>837993600</c:v>
                </c:pt>
                <c:pt idx="106">
                  <c:v>840628800</c:v>
                </c:pt>
                <c:pt idx="107">
                  <c:v>853804800</c:v>
                </c:pt>
                <c:pt idx="108">
                  <c:v>856440000</c:v>
                </c:pt>
                <c:pt idx="109">
                  <c:v>869616000</c:v>
                </c:pt>
                <c:pt idx="110">
                  <c:v>872251200</c:v>
                </c:pt>
                <c:pt idx="111">
                  <c:v>885427200</c:v>
                </c:pt>
                <c:pt idx="112">
                  <c:v>888062400</c:v>
                </c:pt>
                <c:pt idx="113">
                  <c:v>901238400</c:v>
                </c:pt>
                <c:pt idx="114">
                  <c:v>903873600</c:v>
                </c:pt>
                <c:pt idx="115">
                  <c:v>917049600</c:v>
                </c:pt>
                <c:pt idx="116">
                  <c:v>919684800</c:v>
                </c:pt>
                <c:pt idx="117">
                  <c:v>932860800</c:v>
                </c:pt>
                <c:pt idx="118">
                  <c:v>935496000</c:v>
                </c:pt>
                <c:pt idx="119">
                  <c:v>948672000</c:v>
                </c:pt>
              </c:numCache>
            </c:numRef>
          </c:xVal>
          <c:yVal>
            <c:numRef>
              <c:f>Sheet1!$C$3:$C$375</c:f>
              <c:numCache>
                <c:formatCode>General</c:formatCode>
                <c:ptCount val="37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8-4487-842A-E9EF9216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1488"/>
        <c:axId val="1058439360"/>
      </c:scatterChart>
      <c:valAx>
        <c:axId val="10584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9360"/>
        <c:crosses val="autoZero"/>
        <c:crossBetween val="midCat"/>
      </c:valAx>
      <c:valAx>
        <c:axId val="1058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583969</xdr:colOff>
      <xdr:row>1</xdr:row>
      <xdr:rowOff>138546</xdr:rowOff>
    </xdr:from>
    <xdr:to>
      <xdr:col>19</xdr:col>
      <xdr:colOff>599209</xdr:colOff>
      <xdr:row>27</xdr:row>
      <xdr:rowOff>124691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itHub\Data_phD\Data\Modeling\BH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8">
          <cell r="P8">
            <v>-1294.1176470588234</v>
          </cell>
        </row>
        <row r="9">
          <cell r="P9">
            <v>-705.89324731874558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abSelected="1" topLeftCell="A70" zoomScale="55" zoomScaleNormal="55" workbookViewId="0">
      <selection activeCell="D2" sqref="D2:E122"/>
    </sheetView>
  </sheetViews>
  <sheetFormatPr defaultRowHeight="14.4" x14ac:dyDescent="0.3"/>
  <cols>
    <col min="2" max="2" width="10" style="1" bestFit="1" customWidth="1"/>
    <col min="4" max="4" width="12.21875" style="1" bestFit="1" customWidth="1"/>
    <col min="6" max="6" width="10" style="2" bestFit="1" customWidth="1"/>
    <col min="7" max="7" width="8.88671875" style="3"/>
    <col min="8" max="8" width="18.5546875" customWidth="1"/>
    <col min="14" max="14" width="11.33203125" bestFit="1" customWidth="1"/>
    <col min="22" max="22" width="10" style="1" bestFit="1" customWidth="1"/>
    <col min="23" max="23" width="22.21875" customWidth="1"/>
    <col min="25" max="25" width="22.21875" customWidth="1"/>
  </cols>
  <sheetData>
    <row r="1" spans="1:26" x14ac:dyDescent="0.3">
      <c r="C1" t="s">
        <v>0</v>
      </c>
      <c r="F1" s="2" t="s">
        <v>2</v>
      </c>
      <c r="G1" s="3" t="s">
        <v>1</v>
      </c>
      <c r="V1" s="1" t="s">
        <v>3</v>
      </c>
    </row>
    <row r="2" spans="1:26" x14ac:dyDescent="0.3">
      <c r="A2">
        <v>0</v>
      </c>
      <c r="B2" s="1">
        <v>0</v>
      </c>
      <c r="C2">
        <v>0</v>
      </c>
      <c r="D2" s="1">
        <v>0</v>
      </c>
      <c r="E2">
        <v>0</v>
      </c>
      <c r="V2" s="1">
        <v>1</v>
      </c>
      <c r="W2">
        <v>0</v>
      </c>
      <c r="X2">
        <f t="shared" ref="X2:X33" si="0">IF(V2=1,-1000,0)</f>
        <v>-1000</v>
      </c>
      <c r="Y2">
        <v>0</v>
      </c>
      <c r="Z2">
        <f t="shared" ref="Z2:Z33" si="1">IF(V2=1,0,-1000)</f>
        <v>0</v>
      </c>
    </row>
    <row r="3" spans="1:26" x14ac:dyDescent="0.3">
      <c r="A3">
        <f>B3/(86400*366)</f>
        <v>8.3333333333333329E-2</v>
      </c>
      <c r="B3" s="1">
        <v>2635200</v>
      </c>
      <c r="C3">
        <v>1</v>
      </c>
      <c r="D3" s="1">
        <v>2635200</v>
      </c>
      <c r="E3">
        <f>IF(C3=0,250,-1000)</f>
        <v>-1000</v>
      </c>
      <c r="F3" s="2">
        <v>2635200</v>
      </c>
      <c r="G3" s="3">
        <f>IF(C3=1,[1]Sheet2!$P$8,[1]Sheet2!$P$9)</f>
        <v>-1294.1176470588234</v>
      </c>
      <c r="V3">
        <v>1</v>
      </c>
      <c r="W3" s="1">
        <v>31622400</v>
      </c>
      <c r="X3">
        <f t="shared" si="0"/>
        <v>-1000</v>
      </c>
      <c r="Y3" s="1">
        <v>31622400</v>
      </c>
      <c r="Z3">
        <f t="shared" si="1"/>
        <v>0</v>
      </c>
    </row>
    <row r="4" spans="1:26" x14ac:dyDescent="0.3">
      <c r="A4">
        <f t="shared" ref="A4:A67" si="2">B4/(86400*366)</f>
        <v>0.5</v>
      </c>
      <c r="B4" s="1">
        <v>15811200</v>
      </c>
      <c r="C4">
        <v>1</v>
      </c>
      <c r="D4" s="1">
        <v>15811200</v>
      </c>
      <c r="E4">
        <f t="shared" ref="E4:E67" si="3">IF(C4=0,250,-1000)</f>
        <v>-1000</v>
      </c>
      <c r="F4" s="2">
        <v>15811200</v>
      </c>
      <c r="G4" s="3">
        <f>IF(C4=1,[1]Sheet2!$P$8,[1]Sheet2!$P$9)</f>
        <v>-1294.1176470588234</v>
      </c>
      <c r="V4">
        <v>0</v>
      </c>
      <c r="W4" s="1">
        <v>34257600</v>
      </c>
      <c r="X4">
        <f t="shared" si="0"/>
        <v>0</v>
      </c>
      <c r="Y4" s="1">
        <v>34257600</v>
      </c>
      <c r="Z4">
        <f t="shared" si="1"/>
        <v>-1000</v>
      </c>
    </row>
    <row r="5" spans="1:26" x14ac:dyDescent="0.3">
      <c r="A5">
        <f t="shared" si="2"/>
        <v>0.58333333333333337</v>
      </c>
      <c r="B5" s="1">
        <v>18446400</v>
      </c>
      <c r="C5">
        <v>0</v>
      </c>
      <c r="D5" s="1">
        <v>18446400</v>
      </c>
      <c r="E5">
        <f t="shared" si="3"/>
        <v>250</v>
      </c>
      <c r="F5" s="2">
        <v>18446400</v>
      </c>
      <c r="G5" s="3">
        <f>IF(C5=1,[1]Sheet2!$P$8,[1]Sheet2!$P$9)</f>
        <v>-705.89324731874558</v>
      </c>
      <c r="V5" s="1">
        <v>0</v>
      </c>
      <c r="W5" s="1">
        <v>63244800</v>
      </c>
      <c r="X5">
        <f t="shared" si="0"/>
        <v>0</v>
      </c>
      <c r="Y5" s="1">
        <v>63244800</v>
      </c>
      <c r="Z5">
        <f t="shared" si="1"/>
        <v>-1000</v>
      </c>
    </row>
    <row r="6" spans="1:26" x14ac:dyDescent="0.3">
      <c r="A6">
        <f t="shared" si="2"/>
        <v>1</v>
      </c>
      <c r="B6" s="1">
        <v>31622400</v>
      </c>
      <c r="C6">
        <v>0</v>
      </c>
      <c r="D6" s="1">
        <v>31622400</v>
      </c>
      <c r="E6">
        <f t="shared" si="3"/>
        <v>250</v>
      </c>
      <c r="F6" s="2">
        <v>31622400</v>
      </c>
      <c r="G6" s="3">
        <f>IF(C6=1,[1]Sheet2!$P$8,[1]Sheet2!$P$9)</f>
        <v>-705.89324731874558</v>
      </c>
      <c r="V6" s="1">
        <v>1</v>
      </c>
      <c r="W6" s="1">
        <v>65880000</v>
      </c>
      <c r="X6">
        <f t="shared" si="0"/>
        <v>-1000</v>
      </c>
      <c r="Y6" s="1">
        <v>65880000</v>
      </c>
      <c r="Z6">
        <f t="shared" si="1"/>
        <v>0</v>
      </c>
    </row>
    <row r="7" spans="1:26" x14ac:dyDescent="0.3">
      <c r="A7">
        <f t="shared" si="2"/>
        <v>1.0833333333333333</v>
      </c>
      <c r="B7" s="1">
        <v>34257600</v>
      </c>
      <c r="C7">
        <v>1</v>
      </c>
      <c r="D7" s="1">
        <v>34257600</v>
      </c>
      <c r="E7">
        <f t="shared" si="3"/>
        <v>-1000</v>
      </c>
      <c r="F7" s="2">
        <v>34257600</v>
      </c>
      <c r="G7" s="3">
        <f>IF(C7=1,[1]Sheet2!$P$8,[1]Sheet2!$P$9)</f>
        <v>-1294.1176470588234</v>
      </c>
      <c r="V7" s="1">
        <v>1</v>
      </c>
      <c r="W7" s="1">
        <v>94867200</v>
      </c>
      <c r="X7">
        <f t="shared" si="0"/>
        <v>-1000</v>
      </c>
      <c r="Y7" s="1">
        <v>94867200</v>
      </c>
      <c r="Z7">
        <f t="shared" si="1"/>
        <v>0</v>
      </c>
    </row>
    <row r="8" spans="1:26" x14ac:dyDescent="0.3">
      <c r="A8">
        <f t="shared" si="2"/>
        <v>1.5</v>
      </c>
      <c r="B8" s="1">
        <v>47433600</v>
      </c>
      <c r="C8">
        <v>1</v>
      </c>
      <c r="D8" s="1">
        <v>47433600</v>
      </c>
      <c r="E8">
        <f t="shared" si="3"/>
        <v>-1000</v>
      </c>
      <c r="F8" s="2">
        <v>47433600</v>
      </c>
      <c r="G8" s="3">
        <f>IF(C8=1,[1]Sheet2!$P$8,[1]Sheet2!$P$9)</f>
        <v>-1294.1176470588234</v>
      </c>
      <c r="V8" s="1">
        <v>0</v>
      </c>
      <c r="W8" s="1">
        <v>97502400</v>
      </c>
      <c r="X8">
        <f t="shared" si="0"/>
        <v>0</v>
      </c>
      <c r="Y8" s="1">
        <v>97502400</v>
      </c>
      <c r="Z8">
        <f t="shared" si="1"/>
        <v>-1000</v>
      </c>
    </row>
    <row r="9" spans="1:26" x14ac:dyDescent="0.3">
      <c r="A9">
        <f t="shared" si="2"/>
        <v>1.5833333333333333</v>
      </c>
      <c r="B9" s="1">
        <v>50068800</v>
      </c>
      <c r="C9">
        <v>0</v>
      </c>
      <c r="D9" s="1">
        <v>50068800</v>
      </c>
      <c r="E9">
        <f t="shared" si="3"/>
        <v>250</v>
      </c>
      <c r="F9" s="2">
        <v>50068800</v>
      </c>
      <c r="G9" s="3">
        <f>IF(C9=1,[1]Sheet2!$P$8,[1]Sheet2!$P$9)</f>
        <v>-705.89324731874558</v>
      </c>
      <c r="V9" s="1">
        <v>0</v>
      </c>
      <c r="W9" s="1">
        <v>126489600</v>
      </c>
      <c r="X9">
        <f t="shared" si="0"/>
        <v>0</v>
      </c>
      <c r="Y9" s="1">
        <v>126489600</v>
      </c>
      <c r="Z9">
        <f t="shared" si="1"/>
        <v>-1000</v>
      </c>
    </row>
    <row r="10" spans="1:26" x14ac:dyDescent="0.3">
      <c r="A10">
        <f t="shared" si="2"/>
        <v>2</v>
      </c>
      <c r="B10" s="1">
        <v>63244800</v>
      </c>
      <c r="C10">
        <v>0</v>
      </c>
      <c r="D10" s="1">
        <v>63244800</v>
      </c>
      <c r="E10">
        <f t="shared" si="3"/>
        <v>250</v>
      </c>
      <c r="F10" s="2">
        <v>63244800</v>
      </c>
      <c r="G10" s="3">
        <f>IF(C10=1,[1]Sheet2!$P$8,[1]Sheet2!$P$9)</f>
        <v>-705.89324731874558</v>
      </c>
      <c r="V10" s="1">
        <v>1</v>
      </c>
      <c r="W10" s="1">
        <v>129124800</v>
      </c>
      <c r="X10">
        <f t="shared" si="0"/>
        <v>-1000</v>
      </c>
      <c r="Y10" s="1">
        <v>129124800</v>
      </c>
      <c r="Z10">
        <f t="shared" si="1"/>
        <v>0</v>
      </c>
    </row>
    <row r="11" spans="1:26" x14ac:dyDescent="0.3">
      <c r="A11">
        <f t="shared" si="2"/>
        <v>2.0833333333333335</v>
      </c>
      <c r="B11" s="1">
        <v>65880000</v>
      </c>
      <c r="C11">
        <v>1</v>
      </c>
      <c r="D11" s="1">
        <v>65880000</v>
      </c>
      <c r="E11">
        <f t="shared" si="3"/>
        <v>-1000</v>
      </c>
      <c r="F11" s="2">
        <v>65880000</v>
      </c>
      <c r="G11" s="3">
        <f>IF(C11=1,[1]Sheet2!$P$8,[1]Sheet2!$P$9)</f>
        <v>-1294.1176470588234</v>
      </c>
      <c r="V11" s="1">
        <v>1</v>
      </c>
      <c r="W11" s="1">
        <v>158112000</v>
      </c>
      <c r="X11">
        <f t="shared" si="0"/>
        <v>-1000</v>
      </c>
      <c r="Y11" s="1">
        <v>158112000</v>
      </c>
      <c r="Z11">
        <f t="shared" si="1"/>
        <v>0</v>
      </c>
    </row>
    <row r="12" spans="1:26" x14ac:dyDescent="0.3">
      <c r="A12">
        <f t="shared" si="2"/>
        <v>2.5</v>
      </c>
      <c r="B12" s="1">
        <v>79056000</v>
      </c>
      <c r="C12">
        <v>1</v>
      </c>
      <c r="D12" s="1">
        <v>79056000</v>
      </c>
      <c r="E12">
        <f t="shared" si="3"/>
        <v>-1000</v>
      </c>
      <c r="F12" s="2">
        <v>79056000</v>
      </c>
      <c r="G12" s="3">
        <f>IF(C12=1,[1]Sheet2!$P$8,[1]Sheet2!$P$9)</f>
        <v>-1294.1176470588234</v>
      </c>
      <c r="V12" s="1">
        <v>0</v>
      </c>
      <c r="W12" s="1">
        <v>160747200</v>
      </c>
      <c r="X12">
        <f t="shared" si="0"/>
        <v>0</v>
      </c>
      <c r="Y12" s="1">
        <v>160747200</v>
      </c>
      <c r="Z12">
        <f t="shared" si="1"/>
        <v>-1000</v>
      </c>
    </row>
    <row r="13" spans="1:26" x14ac:dyDescent="0.3">
      <c r="A13">
        <f t="shared" si="2"/>
        <v>2.5833333333333335</v>
      </c>
      <c r="B13" s="1">
        <v>81691200</v>
      </c>
      <c r="C13">
        <v>0</v>
      </c>
      <c r="D13" s="1">
        <v>81691200</v>
      </c>
      <c r="E13">
        <f t="shared" si="3"/>
        <v>250</v>
      </c>
      <c r="F13" s="2">
        <v>81691200</v>
      </c>
      <c r="G13" s="3">
        <f>IF(C13=1,[1]Sheet2!$P$8,[1]Sheet2!$P$9)</f>
        <v>-705.89324731874558</v>
      </c>
      <c r="V13" s="1">
        <v>0</v>
      </c>
      <c r="W13" s="1">
        <v>189734400</v>
      </c>
      <c r="X13">
        <f t="shared" si="0"/>
        <v>0</v>
      </c>
      <c r="Y13" s="1">
        <v>189734400</v>
      </c>
      <c r="Z13">
        <f t="shared" si="1"/>
        <v>-1000</v>
      </c>
    </row>
    <row r="14" spans="1:26" x14ac:dyDescent="0.3">
      <c r="A14">
        <f t="shared" si="2"/>
        <v>3</v>
      </c>
      <c r="B14" s="1">
        <v>94867200</v>
      </c>
      <c r="C14">
        <v>0</v>
      </c>
      <c r="D14" s="1">
        <v>94867200</v>
      </c>
      <c r="E14">
        <f t="shared" si="3"/>
        <v>250</v>
      </c>
      <c r="F14" s="2">
        <v>94867200</v>
      </c>
      <c r="G14" s="3">
        <f>IF(C14=1,[1]Sheet2!$P$8,[1]Sheet2!$P$9)</f>
        <v>-705.89324731874558</v>
      </c>
      <c r="V14" s="1">
        <v>1</v>
      </c>
      <c r="W14" s="1">
        <v>192369600</v>
      </c>
      <c r="X14">
        <f t="shared" si="0"/>
        <v>-1000</v>
      </c>
      <c r="Y14" s="1">
        <v>192369600</v>
      </c>
      <c r="Z14">
        <f t="shared" si="1"/>
        <v>0</v>
      </c>
    </row>
    <row r="15" spans="1:26" x14ac:dyDescent="0.3">
      <c r="A15">
        <f t="shared" si="2"/>
        <v>3.0833333333333335</v>
      </c>
      <c r="B15" s="1">
        <v>97502400</v>
      </c>
      <c r="C15">
        <v>1</v>
      </c>
      <c r="D15" s="1">
        <v>97502400</v>
      </c>
      <c r="E15">
        <f t="shared" si="3"/>
        <v>-1000</v>
      </c>
      <c r="F15" s="2">
        <v>97502400</v>
      </c>
      <c r="G15" s="3">
        <f>IF(C15=1,[1]Sheet2!$P$8,[1]Sheet2!$P$9)</f>
        <v>-1294.1176470588234</v>
      </c>
      <c r="V15" s="1">
        <v>1</v>
      </c>
      <c r="W15" s="1">
        <v>221356800</v>
      </c>
      <c r="X15">
        <f t="shared" si="0"/>
        <v>-1000</v>
      </c>
      <c r="Y15" s="1">
        <v>221356800</v>
      </c>
      <c r="Z15">
        <f t="shared" si="1"/>
        <v>0</v>
      </c>
    </row>
    <row r="16" spans="1:26" x14ac:dyDescent="0.3">
      <c r="A16">
        <f t="shared" si="2"/>
        <v>3.5</v>
      </c>
      <c r="B16" s="1">
        <v>110678400</v>
      </c>
      <c r="C16">
        <v>1</v>
      </c>
      <c r="D16" s="1">
        <v>110678400</v>
      </c>
      <c r="E16">
        <f t="shared" si="3"/>
        <v>-1000</v>
      </c>
      <c r="F16" s="2">
        <v>110678400</v>
      </c>
      <c r="G16" s="3">
        <f>IF(C16=1,[1]Sheet2!$P$8,[1]Sheet2!$P$9)</f>
        <v>-1294.1176470588234</v>
      </c>
      <c r="V16" s="1">
        <v>0</v>
      </c>
      <c r="W16" s="1">
        <v>223992000</v>
      </c>
      <c r="X16">
        <f t="shared" si="0"/>
        <v>0</v>
      </c>
      <c r="Y16" s="1">
        <v>223992000</v>
      </c>
      <c r="Z16">
        <f t="shared" si="1"/>
        <v>-1000</v>
      </c>
    </row>
    <row r="17" spans="1:26" x14ac:dyDescent="0.3">
      <c r="A17">
        <f t="shared" si="2"/>
        <v>3.5833333333333335</v>
      </c>
      <c r="B17" s="1">
        <v>113313600</v>
      </c>
      <c r="C17">
        <v>0</v>
      </c>
      <c r="D17" s="1">
        <v>113313600</v>
      </c>
      <c r="E17">
        <f t="shared" si="3"/>
        <v>250</v>
      </c>
      <c r="F17" s="2">
        <v>113313600</v>
      </c>
      <c r="G17" s="3">
        <f>IF(C17=1,[1]Sheet2!$P$8,[1]Sheet2!$P$9)</f>
        <v>-705.89324731874558</v>
      </c>
      <c r="V17" s="1">
        <v>0</v>
      </c>
      <c r="W17" s="1">
        <v>252979200</v>
      </c>
      <c r="X17">
        <f t="shared" si="0"/>
        <v>0</v>
      </c>
      <c r="Y17" s="1">
        <v>252979200</v>
      </c>
      <c r="Z17">
        <f t="shared" si="1"/>
        <v>-1000</v>
      </c>
    </row>
    <row r="18" spans="1:26" x14ac:dyDescent="0.3">
      <c r="A18">
        <f t="shared" si="2"/>
        <v>4</v>
      </c>
      <c r="B18" s="1">
        <v>126489600</v>
      </c>
      <c r="C18">
        <v>0</v>
      </c>
      <c r="D18" s="1">
        <v>126489600</v>
      </c>
      <c r="E18">
        <f t="shared" si="3"/>
        <v>250</v>
      </c>
      <c r="F18" s="2">
        <v>126489600</v>
      </c>
      <c r="G18" s="3">
        <f>IF(C18=1,[1]Sheet2!$P$8,[1]Sheet2!$P$9)</f>
        <v>-705.89324731874558</v>
      </c>
      <c r="V18" s="1">
        <v>1</v>
      </c>
      <c r="W18" s="1">
        <v>255614400</v>
      </c>
      <c r="X18">
        <f t="shared" si="0"/>
        <v>-1000</v>
      </c>
      <c r="Y18" s="1">
        <v>255614400</v>
      </c>
      <c r="Z18">
        <f t="shared" si="1"/>
        <v>0</v>
      </c>
    </row>
    <row r="19" spans="1:26" x14ac:dyDescent="0.3">
      <c r="A19">
        <f t="shared" si="2"/>
        <v>4.083333333333333</v>
      </c>
      <c r="B19" s="1">
        <v>129124800</v>
      </c>
      <c r="C19">
        <v>1</v>
      </c>
      <c r="D19" s="1">
        <v>129124800</v>
      </c>
      <c r="E19">
        <f t="shared" si="3"/>
        <v>-1000</v>
      </c>
      <c r="F19" s="2">
        <v>129124800</v>
      </c>
      <c r="G19" s="3">
        <f>IF(C19=1,[1]Sheet2!$P$8,[1]Sheet2!$P$9)</f>
        <v>-1294.1176470588234</v>
      </c>
      <c r="V19" s="1">
        <v>1</v>
      </c>
      <c r="W19" s="1">
        <v>284601600</v>
      </c>
      <c r="X19">
        <f t="shared" si="0"/>
        <v>-1000</v>
      </c>
      <c r="Y19" s="1">
        <v>284601600</v>
      </c>
      <c r="Z19">
        <f t="shared" si="1"/>
        <v>0</v>
      </c>
    </row>
    <row r="20" spans="1:26" x14ac:dyDescent="0.3">
      <c r="A20">
        <f t="shared" si="2"/>
        <v>4.5</v>
      </c>
      <c r="B20" s="1">
        <v>142300800</v>
      </c>
      <c r="C20">
        <v>1</v>
      </c>
      <c r="D20" s="1">
        <v>142300800</v>
      </c>
      <c r="E20">
        <f t="shared" si="3"/>
        <v>-1000</v>
      </c>
      <c r="F20" s="2">
        <v>142300800</v>
      </c>
      <c r="G20" s="3">
        <f>IF(C20=1,[1]Sheet2!$P$8,[1]Sheet2!$P$9)</f>
        <v>-1294.1176470588234</v>
      </c>
      <c r="V20" s="1">
        <v>0</v>
      </c>
      <c r="W20" s="1">
        <v>287236800</v>
      </c>
      <c r="X20">
        <f t="shared" si="0"/>
        <v>0</v>
      </c>
      <c r="Y20" s="1">
        <v>287236800</v>
      </c>
      <c r="Z20">
        <f t="shared" si="1"/>
        <v>-1000</v>
      </c>
    </row>
    <row r="21" spans="1:26" x14ac:dyDescent="0.3">
      <c r="A21">
        <f t="shared" si="2"/>
        <v>4.583333333333333</v>
      </c>
      <c r="B21" s="1">
        <v>144936000</v>
      </c>
      <c r="C21">
        <v>0</v>
      </c>
      <c r="D21" s="1">
        <v>144936000</v>
      </c>
      <c r="E21">
        <f t="shared" si="3"/>
        <v>250</v>
      </c>
      <c r="F21" s="2">
        <v>144936000</v>
      </c>
      <c r="G21" s="3">
        <f>IF(C21=1,[1]Sheet2!$P$8,[1]Sheet2!$P$9)</f>
        <v>-705.89324731874558</v>
      </c>
      <c r="V21" s="1">
        <v>0</v>
      </c>
      <c r="W21" s="1">
        <v>316224000</v>
      </c>
      <c r="X21">
        <f t="shared" si="0"/>
        <v>0</v>
      </c>
      <c r="Y21" s="1">
        <v>316224000</v>
      </c>
      <c r="Z21">
        <f t="shared" si="1"/>
        <v>-1000</v>
      </c>
    </row>
    <row r="22" spans="1:26" x14ac:dyDescent="0.3">
      <c r="A22">
        <f t="shared" si="2"/>
        <v>5</v>
      </c>
      <c r="B22" s="1">
        <v>158112000</v>
      </c>
      <c r="C22">
        <v>0</v>
      </c>
      <c r="D22" s="1">
        <v>158112000</v>
      </c>
      <c r="E22">
        <f t="shared" si="3"/>
        <v>250</v>
      </c>
      <c r="F22" s="2">
        <v>158112000</v>
      </c>
      <c r="G22" s="3">
        <f>IF(C22=1,[1]Sheet2!$P$8,[1]Sheet2!$P$9)</f>
        <v>-705.89324731874558</v>
      </c>
      <c r="V22" s="1">
        <v>1</v>
      </c>
      <c r="W22" s="1">
        <v>318859200</v>
      </c>
      <c r="X22">
        <f t="shared" si="0"/>
        <v>-1000</v>
      </c>
      <c r="Y22" s="1">
        <v>318859200</v>
      </c>
      <c r="Z22">
        <f t="shared" si="1"/>
        <v>0</v>
      </c>
    </row>
    <row r="23" spans="1:26" x14ac:dyDescent="0.3">
      <c r="A23">
        <f t="shared" si="2"/>
        <v>5.083333333333333</v>
      </c>
      <c r="B23" s="1">
        <v>160747200</v>
      </c>
      <c r="C23">
        <v>1</v>
      </c>
      <c r="D23" s="1">
        <v>160747200</v>
      </c>
      <c r="E23">
        <f t="shared" si="3"/>
        <v>-1000</v>
      </c>
      <c r="F23" s="2">
        <v>160747200</v>
      </c>
      <c r="G23" s="3">
        <f>IF(C23=1,[1]Sheet2!$P$8,[1]Sheet2!$P$9)</f>
        <v>-1294.1176470588234</v>
      </c>
      <c r="V23" s="1">
        <v>1</v>
      </c>
      <c r="W23" s="1">
        <v>347846400</v>
      </c>
      <c r="X23">
        <f t="shared" si="0"/>
        <v>-1000</v>
      </c>
      <c r="Y23" s="1">
        <v>347846400</v>
      </c>
      <c r="Z23">
        <f t="shared" si="1"/>
        <v>0</v>
      </c>
    </row>
    <row r="24" spans="1:26" x14ac:dyDescent="0.3">
      <c r="A24">
        <f t="shared" si="2"/>
        <v>5.5</v>
      </c>
      <c r="B24" s="1">
        <v>173923200</v>
      </c>
      <c r="C24">
        <v>1</v>
      </c>
      <c r="D24" s="1">
        <v>173923200</v>
      </c>
      <c r="E24">
        <f t="shared" si="3"/>
        <v>-1000</v>
      </c>
      <c r="F24" s="2">
        <v>173923200</v>
      </c>
      <c r="G24" s="3">
        <f>IF(C24=1,[1]Sheet2!$P$8,[1]Sheet2!$P$9)</f>
        <v>-1294.1176470588234</v>
      </c>
      <c r="V24" s="1">
        <v>0</v>
      </c>
      <c r="W24" s="1">
        <v>350481600</v>
      </c>
      <c r="X24">
        <f t="shared" si="0"/>
        <v>0</v>
      </c>
      <c r="Y24" s="1">
        <v>350481600</v>
      </c>
      <c r="Z24">
        <f t="shared" si="1"/>
        <v>-1000</v>
      </c>
    </row>
    <row r="25" spans="1:26" x14ac:dyDescent="0.3">
      <c r="A25">
        <f t="shared" si="2"/>
        <v>5.583333333333333</v>
      </c>
      <c r="B25" s="1">
        <v>176558400</v>
      </c>
      <c r="C25">
        <v>0</v>
      </c>
      <c r="D25" s="1">
        <v>176558400</v>
      </c>
      <c r="E25">
        <f t="shared" si="3"/>
        <v>250</v>
      </c>
      <c r="F25" s="2">
        <v>176558400</v>
      </c>
      <c r="G25" s="3">
        <f>IF(C25=1,[1]Sheet2!$P$8,[1]Sheet2!$P$9)</f>
        <v>-705.89324731874558</v>
      </c>
      <c r="V25" s="1">
        <v>0</v>
      </c>
      <c r="W25" s="1">
        <v>379468800</v>
      </c>
      <c r="X25">
        <f t="shared" si="0"/>
        <v>0</v>
      </c>
      <c r="Y25" s="1">
        <v>379468800</v>
      </c>
      <c r="Z25">
        <f t="shared" si="1"/>
        <v>-1000</v>
      </c>
    </row>
    <row r="26" spans="1:26" x14ac:dyDescent="0.3">
      <c r="A26">
        <f t="shared" si="2"/>
        <v>6</v>
      </c>
      <c r="B26" s="1">
        <v>189734400</v>
      </c>
      <c r="C26">
        <v>0</v>
      </c>
      <c r="D26" s="1">
        <v>189734400</v>
      </c>
      <c r="E26">
        <f t="shared" si="3"/>
        <v>250</v>
      </c>
      <c r="F26" s="2">
        <v>189734400</v>
      </c>
      <c r="G26" s="3">
        <f>IF(C26=1,[1]Sheet2!$P$8,[1]Sheet2!$P$9)</f>
        <v>-705.89324731874558</v>
      </c>
      <c r="V26" s="1">
        <v>1</v>
      </c>
      <c r="W26" s="1">
        <v>382104000</v>
      </c>
      <c r="X26">
        <f t="shared" si="0"/>
        <v>-1000</v>
      </c>
      <c r="Y26" s="1">
        <v>382104000</v>
      </c>
      <c r="Z26">
        <f t="shared" si="1"/>
        <v>0</v>
      </c>
    </row>
    <row r="27" spans="1:26" x14ac:dyDescent="0.3">
      <c r="A27">
        <f t="shared" si="2"/>
        <v>6.083333333333333</v>
      </c>
      <c r="B27" s="1">
        <v>192369600</v>
      </c>
      <c r="C27">
        <v>1</v>
      </c>
      <c r="D27" s="1">
        <v>192369600</v>
      </c>
      <c r="E27">
        <f t="shared" si="3"/>
        <v>-1000</v>
      </c>
      <c r="F27" s="2">
        <v>192369600</v>
      </c>
      <c r="G27" s="3">
        <f>IF(C27=1,[1]Sheet2!$P$8,[1]Sheet2!$P$9)</f>
        <v>-1294.1176470588234</v>
      </c>
      <c r="V27">
        <v>1</v>
      </c>
      <c r="W27" s="1">
        <v>411091200</v>
      </c>
      <c r="X27">
        <f t="shared" si="0"/>
        <v>-1000</v>
      </c>
      <c r="Y27" s="1">
        <v>411091200</v>
      </c>
      <c r="Z27">
        <f t="shared" si="1"/>
        <v>0</v>
      </c>
    </row>
    <row r="28" spans="1:26" x14ac:dyDescent="0.3">
      <c r="A28">
        <f t="shared" si="2"/>
        <v>6.5</v>
      </c>
      <c r="B28" s="1">
        <v>205545600</v>
      </c>
      <c r="C28">
        <v>1</v>
      </c>
      <c r="D28" s="1">
        <v>205545600</v>
      </c>
      <c r="E28">
        <f t="shared" si="3"/>
        <v>-1000</v>
      </c>
      <c r="F28" s="2">
        <v>205545600</v>
      </c>
      <c r="G28" s="3">
        <f>IF(C28=1,[1]Sheet2!$P$8,[1]Sheet2!$P$9)</f>
        <v>-1294.1176470588234</v>
      </c>
      <c r="V28">
        <v>0</v>
      </c>
      <c r="W28" s="1">
        <v>413726400</v>
      </c>
      <c r="X28">
        <f t="shared" si="0"/>
        <v>0</v>
      </c>
      <c r="Y28" s="1">
        <v>413726400</v>
      </c>
      <c r="Z28">
        <f t="shared" si="1"/>
        <v>-1000</v>
      </c>
    </row>
    <row r="29" spans="1:26" x14ac:dyDescent="0.3">
      <c r="A29">
        <f t="shared" si="2"/>
        <v>6.583333333333333</v>
      </c>
      <c r="B29" s="1">
        <v>208180800</v>
      </c>
      <c r="C29">
        <v>0</v>
      </c>
      <c r="D29" s="1">
        <v>208180800</v>
      </c>
      <c r="E29">
        <f t="shared" si="3"/>
        <v>250</v>
      </c>
      <c r="F29" s="2">
        <v>208180800</v>
      </c>
      <c r="G29" s="3">
        <f>IF(C29=1,[1]Sheet2!$P$8,[1]Sheet2!$P$9)</f>
        <v>-705.89324731874558</v>
      </c>
      <c r="V29" s="1">
        <v>0</v>
      </c>
      <c r="W29" s="1">
        <v>442713600</v>
      </c>
      <c r="X29">
        <f t="shared" si="0"/>
        <v>0</v>
      </c>
      <c r="Y29" s="1">
        <v>442713600</v>
      </c>
      <c r="Z29">
        <f t="shared" si="1"/>
        <v>-1000</v>
      </c>
    </row>
    <row r="30" spans="1:26" x14ac:dyDescent="0.3">
      <c r="A30">
        <f t="shared" si="2"/>
        <v>7</v>
      </c>
      <c r="B30" s="1">
        <v>221356800</v>
      </c>
      <c r="C30">
        <v>0</v>
      </c>
      <c r="D30" s="1">
        <v>221356800</v>
      </c>
      <c r="E30">
        <f t="shared" si="3"/>
        <v>250</v>
      </c>
      <c r="F30" s="2">
        <v>221356800</v>
      </c>
      <c r="G30" s="3">
        <f>IF(C30=1,[1]Sheet2!$P$8,[1]Sheet2!$P$9)</f>
        <v>-705.89324731874558</v>
      </c>
      <c r="V30" s="1">
        <v>1</v>
      </c>
      <c r="W30" s="1">
        <v>445348800</v>
      </c>
      <c r="X30">
        <f t="shared" si="0"/>
        <v>-1000</v>
      </c>
      <c r="Y30" s="1">
        <v>445348800</v>
      </c>
      <c r="Z30">
        <f t="shared" si="1"/>
        <v>0</v>
      </c>
    </row>
    <row r="31" spans="1:26" x14ac:dyDescent="0.3">
      <c r="A31">
        <f t="shared" si="2"/>
        <v>7.083333333333333</v>
      </c>
      <c r="B31" s="1">
        <v>223992000</v>
      </c>
      <c r="C31">
        <v>1</v>
      </c>
      <c r="D31" s="1">
        <v>223992000</v>
      </c>
      <c r="E31">
        <f t="shared" si="3"/>
        <v>-1000</v>
      </c>
      <c r="F31" s="2">
        <v>223992000</v>
      </c>
      <c r="G31" s="3">
        <f>IF(C31=1,[1]Sheet2!$P$8,[1]Sheet2!$P$9)</f>
        <v>-1294.1176470588234</v>
      </c>
      <c r="V31" s="1">
        <v>1</v>
      </c>
      <c r="W31" s="1">
        <v>474336000</v>
      </c>
      <c r="X31">
        <f t="shared" si="0"/>
        <v>-1000</v>
      </c>
      <c r="Y31" s="1">
        <v>474336000</v>
      </c>
      <c r="Z31">
        <f t="shared" si="1"/>
        <v>0</v>
      </c>
    </row>
    <row r="32" spans="1:26" x14ac:dyDescent="0.3">
      <c r="A32">
        <f t="shared" si="2"/>
        <v>7.5</v>
      </c>
      <c r="B32" s="1">
        <v>237168000</v>
      </c>
      <c r="C32">
        <v>1</v>
      </c>
      <c r="D32" s="1">
        <v>237168000</v>
      </c>
      <c r="E32">
        <f t="shared" si="3"/>
        <v>-1000</v>
      </c>
      <c r="F32" s="2">
        <v>237168000</v>
      </c>
      <c r="G32" s="3">
        <f>IF(C32=1,[1]Sheet2!$P$8,[1]Sheet2!$P$9)</f>
        <v>-1294.1176470588234</v>
      </c>
      <c r="V32" s="1">
        <v>0</v>
      </c>
      <c r="W32" s="1">
        <v>476971200</v>
      </c>
      <c r="X32">
        <f t="shared" si="0"/>
        <v>0</v>
      </c>
      <c r="Y32" s="1">
        <v>476971200</v>
      </c>
      <c r="Z32">
        <f t="shared" si="1"/>
        <v>-1000</v>
      </c>
    </row>
    <row r="33" spans="1:26" x14ac:dyDescent="0.3">
      <c r="A33">
        <f t="shared" si="2"/>
        <v>7.583333333333333</v>
      </c>
      <c r="B33" s="1">
        <v>239803200</v>
      </c>
      <c r="C33">
        <v>0</v>
      </c>
      <c r="D33" s="1">
        <v>239803200</v>
      </c>
      <c r="E33">
        <f t="shared" si="3"/>
        <v>250</v>
      </c>
      <c r="F33" s="2">
        <v>239803200</v>
      </c>
      <c r="G33" s="3">
        <f>IF(C33=1,[1]Sheet2!$P$8,[1]Sheet2!$P$9)</f>
        <v>-705.89324731874558</v>
      </c>
      <c r="V33" s="1">
        <v>0</v>
      </c>
      <c r="W33" s="1">
        <v>505958400</v>
      </c>
      <c r="X33">
        <f t="shared" si="0"/>
        <v>0</v>
      </c>
      <c r="Y33" s="1">
        <v>505958400</v>
      </c>
      <c r="Z33">
        <f t="shared" si="1"/>
        <v>-1000</v>
      </c>
    </row>
    <row r="34" spans="1:26" x14ac:dyDescent="0.3">
      <c r="A34">
        <f t="shared" si="2"/>
        <v>8</v>
      </c>
      <c r="B34" s="1">
        <v>252979200</v>
      </c>
      <c r="C34">
        <v>0</v>
      </c>
      <c r="D34" s="1">
        <v>252979200</v>
      </c>
      <c r="E34">
        <f t="shared" si="3"/>
        <v>250</v>
      </c>
      <c r="F34" s="2">
        <v>252979200</v>
      </c>
      <c r="G34" s="3">
        <f>IF(C34=1,[1]Sheet2!$P$8,[1]Sheet2!$P$9)</f>
        <v>-705.89324731874558</v>
      </c>
      <c r="V34" s="1">
        <v>1</v>
      </c>
      <c r="W34" s="1">
        <v>508593600</v>
      </c>
      <c r="X34">
        <f t="shared" ref="X34:X61" si="4">IF(V34=1,-1000,0)</f>
        <v>-1000</v>
      </c>
      <c r="Y34" s="1">
        <v>508593600</v>
      </c>
      <c r="Z34">
        <f t="shared" ref="Z34:Z61" si="5">IF(V34=1,0,-1000)</f>
        <v>0</v>
      </c>
    </row>
    <row r="35" spans="1:26" x14ac:dyDescent="0.3">
      <c r="A35">
        <f t="shared" si="2"/>
        <v>8.0833333333333339</v>
      </c>
      <c r="B35" s="1">
        <v>255614400</v>
      </c>
      <c r="C35">
        <v>1</v>
      </c>
      <c r="D35" s="1">
        <v>255614400</v>
      </c>
      <c r="E35">
        <f t="shared" si="3"/>
        <v>-1000</v>
      </c>
      <c r="F35" s="2">
        <v>255614400</v>
      </c>
      <c r="G35" s="3">
        <f>IF(C35=1,[1]Sheet2!$P$8,[1]Sheet2!$P$9)</f>
        <v>-1294.1176470588234</v>
      </c>
      <c r="V35" s="1">
        <v>1</v>
      </c>
      <c r="W35" s="1">
        <v>537580800</v>
      </c>
      <c r="X35">
        <f t="shared" si="4"/>
        <v>-1000</v>
      </c>
      <c r="Y35" s="1">
        <v>537580800</v>
      </c>
      <c r="Z35">
        <f t="shared" si="5"/>
        <v>0</v>
      </c>
    </row>
    <row r="36" spans="1:26" x14ac:dyDescent="0.3">
      <c r="A36">
        <f t="shared" si="2"/>
        <v>8.5</v>
      </c>
      <c r="B36" s="1">
        <v>268790400</v>
      </c>
      <c r="C36">
        <v>1</v>
      </c>
      <c r="D36" s="1">
        <v>268790400</v>
      </c>
      <c r="E36">
        <f t="shared" si="3"/>
        <v>-1000</v>
      </c>
      <c r="F36" s="2">
        <v>268790400</v>
      </c>
      <c r="G36" s="3">
        <f>IF(C36=1,[1]Sheet2!$P$8,[1]Sheet2!$P$9)</f>
        <v>-1294.1176470588234</v>
      </c>
      <c r="V36" s="1">
        <v>0</v>
      </c>
      <c r="W36" s="1">
        <v>540216000</v>
      </c>
      <c r="X36">
        <f t="shared" si="4"/>
        <v>0</v>
      </c>
      <c r="Y36" s="1">
        <v>540216000</v>
      </c>
      <c r="Z36">
        <f t="shared" si="5"/>
        <v>-1000</v>
      </c>
    </row>
    <row r="37" spans="1:26" x14ac:dyDescent="0.3">
      <c r="A37">
        <f t="shared" si="2"/>
        <v>8.5833333333333339</v>
      </c>
      <c r="B37" s="1">
        <v>271425600</v>
      </c>
      <c r="C37">
        <v>0</v>
      </c>
      <c r="D37" s="1">
        <v>271425600</v>
      </c>
      <c r="E37">
        <f t="shared" si="3"/>
        <v>250</v>
      </c>
      <c r="F37" s="2">
        <v>271425600</v>
      </c>
      <c r="G37" s="3">
        <f>IF(C37=1,[1]Sheet2!$P$8,[1]Sheet2!$P$9)</f>
        <v>-705.89324731874558</v>
      </c>
      <c r="V37" s="1">
        <v>0</v>
      </c>
      <c r="W37" s="1">
        <v>569203200</v>
      </c>
      <c r="X37">
        <f t="shared" si="4"/>
        <v>0</v>
      </c>
      <c r="Y37" s="1">
        <v>569203200</v>
      </c>
      <c r="Z37">
        <f t="shared" si="5"/>
        <v>-1000</v>
      </c>
    </row>
    <row r="38" spans="1:26" x14ac:dyDescent="0.3">
      <c r="A38">
        <f t="shared" si="2"/>
        <v>9</v>
      </c>
      <c r="B38" s="1">
        <v>284601600</v>
      </c>
      <c r="C38">
        <v>0</v>
      </c>
      <c r="D38" s="1">
        <v>284601600</v>
      </c>
      <c r="E38">
        <f t="shared" si="3"/>
        <v>250</v>
      </c>
      <c r="F38" s="2">
        <v>284601600</v>
      </c>
      <c r="G38" s="3">
        <f>IF(C38=1,[1]Sheet2!$P$8,[1]Sheet2!$P$9)</f>
        <v>-705.89324731874558</v>
      </c>
      <c r="V38" s="1">
        <v>1</v>
      </c>
      <c r="W38" s="1">
        <v>571838400</v>
      </c>
      <c r="X38">
        <f t="shared" si="4"/>
        <v>-1000</v>
      </c>
      <c r="Y38" s="1">
        <v>571838400</v>
      </c>
      <c r="Z38">
        <f t="shared" si="5"/>
        <v>0</v>
      </c>
    </row>
    <row r="39" spans="1:26" x14ac:dyDescent="0.3">
      <c r="A39">
        <f t="shared" si="2"/>
        <v>9.0833333333333339</v>
      </c>
      <c r="B39" s="1">
        <v>287236800</v>
      </c>
      <c r="C39">
        <v>1</v>
      </c>
      <c r="D39" s="1">
        <v>287236800</v>
      </c>
      <c r="E39">
        <f t="shared" si="3"/>
        <v>-1000</v>
      </c>
      <c r="F39" s="2">
        <v>287236800</v>
      </c>
      <c r="G39" s="3">
        <f>IF(C39=1,[1]Sheet2!$P$8,[1]Sheet2!$P$9)</f>
        <v>-1294.1176470588234</v>
      </c>
      <c r="V39" s="1">
        <v>1</v>
      </c>
      <c r="W39" s="1">
        <v>600825600</v>
      </c>
      <c r="X39">
        <f t="shared" si="4"/>
        <v>-1000</v>
      </c>
      <c r="Y39" s="1">
        <v>600825600</v>
      </c>
      <c r="Z39">
        <f t="shared" si="5"/>
        <v>0</v>
      </c>
    </row>
    <row r="40" spans="1:26" x14ac:dyDescent="0.3">
      <c r="A40">
        <f t="shared" si="2"/>
        <v>9.5</v>
      </c>
      <c r="B40" s="1">
        <v>300412800</v>
      </c>
      <c r="C40">
        <v>1</v>
      </c>
      <c r="D40" s="1">
        <v>300412800</v>
      </c>
      <c r="E40">
        <f t="shared" si="3"/>
        <v>-1000</v>
      </c>
      <c r="F40" s="2">
        <v>300412800</v>
      </c>
      <c r="G40" s="3">
        <f>IF(C40=1,[1]Sheet2!$P$8,[1]Sheet2!$P$9)</f>
        <v>-1294.1176470588234</v>
      </c>
      <c r="V40" s="1">
        <v>0</v>
      </c>
      <c r="W40" s="1">
        <v>603460800</v>
      </c>
      <c r="X40">
        <f t="shared" si="4"/>
        <v>0</v>
      </c>
      <c r="Y40" s="1">
        <v>603460800</v>
      </c>
      <c r="Z40">
        <f t="shared" si="5"/>
        <v>-1000</v>
      </c>
    </row>
    <row r="41" spans="1:26" x14ac:dyDescent="0.3">
      <c r="A41">
        <f t="shared" si="2"/>
        <v>9.5833333333333339</v>
      </c>
      <c r="B41" s="1">
        <v>303048000</v>
      </c>
      <c r="C41">
        <v>0</v>
      </c>
      <c r="D41" s="1">
        <v>303048000</v>
      </c>
      <c r="E41">
        <f t="shared" si="3"/>
        <v>250</v>
      </c>
      <c r="F41" s="2">
        <v>303048000</v>
      </c>
      <c r="G41" s="3">
        <f>IF(C41=1,[1]Sheet2!$P$8,[1]Sheet2!$P$9)</f>
        <v>-705.89324731874558</v>
      </c>
      <c r="V41" s="1">
        <v>0</v>
      </c>
      <c r="W41" s="1">
        <v>632448000</v>
      </c>
      <c r="X41">
        <f t="shared" si="4"/>
        <v>0</v>
      </c>
      <c r="Y41" s="1">
        <v>632448000</v>
      </c>
      <c r="Z41">
        <f t="shared" si="5"/>
        <v>-1000</v>
      </c>
    </row>
    <row r="42" spans="1:26" x14ac:dyDescent="0.3">
      <c r="A42">
        <f t="shared" si="2"/>
        <v>10</v>
      </c>
      <c r="B42" s="1">
        <v>316224000</v>
      </c>
      <c r="C42">
        <v>0</v>
      </c>
      <c r="D42" s="1">
        <v>316224000</v>
      </c>
      <c r="E42">
        <f t="shared" si="3"/>
        <v>250</v>
      </c>
      <c r="F42" s="2">
        <v>316224000</v>
      </c>
      <c r="G42" s="3">
        <f>IF(C42=1,[1]Sheet2!$P$8,[1]Sheet2!$P$9)</f>
        <v>-705.89324731874558</v>
      </c>
      <c r="V42" s="1">
        <v>1</v>
      </c>
      <c r="W42" s="1">
        <v>635083200</v>
      </c>
      <c r="X42">
        <f t="shared" si="4"/>
        <v>-1000</v>
      </c>
      <c r="Y42" s="1">
        <v>635083200</v>
      </c>
      <c r="Z42">
        <f t="shared" si="5"/>
        <v>0</v>
      </c>
    </row>
    <row r="43" spans="1:26" x14ac:dyDescent="0.3">
      <c r="A43">
        <f t="shared" si="2"/>
        <v>10.083333333333334</v>
      </c>
      <c r="B43" s="1">
        <v>318859200</v>
      </c>
      <c r="C43">
        <v>1</v>
      </c>
      <c r="D43" s="1">
        <v>318859200</v>
      </c>
      <c r="E43">
        <f t="shared" si="3"/>
        <v>-1000</v>
      </c>
      <c r="F43" s="2">
        <v>318859200</v>
      </c>
      <c r="G43" s="3">
        <f>IF(C43=1,[1]Sheet2!$P$8,[1]Sheet2!$P$9)</f>
        <v>-1294.1176470588234</v>
      </c>
      <c r="V43" s="1">
        <v>1</v>
      </c>
      <c r="W43" s="1">
        <v>664070400</v>
      </c>
      <c r="X43">
        <f t="shared" si="4"/>
        <v>-1000</v>
      </c>
      <c r="Y43" s="1">
        <v>664070400</v>
      </c>
      <c r="Z43">
        <f t="shared" si="5"/>
        <v>0</v>
      </c>
    </row>
    <row r="44" spans="1:26" x14ac:dyDescent="0.3">
      <c r="A44">
        <f t="shared" si="2"/>
        <v>10.5</v>
      </c>
      <c r="B44" s="1">
        <v>332035200</v>
      </c>
      <c r="C44">
        <v>1</v>
      </c>
      <c r="D44" s="1">
        <v>332035200</v>
      </c>
      <c r="E44">
        <f t="shared" si="3"/>
        <v>-1000</v>
      </c>
      <c r="F44" s="2">
        <v>332035200</v>
      </c>
      <c r="G44" s="3">
        <f>IF(C44=1,[1]Sheet2!$P$8,[1]Sheet2!$P$9)</f>
        <v>-1294.1176470588234</v>
      </c>
      <c r="V44" s="1">
        <v>0</v>
      </c>
      <c r="W44" s="1">
        <v>666705600</v>
      </c>
      <c r="X44">
        <f t="shared" si="4"/>
        <v>0</v>
      </c>
      <c r="Y44" s="1">
        <v>666705600</v>
      </c>
      <c r="Z44">
        <f t="shared" si="5"/>
        <v>-1000</v>
      </c>
    </row>
    <row r="45" spans="1:26" x14ac:dyDescent="0.3">
      <c r="A45">
        <f t="shared" si="2"/>
        <v>10.583333333333334</v>
      </c>
      <c r="B45" s="1">
        <v>334670400</v>
      </c>
      <c r="C45">
        <v>0</v>
      </c>
      <c r="D45" s="1">
        <v>334670400</v>
      </c>
      <c r="E45">
        <f t="shared" si="3"/>
        <v>250</v>
      </c>
      <c r="F45" s="2">
        <v>334670400</v>
      </c>
      <c r="G45" s="3">
        <f>IF(C45=1,[1]Sheet2!$P$8,[1]Sheet2!$P$9)</f>
        <v>-705.89324731874558</v>
      </c>
      <c r="V45" s="1">
        <v>0</v>
      </c>
      <c r="W45" s="1">
        <v>695692800</v>
      </c>
      <c r="X45">
        <f t="shared" si="4"/>
        <v>0</v>
      </c>
      <c r="Y45" s="1">
        <v>695692800</v>
      </c>
      <c r="Z45">
        <f t="shared" si="5"/>
        <v>-1000</v>
      </c>
    </row>
    <row r="46" spans="1:26" x14ac:dyDescent="0.3">
      <c r="A46">
        <f t="shared" si="2"/>
        <v>11</v>
      </c>
      <c r="B46" s="1">
        <v>347846400</v>
      </c>
      <c r="C46">
        <v>0</v>
      </c>
      <c r="D46" s="1">
        <v>347846400</v>
      </c>
      <c r="E46">
        <f t="shared" si="3"/>
        <v>250</v>
      </c>
      <c r="F46" s="2">
        <v>347846400</v>
      </c>
      <c r="G46" s="3">
        <f>IF(C46=1,[1]Sheet2!$P$8,[1]Sheet2!$P$9)</f>
        <v>-705.89324731874558</v>
      </c>
      <c r="V46" s="1">
        <v>1</v>
      </c>
      <c r="W46" s="1">
        <v>698328000</v>
      </c>
      <c r="X46">
        <f t="shared" si="4"/>
        <v>-1000</v>
      </c>
      <c r="Y46" s="1">
        <v>698328000</v>
      </c>
      <c r="Z46">
        <f t="shared" si="5"/>
        <v>0</v>
      </c>
    </row>
    <row r="47" spans="1:26" x14ac:dyDescent="0.3">
      <c r="A47">
        <f t="shared" si="2"/>
        <v>11.083333333333334</v>
      </c>
      <c r="B47" s="1">
        <v>350481600</v>
      </c>
      <c r="C47">
        <v>1</v>
      </c>
      <c r="D47" s="1">
        <v>350481600</v>
      </c>
      <c r="E47">
        <f t="shared" si="3"/>
        <v>-1000</v>
      </c>
      <c r="F47" s="2">
        <v>350481600</v>
      </c>
      <c r="G47" s="3">
        <f>IF(C47=1,[1]Sheet2!$P$8,[1]Sheet2!$P$9)</f>
        <v>-1294.1176470588234</v>
      </c>
      <c r="V47" s="1">
        <v>1</v>
      </c>
      <c r="W47" s="1">
        <v>727315200</v>
      </c>
      <c r="X47">
        <f t="shared" si="4"/>
        <v>-1000</v>
      </c>
      <c r="Y47" s="1">
        <v>727315200</v>
      </c>
      <c r="Z47">
        <f t="shared" si="5"/>
        <v>0</v>
      </c>
    </row>
    <row r="48" spans="1:26" x14ac:dyDescent="0.3">
      <c r="A48">
        <f t="shared" si="2"/>
        <v>11.5</v>
      </c>
      <c r="B48" s="1">
        <v>363657600</v>
      </c>
      <c r="C48">
        <v>1</v>
      </c>
      <c r="D48" s="1">
        <v>363657600</v>
      </c>
      <c r="E48">
        <f t="shared" si="3"/>
        <v>-1000</v>
      </c>
      <c r="F48" s="2">
        <v>363657600</v>
      </c>
      <c r="G48" s="3">
        <f>IF(C48=1,[1]Sheet2!$P$8,[1]Sheet2!$P$9)</f>
        <v>-1294.1176470588234</v>
      </c>
      <c r="V48" s="1">
        <v>0</v>
      </c>
      <c r="W48" s="1">
        <v>729950400</v>
      </c>
      <c r="X48">
        <f t="shared" si="4"/>
        <v>0</v>
      </c>
      <c r="Y48" s="1">
        <v>729950400</v>
      </c>
      <c r="Z48">
        <f t="shared" si="5"/>
        <v>-1000</v>
      </c>
    </row>
    <row r="49" spans="1:26" x14ac:dyDescent="0.3">
      <c r="A49">
        <f t="shared" si="2"/>
        <v>11.583333333333334</v>
      </c>
      <c r="B49" s="1">
        <v>366292800</v>
      </c>
      <c r="C49">
        <v>0</v>
      </c>
      <c r="D49" s="1">
        <v>366292800</v>
      </c>
      <c r="E49">
        <f t="shared" si="3"/>
        <v>250</v>
      </c>
      <c r="F49" s="2">
        <v>366292800</v>
      </c>
      <c r="G49" s="3">
        <f>IF(C49=1,[1]Sheet2!$P$8,[1]Sheet2!$P$9)</f>
        <v>-705.89324731874558</v>
      </c>
      <c r="V49" s="1">
        <v>0</v>
      </c>
      <c r="W49" s="1">
        <v>758937600</v>
      </c>
      <c r="X49">
        <f t="shared" si="4"/>
        <v>0</v>
      </c>
      <c r="Y49" s="1">
        <v>758937600</v>
      </c>
      <c r="Z49">
        <f t="shared" si="5"/>
        <v>-1000</v>
      </c>
    </row>
    <row r="50" spans="1:26" x14ac:dyDescent="0.3">
      <c r="A50">
        <f t="shared" si="2"/>
        <v>12</v>
      </c>
      <c r="B50" s="1">
        <v>379468800</v>
      </c>
      <c r="C50">
        <v>0</v>
      </c>
      <c r="D50" s="1">
        <v>379468800</v>
      </c>
      <c r="E50">
        <f t="shared" si="3"/>
        <v>250</v>
      </c>
      <c r="F50" s="2">
        <v>379468800</v>
      </c>
      <c r="G50" s="3">
        <f>IF(C50=1,[1]Sheet2!$P$8,[1]Sheet2!$P$9)</f>
        <v>-705.89324731874558</v>
      </c>
      <c r="V50" s="1">
        <v>1</v>
      </c>
      <c r="W50" s="1">
        <v>761572800</v>
      </c>
      <c r="X50">
        <f t="shared" si="4"/>
        <v>-1000</v>
      </c>
      <c r="Y50" s="1">
        <v>761572800</v>
      </c>
      <c r="Z50">
        <f t="shared" si="5"/>
        <v>0</v>
      </c>
    </row>
    <row r="51" spans="1:26" x14ac:dyDescent="0.3">
      <c r="A51">
        <f t="shared" si="2"/>
        <v>12.083333333333334</v>
      </c>
      <c r="B51" s="1">
        <v>382104000</v>
      </c>
      <c r="C51">
        <v>1</v>
      </c>
      <c r="D51" s="1">
        <v>382104000</v>
      </c>
      <c r="E51">
        <f t="shared" si="3"/>
        <v>-1000</v>
      </c>
      <c r="F51" s="2">
        <v>382104000</v>
      </c>
      <c r="G51" s="3">
        <f>IF(C51=1,[1]Sheet2!$P$8,[1]Sheet2!$P$9)</f>
        <v>-1294.1176470588234</v>
      </c>
      <c r="V51">
        <v>1</v>
      </c>
      <c r="W51" s="1">
        <v>790560000</v>
      </c>
      <c r="X51">
        <f t="shared" si="4"/>
        <v>-1000</v>
      </c>
      <c r="Y51" s="1">
        <v>790560000</v>
      </c>
      <c r="Z51">
        <f t="shared" si="5"/>
        <v>0</v>
      </c>
    </row>
    <row r="52" spans="1:26" x14ac:dyDescent="0.3">
      <c r="A52">
        <f t="shared" si="2"/>
        <v>12.5</v>
      </c>
      <c r="B52" s="1">
        <v>395280000</v>
      </c>
      <c r="C52">
        <v>1</v>
      </c>
      <c r="D52" s="1">
        <v>395280000</v>
      </c>
      <c r="E52">
        <f t="shared" si="3"/>
        <v>-1000</v>
      </c>
      <c r="F52" s="2">
        <v>395280000</v>
      </c>
      <c r="G52" s="3">
        <f>IF(C52=1,[1]Sheet2!$P$8,[1]Sheet2!$P$9)</f>
        <v>-1294.1176470588234</v>
      </c>
      <c r="V52">
        <v>0</v>
      </c>
      <c r="W52" s="1">
        <v>793195200</v>
      </c>
      <c r="X52">
        <f t="shared" si="4"/>
        <v>0</v>
      </c>
      <c r="Y52" s="1">
        <v>793195200</v>
      </c>
      <c r="Z52">
        <f t="shared" si="5"/>
        <v>-1000</v>
      </c>
    </row>
    <row r="53" spans="1:26" x14ac:dyDescent="0.3">
      <c r="A53">
        <f t="shared" si="2"/>
        <v>12.583333333333334</v>
      </c>
      <c r="B53" s="1">
        <v>397915200</v>
      </c>
      <c r="C53">
        <v>0</v>
      </c>
      <c r="D53" s="1">
        <v>397915200</v>
      </c>
      <c r="E53">
        <f t="shared" si="3"/>
        <v>250</v>
      </c>
      <c r="F53" s="2">
        <v>397915200</v>
      </c>
      <c r="G53" s="3">
        <f>IF(C53=1,[1]Sheet2!$P$8,[1]Sheet2!$P$9)</f>
        <v>-705.89324731874558</v>
      </c>
      <c r="V53" s="1">
        <v>0</v>
      </c>
      <c r="W53" s="1">
        <v>822182400</v>
      </c>
      <c r="X53">
        <f t="shared" si="4"/>
        <v>0</v>
      </c>
      <c r="Y53" s="1">
        <v>822182400</v>
      </c>
      <c r="Z53">
        <f t="shared" si="5"/>
        <v>-1000</v>
      </c>
    </row>
    <row r="54" spans="1:26" x14ac:dyDescent="0.3">
      <c r="A54">
        <f t="shared" si="2"/>
        <v>13</v>
      </c>
      <c r="B54" s="1">
        <v>411091200</v>
      </c>
      <c r="C54">
        <v>0</v>
      </c>
      <c r="D54" s="1">
        <v>411091200</v>
      </c>
      <c r="E54">
        <f t="shared" si="3"/>
        <v>250</v>
      </c>
      <c r="F54" s="2">
        <v>411091200</v>
      </c>
      <c r="G54" s="3">
        <f>IF(C54=1,[1]Sheet2!$P$8,[1]Sheet2!$P$9)</f>
        <v>-705.89324731874558</v>
      </c>
      <c r="V54" s="1">
        <v>1</v>
      </c>
      <c r="W54" s="1">
        <v>824817600</v>
      </c>
      <c r="X54">
        <f t="shared" si="4"/>
        <v>-1000</v>
      </c>
      <c r="Y54" s="1">
        <v>824817600</v>
      </c>
      <c r="Z54">
        <f t="shared" si="5"/>
        <v>0</v>
      </c>
    </row>
    <row r="55" spans="1:26" x14ac:dyDescent="0.3">
      <c r="A55">
        <f t="shared" si="2"/>
        <v>13.083333333333334</v>
      </c>
      <c r="B55" s="1">
        <v>413726400</v>
      </c>
      <c r="C55">
        <v>1</v>
      </c>
      <c r="D55" s="1">
        <v>413726400</v>
      </c>
      <c r="E55">
        <f t="shared" si="3"/>
        <v>-1000</v>
      </c>
      <c r="F55" s="2">
        <v>413726400</v>
      </c>
      <c r="G55" s="3">
        <f>IF(C55=1,[1]Sheet2!$P$8,[1]Sheet2!$P$9)</f>
        <v>-1294.1176470588234</v>
      </c>
      <c r="V55" s="1">
        <v>1</v>
      </c>
      <c r="W55" s="1">
        <v>853804800</v>
      </c>
      <c r="X55">
        <f t="shared" si="4"/>
        <v>-1000</v>
      </c>
      <c r="Y55" s="1">
        <v>853804800</v>
      </c>
      <c r="Z55">
        <f t="shared" si="5"/>
        <v>0</v>
      </c>
    </row>
    <row r="56" spans="1:26" x14ac:dyDescent="0.3">
      <c r="A56">
        <f t="shared" si="2"/>
        <v>13.5</v>
      </c>
      <c r="B56" s="1">
        <v>426902400</v>
      </c>
      <c r="C56">
        <v>1</v>
      </c>
      <c r="D56" s="1">
        <v>426902400</v>
      </c>
      <c r="E56">
        <f t="shared" si="3"/>
        <v>-1000</v>
      </c>
      <c r="F56" s="2">
        <v>426902400</v>
      </c>
      <c r="G56" s="3">
        <f>IF(C56=1,[1]Sheet2!$P$8,[1]Sheet2!$P$9)</f>
        <v>-1294.1176470588234</v>
      </c>
      <c r="V56" s="1">
        <v>0</v>
      </c>
      <c r="W56" s="1">
        <v>856440000</v>
      </c>
      <c r="X56">
        <f t="shared" si="4"/>
        <v>0</v>
      </c>
      <c r="Y56" s="1">
        <v>856440000</v>
      </c>
      <c r="Z56">
        <f t="shared" si="5"/>
        <v>-1000</v>
      </c>
    </row>
    <row r="57" spans="1:26" x14ac:dyDescent="0.3">
      <c r="A57">
        <f t="shared" si="2"/>
        <v>13.583333333333334</v>
      </c>
      <c r="B57" s="1">
        <v>429537600</v>
      </c>
      <c r="C57">
        <v>0</v>
      </c>
      <c r="D57" s="1">
        <v>429537600</v>
      </c>
      <c r="E57">
        <f t="shared" si="3"/>
        <v>250</v>
      </c>
      <c r="F57" s="2">
        <v>429537600</v>
      </c>
      <c r="G57" s="3">
        <f>IF(C57=1,[1]Sheet2!$P$8,[1]Sheet2!$P$9)</f>
        <v>-705.89324731874558</v>
      </c>
      <c r="V57" s="1">
        <v>0</v>
      </c>
      <c r="W57" s="1">
        <v>885427200</v>
      </c>
      <c r="X57">
        <f t="shared" si="4"/>
        <v>0</v>
      </c>
      <c r="Y57" s="1">
        <v>885427200</v>
      </c>
      <c r="Z57">
        <f t="shared" si="5"/>
        <v>-1000</v>
      </c>
    </row>
    <row r="58" spans="1:26" x14ac:dyDescent="0.3">
      <c r="A58">
        <f t="shared" si="2"/>
        <v>14</v>
      </c>
      <c r="B58" s="1">
        <v>442713600</v>
      </c>
      <c r="C58">
        <v>0</v>
      </c>
      <c r="D58" s="1">
        <v>442713600</v>
      </c>
      <c r="E58">
        <f t="shared" si="3"/>
        <v>250</v>
      </c>
      <c r="F58" s="2">
        <v>442713600</v>
      </c>
      <c r="G58" s="3">
        <f>IF(C58=1,[1]Sheet2!$P$8,[1]Sheet2!$P$9)</f>
        <v>-705.89324731874558</v>
      </c>
      <c r="V58" s="1">
        <v>1</v>
      </c>
      <c r="W58" s="1">
        <v>888062400</v>
      </c>
      <c r="X58">
        <f t="shared" si="4"/>
        <v>-1000</v>
      </c>
      <c r="Y58" s="1">
        <v>888062400</v>
      </c>
      <c r="Z58">
        <f t="shared" si="5"/>
        <v>0</v>
      </c>
    </row>
    <row r="59" spans="1:26" x14ac:dyDescent="0.3">
      <c r="A59">
        <f t="shared" si="2"/>
        <v>14.083333333333334</v>
      </c>
      <c r="B59" s="1">
        <v>445348800</v>
      </c>
      <c r="C59">
        <v>1</v>
      </c>
      <c r="D59" s="1">
        <v>445348800</v>
      </c>
      <c r="E59">
        <f t="shared" si="3"/>
        <v>-1000</v>
      </c>
      <c r="F59" s="2">
        <v>445348800</v>
      </c>
      <c r="G59" s="3">
        <f>IF(C59=1,[1]Sheet2!$P$8,[1]Sheet2!$P$9)</f>
        <v>-1294.1176470588234</v>
      </c>
      <c r="V59" s="1">
        <v>1</v>
      </c>
      <c r="W59" s="1">
        <v>917049600</v>
      </c>
      <c r="X59">
        <f t="shared" si="4"/>
        <v>-1000</v>
      </c>
      <c r="Y59" s="1">
        <v>917049600</v>
      </c>
      <c r="Z59">
        <f t="shared" si="5"/>
        <v>0</v>
      </c>
    </row>
    <row r="60" spans="1:26" x14ac:dyDescent="0.3">
      <c r="A60">
        <f t="shared" si="2"/>
        <v>14.5</v>
      </c>
      <c r="B60" s="1">
        <v>458524800</v>
      </c>
      <c r="C60">
        <v>1</v>
      </c>
      <c r="D60" s="1">
        <v>458524800</v>
      </c>
      <c r="E60">
        <f t="shared" si="3"/>
        <v>-1000</v>
      </c>
      <c r="F60" s="2">
        <v>458524800</v>
      </c>
      <c r="G60" s="3">
        <f>IF(C60=1,[1]Sheet2!$P$8,[1]Sheet2!$P$9)</f>
        <v>-1294.1176470588234</v>
      </c>
      <c r="V60" s="1">
        <v>0</v>
      </c>
      <c r="W60" s="1">
        <v>919684800</v>
      </c>
      <c r="X60">
        <f t="shared" si="4"/>
        <v>0</v>
      </c>
      <c r="Y60" s="1">
        <v>919684800</v>
      </c>
      <c r="Z60">
        <f t="shared" si="5"/>
        <v>-1000</v>
      </c>
    </row>
    <row r="61" spans="1:26" x14ac:dyDescent="0.3">
      <c r="A61">
        <f t="shared" si="2"/>
        <v>14.583333333333334</v>
      </c>
      <c r="B61" s="1">
        <v>461160000</v>
      </c>
      <c r="C61">
        <v>0</v>
      </c>
      <c r="D61" s="1">
        <v>461160000</v>
      </c>
      <c r="E61">
        <f t="shared" si="3"/>
        <v>250</v>
      </c>
      <c r="F61" s="2">
        <v>461160000</v>
      </c>
      <c r="G61" s="3">
        <f>IF(C61=1,[1]Sheet2!$P$8,[1]Sheet2!$P$9)</f>
        <v>-705.89324731874558</v>
      </c>
      <c r="V61" s="1">
        <v>0</v>
      </c>
      <c r="W61" s="1">
        <v>948672000</v>
      </c>
      <c r="X61">
        <f t="shared" si="4"/>
        <v>0</v>
      </c>
      <c r="Y61" s="1">
        <v>948672000</v>
      </c>
      <c r="Z61">
        <f t="shared" si="5"/>
        <v>-1000</v>
      </c>
    </row>
    <row r="62" spans="1:26" x14ac:dyDescent="0.3">
      <c r="A62">
        <f t="shared" si="2"/>
        <v>15</v>
      </c>
      <c r="B62" s="1">
        <v>474336000</v>
      </c>
      <c r="C62">
        <v>0</v>
      </c>
      <c r="D62" s="1">
        <v>474336000</v>
      </c>
      <c r="E62">
        <f t="shared" si="3"/>
        <v>250</v>
      </c>
      <c r="F62" s="2">
        <v>474336000</v>
      </c>
      <c r="G62" s="3">
        <f>IF(C62=1,[1]Sheet2!$P$8,[1]Sheet2!$P$9)</f>
        <v>-705.89324731874558</v>
      </c>
    </row>
    <row r="63" spans="1:26" x14ac:dyDescent="0.3">
      <c r="A63">
        <f t="shared" si="2"/>
        <v>15.083333333333334</v>
      </c>
      <c r="B63" s="1">
        <v>476971200</v>
      </c>
      <c r="C63">
        <v>1</v>
      </c>
      <c r="D63" s="1">
        <v>476971200</v>
      </c>
      <c r="E63">
        <f t="shared" si="3"/>
        <v>-1000</v>
      </c>
      <c r="F63" s="2">
        <v>476971200</v>
      </c>
      <c r="G63" s="3">
        <f>IF(C63=1,[1]Sheet2!$P$8,[1]Sheet2!$P$9)</f>
        <v>-1294.1176470588234</v>
      </c>
    </row>
    <row r="64" spans="1:26" x14ac:dyDescent="0.3">
      <c r="A64">
        <f t="shared" si="2"/>
        <v>15.5</v>
      </c>
      <c r="B64" s="1">
        <v>490147200</v>
      </c>
      <c r="C64">
        <v>1</v>
      </c>
      <c r="D64" s="1">
        <v>490147200</v>
      </c>
      <c r="E64">
        <f t="shared" si="3"/>
        <v>-1000</v>
      </c>
      <c r="F64" s="2">
        <v>490147200</v>
      </c>
      <c r="G64" s="3">
        <f>IF(C64=1,[1]Sheet2!$P$8,[1]Sheet2!$P$9)</f>
        <v>-1294.1176470588234</v>
      </c>
    </row>
    <row r="65" spans="1:22" x14ac:dyDescent="0.3">
      <c r="A65">
        <f t="shared" si="2"/>
        <v>15.583333333333334</v>
      </c>
      <c r="B65" s="1">
        <v>492782400</v>
      </c>
      <c r="C65">
        <v>0</v>
      </c>
      <c r="D65" s="1">
        <v>492782400</v>
      </c>
      <c r="E65">
        <f t="shared" si="3"/>
        <v>250</v>
      </c>
      <c r="F65" s="2">
        <v>492782400</v>
      </c>
      <c r="G65" s="3">
        <f>IF(C65=1,[1]Sheet2!$P$8,[1]Sheet2!$P$9)</f>
        <v>-705.89324731874558</v>
      </c>
    </row>
    <row r="66" spans="1:22" x14ac:dyDescent="0.3">
      <c r="A66">
        <f t="shared" si="2"/>
        <v>16</v>
      </c>
      <c r="B66" s="1">
        <v>505958400</v>
      </c>
      <c r="C66">
        <v>0</v>
      </c>
      <c r="D66" s="1">
        <v>505958400</v>
      </c>
      <c r="E66">
        <f t="shared" si="3"/>
        <v>250</v>
      </c>
      <c r="F66" s="2">
        <v>505958400</v>
      </c>
      <c r="G66" s="3">
        <f>IF(C66=1,[1]Sheet2!$P$8,[1]Sheet2!$P$9)</f>
        <v>-705.89324731874558</v>
      </c>
    </row>
    <row r="67" spans="1:22" x14ac:dyDescent="0.3">
      <c r="A67">
        <f t="shared" si="2"/>
        <v>16.083333333333332</v>
      </c>
      <c r="B67" s="1">
        <v>508593600</v>
      </c>
      <c r="C67">
        <v>1</v>
      </c>
      <c r="D67" s="1">
        <v>508593600</v>
      </c>
      <c r="E67">
        <f t="shared" si="3"/>
        <v>-1000</v>
      </c>
      <c r="F67" s="2">
        <v>508593600</v>
      </c>
      <c r="G67" s="3">
        <f>IF(C67=1,[1]Sheet2!$P$8,[1]Sheet2!$P$9)</f>
        <v>-1294.1176470588234</v>
      </c>
    </row>
    <row r="68" spans="1:22" x14ac:dyDescent="0.3">
      <c r="A68">
        <f t="shared" ref="A68:A122" si="6">B68/(86400*366)</f>
        <v>16.5</v>
      </c>
      <c r="B68" s="1">
        <v>521769600</v>
      </c>
      <c r="C68">
        <v>1</v>
      </c>
      <c r="D68" s="1">
        <v>521769600</v>
      </c>
      <c r="E68">
        <f t="shared" ref="E68:E122" si="7">IF(C68=0,250,-1000)</f>
        <v>-1000</v>
      </c>
      <c r="F68" s="2">
        <v>521769600</v>
      </c>
      <c r="G68" s="3">
        <f>IF(C68=1,[1]Sheet2!$P$8,[1]Sheet2!$P$9)</f>
        <v>-1294.1176470588234</v>
      </c>
    </row>
    <row r="69" spans="1:22" x14ac:dyDescent="0.3">
      <c r="A69">
        <f t="shared" si="6"/>
        <v>16.583333333333332</v>
      </c>
      <c r="B69" s="1">
        <v>524404800</v>
      </c>
      <c r="C69">
        <v>0</v>
      </c>
      <c r="D69" s="1">
        <v>524404800</v>
      </c>
      <c r="E69">
        <f t="shared" si="7"/>
        <v>250</v>
      </c>
      <c r="F69" s="2">
        <v>524404800</v>
      </c>
      <c r="G69" s="3">
        <f>IF(C69=1,[1]Sheet2!$P$8,[1]Sheet2!$P$9)</f>
        <v>-705.89324731874558</v>
      </c>
    </row>
    <row r="70" spans="1:22" x14ac:dyDescent="0.3">
      <c r="A70">
        <f t="shared" si="6"/>
        <v>17</v>
      </c>
      <c r="B70" s="1">
        <v>537580800</v>
      </c>
      <c r="C70">
        <v>0</v>
      </c>
      <c r="D70" s="1">
        <v>537580800</v>
      </c>
      <c r="E70">
        <f t="shared" si="7"/>
        <v>250</v>
      </c>
      <c r="F70" s="2">
        <v>537580800</v>
      </c>
      <c r="G70" s="3">
        <f>IF(C70=1,[1]Sheet2!$P$8,[1]Sheet2!$P$9)</f>
        <v>-705.89324731874558</v>
      </c>
    </row>
    <row r="71" spans="1:22" x14ac:dyDescent="0.3">
      <c r="A71">
        <f t="shared" si="6"/>
        <v>17.083333333333332</v>
      </c>
      <c r="B71" s="1">
        <v>540216000</v>
      </c>
      <c r="C71">
        <v>1</v>
      </c>
      <c r="D71" s="1">
        <v>540216000</v>
      </c>
      <c r="E71">
        <f t="shared" si="7"/>
        <v>-1000</v>
      </c>
      <c r="F71" s="2">
        <v>540216000</v>
      </c>
      <c r="G71" s="3">
        <f>IF(C71=1,[1]Sheet2!$P$8,[1]Sheet2!$P$9)</f>
        <v>-1294.1176470588234</v>
      </c>
    </row>
    <row r="72" spans="1:22" x14ac:dyDescent="0.3">
      <c r="A72">
        <f t="shared" si="6"/>
        <v>17.5</v>
      </c>
      <c r="B72" s="1">
        <v>553392000</v>
      </c>
      <c r="C72">
        <v>1</v>
      </c>
      <c r="D72" s="1">
        <v>553392000</v>
      </c>
      <c r="E72">
        <f t="shared" si="7"/>
        <v>-1000</v>
      </c>
      <c r="F72" s="2">
        <v>553392000</v>
      </c>
      <c r="G72" s="3">
        <f>IF(C72=1,[1]Sheet2!$P$8,[1]Sheet2!$P$9)</f>
        <v>-1294.1176470588234</v>
      </c>
    </row>
    <row r="73" spans="1:22" x14ac:dyDescent="0.3">
      <c r="A73">
        <f t="shared" si="6"/>
        <v>17.583333333333332</v>
      </c>
      <c r="B73" s="1">
        <v>556027200</v>
      </c>
      <c r="C73">
        <v>0</v>
      </c>
      <c r="D73" s="1">
        <v>556027200</v>
      </c>
      <c r="E73">
        <f t="shared" si="7"/>
        <v>250</v>
      </c>
      <c r="F73" s="2">
        <v>556027200</v>
      </c>
      <c r="G73" s="3">
        <f>IF(C73=1,[1]Sheet2!$P$8,[1]Sheet2!$P$9)</f>
        <v>-705.89324731874558</v>
      </c>
    </row>
    <row r="74" spans="1:22" x14ac:dyDescent="0.3">
      <c r="A74">
        <f t="shared" si="6"/>
        <v>18</v>
      </c>
      <c r="B74" s="1">
        <v>569203200</v>
      </c>
      <c r="C74">
        <v>0</v>
      </c>
      <c r="D74" s="1">
        <v>569203200</v>
      </c>
      <c r="E74">
        <f t="shared" si="7"/>
        <v>250</v>
      </c>
      <c r="F74" s="2">
        <v>569203200</v>
      </c>
      <c r="G74" s="3">
        <f>IF(C74=1,[1]Sheet2!$P$8,[1]Sheet2!$P$9)</f>
        <v>-705.89324731874558</v>
      </c>
    </row>
    <row r="75" spans="1:22" x14ac:dyDescent="0.3">
      <c r="A75">
        <f t="shared" si="6"/>
        <v>18.083333333333332</v>
      </c>
      <c r="B75" s="1">
        <v>571838400</v>
      </c>
      <c r="C75">
        <v>1</v>
      </c>
      <c r="D75" s="1">
        <v>571838400</v>
      </c>
      <c r="E75">
        <f t="shared" si="7"/>
        <v>-1000</v>
      </c>
      <c r="F75" s="2">
        <v>571838400</v>
      </c>
      <c r="G75" s="3">
        <f>IF(C75=1,[1]Sheet2!$P$8,[1]Sheet2!$P$9)</f>
        <v>-1294.1176470588234</v>
      </c>
      <c r="V75"/>
    </row>
    <row r="76" spans="1:22" x14ac:dyDescent="0.3">
      <c r="A76">
        <f t="shared" si="6"/>
        <v>18.5</v>
      </c>
      <c r="B76" s="1">
        <v>585014400</v>
      </c>
      <c r="C76">
        <v>1</v>
      </c>
      <c r="D76" s="1">
        <v>585014400</v>
      </c>
      <c r="E76">
        <f t="shared" si="7"/>
        <v>-1000</v>
      </c>
      <c r="F76" s="2">
        <v>585014400</v>
      </c>
      <c r="G76" s="3">
        <f>IF(C76=1,[1]Sheet2!$P$8,[1]Sheet2!$P$9)</f>
        <v>-1294.1176470588234</v>
      </c>
      <c r="V76"/>
    </row>
    <row r="77" spans="1:22" x14ac:dyDescent="0.3">
      <c r="A77">
        <f t="shared" si="6"/>
        <v>18.583333333333332</v>
      </c>
      <c r="B77" s="1">
        <v>587649600</v>
      </c>
      <c r="C77">
        <v>0</v>
      </c>
      <c r="D77" s="1">
        <v>587649600</v>
      </c>
      <c r="E77">
        <f t="shared" si="7"/>
        <v>250</v>
      </c>
      <c r="F77" s="2">
        <v>587649600</v>
      </c>
      <c r="G77" s="3">
        <f>IF(C77=1,[1]Sheet2!$P$8,[1]Sheet2!$P$9)</f>
        <v>-705.89324731874558</v>
      </c>
    </row>
    <row r="78" spans="1:22" x14ac:dyDescent="0.3">
      <c r="A78">
        <f t="shared" si="6"/>
        <v>19</v>
      </c>
      <c r="B78" s="1">
        <v>600825600</v>
      </c>
      <c r="C78">
        <v>0</v>
      </c>
      <c r="D78" s="1">
        <v>600825600</v>
      </c>
      <c r="E78">
        <f t="shared" si="7"/>
        <v>250</v>
      </c>
      <c r="F78" s="2">
        <v>600825600</v>
      </c>
      <c r="G78" s="3">
        <f>IF(C78=1,[1]Sheet2!$P$8,[1]Sheet2!$P$9)</f>
        <v>-705.89324731874558</v>
      </c>
    </row>
    <row r="79" spans="1:22" x14ac:dyDescent="0.3">
      <c r="A79">
        <f t="shared" si="6"/>
        <v>19.083333333333332</v>
      </c>
      <c r="B79" s="1">
        <v>603460800</v>
      </c>
      <c r="C79">
        <v>1</v>
      </c>
      <c r="D79" s="1">
        <v>603460800</v>
      </c>
      <c r="E79">
        <f t="shared" si="7"/>
        <v>-1000</v>
      </c>
      <c r="F79" s="2">
        <v>603460800</v>
      </c>
      <c r="G79" s="3">
        <f>IF(C79=1,[1]Sheet2!$P$8,[1]Sheet2!$P$9)</f>
        <v>-1294.1176470588234</v>
      </c>
    </row>
    <row r="80" spans="1:22" x14ac:dyDescent="0.3">
      <c r="A80">
        <f t="shared" si="6"/>
        <v>19.5</v>
      </c>
      <c r="B80" s="1">
        <v>616636800</v>
      </c>
      <c r="C80">
        <v>1</v>
      </c>
      <c r="D80" s="1">
        <v>616636800</v>
      </c>
      <c r="E80">
        <f t="shared" si="7"/>
        <v>-1000</v>
      </c>
      <c r="F80" s="2">
        <v>616636800</v>
      </c>
      <c r="G80" s="3">
        <f>IF(C80=1,[1]Sheet2!$P$8,[1]Sheet2!$P$9)</f>
        <v>-1294.1176470588234</v>
      </c>
    </row>
    <row r="81" spans="1:7" x14ac:dyDescent="0.3">
      <c r="A81">
        <f t="shared" si="6"/>
        <v>19.583333333333332</v>
      </c>
      <c r="B81" s="1">
        <v>619272000</v>
      </c>
      <c r="C81">
        <v>0</v>
      </c>
      <c r="D81" s="1">
        <v>619272000</v>
      </c>
      <c r="E81">
        <f t="shared" si="7"/>
        <v>250</v>
      </c>
      <c r="F81" s="2">
        <v>619272000</v>
      </c>
      <c r="G81" s="3">
        <f>IF(C81=1,[1]Sheet2!$P$8,[1]Sheet2!$P$9)</f>
        <v>-705.89324731874558</v>
      </c>
    </row>
    <row r="82" spans="1:7" x14ac:dyDescent="0.3">
      <c r="A82">
        <f t="shared" si="6"/>
        <v>20</v>
      </c>
      <c r="B82" s="1">
        <v>632448000</v>
      </c>
      <c r="C82">
        <v>0</v>
      </c>
      <c r="D82" s="1">
        <v>632448000</v>
      </c>
      <c r="E82">
        <f t="shared" si="7"/>
        <v>250</v>
      </c>
      <c r="F82" s="2">
        <v>632448000</v>
      </c>
      <c r="G82" s="3">
        <f>IF(C82=1,[1]Sheet2!$P$8,[1]Sheet2!$P$9)</f>
        <v>-705.89324731874558</v>
      </c>
    </row>
    <row r="83" spans="1:7" x14ac:dyDescent="0.3">
      <c r="A83">
        <f t="shared" si="6"/>
        <v>20.083333333333332</v>
      </c>
      <c r="B83" s="1">
        <v>635083200</v>
      </c>
      <c r="C83">
        <v>1</v>
      </c>
      <c r="D83" s="1">
        <v>635083200</v>
      </c>
      <c r="E83">
        <f t="shared" si="7"/>
        <v>-1000</v>
      </c>
      <c r="F83" s="2">
        <v>635083200</v>
      </c>
      <c r="G83" s="3">
        <f>IF(C83=1,[1]Sheet2!$P$8,[1]Sheet2!$P$9)</f>
        <v>-1294.1176470588234</v>
      </c>
    </row>
    <row r="84" spans="1:7" x14ac:dyDescent="0.3">
      <c r="A84">
        <f t="shared" si="6"/>
        <v>20.5</v>
      </c>
      <c r="B84" s="1">
        <v>648259200</v>
      </c>
      <c r="C84">
        <v>1</v>
      </c>
      <c r="D84" s="1">
        <v>648259200</v>
      </c>
      <c r="E84">
        <f t="shared" si="7"/>
        <v>-1000</v>
      </c>
      <c r="F84" s="2">
        <v>648259200</v>
      </c>
      <c r="G84" s="3">
        <f>IF(C84=1,[1]Sheet2!$P$8,[1]Sheet2!$P$9)</f>
        <v>-1294.1176470588234</v>
      </c>
    </row>
    <row r="85" spans="1:7" x14ac:dyDescent="0.3">
      <c r="A85">
        <f t="shared" si="6"/>
        <v>20.583333333333332</v>
      </c>
      <c r="B85" s="1">
        <v>650894400</v>
      </c>
      <c r="C85">
        <v>0</v>
      </c>
      <c r="D85" s="1">
        <v>650894400</v>
      </c>
      <c r="E85">
        <f t="shared" si="7"/>
        <v>250</v>
      </c>
      <c r="F85" s="2">
        <v>650894400</v>
      </c>
      <c r="G85" s="3">
        <f>IF(C85=1,[1]Sheet2!$P$8,[1]Sheet2!$P$9)</f>
        <v>-705.89324731874558</v>
      </c>
    </row>
    <row r="86" spans="1:7" x14ac:dyDescent="0.3">
      <c r="A86">
        <f t="shared" si="6"/>
        <v>21</v>
      </c>
      <c r="B86" s="1">
        <v>664070400</v>
      </c>
      <c r="C86">
        <v>0</v>
      </c>
      <c r="D86" s="1">
        <v>664070400</v>
      </c>
      <c r="E86">
        <f t="shared" si="7"/>
        <v>250</v>
      </c>
      <c r="F86" s="2">
        <v>664070400</v>
      </c>
      <c r="G86" s="3">
        <f>IF(C86=1,[1]Sheet2!$P$8,[1]Sheet2!$P$9)</f>
        <v>-705.89324731874558</v>
      </c>
    </row>
    <row r="87" spans="1:7" x14ac:dyDescent="0.3">
      <c r="A87">
        <f t="shared" si="6"/>
        <v>21.083333333333332</v>
      </c>
      <c r="B87" s="1">
        <v>666705600</v>
      </c>
      <c r="C87">
        <v>1</v>
      </c>
      <c r="D87" s="1">
        <v>666705600</v>
      </c>
      <c r="E87">
        <f t="shared" si="7"/>
        <v>-1000</v>
      </c>
      <c r="F87" s="2">
        <v>666705600</v>
      </c>
      <c r="G87" s="3">
        <f>IF(C87=1,[1]Sheet2!$P$8,[1]Sheet2!$P$9)</f>
        <v>-1294.1176470588234</v>
      </c>
    </row>
    <row r="88" spans="1:7" x14ac:dyDescent="0.3">
      <c r="A88">
        <f t="shared" si="6"/>
        <v>21.5</v>
      </c>
      <c r="B88" s="1">
        <v>679881600</v>
      </c>
      <c r="C88">
        <v>1</v>
      </c>
      <c r="D88" s="1">
        <v>679881600</v>
      </c>
      <c r="E88">
        <f t="shared" si="7"/>
        <v>-1000</v>
      </c>
      <c r="F88" s="2">
        <v>679881600</v>
      </c>
      <c r="G88" s="3">
        <f>IF(C88=1,[1]Sheet2!$P$8,[1]Sheet2!$P$9)</f>
        <v>-1294.1176470588234</v>
      </c>
    </row>
    <row r="89" spans="1:7" x14ac:dyDescent="0.3">
      <c r="A89">
        <f t="shared" si="6"/>
        <v>21.583333333333332</v>
      </c>
      <c r="B89" s="1">
        <v>682516800</v>
      </c>
      <c r="C89">
        <v>0</v>
      </c>
      <c r="D89" s="1">
        <v>682516800</v>
      </c>
      <c r="E89">
        <f t="shared" si="7"/>
        <v>250</v>
      </c>
      <c r="F89" s="2">
        <v>682516800</v>
      </c>
      <c r="G89" s="3">
        <f>IF(C89=1,[1]Sheet2!$P$8,[1]Sheet2!$P$9)</f>
        <v>-705.89324731874558</v>
      </c>
    </row>
    <row r="90" spans="1:7" x14ac:dyDescent="0.3">
      <c r="A90">
        <f t="shared" si="6"/>
        <v>22</v>
      </c>
      <c r="B90" s="1">
        <v>695692800</v>
      </c>
      <c r="C90">
        <v>0</v>
      </c>
      <c r="D90" s="1">
        <v>695692800</v>
      </c>
      <c r="E90">
        <f t="shared" si="7"/>
        <v>250</v>
      </c>
      <c r="F90" s="2">
        <v>695692800</v>
      </c>
      <c r="G90" s="3">
        <f>IF(C90=1,[1]Sheet2!$P$8,[1]Sheet2!$P$9)</f>
        <v>-705.89324731874558</v>
      </c>
    </row>
    <row r="91" spans="1:7" x14ac:dyDescent="0.3">
      <c r="A91">
        <f t="shared" si="6"/>
        <v>22.083333333333332</v>
      </c>
      <c r="B91" s="1">
        <v>698328000</v>
      </c>
      <c r="C91">
        <v>1</v>
      </c>
      <c r="D91" s="1">
        <v>698328000</v>
      </c>
      <c r="E91">
        <f t="shared" si="7"/>
        <v>-1000</v>
      </c>
      <c r="F91" s="2">
        <v>698328000</v>
      </c>
      <c r="G91" s="3">
        <f>IF(C91=1,[1]Sheet2!$P$8,[1]Sheet2!$P$9)</f>
        <v>-1294.1176470588234</v>
      </c>
    </row>
    <row r="92" spans="1:7" x14ac:dyDescent="0.3">
      <c r="A92">
        <f t="shared" si="6"/>
        <v>22.5</v>
      </c>
      <c r="B92" s="1">
        <v>711504000</v>
      </c>
      <c r="C92">
        <v>1</v>
      </c>
      <c r="D92" s="1">
        <v>711504000</v>
      </c>
      <c r="E92">
        <f t="shared" si="7"/>
        <v>-1000</v>
      </c>
      <c r="F92" s="2">
        <v>711504000</v>
      </c>
      <c r="G92" s="3">
        <f>IF(C92=1,[1]Sheet2!$P$8,[1]Sheet2!$P$9)</f>
        <v>-1294.1176470588234</v>
      </c>
    </row>
    <row r="93" spans="1:7" x14ac:dyDescent="0.3">
      <c r="A93">
        <f t="shared" si="6"/>
        <v>22.583333333333332</v>
      </c>
      <c r="B93" s="1">
        <v>714139200</v>
      </c>
      <c r="C93">
        <v>0</v>
      </c>
      <c r="D93" s="1">
        <v>714139200</v>
      </c>
      <c r="E93">
        <f t="shared" si="7"/>
        <v>250</v>
      </c>
      <c r="F93" s="2">
        <v>714139200</v>
      </c>
      <c r="G93" s="3">
        <f>IF(C93=1,[1]Sheet2!$P$8,[1]Sheet2!$P$9)</f>
        <v>-705.89324731874558</v>
      </c>
    </row>
    <row r="94" spans="1:7" x14ac:dyDescent="0.3">
      <c r="A94">
        <f t="shared" si="6"/>
        <v>23</v>
      </c>
      <c r="B94" s="1">
        <v>727315200</v>
      </c>
      <c r="C94">
        <v>0</v>
      </c>
      <c r="D94" s="1">
        <v>727315200</v>
      </c>
      <c r="E94">
        <f t="shared" si="7"/>
        <v>250</v>
      </c>
      <c r="F94" s="2">
        <v>727315200</v>
      </c>
      <c r="G94" s="3">
        <f>IF(C94=1,[1]Sheet2!$P$8,[1]Sheet2!$P$9)</f>
        <v>-705.89324731874558</v>
      </c>
    </row>
    <row r="95" spans="1:7" x14ac:dyDescent="0.3">
      <c r="A95">
        <f t="shared" si="6"/>
        <v>23.083333333333332</v>
      </c>
      <c r="B95" s="1">
        <v>729950400</v>
      </c>
      <c r="C95">
        <v>1</v>
      </c>
      <c r="D95" s="1">
        <v>729950400</v>
      </c>
      <c r="E95">
        <f t="shared" si="7"/>
        <v>-1000</v>
      </c>
      <c r="F95" s="2">
        <v>729950400</v>
      </c>
      <c r="G95" s="3">
        <f>IF(C95=1,[1]Sheet2!$P$8,[1]Sheet2!$P$9)</f>
        <v>-1294.1176470588234</v>
      </c>
    </row>
    <row r="96" spans="1:7" x14ac:dyDescent="0.3">
      <c r="A96">
        <f t="shared" si="6"/>
        <v>23.5</v>
      </c>
      <c r="B96" s="1">
        <v>743126400</v>
      </c>
      <c r="C96">
        <v>1</v>
      </c>
      <c r="D96" s="1">
        <v>743126400</v>
      </c>
      <c r="E96">
        <f t="shared" si="7"/>
        <v>-1000</v>
      </c>
      <c r="F96" s="2">
        <v>743126400</v>
      </c>
      <c r="G96" s="3">
        <f>IF(C96=1,[1]Sheet2!$P$8,[1]Sheet2!$P$9)</f>
        <v>-1294.1176470588234</v>
      </c>
    </row>
    <row r="97" spans="1:7" x14ac:dyDescent="0.3">
      <c r="A97">
        <f t="shared" si="6"/>
        <v>23.583333333333332</v>
      </c>
      <c r="B97" s="1">
        <v>745761600</v>
      </c>
      <c r="C97">
        <v>0</v>
      </c>
      <c r="D97" s="1">
        <v>745761600</v>
      </c>
      <c r="E97">
        <f t="shared" si="7"/>
        <v>250</v>
      </c>
      <c r="F97" s="2">
        <v>745761600</v>
      </c>
      <c r="G97" s="3">
        <f>IF(C97=1,[1]Sheet2!$P$8,[1]Sheet2!$P$9)</f>
        <v>-705.89324731874558</v>
      </c>
    </row>
    <row r="98" spans="1:7" x14ac:dyDescent="0.3">
      <c r="A98">
        <f t="shared" si="6"/>
        <v>24</v>
      </c>
      <c r="B98" s="1">
        <v>758937600</v>
      </c>
      <c r="C98">
        <v>0</v>
      </c>
      <c r="D98" s="1">
        <v>758937600</v>
      </c>
      <c r="E98">
        <f t="shared" si="7"/>
        <v>250</v>
      </c>
      <c r="F98" s="2">
        <v>758937600</v>
      </c>
      <c r="G98" s="3">
        <f>IF(C98=1,[1]Sheet2!$P$8,[1]Sheet2!$P$9)</f>
        <v>-705.89324731874558</v>
      </c>
    </row>
    <row r="99" spans="1:7" x14ac:dyDescent="0.3">
      <c r="A99">
        <f t="shared" si="6"/>
        <v>24.083333333333332</v>
      </c>
      <c r="B99" s="1">
        <v>761572800</v>
      </c>
      <c r="C99">
        <v>1</v>
      </c>
      <c r="D99" s="1">
        <v>761572800</v>
      </c>
      <c r="E99">
        <f t="shared" si="7"/>
        <v>-1000</v>
      </c>
      <c r="F99" s="2">
        <v>761572800</v>
      </c>
      <c r="G99" s="3">
        <f>IF(C99=1,[1]Sheet2!$P$8,[1]Sheet2!$P$9)</f>
        <v>-1294.1176470588234</v>
      </c>
    </row>
    <row r="100" spans="1:7" x14ac:dyDescent="0.3">
      <c r="A100">
        <f t="shared" si="6"/>
        <v>24.5</v>
      </c>
      <c r="B100" s="1">
        <v>774748800</v>
      </c>
      <c r="C100">
        <v>1</v>
      </c>
      <c r="D100" s="1">
        <v>774748800</v>
      </c>
      <c r="E100">
        <f t="shared" si="7"/>
        <v>-1000</v>
      </c>
      <c r="F100" s="2">
        <v>774748800</v>
      </c>
      <c r="G100" s="3">
        <f>IF(C100=1,[1]Sheet2!$P$8,[1]Sheet2!$P$9)</f>
        <v>-1294.1176470588234</v>
      </c>
    </row>
    <row r="101" spans="1:7" x14ac:dyDescent="0.3">
      <c r="A101">
        <f t="shared" si="6"/>
        <v>24.583333333333332</v>
      </c>
      <c r="B101" s="1">
        <v>777384000</v>
      </c>
      <c r="C101">
        <v>0</v>
      </c>
      <c r="D101" s="1">
        <v>777384000</v>
      </c>
      <c r="E101">
        <f t="shared" si="7"/>
        <v>250</v>
      </c>
      <c r="F101" s="2">
        <v>777384000</v>
      </c>
      <c r="G101" s="3">
        <f>IF(C101=1,[1]Sheet2!$P$8,[1]Sheet2!$P$9)</f>
        <v>-705.89324731874558</v>
      </c>
    </row>
    <row r="102" spans="1:7" x14ac:dyDescent="0.3">
      <c r="A102">
        <f t="shared" si="6"/>
        <v>25</v>
      </c>
      <c r="B102" s="1">
        <v>790560000</v>
      </c>
      <c r="C102">
        <v>0</v>
      </c>
      <c r="D102" s="1">
        <v>790560000</v>
      </c>
      <c r="E102">
        <f t="shared" si="7"/>
        <v>250</v>
      </c>
      <c r="F102" s="2">
        <v>790560000</v>
      </c>
      <c r="G102" s="3">
        <f>IF(C102=1,[1]Sheet2!$P$8,[1]Sheet2!$P$9)</f>
        <v>-705.89324731874558</v>
      </c>
    </row>
    <row r="103" spans="1:7" x14ac:dyDescent="0.3">
      <c r="A103">
        <f t="shared" si="6"/>
        <v>25.083333333333332</v>
      </c>
      <c r="B103" s="1">
        <v>793195200</v>
      </c>
      <c r="C103">
        <v>1</v>
      </c>
      <c r="D103" s="1">
        <v>793195200</v>
      </c>
      <c r="E103">
        <f t="shared" si="7"/>
        <v>-1000</v>
      </c>
      <c r="F103" s="2">
        <v>793195200</v>
      </c>
      <c r="G103" s="3">
        <f>IF(C103=1,[1]Sheet2!$P$8,[1]Sheet2!$P$9)</f>
        <v>-1294.1176470588234</v>
      </c>
    </row>
    <row r="104" spans="1:7" x14ac:dyDescent="0.3">
      <c r="A104">
        <f t="shared" si="6"/>
        <v>25.5</v>
      </c>
      <c r="B104" s="1">
        <v>806371200</v>
      </c>
      <c r="C104">
        <v>1</v>
      </c>
      <c r="D104" s="1">
        <v>806371200</v>
      </c>
      <c r="E104">
        <f t="shared" si="7"/>
        <v>-1000</v>
      </c>
      <c r="F104" s="2">
        <v>806371200</v>
      </c>
      <c r="G104" s="3">
        <f>IF(C104=1,[1]Sheet2!$P$8,[1]Sheet2!$P$9)</f>
        <v>-1294.1176470588234</v>
      </c>
    </row>
    <row r="105" spans="1:7" x14ac:dyDescent="0.3">
      <c r="A105">
        <f t="shared" si="6"/>
        <v>25.583333333333332</v>
      </c>
      <c r="B105" s="1">
        <v>809006400</v>
      </c>
      <c r="C105">
        <v>0</v>
      </c>
      <c r="D105" s="1">
        <v>809006400</v>
      </c>
      <c r="E105">
        <f t="shared" si="7"/>
        <v>250</v>
      </c>
      <c r="F105" s="2">
        <v>809006400</v>
      </c>
      <c r="G105" s="3">
        <f>IF(C105=1,[1]Sheet2!$P$8,[1]Sheet2!$P$9)</f>
        <v>-705.89324731874558</v>
      </c>
    </row>
    <row r="106" spans="1:7" x14ac:dyDescent="0.3">
      <c r="A106">
        <f t="shared" si="6"/>
        <v>26</v>
      </c>
      <c r="B106" s="1">
        <v>822182400</v>
      </c>
      <c r="C106">
        <v>0</v>
      </c>
      <c r="D106" s="1">
        <v>822182400</v>
      </c>
      <c r="E106">
        <f t="shared" si="7"/>
        <v>250</v>
      </c>
      <c r="F106" s="2">
        <v>822182400</v>
      </c>
      <c r="G106" s="3">
        <f>IF(C106=1,[1]Sheet2!$P$8,[1]Sheet2!$P$9)</f>
        <v>-705.89324731874558</v>
      </c>
    </row>
    <row r="107" spans="1:7" x14ac:dyDescent="0.3">
      <c r="A107">
        <f t="shared" si="6"/>
        <v>26.083333333333332</v>
      </c>
      <c r="B107" s="1">
        <v>824817600</v>
      </c>
      <c r="C107">
        <v>1</v>
      </c>
      <c r="D107" s="1">
        <v>824817600</v>
      </c>
      <c r="E107">
        <f t="shared" si="7"/>
        <v>-1000</v>
      </c>
      <c r="F107" s="2">
        <v>824817600</v>
      </c>
      <c r="G107" s="3">
        <f>IF(C107=1,[1]Sheet2!$P$8,[1]Sheet2!$P$9)</f>
        <v>-1294.1176470588234</v>
      </c>
    </row>
    <row r="108" spans="1:7" x14ac:dyDescent="0.3">
      <c r="A108">
        <f t="shared" si="6"/>
        <v>26.5</v>
      </c>
      <c r="B108" s="1">
        <v>837993600</v>
      </c>
      <c r="C108">
        <v>1</v>
      </c>
      <c r="D108" s="1">
        <v>837993600</v>
      </c>
      <c r="E108">
        <f t="shared" si="7"/>
        <v>-1000</v>
      </c>
      <c r="F108" s="2">
        <v>837993600</v>
      </c>
      <c r="G108" s="3">
        <f>IF(C108=1,[1]Sheet2!$P$8,[1]Sheet2!$P$9)</f>
        <v>-1294.1176470588234</v>
      </c>
    </row>
    <row r="109" spans="1:7" x14ac:dyDescent="0.3">
      <c r="A109">
        <f t="shared" si="6"/>
        <v>26.583333333333332</v>
      </c>
      <c r="B109" s="1">
        <v>840628800</v>
      </c>
      <c r="C109">
        <v>0</v>
      </c>
      <c r="D109" s="1">
        <v>840628800</v>
      </c>
      <c r="E109">
        <f t="shared" si="7"/>
        <v>250</v>
      </c>
      <c r="F109" s="2">
        <v>840628800</v>
      </c>
      <c r="G109" s="3">
        <f>IF(C109=1,[1]Sheet2!$P$8,[1]Sheet2!$P$9)</f>
        <v>-705.89324731874558</v>
      </c>
    </row>
    <row r="110" spans="1:7" x14ac:dyDescent="0.3">
      <c r="A110">
        <f t="shared" si="6"/>
        <v>27</v>
      </c>
      <c r="B110" s="1">
        <v>853804800</v>
      </c>
      <c r="C110">
        <v>0</v>
      </c>
      <c r="D110" s="1">
        <v>853804800</v>
      </c>
      <c r="E110">
        <f t="shared" si="7"/>
        <v>250</v>
      </c>
      <c r="F110" s="2">
        <v>853804800</v>
      </c>
      <c r="G110" s="3">
        <f>IF(C110=1,[1]Sheet2!$P$8,[1]Sheet2!$P$9)</f>
        <v>-705.89324731874558</v>
      </c>
    </row>
    <row r="111" spans="1:7" x14ac:dyDescent="0.3">
      <c r="A111">
        <f t="shared" si="6"/>
        <v>27.083333333333332</v>
      </c>
      <c r="B111" s="1">
        <v>856440000</v>
      </c>
      <c r="C111">
        <v>1</v>
      </c>
      <c r="D111" s="1">
        <v>856440000</v>
      </c>
      <c r="E111">
        <f t="shared" si="7"/>
        <v>-1000</v>
      </c>
      <c r="F111" s="2">
        <v>856440000</v>
      </c>
      <c r="G111" s="3">
        <f>IF(C111=1,[1]Sheet2!$P$8,[1]Sheet2!$P$9)</f>
        <v>-1294.1176470588234</v>
      </c>
    </row>
    <row r="112" spans="1:7" x14ac:dyDescent="0.3">
      <c r="A112">
        <f t="shared" si="6"/>
        <v>27.5</v>
      </c>
      <c r="B112" s="1">
        <v>869616000</v>
      </c>
      <c r="C112">
        <v>1</v>
      </c>
      <c r="D112" s="1">
        <v>869616000</v>
      </c>
      <c r="E112">
        <f t="shared" si="7"/>
        <v>-1000</v>
      </c>
      <c r="F112" s="2">
        <v>869616000</v>
      </c>
      <c r="G112" s="3">
        <f>IF(C112=1,[1]Sheet2!$P$8,[1]Sheet2!$P$9)</f>
        <v>-1294.1176470588234</v>
      </c>
    </row>
    <row r="113" spans="1:7" x14ac:dyDescent="0.3">
      <c r="A113">
        <f t="shared" si="6"/>
        <v>27.583333333333332</v>
      </c>
      <c r="B113" s="1">
        <v>872251200</v>
      </c>
      <c r="C113">
        <v>0</v>
      </c>
      <c r="D113" s="1">
        <v>872251200</v>
      </c>
      <c r="E113">
        <f t="shared" si="7"/>
        <v>250</v>
      </c>
      <c r="F113" s="2">
        <v>872251200</v>
      </c>
      <c r="G113" s="3">
        <f>IF(C113=1,[1]Sheet2!$P$8,[1]Sheet2!$P$9)</f>
        <v>-705.89324731874558</v>
      </c>
    </row>
    <row r="114" spans="1:7" x14ac:dyDescent="0.3">
      <c r="A114">
        <f t="shared" si="6"/>
        <v>28</v>
      </c>
      <c r="B114" s="1">
        <v>885427200</v>
      </c>
      <c r="C114">
        <v>0</v>
      </c>
      <c r="D114" s="1">
        <v>885427200</v>
      </c>
      <c r="E114">
        <f t="shared" si="7"/>
        <v>250</v>
      </c>
      <c r="F114" s="2">
        <v>885427200</v>
      </c>
      <c r="G114" s="3">
        <f>IF(C114=1,[1]Sheet2!$P$8,[1]Sheet2!$P$9)</f>
        <v>-705.89324731874558</v>
      </c>
    </row>
    <row r="115" spans="1:7" x14ac:dyDescent="0.3">
      <c r="A115">
        <f t="shared" si="6"/>
        <v>28.083333333333332</v>
      </c>
      <c r="B115" s="1">
        <v>888062400</v>
      </c>
      <c r="C115">
        <v>1</v>
      </c>
      <c r="D115" s="1">
        <v>888062400</v>
      </c>
      <c r="E115">
        <f t="shared" si="7"/>
        <v>-1000</v>
      </c>
      <c r="F115" s="2">
        <v>888062400</v>
      </c>
      <c r="G115" s="3">
        <f>IF(C115=1,[1]Sheet2!$P$8,[1]Sheet2!$P$9)</f>
        <v>-1294.1176470588234</v>
      </c>
    </row>
    <row r="116" spans="1:7" x14ac:dyDescent="0.3">
      <c r="A116">
        <f t="shared" si="6"/>
        <v>28.5</v>
      </c>
      <c r="B116" s="1">
        <v>901238400</v>
      </c>
      <c r="C116">
        <v>1</v>
      </c>
      <c r="D116" s="1">
        <v>901238400</v>
      </c>
      <c r="E116">
        <f t="shared" si="7"/>
        <v>-1000</v>
      </c>
      <c r="F116" s="2">
        <v>901238400</v>
      </c>
      <c r="G116" s="3">
        <f>IF(C116=1,[1]Sheet2!$P$8,[1]Sheet2!$P$9)</f>
        <v>-1294.1176470588234</v>
      </c>
    </row>
    <row r="117" spans="1:7" x14ac:dyDescent="0.3">
      <c r="A117">
        <f t="shared" si="6"/>
        <v>28.583333333333332</v>
      </c>
      <c r="B117" s="1">
        <v>903873600</v>
      </c>
      <c r="C117">
        <v>0</v>
      </c>
      <c r="D117" s="1">
        <v>903873600</v>
      </c>
      <c r="E117">
        <f t="shared" si="7"/>
        <v>250</v>
      </c>
      <c r="F117" s="2">
        <v>903873600</v>
      </c>
      <c r="G117" s="3">
        <f>IF(C117=1,[1]Sheet2!$P$8,[1]Sheet2!$P$9)</f>
        <v>-705.89324731874558</v>
      </c>
    </row>
    <row r="118" spans="1:7" x14ac:dyDescent="0.3">
      <c r="A118">
        <f t="shared" si="6"/>
        <v>29</v>
      </c>
      <c r="B118" s="1">
        <v>917049600</v>
      </c>
      <c r="C118">
        <v>0</v>
      </c>
      <c r="D118" s="1">
        <v>917049600</v>
      </c>
      <c r="E118">
        <f t="shared" si="7"/>
        <v>250</v>
      </c>
      <c r="F118" s="2">
        <v>917049600</v>
      </c>
      <c r="G118" s="3">
        <f>IF(C118=1,[1]Sheet2!$P$8,[1]Sheet2!$P$9)</f>
        <v>-705.89324731874558</v>
      </c>
    </row>
    <row r="119" spans="1:7" x14ac:dyDescent="0.3">
      <c r="A119">
        <f t="shared" si="6"/>
        <v>29.083333333333332</v>
      </c>
      <c r="B119" s="1">
        <v>919684800</v>
      </c>
      <c r="C119">
        <v>1</v>
      </c>
      <c r="D119" s="1">
        <v>919684800</v>
      </c>
      <c r="E119">
        <f t="shared" si="7"/>
        <v>-1000</v>
      </c>
      <c r="F119" s="2">
        <v>919684800</v>
      </c>
      <c r="G119" s="3">
        <f>IF(C119=1,[1]Sheet2!$P$8,[1]Sheet2!$P$9)</f>
        <v>-1294.1176470588234</v>
      </c>
    </row>
    <row r="120" spans="1:7" x14ac:dyDescent="0.3">
      <c r="A120">
        <f t="shared" si="6"/>
        <v>29.5</v>
      </c>
      <c r="B120" s="1">
        <v>932860800</v>
      </c>
      <c r="C120">
        <v>1</v>
      </c>
      <c r="D120" s="1">
        <v>932860800</v>
      </c>
      <c r="E120">
        <f t="shared" si="7"/>
        <v>-1000</v>
      </c>
      <c r="F120" s="2">
        <v>932860800</v>
      </c>
      <c r="G120" s="3">
        <f>IF(C120=1,[1]Sheet2!$P$8,[1]Sheet2!$P$9)</f>
        <v>-1294.1176470588234</v>
      </c>
    </row>
    <row r="121" spans="1:7" x14ac:dyDescent="0.3">
      <c r="A121">
        <f t="shared" si="6"/>
        <v>29.583333333333332</v>
      </c>
      <c r="B121" s="1">
        <v>935496000</v>
      </c>
      <c r="C121">
        <v>0</v>
      </c>
      <c r="D121" s="1">
        <v>935496000</v>
      </c>
      <c r="E121">
        <f t="shared" si="7"/>
        <v>250</v>
      </c>
      <c r="F121" s="2">
        <v>935496000</v>
      </c>
      <c r="G121" s="3">
        <f>IF(C121=1,[1]Sheet2!$P$8,[1]Sheet2!$P$9)</f>
        <v>-705.89324731874558</v>
      </c>
    </row>
    <row r="122" spans="1:7" x14ac:dyDescent="0.3">
      <c r="A122">
        <f t="shared" si="6"/>
        <v>30</v>
      </c>
      <c r="B122" s="1">
        <v>948672000</v>
      </c>
      <c r="C122">
        <v>0</v>
      </c>
      <c r="D122" s="1">
        <v>948672000</v>
      </c>
      <c r="E122">
        <f t="shared" si="7"/>
        <v>250</v>
      </c>
      <c r="F122" s="2">
        <v>948672000</v>
      </c>
      <c r="G122" s="3">
        <f>IF(C122=1,[1]Sheet2!$P$8,[1]Sheet2!$P$9)</f>
        <v>-705.89324731874558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2020-07-13T08:14:59Z</dcterms:created>
  <dcterms:modified xsi:type="dcterms:W3CDTF">2020-07-16T13:22:45Z</dcterms:modified>
</cp:coreProperties>
</file>