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s\Desktop\Code Projects\Biometrics Project\User Data\Myles\"/>
    </mc:Choice>
  </mc:AlternateContent>
  <xr:revisionPtr revIDLastSave="0" documentId="13_ncr:1_{79C40318-AB61-4382-927A-5E32C4CCE898}" xr6:coauthVersionLast="47" xr6:coauthVersionMax="47" xr10:uidLastSave="{00000000-0000-0000-0000-000000000000}"/>
  <bookViews>
    <workbookView xWindow="-120" yWindow="-120" windowWidth="38640" windowHeight="21240" activeTab="3" xr2:uid="{95FE885E-318A-43A9-A25B-8B0DA970AE71}"/>
  </bookViews>
  <sheets>
    <sheet name="Myles_idle_dataLog" sheetId="3" r:id="rId1"/>
    <sheet name="Myles_Mental_dataLog" sheetId="4" r:id="rId2"/>
    <sheet name="Myles_active_dataLog" sheetId="2" r:id="rId3"/>
    <sheet name="Summary" sheetId="5" r:id="rId4"/>
  </sheets>
  <definedNames>
    <definedName name="ExternalData_1" localSheetId="2" hidden="1">Myles_active_dataLog!$A$1:$B$197</definedName>
    <definedName name="ExternalData_2" localSheetId="0" hidden="1">Myles_idle_dataLog!$A$1:$B$183</definedName>
    <definedName name="ExternalData_3" localSheetId="1" hidden="1">Myles_Mental_dataLog!$A$1:$B$145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5" l="1"/>
  <c r="D12" i="5"/>
  <c r="D2" i="3"/>
  <c r="E2" i="3"/>
  <c r="E2" i="2"/>
  <c r="D2" i="2"/>
  <c r="D2" i="4"/>
  <c r="E2" i="4" s="1"/>
  <c r="C2" i="2"/>
  <c r="C2" i="4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707CC2-C12C-4789-ABA1-8C51946F7C82}" keepAlive="1" name="Query - Myles_active_dataLog" description="Connection to the 'Myles_active_dataLog' query in the workbook." type="5" refreshedVersion="8" background="1" saveData="1">
    <dbPr connection="Provider=Microsoft.Mashup.OleDb.1;Data Source=$Workbook$;Location=Myles_active_dataLog;Extended Properties=&quot;&quot;" command="SELECT * FROM [Myles_active_dataLog]"/>
  </connection>
  <connection id="2" xr16:uid="{C1C77037-C5A7-4826-9C21-5387C8A73402}" keepAlive="1" name="Query - Myles_idle_dataLog" description="Connection to the 'Myles_idle_dataLog' query in the workbook." type="5" refreshedVersion="8" background="1" saveData="1">
    <dbPr connection="Provider=Microsoft.Mashup.OleDb.1;Data Source=$Workbook$;Location=Myles_idle_dataLog;Extended Properties=&quot;&quot;" command="SELECT * FROM [Myles_idle_dataLog]"/>
  </connection>
  <connection id="3" xr16:uid="{A4FB7CA5-9CEE-4529-B9DB-8BDF58A9888E}" keepAlive="1" name="Query - Myles_Mental_dataLog" description="Connection to the 'Myles_Mental_dataLog' query in the workbook." type="5" refreshedVersion="8" background="1" saveData="1">
    <dbPr connection="Provider=Microsoft.Mashup.OleDb.1;Data Source=$Workbook$;Location=Myles_Mental_dataLog;Extended Properties=&quot;&quot;" command="SELECT * FROM [Myles_Mental_dataLog]"/>
  </connection>
</connections>
</file>

<file path=xl/sharedStrings.xml><?xml version="1.0" encoding="utf-8"?>
<sst xmlns="http://schemas.openxmlformats.org/spreadsheetml/2006/main" count="49" uniqueCount="32">
  <si>
    <t xml:space="preserve">TimeStamp   </t>
  </si>
  <si>
    <t xml:space="preserve">BPM   </t>
  </si>
  <si>
    <t>Mean</t>
  </si>
  <si>
    <t>Variance</t>
  </si>
  <si>
    <t>St. Dev.</t>
  </si>
  <si>
    <t>Stimulated</t>
  </si>
  <si>
    <t>I work well with music blaring in my ear. Music works better as a stimulus than a relaxant for me</t>
  </si>
  <si>
    <t>Distracted</t>
  </si>
  <si>
    <t>Motivated</t>
  </si>
  <si>
    <t>Typing Test</t>
  </si>
  <si>
    <t>Activity Level</t>
  </si>
  <si>
    <t>Stimulant</t>
  </si>
  <si>
    <t>Caffiene</t>
  </si>
  <si>
    <t>Idle</t>
  </si>
  <si>
    <t>Light Physical</t>
  </si>
  <si>
    <t>Mental</t>
  </si>
  <si>
    <t>Mood at Activity?</t>
  </si>
  <si>
    <t>Did Music Affect Perceived Mood?</t>
  </si>
  <si>
    <t>Which Activity?</t>
  </si>
  <si>
    <t>N/A</t>
  </si>
  <si>
    <t>Yes. The music kept switching and some tracks were too loud.</t>
  </si>
  <si>
    <t>Avg. Heart Rate</t>
  </si>
  <si>
    <t>Std. Dev</t>
  </si>
  <si>
    <t>Change From Idle (%)</t>
  </si>
  <si>
    <t>Total Findings:</t>
  </si>
  <si>
    <t>Control Case ; Reports distraction w/o outlet for stimulation</t>
  </si>
  <si>
    <t>Wordle</t>
  </si>
  <si>
    <t>Slightly Lowered Overall HR ; Reports calming effect.</t>
  </si>
  <si>
    <t xml:space="preserve">Slightly Increased Overall HR ; Reports slight motivation </t>
  </si>
  <si>
    <t>Age</t>
  </si>
  <si>
    <t xml:space="preserve"> </t>
  </si>
  <si>
    <t>The music kept me going, but I was more motivated by the task than the music. 
Typing with one hand was pretty annoying and the music slightly helped to lighten the mood.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</si>
</sst>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71" formatCode="m/d/yyyy\ 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1" fontId="2" fillId="2" borderId="1" xfId="0" applyNumberFormat="1" applyFont="1" applyFill="1" applyBorder="1" applyAlignment="1">
      <alignment horizontal="center" vertical="center"/>
    </xf>
    <xf numFmtId="171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center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Myles Heart</a:t>
            </a:r>
            <a:r>
              <a:rPr lang="en-US" sz="2000" baseline="0"/>
              <a:t> Rate at Idle</a:t>
            </a:r>
            <a:r>
              <a:rPr lang="en-US" sz="2000"/>
              <a:t>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013663703164324E-2"/>
          <c:y val="6.687405039421937E-2"/>
          <c:w val="0.92077670087414398"/>
          <c:h val="0.77127308554585372"/>
        </c:manualLayout>
      </c:layout>
      <c:lineChart>
        <c:grouping val="standard"/>
        <c:varyColors val="0"/>
        <c:ser>
          <c:idx val="0"/>
          <c:order val="0"/>
          <c:tx>
            <c:strRef>
              <c:f>Myles_idle_dataLog!$B$1</c:f>
              <c:strCache>
                <c:ptCount val="1"/>
                <c:pt idx="0">
                  <c:v>BPM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5900646732040398E-2"/>
                  <c:y val="-0.15013061220381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Myles_idle_dataLog!$A$2:$A$183</c:f>
              <c:numCache>
                <c:formatCode>[$-F400]h:mm:ss\ AM/PM</c:formatCode>
                <c:ptCount val="182"/>
                <c:pt idx="0">
                  <c:v>0.97585648148148152</c:v>
                </c:pt>
                <c:pt idx="1">
                  <c:v>0.97586805555555556</c:v>
                </c:pt>
                <c:pt idx="2">
                  <c:v>0.9758796296296296</c:v>
                </c:pt>
                <c:pt idx="3">
                  <c:v>0.97589120370370364</c:v>
                </c:pt>
                <c:pt idx="4">
                  <c:v>0.97590277777777779</c:v>
                </c:pt>
                <c:pt idx="5">
                  <c:v>0.97591435185185194</c:v>
                </c:pt>
                <c:pt idx="6">
                  <c:v>0.97593750000000001</c:v>
                </c:pt>
                <c:pt idx="7">
                  <c:v>0.97594907407407405</c:v>
                </c:pt>
                <c:pt idx="8">
                  <c:v>0.97598379629629628</c:v>
                </c:pt>
                <c:pt idx="9">
                  <c:v>0.97601851851851851</c:v>
                </c:pt>
                <c:pt idx="10">
                  <c:v>0.97603009259259255</c:v>
                </c:pt>
                <c:pt idx="11">
                  <c:v>0.97605324074074085</c:v>
                </c:pt>
                <c:pt idx="12">
                  <c:v>0.97606481481481477</c:v>
                </c:pt>
                <c:pt idx="13">
                  <c:v>0.97607638888888892</c:v>
                </c:pt>
                <c:pt idx="14">
                  <c:v>0.97608796296296296</c:v>
                </c:pt>
                <c:pt idx="15">
                  <c:v>0.976099537037037</c:v>
                </c:pt>
                <c:pt idx="16">
                  <c:v>0.97611111111111104</c:v>
                </c:pt>
                <c:pt idx="17">
                  <c:v>0.97612268518518519</c:v>
                </c:pt>
                <c:pt idx="18">
                  <c:v>0.97614583333333327</c:v>
                </c:pt>
                <c:pt idx="19">
                  <c:v>0.97615740740740742</c:v>
                </c:pt>
                <c:pt idx="20">
                  <c:v>0.97619212962962953</c:v>
                </c:pt>
                <c:pt idx="21">
                  <c:v>0.97620370370370368</c:v>
                </c:pt>
                <c:pt idx="22">
                  <c:v>0.97621527777777783</c:v>
                </c:pt>
                <c:pt idx="23">
                  <c:v>0.97622685185185187</c:v>
                </c:pt>
                <c:pt idx="24">
                  <c:v>0.97623842592592591</c:v>
                </c:pt>
                <c:pt idx="25">
                  <c:v>0.97624999999999995</c:v>
                </c:pt>
                <c:pt idx="26">
                  <c:v>0.97627314814814825</c:v>
                </c:pt>
                <c:pt idx="27">
                  <c:v>0.97628472222222218</c:v>
                </c:pt>
                <c:pt idx="28">
                  <c:v>0.97629629629629633</c:v>
                </c:pt>
                <c:pt idx="29">
                  <c:v>0.97630787037037037</c:v>
                </c:pt>
                <c:pt idx="30">
                  <c:v>0.97631944444444441</c:v>
                </c:pt>
                <c:pt idx="31">
                  <c:v>0.97633101851851845</c:v>
                </c:pt>
                <c:pt idx="32">
                  <c:v>0.97635416666666675</c:v>
                </c:pt>
                <c:pt idx="33">
                  <c:v>0.97636574074074067</c:v>
                </c:pt>
                <c:pt idx="34">
                  <c:v>0.97637731481481482</c:v>
                </c:pt>
                <c:pt idx="35">
                  <c:v>0.97638888888888886</c:v>
                </c:pt>
                <c:pt idx="36">
                  <c:v>0.97640046296296301</c:v>
                </c:pt>
                <c:pt idx="37">
                  <c:v>0.97642361111111109</c:v>
                </c:pt>
                <c:pt idx="38">
                  <c:v>0.97643518518518524</c:v>
                </c:pt>
                <c:pt idx="39">
                  <c:v>0.97644675925925928</c:v>
                </c:pt>
                <c:pt idx="40">
                  <c:v>0.97645833333333332</c:v>
                </c:pt>
                <c:pt idx="41">
                  <c:v>0.97648148148148151</c:v>
                </c:pt>
                <c:pt idx="42">
                  <c:v>0.97652777777777777</c:v>
                </c:pt>
                <c:pt idx="43">
                  <c:v>0.9765625</c:v>
                </c:pt>
                <c:pt idx="44">
                  <c:v>0.97658564814814808</c:v>
                </c:pt>
                <c:pt idx="45">
                  <c:v>0.97659722222222223</c:v>
                </c:pt>
                <c:pt idx="46">
                  <c:v>0.97660879629629627</c:v>
                </c:pt>
                <c:pt idx="47">
                  <c:v>0.97662037037037042</c:v>
                </c:pt>
                <c:pt idx="48">
                  <c:v>0.97663194444444434</c:v>
                </c:pt>
                <c:pt idx="49">
                  <c:v>0.97665509259259264</c:v>
                </c:pt>
                <c:pt idx="50">
                  <c:v>0.97666666666666668</c:v>
                </c:pt>
                <c:pt idx="51">
                  <c:v>0.97667824074074072</c:v>
                </c:pt>
                <c:pt idx="52">
                  <c:v>0.97674768518518518</c:v>
                </c:pt>
                <c:pt idx="53">
                  <c:v>0.97679398148148155</c:v>
                </c:pt>
                <c:pt idx="54">
                  <c:v>0.97680555555555559</c:v>
                </c:pt>
                <c:pt idx="55">
                  <c:v>0.97681712962962963</c:v>
                </c:pt>
                <c:pt idx="56">
                  <c:v>0.97684027777777782</c:v>
                </c:pt>
                <c:pt idx="57">
                  <c:v>0.97685185185185175</c:v>
                </c:pt>
                <c:pt idx="58">
                  <c:v>0.9768634259259259</c:v>
                </c:pt>
                <c:pt idx="59">
                  <c:v>0.97687500000000005</c:v>
                </c:pt>
                <c:pt idx="60">
                  <c:v>0.97688657407407409</c:v>
                </c:pt>
                <c:pt idx="61">
                  <c:v>0.97690972222222217</c:v>
                </c:pt>
                <c:pt idx="62">
                  <c:v>0.97692129629629632</c:v>
                </c:pt>
                <c:pt idx="63">
                  <c:v>0.97693287037037047</c:v>
                </c:pt>
                <c:pt idx="64">
                  <c:v>0.97694444444444439</c:v>
                </c:pt>
                <c:pt idx="65">
                  <c:v>0.97696759259259258</c:v>
                </c:pt>
                <c:pt idx="66">
                  <c:v>0.97697916666666673</c:v>
                </c:pt>
                <c:pt idx="67">
                  <c:v>0.97699074074074066</c:v>
                </c:pt>
                <c:pt idx="68">
                  <c:v>0.97700231481481481</c:v>
                </c:pt>
                <c:pt idx="69">
                  <c:v>0.97701388888888896</c:v>
                </c:pt>
                <c:pt idx="70">
                  <c:v>0.97703703703703704</c:v>
                </c:pt>
                <c:pt idx="71">
                  <c:v>0.97704861111111108</c:v>
                </c:pt>
                <c:pt idx="72">
                  <c:v>0.97706018518518523</c:v>
                </c:pt>
                <c:pt idx="73">
                  <c:v>0.9770833333333333</c:v>
                </c:pt>
                <c:pt idx="74">
                  <c:v>0.97709490740740745</c:v>
                </c:pt>
                <c:pt idx="75">
                  <c:v>0.97710648148148149</c:v>
                </c:pt>
                <c:pt idx="76">
                  <c:v>0.97711805555555553</c:v>
                </c:pt>
                <c:pt idx="77">
                  <c:v>0.97712962962962957</c:v>
                </c:pt>
                <c:pt idx="78">
                  <c:v>0.97717592592592595</c:v>
                </c:pt>
                <c:pt idx="79">
                  <c:v>0.97718749999999999</c:v>
                </c:pt>
                <c:pt idx="80">
                  <c:v>0.97719907407407414</c:v>
                </c:pt>
                <c:pt idx="81">
                  <c:v>0.97721064814814806</c:v>
                </c:pt>
                <c:pt idx="82">
                  <c:v>0.97722222222222221</c:v>
                </c:pt>
                <c:pt idx="83">
                  <c:v>0.9772453703703704</c:v>
                </c:pt>
                <c:pt idx="84">
                  <c:v>0.97725694444444444</c:v>
                </c:pt>
                <c:pt idx="85">
                  <c:v>0.97726851851851848</c:v>
                </c:pt>
                <c:pt idx="86">
                  <c:v>0.97728009259259263</c:v>
                </c:pt>
                <c:pt idx="87">
                  <c:v>0.97730324074074071</c:v>
                </c:pt>
                <c:pt idx="88">
                  <c:v>0.97731481481481486</c:v>
                </c:pt>
                <c:pt idx="89">
                  <c:v>0.97733796296296294</c:v>
                </c:pt>
                <c:pt idx="90">
                  <c:v>0.9773842592592592</c:v>
                </c:pt>
                <c:pt idx="91">
                  <c:v>0.97739583333333335</c:v>
                </c:pt>
                <c:pt idx="92">
                  <c:v>0.97741898148148154</c:v>
                </c:pt>
                <c:pt idx="93">
                  <c:v>0.97743055555555547</c:v>
                </c:pt>
                <c:pt idx="94">
                  <c:v>0.97746527777777781</c:v>
                </c:pt>
                <c:pt idx="95">
                  <c:v>0.97748842592592589</c:v>
                </c:pt>
                <c:pt idx="96">
                  <c:v>0.97750000000000004</c:v>
                </c:pt>
                <c:pt idx="97">
                  <c:v>0.97751157407407396</c:v>
                </c:pt>
                <c:pt idx="98">
                  <c:v>0.97753472222222226</c:v>
                </c:pt>
                <c:pt idx="99">
                  <c:v>0.97758101851851853</c:v>
                </c:pt>
                <c:pt idx="100">
                  <c:v>0.97759259259259268</c:v>
                </c:pt>
                <c:pt idx="101">
                  <c:v>0.97761574074074076</c:v>
                </c:pt>
                <c:pt idx="102">
                  <c:v>0.9776273148148148</c:v>
                </c:pt>
                <c:pt idx="103">
                  <c:v>0.97766203703703702</c:v>
                </c:pt>
                <c:pt idx="104">
                  <c:v>0.97767361111111117</c:v>
                </c:pt>
                <c:pt idx="105">
                  <c:v>0.97768518518518521</c:v>
                </c:pt>
                <c:pt idx="106">
                  <c:v>0.97770833333333329</c:v>
                </c:pt>
                <c:pt idx="107">
                  <c:v>0.97771990740740744</c:v>
                </c:pt>
                <c:pt idx="108">
                  <c:v>0.97776620370370371</c:v>
                </c:pt>
                <c:pt idx="109">
                  <c:v>0.97780092592592593</c:v>
                </c:pt>
                <c:pt idx="110">
                  <c:v>0.97781250000000008</c:v>
                </c:pt>
                <c:pt idx="111">
                  <c:v>0.97783564814814816</c:v>
                </c:pt>
                <c:pt idx="112">
                  <c:v>0.9778472222222222</c:v>
                </c:pt>
                <c:pt idx="113">
                  <c:v>0.97785879629629635</c:v>
                </c:pt>
                <c:pt idx="114">
                  <c:v>0.97788194444444443</c:v>
                </c:pt>
                <c:pt idx="115">
                  <c:v>0.97789351851851858</c:v>
                </c:pt>
                <c:pt idx="116">
                  <c:v>0.97790509259259262</c:v>
                </c:pt>
                <c:pt idx="117">
                  <c:v>0.9779282407407407</c:v>
                </c:pt>
                <c:pt idx="118">
                  <c:v>0.97793981481481485</c:v>
                </c:pt>
                <c:pt idx="119">
                  <c:v>0.97795138888888899</c:v>
                </c:pt>
                <c:pt idx="120">
                  <c:v>0.97803240740740749</c:v>
                </c:pt>
                <c:pt idx="121">
                  <c:v>0.97809027777777768</c:v>
                </c:pt>
                <c:pt idx="122">
                  <c:v>0.97811342592592598</c:v>
                </c:pt>
                <c:pt idx="123">
                  <c:v>0.97813657407407406</c:v>
                </c:pt>
                <c:pt idx="124">
                  <c:v>0.9781481481481481</c:v>
                </c:pt>
                <c:pt idx="125">
                  <c:v>0.97815972222222225</c:v>
                </c:pt>
                <c:pt idx="126">
                  <c:v>0.9781712962962964</c:v>
                </c:pt>
                <c:pt idx="127">
                  <c:v>0.97818287037037033</c:v>
                </c:pt>
                <c:pt idx="128">
                  <c:v>0.97820601851851852</c:v>
                </c:pt>
                <c:pt idx="129">
                  <c:v>0.97821759259259267</c:v>
                </c:pt>
                <c:pt idx="130">
                  <c:v>0.97824074074074074</c:v>
                </c:pt>
                <c:pt idx="131">
                  <c:v>0.97829861111111116</c:v>
                </c:pt>
                <c:pt idx="132">
                  <c:v>0.97831018518518509</c:v>
                </c:pt>
                <c:pt idx="133">
                  <c:v>0.97832175925925924</c:v>
                </c:pt>
                <c:pt idx="134">
                  <c:v>0.97834490740740743</c:v>
                </c:pt>
                <c:pt idx="135">
                  <c:v>0.97835648148148147</c:v>
                </c:pt>
                <c:pt idx="136">
                  <c:v>0.9783912037037038</c:v>
                </c:pt>
                <c:pt idx="137">
                  <c:v>0.97840277777777773</c:v>
                </c:pt>
                <c:pt idx="138">
                  <c:v>0.97842592592592592</c:v>
                </c:pt>
                <c:pt idx="139">
                  <c:v>0.97843750000000007</c:v>
                </c:pt>
                <c:pt idx="140">
                  <c:v>0.97846064814814815</c:v>
                </c:pt>
                <c:pt idx="141">
                  <c:v>0.97851851851851857</c:v>
                </c:pt>
                <c:pt idx="142">
                  <c:v>0.97854166666666664</c:v>
                </c:pt>
                <c:pt idx="143">
                  <c:v>0.97855324074074079</c:v>
                </c:pt>
                <c:pt idx="144">
                  <c:v>0.97856481481481483</c:v>
                </c:pt>
                <c:pt idx="145">
                  <c:v>0.97858796296296291</c:v>
                </c:pt>
                <c:pt idx="146">
                  <c:v>0.97859953703703706</c:v>
                </c:pt>
                <c:pt idx="147">
                  <c:v>0.97862268518518514</c:v>
                </c:pt>
                <c:pt idx="148">
                  <c:v>0.97863425925925929</c:v>
                </c:pt>
                <c:pt idx="149">
                  <c:v>0.97864583333333333</c:v>
                </c:pt>
                <c:pt idx="150">
                  <c:v>0.9786689814814814</c:v>
                </c:pt>
                <c:pt idx="151">
                  <c:v>0.97868055555555555</c:v>
                </c:pt>
                <c:pt idx="152">
                  <c:v>0.97872685185185182</c:v>
                </c:pt>
                <c:pt idx="153">
                  <c:v>0.97873842592592597</c:v>
                </c:pt>
                <c:pt idx="154">
                  <c:v>0.97876157407407405</c:v>
                </c:pt>
                <c:pt idx="155">
                  <c:v>0.9787731481481482</c:v>
                </c:pt>
                <c:pt idx="156">
                  <c:v>0.97878472222222224</c:v>
                </c:pt>
                <c:pt idx="157">
                  <c:v>0.97880787037037031</c:v>
                </c:pt>
                <c:pt idx="158">
                  <c:v>0.97881944444444446</c:v>
                </c:pt>
                <c:pt idx="159">
                  <c:v>0.97884259259259254</c:v>
                </c:pt>
                <c:pt idx="160">
                  <c:v>0.97885416666666669</c:v>
                </c:pt>
                <c:pt idx="161">
                  <c:v>0.97887731481481488</c:v>
                </c:pt>
                <c:pt idx="162">
                  <c:v>0.97888888888888881</c:v>
                </c:pt>
                <c:pt idx="163">
                  <c:v>0.97891203703703711</c:v>
                </c:pt>
                <c:pt idx="164">
                  <c:v>0.97894675925925922</c:v>
                </c:pt>
                <c:pt idx="165">
                  <c:v>0.9789699074074073</c:v>
                </c:pt>
                <c:pt idx="166">
                  <c:v>0.97898148148148145</c:v>
                </c:pt>
                <c:pt idx="167">
                  <c:v>0.9789930555555556</c:v>
                </c:pt>
                <c:pt idx="168">
                  <c:v>0.97901620370370368</c:v>
                </c:pt>
                <c:pt idx="169">
                  <c:v>0.97902777777777772</c:v>
                </c:pt>
                <c:pt idx="170">
                  <c:v>0.97903935185185187</c:v>
                </c:pt>
                <c:pt idx="171">
                  <c:v>0.97906249999999995</c:v>
                </c:pt>
                <c:pt idx="172">
                  <c:v>0.9790740740740741</c:v>
                </c:pt>
                <c:pt idx="173">
                  <c:v>0.97909722222222229</c:v>
                </c:pt>
                <c:pt idx="174">
                  <c:v>0.97910879629629621</c:v>
                </c:pt>
                <c:pt idx="175">
                  <c:v>0.97915509259259259</c:v>
                </c:pt>
                <c:pt idx="176">
                  <c:v>0.97916666666666663</c:v>
                </c:pt>
                <c:pt idx="177">
                  <c:v>0.97918981481481471</c:v>
                </c:pt>
                <c:pt idx="178">
                  <c:v>0.97920138888888886</c:v>
                </c:pt>
                <c:pt idx="179">
                  <c:v>0.97923611111111108</c:v>
                </c:pt>
                <c:pt idx="180">
                  <c:v>0.97924768518518512</c:v>
                </c:pt>
                <c:pt idx="181">
                  <c:v>0.97927083333333342</c:v>
                </c:pt>
              </c:numCache>
            </c:numRef>
          </c:cat>
          <c:val>
            <c:numRef>
              <c:f>Myles_idle_dataLog!$B$2:$B$183</c:f>
              <c:numCache>
                <c:formatCode>General</c:formatCode>
                <c:ptCount val="18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71</c:v>
                </c:pt>
                <c:pt idx="7">
                  <c:v>77</c:v>
                </c:pt>
                <c:pt idx="8">
                  <c:v>50</c:v>
                </c:pt>
                <c:pt idx="9">
                  <c:v>50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81</c:v>
                </c:pt>
                <c:pt idx="14">
                  <c:v>81</c:v>
                </c:pt>
                <c:pt idx="15">
                  <c:v>83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53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  <c:pt idx="50">
                  <c:v>89</c:v>
                </c:pt>
                <c:pt idx="51">
                  <c:v>89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  <c:pt idx="56">
                  <c:v>91</c:v>
                </c:pt>
                <c:pt idx="57">
                  <c:v>91</c:v>
                </c:pt>
                <c:pt idx="58">
                  <c:v>91</c:v>
                </c:pt>
                <c:pt idx="59">
                  <c:v>92</c:v>
                </c:pt>
                <c:pt idx="60">
                  <c:v>92</c:v>
                </c:pt>
                <c:pt idx="61">
                  <c:v>92</c:v>
                </c:pt>
                <c:pt idx="62">
                  <c:v>92</c:v>
                </c:pt>
                <c:pt idx="63">
                  <c:v>92</c:v>
                </c:pt>
                <c:pt idx="64">
                  <c:v>92</c:v>
                </c:pt>
                <c:pt idx="65">
                  <c:v>92</c:v>
                </c:pt>
                <c:pt idx="66">
                  <c:v>92</c:v>
                </c:pt>
                <c:pt idx="67">
                  <c:v>91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89</c:v>
                </c:pt>
                <c:pt idx="78">
                  <c:v>89</c:v>
                </c:pt>
                <c:pt idx="79">
                  <c:v>89</c:v>
                </c:pt>
                <c:pt idx="80">
                  <c:v>67</c:v>
                </c:pt>
                <c:pt idx="81">
                  <c:v>88</c:v>
                </c:pt>
                <c:pt idx="82">
                  <c:v>89</c:v>
                </c:pt>
                <c:pt idx="83">
                  <c:v>89</c:v>
                </c:pt>
                <c:pt idx="84">
                  <c:v>89</c:v>
                </c:pt>
                <c:pt idx="85">
                  <c:v>89</c:v>
                </c:pt>
                <c:pt idx="86">
                  <c:v>89</c:v>
                </c:pt>
                <c:pt idx="87">
                  <c:v>89</c:v>
                </c:pt>
                <c:pt idx="88">
                  <c:v>89</c:v>
                </c:pt>
                <c:pt idx="89">
                  <c:v>96</c:v>
                </c:pt>
                <c:pt idx="90">
                  <c:v>96</c:v>
                </c:pt>
                <c:pt idx="91">
                  <c:v>96</c:v>
                </c:pt>
                <c:pt idx="92">
                  <c:v>94</c:v>
                </c:pt>
                <c:pt idx="93">
                  <c:v>93</c:v>
                </c:pt>
                <c:pt idx="94">
                  <c:v>95</c:v>
                </c:pt>
                <c:pt idx="95">
                  <c:v>96</c:v>
                </c:pt>
                <c:pt idx="96">
                  <c:v>95</c:v>
                </c:pt>
                <c:pt idx="97">
                  <c:v>85</c:v>
                </c:pt>
                <c:pt idx="98">
                  <c:v>93</c:v>
                </c:pt>
                <c:pt idx="99">
                  <c:v>93</c:v>
                </c:pt>
                <c:pt idx="100">
                  <c:v>52</c:v>
                </c:pt>
                <c:pt idx="101">
                  <c:v>87</c:v>
                </c:pt>
                <c:pt idx="102">
                  <c:v>58</c:v>
                </c:pt>
                <c:pt idx="103">
                  <c:v>78</c:v>
                </c:pt>
                <c:pt idx="104">
                  <c:v>87</c:v>
                </c:pt>
                <c:pt idx="105">
                  <c:v>87</c:v>
                </c:pt>
                <c:pt idx="106">
                  <c:v>87</c:v>
                </c:pt>
                <c:pt idx="107">
                  <c:v>72</c:v>
                </c:pt>
                <c:pt idx="108">
                  <c:v>86</c:v>
                </c:pt>
                <c:pt idx="109">
                  <c:v>50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85</c:v>
                </c:pt>
                <c:pt idx="114">
                  <c:v>79</c:v>
                </c:pt>
                <c:pt idx="115">
                  <c:v>67</c:v>
                </c:pt>
                <c:pt idx="116">
                  <c:v>68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57</c:v>
                </c:pt>
                <c:pt idx="121">
                  <c:v>84</c:v>
                </c:pt>
                <c:pt idx="122">
                  <c:v>97</c:v>
                </c:pt>
                <c:pt idx="123">
                  <c:v>52</c:v>
                </c:pt>
                <c:pt idx="124">
                  <c:v>96</c:v>
                </c:pt>
                <c:pt idx="125">
                  <c:v>57</c:v>
                </c:pt>
                <c:pt idx="126">
                  <c:v>74</c:v>
                </c:pt>
                <c:pt idx="127">
                  <c:v>73</c:v>
                </c:pt>
                <c:pt idx="128">
                  <c:v>53</c:v>
                </c:pt>
                <c:pt idx="129">
                  <c:v>70</c:v>
                </c:pt>
                <c:pt idx="130">
                  <c:v>90</c:v>
                </c:pt>
                <c:pt idx="131">
                  <c:v>62</c:v>
                </c:pt>
                <c:pt idx="132">
                  <c:v>67</c:v>
                </c:pt>
                <c:pt idx="133">
                  <c:v>94</c:v>
                </c:pt>
                <c:pt idx="134">
                  <c:v>91</c:v>
                </c:pt>
                <c:pt idx="135">
                  <c:v>90</c:v>
                </c:pt>
                <c:pt idx="136">
                  <c:v>74</c:v>
                </c:pt>
                <c:pt idx="137">
                  <c:v>85</c:v>
                </c:pt>
                <c:pt idx="138">
                  <c:v>78</c:v>
                </c:pt>
                <c:pt idx="139">
                  <c:v>78</c:v>
                </c:pt>
                <c:pt idx="140">
                  <c:v>58</c:v>
                </c:pt>
                <c:pt idx="141">
                  <c:v>83</c:v>
                </c:pt>
                <c:pt idx="142">
                  <c:v>91</c:v>
                </c:pt>
                <c:pt idx="143">
                  <c:v>91</c:v>
                </c:pt>
                <c:pt idx="144">
                  <c:v>91</c:v>
                </c:pt>
                <c:pt idx="145">
                  <c:v>81</c:v>
                </c:pt>
                <c:pt idx="146">
                  <c:v>79</c:v>
                </c:pt>
                <c:pt idx="147">
                  <c:v>87</c:v>
                </c:pt>
                <c:pt idx="148">
                  <c:v>77</c:v>
                </c:pt>
                <c:pt idx="149">
                  <c:v>87</c:v>
                </c:pt>
                <c:pt idx="150">
                  <c:v>86</c:v>
                </c:pt>
                <c:pt idx="151">
                  <c:v>86</c:v>
                </c:pt>
                <c:pt idx="152">
                  <c:v>73</c:v>
                </c:pt>
                <c:pt idx="153">
                  <c:v>88</c:v>
                </c:pt>
                <c:pt idx="154">
                  <c:v>90</c:v>
                </c:pt>
                <c:pt idx="155">
                  <c:v>89</c:v>
                </c:pt>
                <c:pt idx="156">
                  <c:v>92</c:v>
                </c:pt>
                <c:pt idx="157">
                  <c:v>92</c:v>
                </c:pt>
                <c:pt idx="158">
                  <c:v>98</c:v>
                </c:pt>
                <c:pt idx="159">
                  <c:v>93</c:v>
                </c:pt>
                <c:pt idx="160">
                  <c:v>92</c:v>
                </c:pt>
                <c:pt idx="161">
                  <c:v>90</c:v>
                </c:pt>
                <c:pt idx="162">
                  <c:v>86</c:v>
                </c:pt>
                <c:pt idx="163">
                  <c:v>78</c:v>
                </c:pt>
                <c:pt idx="164">
                  <c:v>97</c:v>
                </c:pt>
                <c:pt idx="165">
                  <c:v>103</c:v>
                </c:pt>
                <c:pt idx="166">
                  <c:v>102</c:v>
                </c:pt>
                <c:pt idx="167">
                  <c:v>82</c:v>
                </c:pt>
                <c:pt idx="168">
                  <c:v>87</c:v>
                </c:pt>
                <c:pt idx="169">
                  <c:v>78</c:v>
                </c:pt>
                <c:pt idx="170">
                  <c:v>75</c:v>
                </c:pt>
                <c:pt idx="171">
                  <c:v>74</c:v>
                </c:pt>
                <c:pt idx="172">
                  <c:v>83</c:v>
                </c:pt>
                <c:pt idx="173">
                  <c:v>90</c:v>
                </c:pt>
                <c:pt idx="174">
                  <c:v>81</c:v>
                </c:pt>
                <c:pt idx="175">
                  <c:v>69</c:v>
                </c:pt>
                <c:pt idx="176">
                  <c:v>75</c:v>
                </c:pt>
                <c:pt idx="177">
                  <c:v>84</c:v>
                </c:pt>
                <c:pt idx="178">
                  <c:v>69</c:v>
                </c:pt>
                <c:pt idx="179">
                  <c:v>58</c:v>
                </c:pt>
                <c:pt idx="180">
                  <c:v>54</c:v>
                </c:pt>
                <c:pt idx="18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4-4748-9FCA-C27B15259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077808"/>
        <c:axId val="907081136"/>
      </c:lineChart>
      <c:catAx>
        <c:axId val="9070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of</a:t>
                </a:r>
                <a:r>
                  <a:rPr lang="en-US" sz="1600" baseline="0"/>
                  <a:t> Recording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81136"/>
        <c:crosses val="autoZero"/>
        <c:auto val="1"/>
        <c:lblAlgn val="ctr"/>
        <c:lblOffset val="100"/>
        <c:noMultiLvlLbl val="0"/>
      </c:catAx>
      <c:valAx>
        <c:axId val="9070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Heart Rate (Beats Per Minute)</a:t>
                </a:r>
              </a:p>
            </c:rich>
          </c:tx>
          <c:layout>
            <c:manualLayout>
              <c:xMode val="edge"/>
              <c:yMode val="edge"/>
              <c:x val="2.1273764113655838E-3"/>
              <c:y val="0.26373358894890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Myles Heart Rate</a:t>
            </a:r>
            <a:r>
              <a:rPr lang="en-US" sz="1600" baseline="0"/>
              <a:t> During Mental Activity</a:t>
            </a:r>
            <a:r>
              <a:rPr lang="en-US" sz="1600"/>
              <a:t>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Myles_Mental_dataLog!$B$1</c:f>
              <c:strCache>
                <c:ptCount val="1"/>
                <c:pt idx="0">
                  <c:v>BPM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545669620179481E-2"/>
                  <c:y val="-0.149729758126470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Myles_Mental_dataLog!$A$2:$A$145</c:f>
              <c:numCache>
                <c:formatCode>[$-F400]h:mm:ss\ AM/PM</c:formatCode>
                <c:ptCount val="144"/>
                <c:pt idx="0">
                  <c:v>9.8379629629629642E-4</c:v>
                </c:pt>
                <c:pt idx="1">
                  <c:v>1.0995370370370371E-3</c:v>
                </c:pt>
                <c:pt idx="2">
                  <c:v>1.1111111111111111E-3</c:v>
                </c:pt>
                <c:pt idx="3">
                  <c:v>1.1226851851851851E-3</c:v>
                </c:pt>
                <c:pt idx="4">
                  <c:v>1.1458333333333333E-3</c:v>
                </c:pt>
                <c:pt idx="5">
                  <c:v>1.1805555555555556E-3</c:v>
                </c:pt>
                <c:pt idx="6">
                  <c:v>1.1921296296296296E-3</c:v>
                </c:pt>
                <c:pt idx="7">
                  <c:v>1.2152777777777778E-3</c:v>
                </c:pt>
                <c:pt idx="8">
                  <c:v>1.2268518518518518E-3</c:v>
                </c:pt>
                <c:pt idx="9">
                  <c:v>1.261574074074074E-3</c:v>
                </c:pt>
                <c:pt idx="10">
                  <c:v>1.2847222222222223E-3</c:v>
                </c:pt>
                <c:pt idx="11">
                  <c:v>1.2962962962962963E-3</c:v>
                </c:pt>
                <c:pt idx="12">
                  <c:v>1.3194444444444443E-3</c:v>
                </c:pt>
                <c:pt idx="13">
                  <c:v>1.3425925925925925E-3</c:v>
                </c:pt>
                <c:pt idx="14">
                  <c:v>1.3541666666666667E-3</c:v>
                </c:pt>
                <c:pt idx="15">
                  <c:v>1.4004629629629629E-3</c:v>
                </c:pt>
                <c:pt idx="16">
                  <c:v>1.423611111111111E-3</c:v>
                </c:pt>
                <c:pt idx="17">
                  <c:v>1.4351851851851854E-3</c:v>
                </c:pt>
                <c:pt idx="18">
                  <c:v>1.4583333333333334E-3</c:v>
                </c:pt>
                <c:pt idx="19">
                  <c:v>1.4699074074074074E-3</c:v>
                </c:pt>
                <c:pt idx="20">
                  <c:v>1.4930555555555556E-3</c:v>
                </c:pt>
                <c:pt idx="21">
                  <c:v>1.5046296296296294E-3</c:v>
                </c:pt>
                <c:pt idx="22">
                  <c:v>1.5277777777777779E-3</c:v>
                </c:pt>
                <c:pt idx="23">
                  <c:v>1.5393518518518519E-3</c:v>
                </c:pt>
                <c:pt idx="24">
                  <c:v>1.5509259259259261E-3</c:v>
                </c:pt>
                <c:pt idx="25">
                  <c:v>1.5740740740740741E-3</c:v>
                </c:pt>
                <c:pt idx="26">
                  <c:v>1.6087962962962963E-3</c:v>
                </c:pt>
                <c:pt idx="27">
                  <c:v>1.6319444444444445E-3</c:v>
                </c:pt>
                <c:pt idx="28">
                  <c:v>1.6435185185185183E-3</c:v>
                </c:pt>
                <c:pt idx="29">
                  <c:v>1.6666666666666668E-3</c:v>
                </c:pt>
                <c:pt idx="30">
                  <c:v>1.6782407407407406E-3</c:v>
                </c:pt>
                <c:pt idx="31">
                  <c:v>1.689814814814815E-3</c:v>
                </c:pt>
                <c:pt idx="32">
                  <c:v>1.7013888888888892E-3</c:v>
                </c:pt>
                <c:pt idx="33">
                  <c:v>1.7245370370370372E-3</c:v>
                </c:pt>
                <c:pt idx="34">
                  <c:v>1.736111111111111E-3</c:v>
                </c:pt>
                <c:pt idx="35">
                  <c:v>1.7592592592592592E-3</c:v>
                </c:pt>
                <c:pt idx="36">
                  <c:v>1.7824074074074072E-3</c:v>
                </c:pt>
                <c:pt idx="37">
                  <c:v>1.8171296296296297E-3</c:v>
                </c:pt>
                <c:pt idx="38">
                  <c:v>1.8402777777777777E-3</c:v>
                </c:pt>
                <c:pt idx="39">
                  <c:v>1.8518518518518517E-3</c:v>
                </c:pt>
                <c:pt idx="40">
                  <c:v>1.8750000000000001E-3</c:v>
                </c:pt>
                <c:pt idx="41">
                  <c:v>1.8865740740740742E-3</c:v>
                </c:pt>
                <c:pt idx="42">
                  <c:v>1.9097222222222222E-3</c:v>
                </c:pt>
                <c:pt idx="43">
                  <c:v>1.9212962962962962E-3</c:v>
                </c:pt>
                <c:pt idx="44">
                  <c:v>1.9328703703703704E-3</c:v>
                </c:pt>
                <c:pt idx="45">
                  <c:v>1.9560185185185184E-3</c:v>
                </c:pt>
                <c:pt idx="46">
                  <c:v>1.9675925925925928E-3</c:v>
                </c:pt>
                <c:pt idx="47">
                  <c:v>1.9907407407407408E-3</c:v>
                </c:pt>
                <c:pt idx="48">
                  <c:v>2.0717592592592593E-3</c:v>
                </c:pt>
                <c:pt idx="49">
                  <c:v>2.0833333333333333E-3</c:v>
                </c:pt>
                <c:pt idx="50">
                  <c:v>2.0949074074074073E-3</c:v>
                </c:pt>
                <c:pt idx="51">
                  <c:v>2.1180555555555553E-3</c:v>
                </c:pt>
                <c:pt idx="52">
                  <c:v>2.1296296296296298E-3</c:v>
                </c:pt>
                <c:pt idx="53">
                  <c:v>2.1527777777777778E-3</c:v>
                </c:pt>
                <c:pt idx="54">
                  <c:v>2.1759259259259258E-3</c:v>
                </c:pt>
                <c:pt idx="55">
                  <c:v>2.1874999999999998E-3</c:v>
                </c:pt>
                <c:pt idx="56">
                  <c:v>2.2106481481481478E-3</c:v>
                </c:pt>
                <c:pt idx="57">
                  <c:v>2.2222222222222222E-3</c:v>
                </c:pt>
                <c:pt idx="58">
                  <c:v>2.2453703703703702E-3</c:v>
                </c:pt>
                <c:pt idx="59">
                  <c:v>2.2916666666666667E-3</c:v>
                </c:pt>
                <c:pt idx="60">
                  <c:v>2.3032407407407407E-3</c:v>
                </c:pt>
                <c:pt idx="61">
                  <c:v>2.3148148148148151E-3</c:v>
                </c:pt>
                <c:pt idx="62">
                  <c:v>2.3379629629629631E-3</c:v>
                </c:pt>
                <c:pt idx="63">
                  <c:v>2.3495370370370371E-3</c:v>
                </c:pt>
                <c:pt idx="64">
                  <c:v>2.3726851851851851E-3</c:v>
                </c:pt>
                <c:pt idx="65">
                  <c:v>2.3842592592592591E-3</c:v>
                </c:pt>
                <c:pt idx="66">
                  <c:v>2.4074074074074076E-3</c:v>
                </c:pt>
                <c:pt idx="67">
                  <c:v>2.4189814814814816E-3</c:v>
                </c:pt>
                <c:pt idx="68">
                  <c:v>2.4421296296296296E-3</c:v>
                </c:pt>
                <c:pt idx="69">
                  <c:v>2.4652777777777776E-3</c:v>
                </c:pt>
                <c:pt idx="70">
                  <c:v>2.5115740740740741E-3</c:v>
                </c:pt>
                <c:pt idx="71">
                  <c:v>2.5231481481481481E-3</c:v>
                </c:pt>
                <c:pt idx="72">
                  <c:v>2.5462962962962961E-3</c:v>
                </c:pt>
                <c:pt idx="73">
                  <c:v>2.5694444444444445E-3</c:v>
                </c:pt>
                <c:pt idx="74">
                  <c:v>2.5925925925925925E-3</c:v>
                </c:pt>
                <c:pt idx="75">
                  <c:v>2.6041666666666665E-3</c:v>
                </c:pt>
                <c:pt idx="76">
                  <c:v>2.627314814814815E-3</c:v>
                </c:pt>
                <c:pt idx="77">
                  <c:v>2.6504629629629625E-3</c:v>
                </c:pt>
                <c:pt idx="78">
                  <c:v>2.6620370370370374E-3</c:v>
                </c:pt>
                <c:pt idx="79">
                  <c:v>2.685185185185185E-3</c:v>
                </c:pt>
                <c:pt idx="80">
                  <c:v>2.6967592592592594E-3</c:v>
                </c:pt>
                <c:pt idx="81">
                  <c:v>2.7546296296296294E-3</c:v>
                </c:pt>
                <c:pt idx="82">
                  <c:v>2.7662037037037034E-3</c:v>
                </c:pt>
                <c:pt idx="83">
                  <c:v>2.7777777777777779E-3</c:v>
                </c:pt>
                <c:pt idx="84">
                  <c:v>2.8009259259259259E-3</c:v>
                </c:pt>
                <c:pt idx="85">
                  <c:v>2.8124999999999995E-3</c:v>
                </c:pt>
                <c:pt idx="86">
                  <c:v>2.8356481481481479E-3</c:v>
                </c:pt>
                <c:pt idx="87">
                  <c:v>2.8472222222222219E-3</c:v>
                </c:pt>
                <c:pt idx="88">
                  <c:v>2.8703703703703708E-3</c:v>
                </c:pt>
                <c:pt idx="89">
                  <c:v>2.8819444444444444E-3</c:v>
                </c:pt>
                <c:pt idx="90">
                  <c:v>2.8935185185185188E-3</c:v>
                </c:pt>
                <c:pt idx="91">
                  <c:v>2.9166666666666668E-3</c:v>
                </c:pt>
                <c:pt idx="92">
                  <c:v>2.9745370370370373E-3</c:v>
                </c:pt>
                <c:pt idx="93">
                  <c:v>2.9861111111111113E-3</c:v>
                </c:pt>
                <c:pt idx="94">
                  <c:v>3.0092592592592588E-3</c:v>
                </c:pt>
                <c:pt idx="95">
                  <c:v>3.0208333333333333E-3</c:v>
                </c:pt>
                <c:pt idx="96">
                  <c:v>3.0439814814814821E-3</c:v>
                </c:pt>
                <c:pt idx="97">
                  <c:v>3.0555555555555557E-3</c:v>
                </c:pt>
                <c:pt idx="98">
                  <c:v>3.0787037037037037E-3</c:v>
                </c:pt>
                <c:pt idx="99">
                  <c:v>3.1018518518518522E-3</c:v>
                </c:pt>
                <c:pt idx="100">
                  <c:v>3.1249999999999997E-3</c:v>
                </c:pt>
                <c:pt idx="101">
                  <c:v>3.1365740740740742E-3</c:v>
                </c:pt>
                <c:pt idx="102">
                  <c:v>3.1597222222222222E-3</c:v>
                </c:pt>
                <c:pt idx="103">
                  <c:v>3.1828703703703702E-3</c:v>
                </c:pt>
                <c:pt idx="104">
                  <c:v>3.2291666666666666E-3</c:v>
                </c:pt>
                <c:pt idx="105">
                  <c:v>3.2523148148148151E-3</c:v>
                </c:pt>
                <c:pt idx="106">
                  <c:v>3.2638888888888891E-3</c:v>
                </c:pt>
                <c:pt idx="107">
                  <c:v>3.2870370370370367E-3</c:v>
                </c:pt>
                <c:pt idx="108">
                  <c:v>3.2986111111111111E-3</c:v>
                </c:pt>
                <c:pt idx="109">
                  <c:v>3.3217592592592591E-3</c:v>
                </c:pt>
                <c:pt idx="110">
                  <c:v>3.3333333333333335E-3</c:v>
                </c:pt>
                <c:pt idx="111">
                  <c:v>3.3564814814814811E-3</c:v>
                </c:pt>
                <c:pt idx="112">
                  <c:v>3.37962962962963E-3</c:v>
                </c:pt>
                <c:pt idx="113">
                  <c:v>3.3912037037037036E-3</c:v>
                </c:pt>
                <c:pt idx="114">
                  <c:v>3.414351851851852E-3</c:v>
                </c:pt>
                <c:pt idx="115">
                  <c:v>3.483796296296296E-3</c:v>
                </c:pt>
                <c:pt idx="116">
                  <c:v>3.5069444444444445E-3</c:v>
                </c:pt>
                <c:pt idx="117">
                  <c:v>3.530092592592592E-3</c:v>
                </c:pt>
                <c:pt idx="118">
                  <c:v>3.5532407407407405E-3</c:v>
                </c:pt>
                <c:pt idx="119">
                  <c:v>3.5648148148148154E-3</c:v>
                </c:pt>
                <c:pt idx="120">
                  <c:v>3.5879629629629629E-3</c:v>
                </c:pt>
                <c:pt idx="121">
                  <c:v>3.5995370370370369E-3</c:v>
                </c:pt>
                <c:pt idx="122">
                  <c:v>3.6226851851851854E-3</c:v>
                </c:pt>
                <c:pt idx="123">
                  <c:v>3.645833333333333E-3</c:v>
                </c:pt>
                <c:pt idx="124">
                  <c:v>3.6689814814814814E-3</c:v>
                </c:pt>
                <c:pt idx="125">
                  <c:v>3.6921296296296298E-3</c:v>
                </c:pt>
                <c:pt idx="126">
                  <c:v>3.7500000000000003E-3</c:v>
                </c:pt>
                <c:pt idx="127">
                  <c:v>3.7731481481481483E-3</c:v>
                </c:pt>
                <c:pt idx="128">
                  <c:v>3.7962962962962963E-3</c:v>
                </c:pt>
                <c:pt idx="129">
                  <c:v>3.8194444444444443E-3</c:v>
                </c:pt>
                <c:pt idx="130">
                  <c:v>3.8425925925925923E-3</c:v>
                </c:pt>
                <c:pt idx="131">
                  <c:v>3.8541666666666668E-3</c:v>
                </c:pt>
                <c:pt idx="132">
                  <c:v>3.8888888888888883E-3</c:v>
                </c:pt>
                <c:pt idx="133">
                  <c:v>3.9236111111111112E-3</c:v>
                </c:pt>
                <c:pt idx="134">
                  <c:v>3.9351851851851857E-3</c:v>
                </c:pt>
                <c:pt idx="135">
                  <c:v>3.9699074074074072E-3</c:v>
                </c:pt>
                <c:pt idx="136">
                  <c:v>4.0277777777777777E-3</c:v>
                </c:pt>
                <c:pt idx="137">
                  <c:v>4.108796296296297E-3</c:v>
                </c:pt>
                <c:pt idx="138">
                  <c:v>4.1203703703703706E-3</c:v>
                </c:pt>
                <c:pt idx="139">
                  <c:v>4.1435185185185186E-3</c:v>
                </c:pt>
                <c:pt idx="140">
                  <c:v>4.1666666666666666E-3</c:v>
                </c:pt>
                <c:pt idx="141">
                  <c:v>4.2361111111111106E-3</c:v>
                </c:pt>
                <c:pt idx="142">
                  <c:v>4.2824074074074075E-3</c:v>
                </c:pt>
                <c:pt idx="143">
                  <c:v>4.3055555555555555E-3</c:v>
                </c:pt>
              </c:numCache>
            </c:numRef>
          </c:cat>
          <c:val>
            <c:numRef>
              <c:f>Myles_Mental_dataLog!$B$2:$B$145</c:f>
              <c:numCache>
                <c:formatCode>General</c:formatCode>
                <c:ptCount val="144"/>
                <c:pt idx="0">
                  <c:v>64</c:v>
                </c:pt>
                <c:pt idx="1">
                  <c:v>50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81</c:v>
                </c:pt>
                <c:pt idx="7">
                  <c:v>69</c:v>
                </c:pt>
                <c:pt idx="8">
                  <c:v>68</c:v>
                </c:pt>
                <c:pt idx="9">
                  <c:v>83</c:v>
                </c:pt>
                <c:pt idx="10">
                  <c:v>83</c:v>
                </c:pt>
                <c:pt idx="11">
                  <c:v>93</c:v>
                </c:pt>
                <c:pt idx="12">
                  <c:v>76</c:v>
                </c:pt>
                <c:pt idx="13">
                  <c:v>97</c:v>
                </c:pt>
                <c:pt idx="14">
                  <c:v>97</c:v>
                </c:pt>
                <c:pt idx="15">
                  <c:v>99</c:v>
                </c:pt>
                <c:pt idx="16">
                  <c:v>94</c:v>
                </c:pt>
                <c:pt idx="17">
                  <c:v>101</c:v>
                </c:pt>
                <c:pt idx="18">
                  <c:v>91</c:v>
                </c:pt>
                <c:pt idx="19">
                  <c:v>87</c:v>
                </c:pt>
                <c:pt idx="20">
                  <c:v>103</c:v>
                </c:pt>
                <c:pt idx="21">
                  <c:v>99</c:v>
                </c:pt>
                <c:pt idx="22">
                  <c:v>90</c:v>
                </c:pt>
                <c:pt idx="23">
                  <c:v>95</c:v>
                </c:pt>
                <c:pt idx="24">
                  <c:v>102</c:v>
                </c:pt>
                <c:pt idx="25">
                  <c:v>80</c:v>
                </c:pt>
                <c:pt idx="26">
                  <c:v>91</c:v>
                </c:pt>
                <c:pt idx="27">
                  <c:v>95</c:v>
                </c:pt>
                <c:pt idx="28">
                  <c:v>83</c:v>
                </c:pt>
                <c:pt idx="29">
                  <c:v>75</c:v>
                </c:pt>
                <c:pt idx="30">
                  <c:v>67</c:v>
                </c:pt>
                <c:pt idx="31">
                  <c:v>76</c:v>
                </c:pt>
                <c:pt idx="32">
                  <c:v>88</c:v>
                </c:pt>
                <c:pt idx="33">
                  <c:v>73</c:v>
                </c:pt>
                <c:pt idx="34">
                  <c:v>81</c:v>
                </c:pt>
                <c:pt idx="35">
                  <c:v>97</c:v>
                </c:pt>
                <c:pt idx="36">
                  <c:v>64</c:v>
                </c:pt>
                <c:pt idx="37">
                  <c:v>69</c:v>
                </c:pt>
                <c:pt idx="38">
                  <c:v>85</c:v>
                </c:pt>
                <c:pt idx="39">
                  <c:v>92</c:v>
                </c:pt>
                <c:pt idx="40">
                  <c:v>91</c:v>
                </c:pt>
                <c:pt idx="41">
                  <c:v>81</c:v>
                </c:pt>
                <c:pt idx="42">
                  <c:v>91</c:v>
                </c:pt>
                <c:pt idx="43">
                  <c:v>70</c:v>
                </c:pt>
                <c:pt idx="44">
                  <c:v>62</c:v>
                </c:pt>
                <c:pt idx="45">
                  <c:v>76</c:v>
                </c:pt>
                <c:pt idx="46">
                  <c:v>71</c:v>
                </c:pt>
                <c:pt idx="47">
                  <c:v>56</c:v>
                </c:pt>
                <c:pt idx="48">
                  <c:v>61</c:v>
                </c:pt>
                <c:pt idx="49">
                  <c:v>66</c:v>
                </c:pt>
                <c:pt idx="50">
                  <c:v>51</c:v>
                </c:pt>
                <c:pt idx="51">
                  <c:v>58</c:v>
                </c:pt>
                <c:pt idx="52">
                  <c:v>80</c:v>
                </c:pt>
                <c:pt idx="53">
                  <c:v>80</c:v>
                </c:pt>
                <c:pt idx="54">
                  <c:v>64</c:v>
                </c:pt>
                <c:pt idx="55">
                  <c:v>86</c:v>
                </c:pt>
                <c:pt idx="56">
                  <c:v>57</c:v>
                </c:pt>
                <c:pt idx="57">
                  <c:v>100</c:v>
                </c:pt>
                <c:pt idx="58">
                  <c:v>73</c:v>
                </c:pt>
                <c:pt idx="59">
                  <c:v>78</c:v>
                </c:pt>
                <c:pt idx="60">
                  <c:v>64</c:v>
                </c:pt>
                <c:pt idx="61">
                  <c:v>73</c:v>
                </c:pt>
                <c:pt idx="62">
                  <c:v>91</c:v>
                </c:pt>
                <c:pt idx="63">
                  <c:v>93</c:v>
                </c:pt>
                <c:pt idx="64">
                  <c:v>75</c:v>
                </c:pt>
                <c:pt idx="65">
                  <c:v>62</c:v>
                </c:pt>
                <c:pt idx="66">
                  <c:v>84</c:v>
                </c:pt>
                <c:pt idx="67">
                  <c:v>85</c:v>
                </c:pt>
                <c:pt idx="68">
                  <c:v>84</c:v>
                </c:pt>
                <c:pt idx="69">
                  <c:v>89</c:v>
                </c:pt>
                <c:pt idx="70">
                  <c:v>64</c:v>
                </c:pt>
                <c:pt idx="71">
                  <c:v>74</c:v>
                </c:pt>
                <c:pt idx="72">
                  <c:v>89</c:v>
                </c:pt>
                <c:pt idx="73">
                  <c:v>76</c:v>
                </c:pt>
                <c:pt idx="74">
                  <c:v>81</c:v>
                </c:pt>
                <c:pt idx="75">
                  <c:v>91</c:v>
                </c:pt>
                <c:pt idx="76">
                  <c:v>93</c:v>
                </c:pt>
                <c:pt idx="77">
                  <c:v>73</c:v>
                </c:pt>
                <c:pt idx="78">
                  <c:v>95</c:v>
                </c:pt>
                <c:pt idx="79">
                  <c:v>93</c:v>
                </c:pt>
                <c:pt idx="80">
                  <c:v>63</c:v>
                </c:pt>
                <c:pt idx="81">
                  <c:v>87</c:v>
                </c:pt>
                <c:pt idx="82">
                  <c:v>95</c:v>
                </c:pt>
                <c:pt idx="83">
                  <c:v>78</c:v>
                </c:pt>
                <c:pt idx="84">
                  <c:v>88</c:v>
                </c:pt>
                <c:pt idx="85">
                  <c:v>79</c:v>
                </c:pt>
                <c:pt idx="86">
                  <c:v>73</c:v>
                </c:pt>
                <c:pt idx="87">
                  <c:v>91</c:v>
                </c:pt>
                <c:pt idx="88">
                  <c:v>81</c:v>
                </c:pt>
                <c:pt idx="89">
                  <c:v>89</c:v>
                </c:pt>
                <c:pt idx="90">
                  <c:v>91</c:v>
                </c:pt>
                <c:pt idx="91">
                  <c:v>77</c:v>
                </c:pt>
                <c:pt idx="92">
                  <c:v>66</c:v>
                </c:pt>
                <c:pt idx="93">
                  <c:v>84</c:v>
                </c:pt>
                <c:pt idx="94">
                  <c:v>76</c:v>
                </c:pt>
                <c:pt idx="95">
                  <c:v>57</c:v>
                </c:pt>
                <c:pt idx="96">
                  <c:v>82</c:v>
                </c:pt>
                <c:pt idx="97">
                  <c:v>73</c:v>
                </c:pt>
                <c:pt idx="98">
                  <c:v>91</c:v>
                </c:pt>
                <c:pt idx="99">
                  <c:v>63</c:v>
                </c:pt>
                <c:pt idx="100">
                  <c:v>51</c:v>
                </c:pt>
                <c:pt idx="101">
                  <c:v>74</c:v>
                </c:pt>
                <c:pt idx="102">
                  <c:v>74</c:v>
                </c:pt>
                <c:pt idx="103">
                  <c:v>61</c:v>
                </c:pt>
                <c:pt idx="104">
                  <c:v>101</c:v>
                </c:pt>
                <c:pt idx="105">
                  <c:v>92</c:v>
                </c:pt>
                <c:pt idx="106">
                  <c:v>87</c:v>
                </c:pt>
                <c:pt idx="107">
                  <c:v>92</c:v>
                </c:pt>
                <c:pt idx="108">
                  <c:v>70</c:v>
                </c:pt>
                <c:pt idx="109">
                  <c:v>83</c:v>
                </c:pt>
                <c:pt idx="110">
                  <c:v>66</c:v>
                </c:pt>
                <c:pt idx="111">
                  <c:v>67</c:v>
                </c:pt>
                <c:pt idx="112">
                  <c:v>85</c:v>
                </c:pt>
                <c:pt idx="113">
                  <c:v>75</c:v>
                </c:pt>
                <c:pt idx="114">
                  <c:v>97</c:v>
                </c:pt>
                <c:pt idx="115">
                  <c:v>96</c:v>
                </c:pt>
                <c:pt idx="116">
                  <c:v>87</c:v>
                </c:pt>
                <c:pt idx="117">
                  <c:v>81</c:v>
                </c:pt>
                <c:pt idx="118">
                  <c:v>73</c:v>
                </c:pt>
                <c:pt idx="119">
                  <c:v>51</c:v>
                </c:pt>
                <c:pt idx="120">
                  <c:v>73</c:v>
                </c:pt>
                <c:pt idx="121">
                  <c:v>80</c:v>
                </c:pt>
                <c:pt idx="122">
                  <c:v>86</c:v>
                </c:pt>
                <c:pt idx="123">
                  <c:v>61</c:v>
                </c:pt>
                <c:pt idx="124">
                  <c:v>80</c:v>
                </c:pt>
                <c:pt idx="125">
                  <c:v>72</c:v>
                </c:pt>
                <c:pt idx="126">
                  <c:v>60</c:v>
                </c:pt>
                <c:pt idx="127">
                  <c:v>58</c:v>
                </c:pt>
                <c:pt idx="128">
                  <c:v>94</c:v>
                </c:pt>
                <c:pt idx="129">
                  <c:v>90</c:v>
                </c:pt>
                <c:pt idx="130">
                  <c:v>83</c:v>
                </c:pt>
                <c:pt idx="131">
                  <c:v>64</c:v>
                </c:pt>
                <c:pt idx="132">
                  <c:v>94</c:v>
                </c:pt>
                <c:pt idx="133">
                  <c:v>92</c:v>
                </c:pt>
                <c:pt idx="134">
                  <c:v>88</c:v>
                </c:pt>
                <c:pt idx="135">
                  <c:v>76</c:v>
                </c:pt>
                <c:pt idx="136">
                  <c:v>90</c:v>
                </c:pt>
                <c:pt idx="137">
                  <c:v>56</c:v>
                </c:pt>
                <c:pt idx="138">
                  <c:v>56</c:v>
                </c:pt>
                <c:pt idx="139">
                  <c:v>53</c:v>
                </c:pt>
                <c:pt idx="140">
                  <c:v>51</c:v>
                </c:pt>
                <c:pt idx="141">
                  <c:v>65</c:v>
                </c:pt>
                <c:pt idx="142">
                  <c:v>70</c:v>
                </c:pt>
                <c:pt idx="14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C-459A-B038-831CBE1C3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63552"/>
        <c:axId val="160763968"/>
      </c:lineChart>
      <c:catAx>
        <c:axId val="16076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Recorded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3968"/>
        <c:crosses val="autoZero"/>
        <c:auto val="1"/>
        <c:lblAlgn val="ctr"/>
        <c:lblOffset val="100"/>
        <c:noMultiLvlLbl val="0"/>
      </c:catAx>
      <c:valAx>
        <c:axId val="1607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Heart</a:t>
                </a:r>
                <a:r>
                  <a:rPr lang="en-US" sz="1600" baseline="0"/>
                  <a:t> Rate (Beats Per Minute)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Myles Heart Rate During Light Physical Activity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Myles_active_dataLog!$B$1</c:f>
              <c:strCache>
                <c:ptCount val="1"/>
                <c:pt idx="0">
                  <c:v>BPM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079693926716871E-2"/>
                  <c:y val="-0.17000302100623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Myles_active_dataLog!$A$2:$A$197</c:f>
              <c:numCache>
                <c:formatCode>[$-F400]h:mm:ss\ AM/PM</c:formatCode>
                <c:ptCount val="196"/>
                <c:pt idx="0">
                  <c:v>0.99096064814814822</c:v>
                </c:pt>
                <c:pt idx="1">
                  <c:v>0.99098379629629629</c:v>
                </c:pt>
                <c:pt idx="2">
                  <c:v>0.99099537037037033</c:v>
                </c:pt>
                <c:pt idx="3">
                  <c:v>0.99100694444444448</c:v>
                </c:pt>
                <c:pt idx="4">
                  <c:v>0.99103009259259256</c:v>
                </c:pt>
                <c:pt idx="5">
                  <c:v>0.99104166666666671</c:v>
                </c:pt>
                <c:pt idx="6">
                  <c:v>0.99106481481481479</c:v>
                </c:pt>
                <c:pt idx="7">
                  <c:v>0.99107638888888883</c:v>
                </c:pt>
                <c:pt idx="8">
                  <c:v>0.99108796296296298</c:v>
                </c:pt>
                <c:pt idx="9">
                  <c:v>0.99109953703703713</c:v>
                </c:pt>
                <c:pt idx="10">
                  <c:v>0.99113425925925924</c:v>
                </c:pt>
                <c:pt idx="11">
                  <c:v>0.99114583333333339</c:v>
                </c:pt>
                <c:pt idx="12">
                  <c:v>0.99115740740740732</c:v>
                </c:pt>
                <c:pt idx="13">
                  <c:v>0.99118055555555562</c:v>
                </c:pt>
                <c:pt idx="14">
                  <c:v>0.99119212962962966</c:v>
                </c:pt>
                <c:pt idx="15">
                  <c:v>0.99121527777777774</c:v>
                </c:pt>
                <c:pt idx="16">
                  <c:v>0.99122685185185189</c:v>
                </c:pt>
                <c:pt idx="17">
                  <c:v>0.99123842592592604</c:v>
                </c:pt>
                <c:pt idx="18">
                  <c:v>0.99126157407407411</c:v>
                </c:pt>
                <c:pt idx="19">
                  <c:v>0.99127314814814815</c:v>
                </c:pt>
                <c:pt idx="20">
                  <c:v>0.99128472222222219</c:v>
                </c:pt>
                <c:pt idx="21">
                  <c:v>0.99133101851851846</c:v>
                </c:pt>
                <c:pt idx="22">
                  <c:v>0.99134259259259261</c:v>
                </c:pt>
                <c:pt idx="23">
                  <c:v>0.9913657407407408</c:v>
                </c:pt>
                <c:pt idx="24">
                  <c:v>0.99137731481481473</c:v>
                </c:pt>
                <c:pt idx="25">
                  <c:v>0.99140046296296302</c:v>
                </c:pt>
                <c:pt idx="26">
                  <c:v>0.99141203703703706</c:v>
                </c:pt>
                <c:pt idx="27">
                  <c:v>0.9914236111111111</c:v>
                </c:pt>
                <c:pt idx="28">
                  <c:v>0.99143518518518514</c:v>
                </c:pt>
                <c:pt idx="29">
                  <c:v>0.99145833333333344</c:v>
                </c:pt>
                <c:pt idx="30">
                  <c:v>0.99146990740740737</c:v>
                </c:pt>
                <c:pt idx="31">
                  <c:v>0.99149305555555556</c:v>
                </c:pt>
                <c:pt idx="32">
                  <c:v>0.9915046296296296</c:v>
                </c:pt>
                <c:pt idx="33">
                  <c:v>0.99155092592592586</c:v>
                </c:pt>
                <c:pt idx="34">
                  <c:v>0.99157407407407405</c:v>
                </c:pt>
                <c:pt idx="35">
                  <c:v>0.9915856481481482</c:v>
                </c:pt>
                <c:pt idx="36">
                  <c:v>0.99160879629629628</c:v>
                </c:pt>
                <c:pt idx="37">
                  <c:v>0.99162037037037043</c:v>
                </c:pt>
                <c:pt idx="38">
                  <c:v>0.99164351851851851</c:v>
                </c:pt>
                <c:pt idx="39">
                  <c:v>0.99165509259259255</c:v>
                </c:pt>
                <c:pt idx="40">
                  <c:v>0.9916666666666667</c:v>
                </c:pt>
                <c:pt idx="41">
                  <c:v>0.99167824074074085</c:v>
                </c:pt>
                <c:pt idx="42">
                  <c:v>0.99170138888888892</c:v>
                </c:pt>
                <c:pt idx="43">
                  <c:v>0.99171296296296296</c:v>
                </c:pt>
                <c:pt idx="44">
                  <c:v>0.99175925925925934</c:v>
                </c:pt>
                <c:pt idx="45">
                  <c:v>0.99177083333333327</c:v>
                </c:pt>
                <c:pt idx="46">
                  <c:v>0.99178240740740742</c:v>
                </c:pt>
                <c:pt idx="47">
                  <c:v>0.99180555555555561</c:v>
                </c:pt>
                <c:pt idx="48">
                  <c:v>0.99181712962962953</c:v>
                </c:pt>
                <c:pt idx="49">
                  <c:v>0.99182870370370368</c:v>
                </c:pt>
                <c:pt idx="50">
                  <c:v>0.99185185185185187</c:v>
                </c:pt>
                <c:pt idx="51">
                  <c:v>0.99186342592592591</c:v>
                </c:pt>
                <c:pt idx="52">
                  <c:v>0.9918865740740741</c:v>
                </c:pt>
                <c:pt idx="53">
                  <c:v>0.99189814814814825</c:v>
                </c:pt>
                <c:pt idx="54">
                  <c:v>0.99190972222222218</c:v>
                </c:pt>
                <c:pt idx="55">
                  <c:v>0.99195601851851845</c:v>
                </c:pt>
                <c:pt idx="56">
                  <c:v>0.9919675925925926</c:v>
                </c:pt>
                <c:pt idx="57">
                  <c:v>0.99199074074074067</c:v>
                </c:pt>
                <c:pt idx="58">
                  <c:v>0.99200231481481482</c:v>
                </c:pt>
                <c:pt idx="59">
                  <c:v>0.99201388888888886</c:v>
                </c:pt>
                <c:pt idx="60">
                  <c:v>0.99203703703703694</c:v>
                </c:pt>
                <c:pt idx="61">
                  <c:v>0.99204861111111109</c:v>
                </c:pt>
                <c:pt idx="62">
                  <c:v>0.99207175925925928</c:v>
                </c:pt>
                <c:pt idx="63">
                  <c:v>0.99209490740740736</c:v>
                </c:pt>
                <c:pt idx="64">
                  <c:v>0.99210648148148151</c:v>
                </c:pt>
                <c:pt idx="65">
                  <c:v>0.99212962962962958</c:v>
                </c:pt>
                <c:pt idx="66">
                  <c:v>0.99217592592592585</c:v>
                </c:pt>
                <c:pt idx="67">
                  <c:v>0.9921875</c:v>
                </c:pt>
                <c:pt idx="68">
                  <c:v>0.99221064814814808</c:v>
                </c:pt>
                <c:pt idx="69">
                  <c:v>0.99222222222222223</c:v>
                </c:pt>
                <c:pt idx="70">
                  <c:v>0.99223379629629627</c:v>
                </c:pt>
                <c:pt idx="71">
                  <c:v>0.99225694444444434</c:v>
                </c:pt>
                <c:pt idx="72">
                  <c:v>0.99226851851851849</c:v>
                </c:pt>
                <c:pt idx="73">
                  <c:v>0.99229166666666668</c:v>
                </c:pt>
                <c:pt idx="74">
                  <c:v>0.99230324074074072</c:v>
                </c:pt>
                <c:pt idx="75">
                  <c:v>0.99232638888888891</c:v>
                </c:pt>
                <c:pt idx="76">
                  <c:v>0.99233796296296306</c:v>
                </c:pt>
                <c:pt idx="77">
                  <c:v>0.99238425925925933</c:v>
                </c:pt>
                <c:pt idx="78">
                  <c:v>0.99239583333333325</c:v>
                </c:pt>
                <c:pt idx="79">
                  <c:v>0.99241898148148155</c:v>
                </c:pt>
                <c:pt idx="80">
                  <c:v>0.99244212962962963</c:v>
                </c:pt>
                <c:pt idx="81">
                  <c:v>0.99245370370370367</c:v>
                </c:pt>
                <c:pt idx="82">
                  <c:v>0.99246527777777782</c:v>
                </c:pt>
                <c:pt idx="83">
                  <c:v>0.9924884259259259</c:v>
                </c:pt>
                <c:pt idx="84">
                  <c:v>0.99250000000000005</c:v>
                </c:pt>
                <c:pt idx="85">
                  <c:v>0.99252314814814813</c:v>
                </c:pt>
                <c:pt idx="86">
                  <c:v>0.99254629629629632</c:v>
                </c:pt>
                <c:pt idx="87">
                  <c:v>0.99255787037037047</c:v>
                </c:pt>
                <c:pt idx="88">
                  <c:v>0.99256944444444439</c:v>
                </c:pt>
                <c:pt idx="89">
                  <c:v>0.99261574074074066</c:v>
                </c:pt>
                <c:pt idx="90">
                  <c:v>0.99263888888888896</c:v>
                </c:pt>
                <c:pt idx="91">
                  <c:v>0.992650462962963</c:v>
                </c:pt>
                <c:pt idx="92">
                  <c:v>0.99267361111111108</c:v>
                </c:pt>
                <c:pt idx="93">
                  <c:v>0.99268518518518523</c:v>
                </c:pt>
                <c:pt idx="94">
                  <c:v>0.9927083333333333</c:v>
                </c:pt>
                <c:pt idx="95">
                  <c:v>0.99273148148148149</c:v>
                </c:pt>
                <c:pt idx="96">
                  <c:v>0.99274305555555553</c:v>
                </c:pt>
                <c:pt idx="97">
                  <c:v>0.99275462962962957</c:v>
                </c:pt>
                <c:pt idx="98">
                  <c:v>0.99277777777777787</c:v>
                </c:pt>
                <c:pt idx="99">
                  <c:v>0.9927893518518518</c:v>
                </c:pt>
                <c:pt idx="100">
                  <c:v>0.99284722222222221</c:v>
                </c:pt>
                <c:pt idx="101">
                  <c:v>0.99285879629629636</c:v>
                </c:pt>
                <c:pt idx="102">
                  <c:v>0.99288194444444444</c:v>
                </c:pt>
                <c:pt idx="103">
                  <c:v>0.99289351851851848</c:v>
                </c:pt>
                <c:pt idx="104">
                  <c:v>0.99291666666666656</c:v>
                </c:pt>
                <c:pt idx="105">
                  <c:v>0.99292824074074071</c:v>
                </c:pt>
                <c:pt idx="106">
                  <c:v>0.9929513888888889</c:v>
                </c:pt>
                <c:pt idx="107">
                  <c:v>0.99296296296296294</c:v>
                </c:pt>
                <c:pt idx="108">
                  <c:v>0.99297453703703698</c:v>
                </c:pt>
                <c:pt idx="109">
                  <c:v>0.99299768518518527</c:v>
                </c:pt>
                <c:pt idx="110">
                  <c:v>0.99302083333333335</c:v>
                </c:pt>
                <c:pt idx="111">
                  <c:v>0.99306712962962962</c:v>
                </c:pt>
                <c:pt idx="112">
                  <c:v>0.99307870370370377</c:v>
                </c:pt>
                <c:pt idx="113">
                  <c:v>0.99309027777777781</c:v>
                </c:pt>
                <c:pt idx="114">
                  <c:v>0.99311342592592589</c:v>
                </c:pt>
                <c:pt idx="115">
                  <c:v>0.99313657407407396</c:v>
                </c:pt>
                <c:pt idx="116">
                  <c:v>0.99314814814814811</c:v>
                </c:pt>
                <c:pt idx="117">
                  <c:v>0.9931712962962963</c:v>
                </c:pt>
                <c:pt idx="118">
                  <c:v>0.99318287037037034</c:v>
                </c:pt>
                <c:pt idx="119">
                  <c:v>0.99320601851851853</c:v>
                </c:pt>
                <c:pt idx="120">
                  <c:v>0.99321759259259268</c:v>
                </c:pt>
                <c:pt idx="121">
                  <c:v>0.99324074074074076</c:v>
                </c:pt>
                <c:pt idx="122">
                  <c:v>0.99329861111111117</c:v>
                </c:pt>
                <c:pt idx="123">
                  <c:v>0.99331018518518521</c:v>
                </c:pt>
                <c:pt idx="124">
                  <c:v>0.99332175925925925</c:v>
                </c:pt>
                <c:pt idx="125">
                  <c:v>0.99334490740740744</c:v>
                </c:pt>
                <c:pt idx="126">
                  <c:v>0.99336805555555552</c:v>
                </c:pt>
                <c:pt idx="127">
                  <c:v>0.99337962962962967</c:v>
                </c:pt>
                <c:pt idx="128">
                  <c:v>0.99340277777777775</c:v>
                </c:pt>
                <c:pt idx="129">
                  <c:v>0.99341435185185178</c:v>
                </c:pt>
                <c:pt idx="130">
                  <c:v>0.99343750000000008</c:v>
                </c:pt>
                <c:pt idx="131">
                  <c:v>0.99344907407407401</c:v>
                </c:pt>
                <c:pt idx="132">
                  <c:v>0.9934722222222222</c:v>
                </c:pt>
                <c:pt idx="133">
                  <c:v>0.99351851851851858</c:v>
                </c:pt>
                <c:pt idx="134">
                  <c:v>0.99353009259259262</c:v>
                </c:pt>
                <c:pt idx="135">
                  <c:v>0.9935532407407407</c:v>
                </c:pt>
                <c:pt idx="136">
                  <c:v>0.99356481481481485</c:v>
                </c:pt>
                <c:pt idx="137">
                  <c:v>0.99358796296296292</c:v>
                </c:pt>
                <c:pt idx="138">
                  <c:v>0.99359953703703707</c:v>
                </c:pt>
                <c:pt idx="139">
                  <c:v>0.99361111111111111</c:v>
                </c:pt>
                <c:pt idx="140">
                  <c:v>0.99363425925925919</c:v>
                </c:pt>
                <c:pt idx="141">
                  <c:v>0.99364583333333334</c:v>
                </c:pt>
                <c:pt idx="142">
                  <c:v>0.99366898148148142</c:v>
                </c:pt>
                <c:pt idx="143">
                  <c:v>0.99368055555555557</c:v>
                </c:pt>
                <c:pt idx="144">
                  <c:v>0.99372685185185183</c:v>
                </c:pt>
                <c:pt idx="145">
                  <c:v>0.99375000000000002</c:v>
                </c:pt>
                <c:pt idx="146">
                  <c:v>0.99376157407407406</c:v>
                </c:pt>
                <c:pt idx="147">
                  <c:v>0.99378472222222225</c:v>
                </c:pt>
                <c:pt idx="148">
                  <c:v>0.99380787037037033</c:v>
                </c:pt>
                <c:pt idx="149">
                  <c:v>0.99383101851851852</c:v>
                </c:pt>
                <c:pt idx="150">
                  <c:v>0.99385416666666659</c:v>
                </c:pt>
                <c:pt idx="151">
                  <c:v>0.99386574074074074</c:v>
                </c:pt>
                <c:pt idx="152">
                  <c:v>0.99388888888888882</c:v>
                </c:pt>
                <c:pt idx="153">
                  <c:v>0.99391203703703701</c:v>
                </c:pt>
                <c:pt idx="154">
                  <c:v>0.99393518518518509</c:v>
                </c:pt>
                <c:pt idx="155">
                  <c:v>0.9939930555555555</c:v>
                </c:pt>
                <c:pt idx="156">
                  <c:v>0.9940162037037038</c:v>
                </c:pt>
                <c:pt idx="157">
                  <c:v>0.99402777777777773</c:v>
                </c:pt>
                <c:pt idx="158">
                  <c:v>0.99405092592592592</c:v>
                </c:pt>
                <c:pt idx="159">
                  <c:v>0.99406250000000007</c:v>
                </c:pt>
                <c:pt idx="160">
                  <c:v>0.99408564814814815</c:v>
                </c:pt>
                <c:pt idx="161">
                  <c:v>0.99410879629629623</c:v>
                </c:pt>
                <c:pt idx="162">
                  <c:v>0.99413194444444442</c:v>
                </c:pt>
                <c:pt idx="163">
                  <c:v>0.99415509259259249</c:v>
                </c:pt>
                <c:pt idx="164">
                  <c:v>0.99416666666666664</c:v>
                </c:pt>
                <c:pt idx="165">
                  <c:v>0.99417824074074079</c:v>
                </c:pt>
                <c:pt idx="166">
                  <c:v>0.99422453703703706</c:v>
                </c:pt>
                <c:pt idx="167">
                  <c:v>0.99424768518518514</c:v>
                </c:pt>
                <c:pt idx="168">
                  <c:v>0.99427083333333333</c:v>
                </c:pt>
                <c:pt idx="169">
                  <c:v>0.9942939814814814</c:v>
                </c:pt>
                <c:pt idx="170">
                  <c:v>0.99430555555555555</c:v>
                </c:pt>
                <c:pt idx="171">
                  <c:v>0.99432870370370363</c:v>
                </c:pt>
                <c:pt idx="172">
                  <c:v>0.99434027777777778</c:v>
                </c:pt>
                <c:pt idx="173">
                  <c:v>0.99436342592592597</c:v>
                </c:pt>
                <c:pt idx="174">
                  <c:v>0.99438657407407405</c:v>
                </c:pt>
                <c:pt idx="175">
                  <c:v>0.99440972222222224</c:v>
                </c:pt>
                <c:pt idx="176">
                  <c:v>0.99442129629629628</c:v>
                </c:pt>
                <c:pt idx="177">
                  <c:v>0.99446759259259254</c:v>
                </c:pt>
                <c:pt idx="178">
                  <c:v>0.99449074074074073</c:v>
                </c:pt>
                <c:pt idx="179">
                  <c:v>0.99451388888888881</c:v>
                </c:pt>
                <c:pt idx="180">
                  <c:v>0.99452546296296296</c:v>
                </c:pt>
                <c:pt idx="181">
                  <c:v>0.99454861111111104</c:v>
                </c:pt>
                <c:pt idx="182">
                  <c:v>0.99457175925925922</c:v>
                </c:pt>
                <c:pt idx="183">
                  <c:v>0.9945949074074073</c:v>
                </c:pt>
                <c:pt idx="184">
                  <c:v>0.9946180555555556</c:v>
                </c:pt>
                <c:pt idx="185">
                  <c:v>0.99464120370370368</c:v>
                </c:pt>
                <c:pt idx="186">
                  <c:v>0.99466435185185187</c:v>
                </c:pt>
                <c:pt idx="187">
                  <c:v>0.99468749999999995</c:v>
                </c:pt>
                <c:pt idx="188">
                  <c:v>0.99475694444444451</c:v>
                </c:pt>
                <c:pt idx="189">
                  <c:v>0.99476851851851855</c:v>
                </c:pt>
                <c:pt idx="190">
                  <c:v>0.99479166666666663</c:v>
                </c:pt>
                <c:pt idx="191">
                  <c:v>0.99481481481481471</c:v>
                </c:pt>
                <c:pt idx="192">
                  <c:v>0.99482638888888886</c:v>
                </c:pt>
                <c:pt idx="193">
                  <c:v>0.99484953703703705</c:v>
                </c:pt>
                <c:pt idx="194">
                  <c:v>0.99487268518518512</c:v>
                </c:pt>
                <c:pt idx="195">
                  <c:v>0.99489583333333342</c:v>
                </c:pt>
              </c:numCache>
            </c:numRef>
          </c:cat>
          <c:val>
            <c:numRef>
              <c:f>Myles_active_dataLog!$B$2:$B$197</c:f>
              <c:numCache>
                <c:formatCode>General</c:formatCode>
                <c:ptCount val="196"/>
                <c:pt idx="0">
                  <c:v>104</c:v>
                </c:pt>
                <c:pt idx="1">
                  <c:v>91</c:v>
                </c:pt>
                <c:pt idx="2">
                  <c:v>65</c:v>
                </c:pt>
                <c:pt idx="3">
                  <c:v>89</c:v>
                </c:pt>
                <c:pt idx="4">
                  <c:v>74</c:v>
                </c:pt>
                <c:pt idx="5">
                  <c:v>91</c:v>
                </c:pt>
                <c:pt idx="6">
                  <c:v>51</c:v>
                </c:pt>
                <c:pt idx="7">
                  <c:v>94</c:v>
                </c:pt>
                <c:pt idx="8">
                  <c:v>92</c:v>
                </c:pt>
                <c:pt idx="9">
                  <c:v>96</c:v>
                </c:pt>
                <c:pt idx="10">
                  <c:v>86</c:v>
                </c:pt>
                <c:pt idx="11">
                  <c:v>73</c:v>
                </c:pt>
                <c:pt idx="12">
                  <c:v>98</c:v>
                </c:pt>
                <c:pt idx="13">
                  <c:v>97</c:v>
                </c:pt>
                <c:pt idx="14">
                  <c:v>98</c:v>
                </c:pt>
                <c:pt idx="15">
                  <c:v>82</c:v>
                </c:pt>
                <c:pt idx="16">
                  <c:v>100</c:v>
                </c:pt>
                <c:pt idx="17">
                  <c:v>90</c:v>
                </c:pt>
                <c:pt idx="18">
                  <c:v>97</c:v>
                </c:pt>
                <c:pt idx="19">
                  <c:v>90</c:v>
                </c:pt>
                <c:pt idx="20">
                  <c:v>100</c:v>
                </c:pt>
                <c:pt idx="21">
                  <c:v>103</c:v>
                </c:pt>
                <c:pt idx="22">
                  <c:v>101</c:v>
                </c:pt>
                <c:pt idx="23">
                  <c:v>99</c:v>
                </c:pt>
                <c:pt idx="24">
                  <c:v>88</c:v>
                </c:pt>
                <c:pt idx="25">
                  <c:v>81</c:v>
                </c:pt>
                <c:pt idx="26">
                  <c:v>81</c:v>
                </c:pt>
                <c:pt idx="27">
                  <c:v>100</c:v>
                </c:pt>
                <c:pt idx="28">
                  <c:v>99</c:v>
                </c:pt>
                <c:pt idx="29">
                  <c:v>90</c:v>
                </c:pt>
                <c:pt idx="30">
                  <c:v>100</c:v>
                </c:pt>
                <c:pt idx="31">
                  <c:v>100</c:v>
                </c:pt>
                <c:pt idx="32">
                  <c:v>90</c:v>
                </c:pt>
                <c:pt idx="33">
                  <c:v>126</c:v>
                </c:pt>
                <c:pt idx="34">
                  <c:v>119</c:v>
                </c:pt>
                <c:pt idx="35">
                  <c:v>129</c:v>
                </c:pt>
                <c:pt idx="36">
                  <c:v>122</c:v>
                </c:pt>
                <c:pt idx="37">
                  <c:v>106</c:v>
                </c:pt>
                <c:pt idx="38">
                  <c:v>102</c:v>
                </c:pt>
                <c:pt idx="39">
                  <c:v>86</c:v>
                </c:pt>
                <c:pt idx="40">
                  <c:v>88</c:v>
                </c:pt>
                <c:pt idx="41">
                  <c:v>95</c:v>
                </c:pt>
                <c:pt idx="42">
                  <c:v>92</c:v>
                </c:pt>
                <c:pt idx="43">
                  <c:v>75</c:v>
                </c:pt>
                <c:pt idx="44">
                  <c:v>96</c:v>
                </c:pt>
                <c:pt idx="45">
                  <c:v>97</c:v>
                </c:pt>
                <c:pt idx="46">
                  <c:v>99</c:v>
                </c:pt>
                <c:pt idx="47">
                  <c:v>101</c:v>
                </c:pt>
                <c:pt idx="48">
                  <c:v>91</c:v>
                </c:pt>
                <c:pt idx="49">
                  <c:v>102</c:v>
                </c:pt>
                <c:pt idx="50">
                  <c:v>102</c:v>
                </c:pt>
                <c:pt idx="51">
                  <c:v>92</c:v>
                </c:pt>
                <c:pt idx="52">
                  <c:v>84</c:v>
                </c:pt>
                <c:pt idx="53">
                  <c:v>93</c:v>
                </c:pt>
                <c:pt idx="54">
                  <c:v>89</c:v>
                </c:pt>
                <c:pt idx="55">
                  <c:v>88</c:v>
                </c:pt>
                <c:pt idx="56">
                  <c:v>84</c:v>
                </c:pt>
                <c:pt idx="57">
                  <c:v>86</c:v>
                </c:pt>
                <c:pt idx="58">
                  <c:v>78</c:v>
                </c:pt>
                <c:pt idx="59">
                  <c:v>98</c:v>
                </c:pt>
                <c:pt idx="60">
                  <c:v>86</c:v>
                </c:pt>
                <c:pt idx="61">
                  <c:v>71</c:v>
                </c:pt>
                <c:pt idx="62">
                  <c:v>86</c:v>
                </c:pt>
                <c:pt idx="63">
                  <c:v>93</c:v>
                </c:pt>
                <c:pt idx="64">
                  <c:v>91</c:v>
                </c:pt>
                <c:pt idx="65">
                  <c:v>91</c:v>
                </c:pt>
                <c:pt idx="66">
                  <c:v>95</c:v>
                </c:pt>
                <c:pt idx="67">
                  <c:v>94</c:v>
                </c:pt>
                <c:pt idx="68">
                  <c:v>94</c:v>
                </c:pt>
                <c:pt idx="69">
                  <c:v>88</c:v>
                </c:pt>
                <c:pt idx="70">
                  <c:v>94</c:v>
                </c:pt>
                <c:pt idx="71">
                  <c:v>73</c:v>
                </c:pt>
                <c:pt idx="72">
                  <c:v>85</c:v>
                </c:pt>
                <c:pt idx="73">
                  <c:v>87</c:v>
                </c:pt>
                <c:pt idx="74">
                  <c:v>73</c:v>
                </c:pt>
                <c:pt idx="75">
                  <c:v>83</c:v>
                </c:pt>
                <c:pt idx="76">
                  <c:v>89</c:v>
                </c:pt>
                <c:pt idx="77">
                  <c:v>87</c:v>
                </c:pt>
                <c:pt idx="78">
                  <c:v>87</c:v>
                </c:pt>
                <c:pt idx="79">
                  <c:v>89</c:v>
                </c:pt>
                <c:pt idx="80">
                  <c:v>83</c:v>
                </c:pt>
                <c:pt idx="81">
                  <c:v>94</c:v>
                </c:pt>
                <c:pt idx="82">
                  <c:v>96</c:v>
                </c:pt>
                <c:pt idx="83">
                  <c:v>91</c:v>
                </c:pt>
                <c:pt idx="84">
                  <c:v>90</c:v>
                </c:pt>
                <c:pt idx="85">
                  <c:v>89</c:v>
                </c:pt>
                <c:pt idx="86">
                  <c:v>84</c:v>
                </c:pt>
                <c:pt idx="87">
                  <c:v>85</c:v>
                </c:pt>
                <c:pt idx="88">
                  <c:v>107</c:v>
                </c:pt>
                <c:pt idx="89">
                  <c:v>101</c:v>
                </c:pt>
                <c:pt idx="90">
                  <c:v>96</c:v>
                </c:pt>
                <c:pt idx="91">
                  <c:v>100</c:v>
                </c:pt>
                <c:pt idx="92">
                  <c:v>80</c:v>
                </c:pt>
                <c:pt idx="93">
                  <c:v>82</c:v>
                </c:pt>
                <c:pt idx="94">
                  <c:v>86</c:v>
                </c:pt>
                <c:pt idx="95">
                  <c:v>78</c:v>
                </c:pt>
                <c:pt idx="96">
                  <c:v>90</c:v>
                </c:pt>
                <c:pt idx="97">
                  <c:v>89</c:v>
                </c:pt>
                <c:pt idx="98">
                  <c:v>93</c:v>
                </c:pt>
                <c:pt idx="99">
                  <c:v>96</c:v>
                </c:pt>
                <c:pt idx="100">
                  <c:v>91</c:v>
                </c:pt>
                <c:pt idx="101">
                  <c:v>84</c:v>
                </c:pt>
                <c:pt idx="102">
                  <c:v>80</c:v>
                </c:pt>
                <c:pt idx="103">
                  <c:v>73</c:v>
                </c:pt>
                <c:pt idx="104">
                  <c:v>78</c:v>
                </c:pt>
                <c:pt idx="105">
                  <c:v>82</c:v>
                </c:pt>
                <c:pt idx="106">
                  <c:v>87</c:v>
                </c:pt>
                <c:pt idx="107">
                  <c:v>90</c:v>
                </c:pt>
                <c:pt idx="108">
                  <c:v>79</c:v>
                </c:pt>
                <c:pt idx="109">
                  <c:v>87</c:v>
                </c:pt>
                <c:pt idx="110">
                  <c:v>79</c:v>
                </c:pt>
                <c:pt idx="111">
                  <c:v>96</c:v>
                </c:pt>
                <c:pt idx="112">
                  <c:v>98</c:v>
                </c:pt>
                <c:pt idx="113">
                  <c:v>91</c:v>
                </c:pt>
                <c:pt idx="114">
                  <c:v>94</c:v>
                </c:pt>
                <c:pt idx="115">
                  <c:v>92</c:v>
                </c:pt>
                <c:pt idx="116">
                  <c:v>91</c:v>
                </c:pt>
                <c:pt idx="117">
                  <c:v>81</c:v>
                </c:pt>
                <c:pt idx="118">
                  <c:v>95</c:v>
                </c:pt>
                <c:pt idx="119">
                  <c:v>94</c:v>
                </c:pt>
                <c:pt idx="120">
                  <c:v>86</c:v>
                </c:pt>
                <c:pt idx="121">
                  <c:v>100</c:v>
                </c:pt>
                <c:pt idx="122">
                  <c:v>96</c:v>
                </c:pt>
                <c:pt idx="123">
                  <c:v>96</c:v>
                </c:pt>
                <c:pt idx="124">
                  <c:v>85</c:v>
                </c:pt>
                <c:pt idx="125">
                  <c:v>74</c:v>
                </c:pt>
                <c:pt idx="126">
                  <c:v>94</c:v>
                </c:pt>
                <c:pt idx="127">
                  <c:v>86</c:v>
                </c:pt>
                <c:pt idx="128">
                  <c:v>87</c:v>
                </c:pt>
                <c:pt idx="129">
                  <c:v>90</c:v>
                </c:pt>
                <c:pt idx="130">
                  <c:v>96</c:v>
                </c:pt>
                <c:pt idx="131">
                  <c:v>73</c:v>
                </c:pt>
                <c:pt idx="132">
                  <c:v>66</c:v>
                </c:pt>
                <c:pt idx="133">
                  <c:v>78</c:v>
                </c:pt>
                <c:pt idx="134">
                  <c:v>86</c:v>
                </c:pt>
                <c:pt idx="135">
                  <c:v>94</c:v>
                </c:pt>
                <c:pt idx="136">
                  <c:v>92</c:v>
                </c:pt>
                <c:pt idx="137">
                  <c:v>69</c:v>
                </c:pt>
                <c:pt idx="138">
                  <c:v>94</c:v>
                </c:pt>
                <c:pt idx="139">
                  <c:v>74</c:v>
                </c:pt>
                <c:pt idx="140">
                  <c:v>57</c:v>
                </c:pt>
                <c:pt idx="141">
                  <c:v>89</c:v>
                </c:pt>
                <c:pt idx="142">
                  <c:v>85</c:v>
                </c:pt>
                <c:pt idx="143">
                  <c:v>85</c:v>
                </c:pt>
                <c:pt idx="144">
                  <c:v>75</c:v>
                </c:pt>
                <c:pt idx="145">
                  <c:v>70</c:v>
                </c:pt>
                <c:pt idx="146">
                  <c:v>101</c:v>
                </c:pt>
                <c:pt idx="147">
                  <c:v>97</c:v>
                </c:pt>
                <c:pt idx="148">
                  <c:v>83</c:v>
                </c:pt>
                <c:pt idx="149">
                  <c:v>83</c:v>
                </c:pt>
                <c:pt idx="150">
                  <c:v>77</c:v>
                </c:pt>
                <c:pt idx="151">
                  <c:v>98</c:v>
                </c:pt>
                <c:pt idx="152">
                  <c:v>89</c:v>
                </c:pt>
                <c:pt idx="153">
                  <c:v>90</c:v>
                </c:pt>
                <c:pt idx="154">
                  <c:v>98</c:v>
                </c:pt>
                <c:pt idx="155">
                  <c:v>98</c:v>
                </c:pt>
                <c:pt idx="156">
                  <c:v>88</c:v>
                </c:pt>
                <c:pt idx="157">
                  <c:v>80</c:v>
                </c:pt>
                <c:pt idx="158">
                  <c:v>95</c:v>
                </c:pt>
                <c:pt idx="159">
                  <c:v>89</c:v>
                </c:pt>
                <c:pt idx="160">
                  <c:v>78</c:v>
                </c:pt>
                <c:pt idx="161">
                  <c:v>67</c:v>
                </c:pt>
                <c:pt idx="162">
                  <c:v>65</c:v>
                </c:pt>
                <c:pt idx="163">
                  <c:v>80</c:v>
                </c:pt>
                <c:pt idx="164">
                  <c:v>55</c:v>
                </c:pt>
                <c:pt idx="165">
                  <c:v>73</c:v>
                </c:pt>
                <c:pt idx="166">
                  <c:v>91</c:v>
                </c:pt>
                <c:pt idx="167">
                  <c:v>89</c:v>
                </c:pt>
                <c:pt idx="168">
                  <c:v>80</c:v>
                </c:pt>
                <c:pt idx="169">
                  <c:v>56</c:v>
                </c:pt>
                <c:pt idx="170">
                  <c:v>77</c:v>
                </c:pt>
                <c:pt idx="171">
                  <c:v>86</c:v>
                </c:pt>
                <c:pt idx="172">
                  <c:v>73</c:v>
                </c:pt>
                <c:pt idx="173">
                  <c:v>93</c:v>
                </c:pt>
                <c:pt idx="174">
                  <c:v>74</c:v>
                </c:pt>
                <c:pt idx="175">
                  <c:v>77</c:v>
                </c:pt>
                <c:pt idx="176">
                  <c:v>63</c:v>
                </c:pt>
                <c:pt idx="177">
                  <c:v>63</c:v>
                </c:pt>
                <c:pt idx="178">
                  <c:v>71</c:v>
                </c:pt>
                <c:pt idx="179">
                  <c:v>59</c:v>
                </c:pt>
                <c:pt idx="180">
                  <c:v>57</c:v>
                </c:pt>
                <c:pt idx="181">
                  <c:v>70</c:v>
                </c:pt>
                <c:pt idx="182">
                  <c:v>90</c:v>
                </c:pt>
                <c:pt idx="183">
                  <c:v>100</c:v>
                </c:pt>
                <c:pt idx="184">
                  <c:v>71</c:v>
                </c:pt>
                <c:pt idx="185">
                  <c:v>72</c:v>
                </c:pt>
                <c:pt idx="186">
                  <c:v>91</c:v>
                </c:pt>
                <c:pt idx="187">
                  <c:v>57</c:v>
                </c:pt>
                <c:pt idx="188">
                  <c:v>91</c:v>
                </c:pt>
                <c:pt idx="189">
                  <c:v>91</c:v>
                </c:pt>
                <c:pt idx="190">
                  <c:v>70</c:v>
                </c:pt>
                <c:pt idx="191">
                  <c:v>79</c:v>
                </c:pt>
                <c:pt idx="192">
                  <c:v>62</c:v>
                </c:pt>
                <c:pt idx="193">
                  <c:v>77</c:v>
                </c:pt>
                <c:pt idx="194">
                  <c:v>52</c:v>
                </c:pt>
                <c:pt idx="19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C-4963-925D-D2456A28B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758336"/>
        <c:axId val="741758752"/>
      </c:lineChart>
      <c:catAx>
        <c:axId val="74175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Recorded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58752"/>
        <c:crosses val="autoZero"/>
        <c:auto val="1"/>
        <c:lblAlgn val="ctr"/>
        <c:lblOffset val="100"/>
        <c:noMultiLvlLbl val="0"/>
      </c:catAx>
      <c:valAx>
        <c:axId val="7417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Heart Rate (Beats Per</a:t>
                </a:r>
                <a:r>
                  <a:rPr lang="en-US" baseline="0"/>
                  <a:t> Minute)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5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271461</xdr:colOff>
      <xdr:row>5</xdr:row>
      <xdr:rowOff>14286</xdr:rowOff>
    </xdr:from>
    <xdr:to>
      <xdr:col>21</xdr:col>
      <xdr:colOff>312964</xdr:colOff>
      <xdr:row>40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EFACC-6458-4875-9615-936725E9C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52386</xdr:colOff>
      <xdr:row>6</xdr:row>
      <xdr:rowOff>33337</xdr:rowOff>
    </xdr:from>
    <xdr:to>
      <xdr:col>23</xdr:col>
      <xdr:colOff>419100</xdr:colOff>
      <xdr:row>43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84CAD-655F-A039-6CCD-4D01B59E1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433387</xdr:colOff>
      <xdr:row>7</xdr:row>
      <xdr:rowOff>4762</xdr:rowOff>
    </xdr:from>
    <xdr:to>
      <xdr:col>23</xdr:col>
      <xdr:colOff>361951</xdr:colOff>
      <xdr:row>42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0E6036-6CB5-5555-1311-456CE0B31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F3925D5-9FB6-49D7-A47F-11230634191F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TimeStamp   " tableColumnId="1"/>
      <queryTableField id="2" name="BPM   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1DB09221-989F-4E20-8F20-B757644A128E}" autoFormatId="16" applyNumberFormats="0" applyBorderFormats="0" applyFontFormats="0" applyPatternFormats="0" applyAlignmentFormats="0" applyWidthHeightFormats="0">
  <queryTableRefresh nextId="7" unboundColumnsRight="3">
    <queryTableFields count="5">
      <queryTableField id="1" name="TimeStamp   " tableColumnId="1"/>
      <queryTableField id="2" name="BPM   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248DE6-19A0-40D9-8A47-0859AD575231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TimeStamp   " tableColumnId="1"/>
      <queryTableField id="2" name="BPM   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E86FC4-39F9-4610-8605-02CCA3587C20}" name="Myles_idle_dataLog" displayName="Myles_idle_dataLog" ref="A1:E183" tableType="queryTable" totalsRowShown="0" dataDxfId="16">
  <autoFilter ref="A1:E183" xr:uid="{22E86FC4-39F9-4610-8605-02CCA3587C20}"/>
  <tableColumns count="5">
    <tableColumn id="1" xr3:uid="{007745F5-12A0-40D8-A8C4-DE6D2080E295}" uniqueName="1" name="TimeStamp   " queryTableFieldId="1" dataDxfId="14"/>
    <tableColumn id="2" xr3:uid="{47FD918A-F171-483A-8E2F-F75F2D932506}" uniqueName="2" name="BPM   " queryTableFieldId="2" dataDxfId="15"/>
    <tableColumn id="3" xr3:uid="{5D6BA6DB-DEA3-44A7-92FD-8401E4543768}" uniqueName="3" name="Mean" queryTableFieldId="3" dataDxfId="19">
      <calculatedColumnFormula>AVERAGE(B:B)</calculatedColumnFormula>
    </tableColumn>
    <tableColumn id="4" xr3:uid="{BF78C56F-BF8A-43B0-B12B-68BF0D11941F}" uniqueName="4" name="Variance" queryTableFieldId="4" dataDxfId="18">
      <calculatedColumnFormula>_xlfn.VAR.S(B:B)</calculatedColumnFormula>
    </tableColumn>
    <tableColumn id="5" xr3:uid="{966F63AF-2E45-4145-8178-B987288E719F}" uniqueName="5" name="St. Dev." queryTableFieldId="5" dataDxfId="17">
      <calculatedColumnFormula>_xlfn.STDEV.S(B:B)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209AF-BF7F-45D8-9658-CFB16C3EECEC}" name="Myles_Mental_dataLog" displayName="Myles_Mental_dataLog" ref="A1:E145" tableType="queryTable" totalsRowShown="0" headerRowDxfId="8" dataDxfId="7">
  <autoFilter ref="A1:E145" xr:uid="{CB4209AF-BF7F-45D8-9658-CFB16C3EECEC}"/>
  <tableColumns count="5">
    <tableColumn id="1" xr3:uid="{04DF4E50-B76D-437A-892A-1A45ACF4B16E}" uniqueName="1" name="TimeStamp   " queryTableFieldId="1" dataDxfId="13"/>
    <tableColumn id="2" xr3:uid="{5AEA1A69-E773-4640-B107-CF4B4F327174}" uniqueName="2" name="BPM   " queryTableFieldId="2" dataDxfId="12"/>
    <tableColumn id="3" xr3:uid="{38C89433-5B7D-4F64-B8A5-66C7B98C22A6}" uniqueName="3" name="Mean" queryTableFieldId="3" dataDxfId="11">
      <calculatedColumnFormula>AVERAGE(B:B)</calculatedColumnFormula>
    </tableColumn>
    <tableColumn id="4" xr3:uid="{C72ECF91-B1C6-4E21-AFBB-259153CD5A88}" uniqueName="4" name="Variance" queryTableFieldId="4" dataDxfId="10">
      <calculatedColumnFormula>_xlfn.VAR.S(B:B)</calculatedColumnFormula>
    </tableColumn>
    <tableColumn id="5" xr3:uid="{ADB9CF58-3E55-4BF3-A6A8-CAD8AC91202B}" uniqueName="5" name="St. Dev." queryTableFieldId="5" dataDxfId="9">
      <calculatedColumnFormula>SQRT(Myles_Mental_dataLog[[#This Row],[Variance]])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7E281C-20E4-44A0-A0A1-09B1559B6171}" name="Myles_active_dataLog" displayName="Myles_active_dataLog" ref="A1:E197" tableType="queryTable" totalsRowShown="0" headerRowDxfId="1" dataDxfId="0">
  <autoFilter ref="A1:E197" xr:uid="{667E281C-20E4-44A0-A0A1-09B1559B6171}"/>
  <tableColumns count="5">
    <tableColumn id="1" xr3:uid="{253A1824-BB77-4B98-84F3-B4C4FC9F3B9E}" uniqueName="1" name="TimeStamp   " queryTableFieldId="1" dataDxfId="6"/>
    <tableColumn id="2" xr3:uid="{FAE5ABA5-6E03-4878-8EFB-5140861C6841}" uniqueName="2" name="BPM   " queryTableFieldId="2" dataDxfId="5"/>
    <tableColumn id="3" xr3:uid="{E444BFD3-8688-48B3-B173-8AE2BF5115B1}" uniqueName="3" name="Mean" queryTableFieldId="3" dataDxfId="4">
      <calculatedColumnFormula>AVERAGE(B:B)</calculatedColumnFormula>
    </tableColumn>
    <tableColumn id="4" xr3:uid="{1C29A84D-FBD3-48F5-9DA6-9053C393151D}" uniqueName="4" name="Variance" queryTableFieldId="4" dataDxfId="3">
      <calculatedColumnFormula>_xlfn.VAR.S(B:B)</calculatedColumnFormula>
    </tableColumn>
    <tableColumn id="5" xr3:uid="{EBF208C2-15C4-48AD-BD20-32AB822FDEF3}" uniqueName="5" name="St. Dev." queryTableFieldId="5" dataDxfId="2">
      <calculatedColumnFormula>_xlfn.STDEV.S(B:B)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A730-DD99-471C-AA0C-99BA5BC32BA7}">
  <dimension ref="A1:E183"/>
  <sheetViews>
    <sheetView zoomScaleNormal="100" workbookViewId="0">
      <selection activeCell="E2" sqref="C1:E2"/>
    </sheetView>
  </sheetViews>
  <sheetFormatPr defaultRowHeight="15" x14ac:dyDescent="0.25"/>
  <cols>
    <col min="1" max="1" width="15.5703125" style="1" bestFit="1" customWidth="1"/>
    <col min="2" max="2" width="8.710937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6">
        <v>0.97585648148148152</v>
      </c>
      <c r="B2" s="8">
        <v>50</v>
      </c>
      <c r="C2" s="8">
        <f t="shared" ref="C2:C33" si="0">AVERAGE(B:B)</f>
        <v>82.780219780219781</v>
      </c>
      <c r="D2" s="8">
        <f t="shared" ref="D2:D33" si="1">_xlfn.VAR.S(B:B)</f>
        <v>166.18347398457837</v>
      </c>
      <c r="E2" s="8">
        <f t="shared" ref="E2:E33" si="2">_xlfn.STDEV.S(B:B)</f>
        <v>12.891216931871806</v>
      </c>
    </row>
    <row r="3" spans="1:5" x14ac:dyDescent="0.25">
      <c r="A3" s="16">
        <v>0.97586805555555556</v>
      </c>
      <c r="B3" s="8">
        <v>50</v>
      </c>
      <c r="C3" s="8"/>
      <c r="D3" s="8"/>
      <c r="E3" s="8"/>
    </row>
    <row r="4" spans="1:5" x14ac:dyDescent="0.25">
      <c r="A4" s="16">
        <v>0.9758796296296296</v>
      </c>
      <c r="B4" s="8">
        <v>50</v>
      </c>
      <c r="C4" s="8"/>
      <c r="D4" s="8"/>
      <c r="E4" s="8"/>
    </row>
    <row r="5" spans="1:5" x14ac:dyDescent="0.25">
      <c r="A5" s="16">
        <v>0.97589120370370364</v>
      </c>
      <c r="B5" s="8">
        <v>50</v>
      </c>
      <c r="C5" s="8"/>
      <c r="D5" s="8"/>
      <c r="E5" s="8"/>
    </row>
    <row r="6" spans="1:5" x14ac:dyDescent="0.25">
      <c r="A6" s="16">
        <v>0.97590277777777779</v>
      </c>
      <c r="B6" s="8">
        <v>50</v>
      </c>
      <c r="C6" s="8"/>
      <c r="D6" s="8"/>
      <c r="E6" s="8"/>
    </row>
    <row r="7" spans="1:5" x14ac:dyDescent="0.25">
      <c r="A7" s="16">
        <v>0.97591435185185194</v>
      </c>
      <c r="B7" s="8">
        <v>50</v>
      </c>
      <c r="C7" s="8"/>
      <c r="D7" s="8"/>
      <c r="E7" s="8"/>
    </row>
    <row r="8" spans="1:5" x14ac:dyDescent="0.25">
      <c r="A8" s="16">
        <v>0.97593750000000001</v>
      </c>
      <c r="B8" s="8">
        <v>71</v>
      </c>
      <c r="C8" s="8"/>
      <c r="D8" s="8"/>
      <c r="E8" s="8"/>
    </row>
    <row r="9" spans="1:5" x14ac:dyDescent="0.25">
      <c r="A9" s="16">
        <v>0.97594907407407405</v>
      </c>
      <c r="B9" s="8">
        <v>77</v>
      </c>
      <c r="C9" s="8"/>
      <c r="D9" s="8"/>
      <c r="E9" s="8"/>
    </row>
    <row r="10" spans="1:5" x14ac:dyDescent="0.25">
      <c r="A10" s="16">
        <v>0.97598379629629628</v>
      </c>
      <c r="B10" s="8">
        <v>50</v>
      </c>
      <c r="C10" s="8"/>
      <c r="D10" s="8"/>
      <c r="E10" s="8"/>
    </row>
    <row r="11" spans="1:5" x14ac:dyDescent="0.25">
      <c r="A11" s="16">
        <v>0.97601851851851851</v>
      </c>
      <c r="B11" s="8">
        <v>50</v>
      </c>
      <c r="C11" s="8"/>
      <c r="D11" s="8"/>
      <c r="E11" s="8"/>
    </row>
    <row r="12" spans="1:5" x14ac:dyDescent="0.25">
      <c r="A12" s="16">
        <v>0.97603009259259255</v>
      </c>
      <c r="B12" s="8">
        <v>71</v>
      </c>
      <c r="C12" s="8"/>
      <c r="D12" s="8"/>
      <c r="E12" s="8"/>
    </row>
    <row r="13" spans="1:5" x14ac:dyDescent="0.25">
      <c r="A13" s="16">
        <v>0.97605324074074085</v>
      </c>
      <c r="B13" s="8">
        <v>71</v>
      </c>
      <c r="C13" s="8"/>
      <c r="D13" s="8"/>
      <c r="E13" s="8"/>
    </row>
    <row r="14" spans="1:5" x14ac:dyDescent="0.25">
      <c r="A14" s="16">
        <v>0.97606481481481477</v>
      </c>
      <c r="B14" s="8">
        <v>71</v>
      </c>
      <c r="C14" s="8"/>
      <c r="D14" s="8"/>
      <c r="E14" s="8"/>
    </row>
    <row r="15" spans="1:5" x14ac:dyDescent="0.25">
      <c r="A15" s="16">
        <v>0.97607638888888892</v>
      </c>
      <c r="B15" s="8">
        <v>81</v>
      </c>
      <c r="C15" s="8"/>
      <c r="D15" s="8"/>
      <c r="E15" s="8"/>
    </row>
    <row r="16" spans="1:5" x14ac:dyDescent="0.25">
      <c r="A16" s="16">
        <v>0.97608796296296296</v>
      </c>
      <c r="B16" s="8">
        <v>81</v>
      </c>
      <c r="C16" s="8"/>
      <c r="D16" s="8"/>
      <c r="E16" s="8"/>
    </row>
    <row r="17" spans="1:5" x14ac:dyDescent="0.25">
      <c r="A17" s="16">
        <v>0.976099537037037</v>
      </c>
      <c r="B17" s="8">
        <v>83</v>
      </c>
      <c r="C17" s="8"/>
      <c r="D17" s="8"/>
      <c r="E17" s="8"/>
    </row>
    <row r="18" spans="1:5" x14ac:dyDescent="0.25">
      <c r="A18" s="16">
        <v>0.97611111111111104</v>
      </c>
      <c r="B18" s="8">
        <v>85</v>
      </c>
      <c r="C18" s="8"/>
      <c r="D18" s="8"/>
      <c r="E18" s="8"/>
    </row>
    <row r="19" spans="1:5" x14ac:dyDescent="0.25">
      <c r="A19" s="16">
        <v>0.97612268518518519</v>
      </c>
      <c r="B19" s="8">
        <v>85</v>
      </c>
      <c r="C19" s="8"/>
      <c r="D19" s="8"/>
      <c r="E19" s="8"/>
    </row>
    <row r="20" spans="1:5" x14ac:dyDescent="0.25">
      <c r="A20" s="16">
        <v>0.97614583333333327</v>
      </c>
      <c r="B20" s="8">
        <v>85</v>
      </c>
      <c r="C20" s="8"/>
      <c r="D20" s="8"/>
      <c r="E20" s="8"/>
    </row>
    <row r="21" spans="1:5" x14ac:dyDescent="0.25">
      <c r="A21" s="16">
        <v>0.97615740740740742</v>
      </c>
      <c r="B21" s="8">
        <v>85</v>
      </c>
      <c r="C21" s="8"/>
      <c r="D21" s="8"/>
      <c r="E21" s="8"/>
    </row>
    <row r="22" spans="1:5" x14ac:dyDescent="0.25">
      <c r="A22" s="16">
        <v>0.97619212962962953</v>
      </c>
      <c r="B22" s="8">
        <v>85</v>
      </c>
      <c r="C22" s="8"/>
      <c r="D22" s="8"/>
      <c r="E22" s="8"/>
    </row>
    <row r="23" spans="1:5" x14ac:dyDescent="0.25">
      <c r="A23" s="16">
        <v>0.97620370370370368</v>
      </c>
      <c r="B23" s="8">
        <v>85</v>
      </c>
      <c r="C23" s="8"/>
      <c r="D23" s="8"/>
      <c r="E23" s="8"/>
    </row>
    <row r="24" spans="1:5" x14ac:dyDescent="0.25">
      <c r="A24" s="16">
        <v>0.97621527777777783</v>
      </c>
      <c r="B24" s="8">
        <v>53</v>
      </c>
      <c r="C24" s="8"/>
      <c r="D24" s="8"/>
      <c r="E24" s="8"/>
    </row>
    <row r="25" spans="1:5" x14ac:dyDescent="0.25">
      <c r="A25" s="16">
        <v>0.97622685185185187</v>
      </c>
      <c r="B25" s="8">
        <v>98</v>
      </c>
      <c r="C25" s="8"/>
      <c r="D25" s="8"/>
      <c r="E25" s="8"/>
    </row>
    <row r="26" spans="1:5" x14ac:dyDescent="0.25">
      <c r="A26" s="16">
        <v>0.97623842592592591</v>
      </c>
      <c r="B26" s="8">
        <v>98</v>
      </c>
      <c r="C26" s="8"/>
      <c r="D26" s="8"/>
      <c r="E26" s="8"/>
    </row>
    <row r="27" spans="1:5" x14ac:dyDescent="0.25">
      <c r="A27" s="16">
        <v>0.97624999999999995</v>
      </c>
      <c r="B27" s="8">
        <v>98</v>
      </c>
      <c r="C27" s="8"/>
      <c r="D27" s="8"/>
      <c r="E27" s="8"/>
    </row>
    <row r="28" spans="1:5" x14ac:dyDescent="0.25">
      <c r="A28" s="16">
        <v>0.97627314814814825</v>
      </c>
      <c r="B28" s="8">
        <v>98</v>
      </c>
      <c r="C28" s="8"/>
      <c r="D28" s="8"/>
      <c r="E28" s="8"/>
    </row>
    <row r="29" spans="1:5" x14ac:dyDescent="0.25">
      <c r="A29" s="16">
        <v>0.97628472222222218</v>
      </c>
      <c r="B29" s="8">
        <v>89</v>
      </c>
      <c r="C29" s="8"/>
      <c r="D29" s="8"/>
      <c r="E29" s="8"/>
    </row>
    <row r="30" spans="1:5" x14ac:dyDescent="0.25">
      <c r="A30" s="16">
        <v>0.97629629629629633</v>
      </c>
      <c r="B30" s="8">
        <v>89</v>
      </c>
      <c r="C30" s="8"/>
      <c r="D30" s="8"/>
      <c r="E30" s="8"/>
    </row>
    <row r="31" spans="1:5" x14ac:dyDescent="0.25">
      <c r="A31" s="16">
        <v>0.97630787037037037</v>
      </c>
      <c r="B31" s="8">
        <v>89</v>
      </c>
      <c r="C31" s="8"/>
      <c r="D31" s="8"/>
      <c r="E31" s="8"/>
    </row>
    <row r="32" spans="1:5" x14ac:dyDescent="0.25">
      <c r="A32" s="16">
        <v>0.97631944444444441</v>
      </c>
      <c r="B32" s="8">
        <v>89</v>
      </c>
      <c r="C32" s="8"/>
      <c r="D32" s="8"/>
      <c r="E32" s="8"/>
    </row>
    <row r="33" spans="1:5" x14ac:dyDescent="0.25">
      <c r="A33" s="16">
        <v>0.97633101851851845</v>
      </c>
      <c r="B33" s="8">
        <v>89</v>
      </c>
      <c r="C33" s="8"/>
      <c r="D33" s="8"/>
      <c r="E33" s="8"/>
    </row>
    <row r="34" spans="1:5" x14ac:dyDescent="0.25">
      <c r="A34" s="16">
        <v>0.97635416666666675</v>
      </c>
      <c r="B34" s="8">
        <v>89</v>
      </c>
      <c r="C34" s="8"/>
      <c r="D34" s="8"/>
      <c r="E34" s="8"/>
    </row>
    <row r="35" spans="1:5" x14ac:dyDescent="0.25">
      <c r="A35" s="16">
        <v>0.97636574074074067</v>
      </c>
      <c r="B35" s="8">
        <v>89</v>
      </c>
      <c r="C35" s="8"/>
      <c r="D35" s="8"/>
      <c r="E35" s="8"/>
    </row>
    <row r="36" spans="1:5" x14ac:dyDescent="0.25">
      <c r="A36" s="16">
        <v>0.97637731481481482</v>
      </c>
      <c r="B36" s="8">
        <v>88</v>
      </c>
      <c r="C36" s="8"/>
      <c r="D36" s="8"/>
      <c r="E36" s="8"/>
    </row>
    <row r="37" spans="1:5" x14ac:dyDescent="0.25">
      <c r="A37" s="16">
        <v>0.97638888888888886</v>
      </c>
      <c r="B37" s="8">
        <v>88</v>
      </c>
      <c r="C37" s="8"/>
      <c r="D37" s="8"/>
      <c r="E37" s="8"/>
    </row>
    <row r="38" spans="1:5" x14ac:dyDescent="0.25">
      <c r="A38" s="16">
        <v>0.97640046296296301</v>
      </c>
      <c r="B38" s="8">
        <v>88</v>
      </c>
      <c r="C38" s="8"/>
      <c r="D38" s="8"/>
      <c r="E38" s="8"/>
    </row>
    <row r="39" spans="1:5" x14ac:dyDescent="0.25">
      <c r="A39" s="16">
        <v>0.97642361111111109</v>
      </c>
      <c r="B39" s="8">
        <v>88</v>
      </c>
      <c r="C39" s="8"/>
      <c r="D39" s="8"/>
      <c r="E39" s="8"/>
    </row>
    <row r="40" spans="1:5" x14ac:dyDescent="0.25">
      <c r="A40" s="16">
        <v>0.97643518518518524</v>
      </c>
      <c r="B40" s="8">
        <v>88</v>
      </c>
      <c r="C40" s="8"/>
      <c r="D40" s="8"/>
      <c r="E40" s="8"/>
    </row>
    <row r="41" spans="1:5" x14ac:dyDescent="0.25">
      <c r="A41" s="16">
        <v>0.97644675925925928</v>
      </c>
      <c r="B41" s="8">
        <v>88</v>
      </c>
      <c r="C41" s="8"/>
      <c r="D41" s="8"/>
      <c r="E41" s="8"/>
    </row>
    <row r="42" spans="1:5" x14ac:dyDescent="0.25">
      <c r="A42" s="16">
        <v>0.97645833333333332</v>
      </c>
      <c r="B42" s="8">
        <v>88</v>
      </c>
      <c r="C42" s="8"/>
      <c r="D42" s="8"/>
      <c r="E42" s="8"/>
    </row>
    <row r="43" spans="1:5" x14ac:dyDescent="0.25">
      <c r="A43" s="16">
        <v>0.97648148148148151</v>
      </c>
      <c r="B43" s="8">
        <v>88</v>
      </c>
      <c r="C43" s="8"/>
      <c r="D43" s="8"/>
      <c r="E43" s="8"/>
    </row>
    <row r="44" spans="1:5" x14ac:dyDescent="0.25">
      <c r="A44" s="16">
        <v>0.97652777777777777</v>
      </c>
      <c r="B44" s="8">
        <v>89</v>
      </c>
      <c r="C44" s="8"/>
      <c r="D44" s="8"/>
      <c r="E44" s="8"/>
    </row>
    <row r="45" spans="1:5" x14ac:dyDescent="0.25">
      <c r="A45" s="16">
        <v>0.9765625</v>
      </c>
      <c r="B45" s="8">
        <v>89</v>
      </c>
      <c r="C45" s="8"/>
      <c r="D45" s="8"/>
      <c r="E45" s="8"/>
    </row>
    <row r="46" spans="1:5" x14ac:dyDescent="0.25">
      <c r="A46" s="16">
        <v>0.97658564814814808</v>
      </c>
      <c r="B46" s="8">
        <v>89</v>
      </c>
      <c r="C46" s="8"/>
      <c r="D46" s="8"/>
      <c r="E46" s="8"/>
    </row>
    <row r="47" spans="1:5" x14ac:dyDescent="0.25">
      <c r="A47" s="16">
        <v>0.97659722222222223</v>
      </c>
      <c r="B47" s="8">
        <v>89</v>
      </c>
      <c r="C47" s="8"/>
      <c r="D47" s="8"/>
      <c r="E47" s="8"/>
    </row>
    <row r="48" spans="1:5" x14ac:dyDescent="0.25">
      <c r="A48" s="16">
        <v>0.97660879629629627</v>
      </c>
      <c r="B48" s="8">
        <v>89</v>
      </c>
      <c r="C48" s="8"/>
      <c r="D48" s="8"/>
      <c r="E48" s="8"/>
    </row>
    <row r="49" spans="1:5" x14ac:dyDescent="0.25">
      <c r="A49" s="16">
        <v>0.97662037037037042</v>
      </c>
      <c r="B49" s="8">
        <v>89</v>
      </c>
      <c r="C49" s="8"/>
      <c r="D49" s="8"/>
      <c r="E49" s="8"/>
    </row>
    <row r="50" spans="1:5" x14ac:dyDescent="0.25">
      <c r="A50" s="16">
        <v>0.97663194444444434</v>
      </c>
      <c r="B50" s="8">
        <v>89</v>
      </c>
      <c r="C50" s="8"/>
      <c r="D50" s="8"/>
      <c r="E50" s="8"/>
    </row>
    <row r="51" spans="1:5" x14ac:dyDescent="0.25">
      <c r="A51" s="16">
        <v>0.97665509259259264</v>
      </c>
      <c r="B51" s="8">
        <v>89</v>
      </c>
      <c r="C51" s="8"/>
      <c r="D51" s="8"/>
      <c r="E51" s="8"/>
    </row>
    <row r="52" spans="1:5" x14ac:dyDescent="0.25">
      <c r="A52" s="16">
        <v>0.97666666666666668</v>
      </c>
      <c r="B52" s="8">
        <v>89</v>
      </c>
      <c r="C52" s="8"/>
      <c r="D52" s="8"/>
      <c r="E52" s="8"/>
    </row>
    <row r="53" spans="1:5" x14ac:dyDescent="0.25">
      <c r="A53" s="16">
        <v>0.97667824074074072</v>
      </c>
      <c r="B53" s="8">
        <v>89</v>
      </c>
      <c r="C53" s="8"/>
      <c r="D53" s="8"/>
      <c r="E53" s="8"/>
    </row>
    <row r="54" spans="1:5" x14ac:dyDescent="0.25">
      <c r="A54" s="16">
        <v>0.97674768518518518</v>
      </c>
      <c r="B54" s="8">
        <v>92</v>
      </c>
      <c r="C54" s="8"/>
      <c r="D54" s="8"/>
      <c r="E54" s="8"/>
    </row>
    <row r="55" spans="1:5" x14ac:dyDescent="0.25">
      <c r="A55" s="16">
        <v>0.97679398148148155</v>
      </c>
      <c r="B55" s="8">
        <v>92</v>
      </c>
      <c r="C55" s="8"/>
      <c r="D55" s="8"/>
      <c r="E55" s="8"/>
    </row>
    <row r="56" spans="1:5" x14ac:dyDescent="0.25">
      <c r="A56" s="16">
        <v>0.97680555555555559</v>
      </c>
      <c r="B56" s="8">
        <v>92</v>
      </c>
      <c r="C56" s="8"/>
      <c r="D56" s="8"/>
      <c r="E56" s="8"/>
    </row>
    <row r="57" spans="1:5" x14ac:dyDescent="0.25">
      <c r="A57" s="16">
        <v>0.97681712962962963</v>
      </c>
      <c r="B57" s="8">
        <v>92</v>
      </c>
      <c r="C57" s="8"/>
      <c r="D57" s="8"/>
      <c r="E57" s="8"/>
    </row>
    <row r="58" spans="1:5" x14ac:dyDescent="0.25">
      <c r="A58" s="16">
        <v>0.97684027777777782</v>
      </c>
      <c r="B58" s="8">
        <v>91</v>
      </c>
      <c r="C58" s="8"/>
      <c r="D58" s="8"/>
      <c r="E58" s="8"/>
    </row>
    <row r="59" spans="1:5" x14ac:dyDescent="0.25">
      <c r="A59" s="16">
        <v>0.97685185185185175</v>
      </c>
      <c r="B59" s="8">
        <v>91</v>
      </c>
      <c r="C59" s="8"/>
      <c r="D59" s="8"/>
      <c r="E59" s="8"/>
    </row>
    <row r="60" spans="1:5" x14ac:dyDescent="0.25">
      <c r="A60" s="16">
        <v>0.9768634259259259</v>
      </c>
      <c r="B60" s="8">
        <v>91</v>
      </c>
      <c r="C60" s="8"/>
      <c r="D60" s="8"/>
      <c r="E60" s="8"/>
    </row>
    <row r="61" spans="1:5" x14ac:dyDescent="0.25">
      <c r="A61" s="16">
        <v>0.97687500000000005</v>
      </c>
      <c r="B61" s="8">
        <v>92</v>
      </c>
      <c r="C61" s="8"/>
      <c r="D61" s="8"/>
      <c r="E61" s="8"/>
    </row>
    <row r="62" spans="1:5" x14ac:dyDescent="0.25">
      <c r="A62" s="16">
        <v>0.97688657407407409</v>
      </c>
      <c r="B62" s="8">
        <v>92</v>
      </c>
      <c r="C62" s="8"/>
      <c r="D62" s="8"/>
      <c r="E62" s="8"/>
    </row>
    <row r="63" spans="1:5" x14ac:dyDescent="0.25">
      <c r="A63" s="16">
        <v>0.97690972222222217</v>
      </c>
      <c r="B63" s="8">
        <v>92</v>
      </c>
      <c r="C63" s="8"/>
      <c r="D63" s="8"/>
      <c r="E63" s="8"/>
    </row>
    <row r="64" spans="1:5" x14ac:dyDescent="0.25">
      <c r="A64" s="16">
        <v>0.97692129629629632</v>
      </c>
      <c r="B64" s="8">
        <v>92</v>
      </c>
      <c r="C64" s="8"/>
      <c r="D64" s="8"/>
      <c r="E64" s="8"/>
    </row>
    <row r="65" spans="1:5" x14ac:dyDescent="0.25">
      <c r="A65" s="16">
        <v>0.97693287037037047</v>
      </c>
      <c r="B65" s="8">
        <v>92</v>
      </c>
      <c r="C65" s="8"/>
      <c r="D65" s="8"/>
      <c r="E65" s="8"/>
    </row>
    <row r="66" spans="1:5" x14ac:dyDescent="0.25">
      <c r="A66" s="16">
        <v>0.97694444444444439</v>
      </c>
      <c r="B66" s="8">
        <v>92</v>
      </c>
      <c r="C66" s="8"/>
      <c r="D66" s="8"/>
      <c r="E66" s="8"/>
    </row>
    <row r="67" spans="1:5" x14ac:dyDescent="0.25">
      <c r="A67" s="16">
        <v>0.97696759259259258</v>
      </c>
      <c r="B67" s="8">
        <v>92</v>
      </c>
      <c r="C67" s="8"/>
      <c r="D67" s="8"/>
      <c r="E67" s="8"/>
    </row>
    <row r="68" spans="1:5" x14ac:dyDescent="0.25">
      <c r="A68" s="16">
        <v>0.97697916666666673</v>
      </c>
      <c r="B68" s="8">
        <v>92</v>
      </c>
      <c r="C68" s="8"/>
      <c r="D68" s="8"/>
      <c r="E68" s="8"/>
    </row>
    <row r="69" spans="1:5" x14ac:dyDescent="0.25">
      <c r="A69" s="16">
        <v>0.97699074074074066</v>
      </c>
      <c r="B69" s="8">
        <v>91</v>
      </c>
      <c r="C69" s="8"/>
      <c r="D69" s="8"/>
      <c r="E69" s="8"/>
    </row>
    <row r="70" spans="1:5" x14ac:dyDescent="0.25">
      <c r="A70" s="16">
        <v>0.97700231481481481</v>
      </c>
      <c r="B70" s="8">
        <v>90</v>
      </c>
      <c r="C70" s="8"/>
      <c r="D70" s="8"/>
      <c r="E70" s="8"/>
    </row>
    <row r="71" spans="1:5" x14ac:dyDescent="0.25">
      <c r="A71" s="16">
        <v>0.97701388888888896</v>
      </c>
      <c r="B71" s="8">
        <v>90</v>
      </c>
      <c r="C71" s="8"/>
      <c r="D71" s="8"/>
      <c r="E71" s="8"/>
    </row>
    <row r="72" spans="1:5" x14ac:dyDescent="0.25">
      <c r="A72" s="16">
        <v>0.97703703703703704</v>
      </c>
      <c r="B72" s="8">
        <v>90</v>
      </c>
      <c r="C72" s="8"/>
      <c r="D72" s="8"/>
      <c r="E72" s="8"/>
    </row>
    <row r="73" spans="1:5" x14ac:dyDescent="0.25">
      <c r="A73" s="16">
        <v>0.97704861111111108</v>
      </c>
      <c r="B73" s="8">
        <v>90</v>
      </c>
      <c r="C73" s="8"/>
      <c r="D73" s="8"/>
      <c r="E73" s="8"/>
    </row>
    <row r="74" spans="1:5" x14ac:dyDescent="0.25">
      <c r="A74" s="16">
        <v>0.97706018518518523</v>
      </c>
      <c r="B74" s="8">
        <v>90</v>
      </c>
      <c r="C74" s="8"/>
      <c r="D74" s="8"/>
      <c r="E74" s="8"/>
    </row>
    <row r="75" spans="1:5" x14ac:dyDescent="0.25">
      <c r="A75" s="16">
        <v>0.9770833333333333</v>
      </c>
      <c r="B75" s="8">
        <v>90</v>
      </c>
      <c r="C75" s="8"/>
      <c r="D75" s="8"/>
      <c r="E75" s="8"/>
    </row>
    <row r="76" spans="1:5" x14ac:dyDescent="0.25">
      <c r="A76" s="16">
        <v>0.97709490740740745</v>
      </c>
      <c r="B76" s="8">
        <v>90</v>
      </c>
      <c r="C76" s="8"/>
      <c r="D76" s="8"/>
      <c r="E76" s="8"/>
    </row>
    <row r="77" spans="1:5" x14ac:dyDescent="0.25">
      <c r="A77" s="16">
        <v>0.97710648148148149</v>
      </c>
      <c r="B77" s="8">
        <v>90</v>
      </c>
      <c r="C77" s="8"/>
      <c r="D77" s="8"/>
      <c r="E77" s="8"/>
    </row>
    <row r="78" spans="1:5" x14ac:dyDescent="0.25">
      <c r="A78" s="16">
        <v>0.97711805555555553</v>
      </c>
      <c r="B78" s="8">
        <v>90</v>
      </c>
      <c r="C78" s="8"/>
      <c r="D78" s="8"/>
      <c r="E78" s="8"/>
    </row>
    <row r="79" spans="1:5" x14ac:dyDescent="0.25">
      <c r="A79" s="16">
        <v>0.97712962962962957</v>
      </c>
      <c r="B79" s="8">
        <v>89</v>
      </c>
      <c r="C79" s="8"/>
      <c r="D79" s="8"/>
      <c r="E79" s="8"/>
    </row>
    <row r="80" spans="1:5" x14ac:dyDescent="0.25">
      <c r="A80" s="16">
        <v>0.97717592592592595</v>
      </c>
      <c r="B80" s="8">
        <v>89</v>
      </c>
      <c r="C80" s="8"/>
      <c r="D80" s="8"/>
      <c r="E80" s="8"/>
    </row>
    <row r="81" spans="1:5" x14ac:dyDescent="0.25">
      <c r="A81" s="16">
        <v>0.97718749999999999</v>
      </c>
      <c r="B81" s="8">
        <v>89</v>
      </c>
      <c r="C81" s="8"/>
      <c r="D81" s="8"/>
      <c r="E81" s="8"/>
    </row>
    <row r="82" spans="1:5" x14ac:dyDescent="0.25">
      <c r="A82" s="16">
        <v>0.97719907407407414</v>
      </c>
      <c r="B82" s="8">
        <v>67</v>
      </c>
      <c r="C82" s="8"/>
      <c r="D82" s="8"/>
      <c r="E82" s="8"/>
    </row>
    <row r="83" spans="1:5" x14ac:dyDescent="0.25">
      <c r="A83" s="16">
        <v>0.97721064814814806</v>
      </c>
      <c r="B83" s="8">
        <v>88</v>
      </c>
      <c r="C83" s="8"/>
      <c r="D83" s="8"/>
      <c r="E83" s="8"/>
    </row>
    <row r="84" spans="1:5" x14ac:dyDescent="0.25">
      <c r="A84" s="16">
        <v>0.97722222222222221</v>
      </c>
      <c r="B84" s="8">
        <v>89</v>
      </c>
      <c r="C84" s="8"/>
      <c r="D84" s="8"/>
      <c r="E84" s="8"/>
    </row>
    <row r="85" spans="1:5" x14ac:dyDescent="0.25">
      <c r="A85" s="16">
        <v>0.9772453703703704</v>
      </c>
      <c r="B85" s="8">
        <v>89</v>
      </c>
      <c r="C85" s="8"/>
      <c r="D85" s="8"/>
      <c r="E85" s="8"/>
    </row>
    <row r="86" spans="1:5" x14ac:dyDescent="0.25">
      <c r="A86" s="16">
        <v>0.97725694444444444</v>
      </c>
      <c r="B86" s="8">
        <v>89</v>
      </c>
      <c r="C86" s="8"/>
      <c r="D86" s="8"/>
      <c r="E86" s="8"/>
    </row>
    <row r="87" spans="1:5" x14ac:dyDescent="0.25">
      <c r="A87" s="16">
        <v>0.97726851851851848</v>
      </c>
      <c r="B87" s="8">
        <v>89</v>
      </c>
      <c r="C87" s="8"/>
      <c r="D87" s="8"/>
      <c r="E87" s="8"/>
    </row>
    <row r="88" spans="1:5" x14ac:dyDescent="0.25">
      <c r="A88" s="16">
        <v>0.97728009259259263</v>
      </c>
      <c r="B88" s="8">
        <v>89</v>
      </c>
      <c r="C88" s="8"/>
      <c r="D88" s="8"/>
      <c r="E88" s="8"/>
    </row>
    <row r="89" spans="1:5" x14ac:dyDescent="0.25">
      <c r="A89" s="16">
        <v>0.97730324074074071</v>
      </c>
      <c r="B89" s="8">
        <v>89</v>
      </c>
      <c r="C89" s="8"/>
      <c r="D89" s="8"/>
      <c r="E89" s="8"/>
    </row>
    <row r="90" spans="1:5" x14ac:dyDescent="0.25">
      <c r="A90" s="16">
        <v>0.97731481481481486</v>
      </c>
      <c r="B90" s="8">
        <v>89</v>
      </c>
      <c r="C90" s="8"/>
      <c r="D90" s="8"/>
      <c r="E90" s="8"/>
    </row>
    <row r="91" spans="1:5" x14ac:dyDescent="0.25">
      <c r="A91" s="16">
        <v>0.97733796296296294</v>
      </c>
      <c r="B91" s="8">
        <v>96</v>
      </c>
      <c r="C91" s="8"/>
      <c r="D91" s="8"/>
      <c r="E91" s="8"/>
    </row>
    <row r="92" spans="1:5" x14ac:dyDescent="0.25">
      <c r="A92" s="16">
        <v>0.9773842592592592</v>
      </c>
      <c r="B92" s="8">
        <v>96</v>
      </c>
      <c r="C92" s="8"/>
      <c r="D92" s="8"/>
      <c r="E92" s="8"/>
    </row>
    <row r="93" spans="1:5" x14ac:dyDescent="0.25">
      <c r="A93" s="16">
        <v>0.97739583333333335</v>
      </c>
      <c r="B93" s="8">
        <v>96</v>
      </c>
      <c r="C93" s="8"/>
      <c r="D93" s="8"/>
      <c r="E93" s="8"/>
    </row>
    <row r="94" spans="1:5" x14ac:dyDescent="0.25">
      <c r="A94" s="16">
        <v>0.97741898148148154</v>
      </c>
      <c r="B94" s="8">
        <v>94</v>
      </c>
      <c r="C94" s="8"/>
      <c r="D94" s="8"/>
      <c r="E94" s="8"/>
    </row>
    <row r="95" spans="1:5" x14ac:dyDescent="0.25">
      <c r="A95" s="16">
        <v>0.97743055555555547</v>
      </c>
      <c r="B95" s="8">
        <v>93</v>
      </c>
      <c r="C95" s="8"/>
      <c r="D95" s="8"/>
      <c r="E95" s="8"/>
    </row>
    <row r="96" spans="1:5" x14ac:dyDescent="0.25">
      <c r="A96" s="16">
        <v>0.97746527777777781</v>
      </c>
      <c r="B96" s="8">
        <v>95</v>
      </c>
      <c r="C96" s="8"/>
      <c r="D96" s="8"/>
      <c r="E96" s="8"/>
    </row>
    <row r="97" spans="1:5" x14ac:dyDescent="0.25">
      <c r="A97" s="16">
        <v>0.97748842592592589</v>
      </c>
      <c r="B97" s="8">
        <v>96</v>
      </c>
      <c r="C97" s="8"/>
      <c r="D97" s="8"/>
      <c r="E97" s="8"/>
    </row>
    <row r="98" spans="1:5" x14ac:dyDescent="0.25">
      <c r="A98" s="16">
        <v>0.97750000000000004</v>
      </c>
      <c r="B98" s="8">
        <v>95</v>
      </c>
      <c r="C98" s="8"/>
      <c r="D98" s="8"/>
      <c r="E98" s="8"/>
    </row>
    <row r="99" spans="1:5" x14ac:dyDescent="0.25">
      <c r="A99" s="16">
        <v>0.97751157407407396</v>
      </c>
      <c r="B99" s="8">
        <v>85</v>
      </c>
      <c r="C99" s="8"/>
      <c r="D99" s="8"/>
      <c r="E99" s="8"/>
    </row>
    <row r="100" spans="1:5" x14ac:dyDescent="0.25">
      <c r="A100" s="16">
        <v>0.97753472222222226</v>
      </c>
      <c r="B100" s="8">
        <v>93</v>
      </c>
      <c r="C100" s="8"/>
      <c r="D100" s="8"/>
      <c r="E100" s="8"/>
    </row>
    <row r="101" spans="1:5" x14ac:dyDescent="0.25">
      <c r="A101" s="16">
        <v>0.97758101851851853</v>
      </c>
      <c r="B101" s="8">
        <v>93</v>
      </c>
      <c r="C101" s="8"/>
      <c r="D101" s="8"/>
      <c r="E101" s="8"/>
    </row>
    <row r="102" spans="1:5" x14ac:dyDescent="0.25">
      <c r="A102" s="16">
        <v>0.97759259259259268</v>
      </c>
      <c r="B102" s="8">
        <v>52</v>
      </c>
      <c r="C102" s="8"/>
      <c r="D102" s="8"/>
      <c r="E102" s="8"/>
    </row>
    <row r="103" spans="1:5" x14ac:dyDescent="0.25">
      <c r="A103" s="16">
        <v>0.97761574074074076</v>
      </c>
      <c r="B103" s="8">
        <v>87</v>
      </c>
      <c r="C103" s="8"/>
      <c r="D103" s="8"/>
      <c r="E103" s="8"/>
    </row>
    <row r="104" spans="1:5" x14ac:dyDescent="0.25">
      <c r="A104" s="16">
        <v>0.9776273148148148</v>
      </c>
      <c r="B104" s="8">
        <v>58</v>
      </c>
      <c r="C104" s="8"/>
      <c r="D104" s="8"/>
      <c r="E104" s="8"/>
    </row>
    <row r="105" spans="1:5" x14ac:dyDescent="0.25">
      <c r="A105" s="16">
        <v>0.97766203703703702</v>
      </c>
      <c r="B105" s="8">
        <v>78</v>
      </c>
      <c r="C105" s="8"/>
      <c r="D105" s="8"/>
      <c r="E105" s="8"/>
    </row>
    <row r="106" spans="1:5" x14ac:dyDescent="0.25">
      <c r="A106" s="16">
        <v>0.97767361111111117</v>
      </c>
      <c r="B106" s="8">
        <v>87</v>
      </c>
      <c r="C106" s="8"/>
      <c r="D106" s="8"/>
      <c r="E106" s="8"/>
    </row>
    <row r="107" spans="1:5" x14ac:dyDescent="0.25">
      <c r="A107" s="16">
        <v>0.97768518518518521</v>
      </c>
      <c r="B107" s="8">
        <v>87</v>
      </c>
      <c r="C107" s="8"/>
      <c r="D107" s="8"/>
      <c r="E107" s="8"/>
    </row>
    <row r="108" spans="1:5" x14ac:dyDescent="0.25">
      <c r="A108" s="16">
        <v>0.97770833333333329</v>
      </c>
      <c r="B108" s="8">
        <v>87</v>
      </c>
      <c r="C108" s="8"/>
      <c r="D108" s="8"/>
      <c r="E108" s="8"/>
    </row>
    <row r="109" spans="1:5" x14ac:dyDescent="0.25">
      <c r="A109" s="16">
        <v>0.97771990740740744</v>
      </c>
      <c r="B109" s="8">
        <v>72</v>
      </c>
      <c r="C109" s="8"/>
      <c r="D109" s="8"/>
      <c r="E109" s="8"/>
    </row>
    <row r="110" spans="1:5" x14ac:dyDescent="0.25">
      <c r="A110" s="16">
        <v>0.97776620370370371</v>
      </c>
      <c r="B110" s="8">
        <v>86</v>
      </c>
      <c r="C110" s="8"/>
      <c r="D110" s="8"/>
      <c r="E110" s="8"/>
    </row>
    <row r="111" spans="1:5" x14ac:dyDescent="0.25">
      <c r="A111" s="16">
        <v>0.97780092592592593</v>
      </c>
      <c r="B111" s="8">
        <v>50</v>
      </c>
      <c r="C111" s="8"/>
      <c r="D111" s="8"/>
      <c r="E111" s="8"/>
    </row>
    <row r="112" spans="1:5" x14ac:dyDescent="0.25">
      <c r="A112" s="16">
        <v>0.97781250000000008</v>
      </c>
      <c r="B112" s="8">
        <v>86</v>
      </c>
      <c r="C112" s="8"/>
      <c r="D112" s="8"/>
      <c r="E112" s="8"/>
    </row>
    <row r="113" spans="1:5" x14ac:dyDescent="0.25">
      <c r="A113" s="16">
        <v>0.97783564814814816</v>
      </c>
      <c r="B113" s="8">
        <v>86</v>
      </c>
      <c r="C113" s="8"/>
      <c r="D113" s="8"/>
      <c r="E113" s="8"/>
    </row>
    <row r="114" spans="1:5" x14ac:dyDescent="0.25">
      <c r="A114" s="16">
        <v>0.9778472222222222</v>
      </c>
      <c r="B114" s="8">
        <v>86</v>
      </c>
      <c r="C114" s="8"/>
      <c r="D114" s="8"/>
      <c r="E114" s="8"/>
    </row>
    <row r="115" spans="1:5" x14ac:dyDescent="0.25">
      <c r="A115" s="16">
        <v>0.97785879629629635</v>
      </c>
      <c r="B115" s="8">
        <v>85</v>
      </c>
      <c r="C115" s="8"/>
      <c r="D115" s="8"/>
      <c r="E115" s="8"/>
    </row>
    <row r="116" spans="1:5" x14ac:dyDescent="0.25">
      <c r="A116" s="16">
        <v>0.97788194444444443</v>
      </c>
      <c r="B116" s="8">
        <v>79</v>
      </c>
      <c r="C116" s="8"/>
      <c r="D116" s="8"/>
      <c r="E116" s="8"/>
    </row>
    <row r="117" spans="1:5" x14ac:dyDescent="0.25">
      <c r="A117" s="16">
        <v>0.97789351851851858</v>
      </c>
      <c r="B117" s="8">
        <v>67</v>
      </c>
      <c r="C117" s="8"/>
      <c r="D117" s="8"/>
      <c r="E117" s="8"/>
    </row>
    <row r="118" spans="1:5" x14ac:dyDescent="0.25">
      <c r="A118" s="16">
        <v>0.97790509259259262</v>
      </c>
      <c r="B118" s="8">
        <v>68</v>
      </c>
      <c r="C118" s="8"/>
      <c r="D118" s="8"/>
      <c r="E118" s="8"/>
    </row>
    <row r="119" spans="1:5" x14ac:dyDescent="0.25">
      <c r="A119" s="16">
        <v>0.9779282407407407</v>
      </c>
      <c r="B119" s="8">
        <v>80</v>
      </c>
      <c r="C119" s="8"/>
      <c r="D119" s="8"/>
      <c r="E119" s="8"/>
    </row>
    <row r="120" spans="1:5" x14ac:dyDescent="0.25">
      <c r="A120" s="16">
        <v>0.97793981481481485</v>
      </c>
      <c r="B120" s="8">
        <v>80</v>
      </c>
      <c r="C120" s="8"/>
      <c r="D120" s="8"/>
      <c r="E120" s="8"/>
    </row>
    <row r="121" spans="1:5" x14ac:dyDescent="0.25">
      <c r="A121" s="16">
        <v>0.97795138888888899</v>
      </c>
      <c r="B121" s="8">
        <v>80</v>
      </c>
      <c r="C121" s="8"/>
      <c r="D121" s="8"/>
      <c r="E121" s="8"/>
    </row>
    <row r="122" spans="1:5" x14ac:dyDescent="0.25">
      <c r="A122" s="16">
        <v>0.97803240740740749</v>
      </c>
      <c r="B122" s="8">
        <v>57</v>
      </c>
      <c r="C122" s="8"/>
      <c r="D122" s="8"/>
      <c r="E122" s="8"/>
    </row>
    <row r="123" spans="1:5" x14ac:dyDescent="0.25">
      <c r="A123" s="16">
        <v>0.97809027777777768</v>
      </c>
      <c r="B123" s="8">
        <v>84</v>
      </c>
      <c r="C123" s="8"/>
      <c r="D123" s="8"/>
      <c r="E123" s="8"/>
    </row>
    <row r="124" spans="1:5" x14ac:dyDescent="0.25">
      <c r="A124" s="16">
        <v>0.97811342592592598</v>
      </c>
      <c r="B124" s="8">
        <v>97</v>
      </c>
      <c r="C124" s="8"/>
      <c r="D124" s="8"/>
      <c r="E124" s="8"/>
    </row>
    <row r="125" spans="1:5" x14ac:dyDescent="0.25">
      <c r="A125" s="16">
        <v>0.97813657407407406</v>
      </c>
      <c r="B125" s="8">
        <v>52</v>
      </c>
      <c r="C125" s="8"/>
      <c r="D125" s="8"/>
      <c r="E125" s="8"/>
    </row>
    <row r="126" spans="1:5" x14ac:dyDescent="0.25">
      <c r="A126" s="16">
        <v>0.9781481481481481</v>
      </c>
      <c r="B126" s="8">
        <v>96</v>
      </c>
      <c r="C126" s="8"/>
      <c r="D126" s="8"/>
      <c r="E126" s="8"/>
    </row>
    <row r="127" spans="1:5" x14ac:dyDescent="0.25">
      <c r="A127" s="16">
        <v>0.97815972222222225</v>
      </c>
      <c r="B127" s="8">
        <v>57</v>
      </c>
      <c r="C127" s="8"/>
      <c r="D127" s="8"/>
      <c r="E127" s="8"/>
    </row>
    <row r="128" spans="1:5" x14ac:dyDescent="0.25">
      <c r="A128" s="16">
        <v>0.9781712962962964</v>
      </c>
      <c r="B128" s="8">
        <v>74</v>
      </c>
      <c r="C128" s="8"/>
      <c r="D128" s="8"/>
      <c r="E128" s="8"/>
    </row>
    <row r="129" spans="1:5" x14ac:dyDescent="0.25">
      <c r="A129" s="16">
        <v>0.97818287037037033</v>
      </c>
      <c r="B129" s="8">
        <v>73</v>
      </c>
      <c r="C129" s="8"/>
      <c r="D129" s="8"/>
      <c r="E129" s="8"/>
    </row>
    <row r="130" spans="1:5" x14ac:dyDescent="0.25">
      <c r="A130" s="16">
        <v>0.97820601851851852</v>
      </c>
      <c r="B130" s="8">
        <v>53</v>
      </c>
      <c r="C130" s="8"/>
      <c r="D130" s="8"/>
      <c r="E130" s="8"/>
    </row>
    <row r="131" spans="1:5" x14ac:dyDescent="0.25">
      <c r="A131" s="16">
        <v>0.97821759259259267</v>
      </c>
      <c r="B131" s="8">
        <v>70</v>
      </c>
      <c r="C131" s="8"/>
      <c r="D131" s="8"/>
      <c r="E131" s="8"/>
    </row>
    <row r="132" spans="1:5" x14ac:dyDescent="0.25">
      <c r="A132" s="16">
        <v>0.97824074074074074</v>
      </c>
      <c r="B132" s="8">
        <v>90</v>
      </c>
      <c r="C132" s="8"/>
      <c r="D132" s="8"/>
      <c r="E132" s="8"/>
    </row>
    <row r="133" spans="1:5" x14ac:dyDescent="0.25">
      <c r="A133" s="16">
        <v>0.97829861111111116</v>
      </c>
      <c r="B133" s="8">
        <v>62</v>
      </c>
      <c r="C133" s="8"/>
      <c r="D133" s="8"/>
      <c r="E133" s="8"/>
    </row>
    <row r="134" spans="1:5" x14ac:dyDescent="0.25">
      <c r="A134" s="16">
        <v>0.97831018518518509</v>
      </c>
      <c r="B134" s="8">
        <v>67</v>
      </c>
      <c r="C134" s="8"/>
      <c r="D134" s="8"/>
      <c r="E134" s="8"/>
    </row>
    <row r="135" spans="1:5" x14ac:dyDescent="0.25">
      <c r="A135" s="16">
        <v>0.97832175925925924</v>
      </c>
      <c r="B135" s="8">
        <v>94</v>
      </c>
      <c r="C135" s="8"/>
      <c r="D135" s="8"/>
      <c r="E135" s="8"/>
    </row>
    <row r="136" spans="1:5" x14ac:dyDescent="0.25">
      <c r="A136" s="16">
        <v>0.97834490740740743</v>
      </c>
      <c r="B136" s="8">
        <v>91</v>
      </c>
      <c r="C136" s="8"/>
      <c r="D136" s="8"/>
      <c r="E136" s="8"/>
    </row>
    <row r="137" spans="1:5" x14ac:dyDescent="0.25">
      <c r="A137" s="16">
        <v>0.97835648148148147</v>
      </c>
      <c r="B137" s="8">
        <v>90</v>
      </c>
      <c r="C137" s="8"/>
      <c r="D137" s="8"/>
      <c r="E137" s="8"/>
    </row>
    <row r="138" spans="1:5" x14ac:dyDescent="0.25">
      <c r="A138" s="16">
        <v>0.9783912037037038</v>
      </c>
      <c r="B138" s="8">
        <v>74</v>
      </c>
      <c r="C138" s="8"/>
      <c r="D138" s="8"/>
      <c r="E138" s="8"/>
    </row>
    <row r="139" spans="1:5" x14ac:dyDescent="0.25">
      <c r="A139" s="16">
        <v>0.97840277777777773</v>
      </c>
      <c r="B139" s="8">
        <v>85</v>
      </c>
      <c r="C139" s="8"/>
      <c r="D139" s="8"/>
      <c r="E139" s="8"/>
    </row>
    <row r="140" spans="1:5" x14ac:dyDescent="0.25">
      <c r="A140" s="16">
        <v>0.97842592592592592</v>
      </c>
      <c r="B140" s="8">
        <v>78</v>
      </c>
      <c r="C140" s="8"/>
      <c r="D140" s="8"/>
      <c r="E140" s="8"/>
    </row>
    <row r="141" spans="1:5" x14ac:dyDescent="0.25">
      <c r="A141" s="16">
        <v>0.97843750000000007</v>
      </c>
      <c r="B141" s="8">
        <v>78</v>
      </c>
      <c r="C141" s="8"/>
      <c r="D141" s="8"/>
      <c r="E141" s="8"/>
    </row>
    <row r="142" spans="1:5" x14ac:dyDescent="0.25">
      <c r="A142" s="16">
        <v>0.97846064814814815</v>
      </c>
      <c r="B142" s="8">
        <v>58</v>
      </c>
      <c r="C142" s="8"/>
      <c r="D142" s="8"/>
      <c r="E142" s="8"/>
    </row>
    <row r="143" spans="1:5" x14ac:dyDescent="0.25">
      <c r="A143" s="16">
        <v>0.97851851851851857</v>
      </c>
      <c r="B143" s="8">
        <v>83</v>
      </c>
      <c r="C143" s="8"/>
      <c r="D143" s="8"/>
      <c r="E143" s="8"/>
    </row>
    <row r="144" spans="1:5" x14ac:dyDescent="0.25">
      <c r="A144" s="16">
        <v>0.97854166666666664</v>
      </c>
      <c r="B144" s="8">
        <v>91</v>
      </c>
      <c r="C144" s="8"/>
      <c r="D144" s="8"/>
      <c r="E144" s="8"/>
    </row>
    <row r="145" spans="1:5" x14ac:dyDescent="0.25">
      <c r="A145" s="16">
        <v>0.97855324074074079</v>
      </c>
      <c r="B145" s="8">
        <v>91</v>
      </c>
      <c r="C145" s="8"/>
      <c r="D145" s="8"/>
      <c r="E145" s="8"/>
    </row>
    <row r="146" spans="1:5" x14ac:dyDescent="0.25">
      <c r="A146" s="16">
        <v>0.97856481481481483</v>
      </c>
      <c r="B146" s="8">
        <v>91</v>
      </c>
      <c r="C146" s="8"/>
      <c r="D146" s="8"/>
      <c r="E146" s="8"/>
    </row>
    <row r="147" spans="1:5" x14ac:dyDescent="0.25">
      <c r="A147" s="16">
        <v>0.97858796296296291</v>
      </c>
      <c r="B147" s="8">
        <v>81</v>
      </c>
      <c r="C147" s="8"/>
      <c r="D147" s="8"/>
      <c r="E147" s="8"/>
    </row>
    <row r="148" spans="1:5" x14ac:dyDescent="0.25">
      <c r="A148" s="16">
        <v>0.97859953703703706</v>
      </c>
      <c r="B148" s="8">
        <v>79</v>
      </c>
      <c r="C148" s="8"/>
      <c r="D148" s="8"/>
      <c r="E148" s="8"/>
    </row>
    <row r="149" spans="1:5" x14ac:dyDescent="0.25">
      <c r="A149" s="16">
        <v>0.97862268518518514</v>
      </c>
      <c r="B149" s="8">
        <v>87</v>
      </c>
      <c r="C149" s="8"/>
      <c r="D149" s="8"/>
      <c r="E149" s="8"/>
    </row>
    <row r="150" spans="1:5" x14ac:dyDescent="0.25">
      <c r="A150" s="16">
        <v>0.97863425925925929</v>
      </c>
      <c r="B150" s="8">
        <v>77</v>
      </c>
      <c r="C150" s="8"/>
      <c r="D150" s="8"/>
      <c r="E150" s="8"/>
    </row>
    <row r="151" spans="1:5" x14ac:dyDescent="0.25">
      <c r="A151" s="16">
        <v>0.97864583333333333</v>
      </c>
      <c r="B151" s="8">
        <v>87</v>
      </c>
      <c r="C151" s="8"/>
      <c r="D151" s="8"/>
      <c r="E151" s="8"/>
    </row>
    <row r="152" spans="1:5" x14ac:dyDescent="0.25">
      <c r="A152" s="16">
        <v>0.9786689814814814</v>
      </c>
      <c r="B152" s="8">
        <v>86</v>
      </c>
      <c r="C152" s="8"/>
      <c r="D152" s="8"/>
      <c r="E152" s="8"/>
    </row>
    <row r="153" spans="1:5" x14ac:dyDescent="0.25">
      <c r="A153" s="16">
        <v>0.97868055555555555</v>
      </c>
      <c r="B153" s="8">
        <v>86</v>
      </c>
      <c r="C153" s="8"/>
      <c r="D153" s="8"/>
      <c r="E153" s="8"/>
    </row>
    <row r="154" spans="1:5" x14ac:dyDescent="0.25">
      <c r="A154" s="16">
        <v>0.97872685185185182</v>
      </c>
      <c r="B154" s="8">
        <v>73</v>
      </c>
      <c r="C154" s="8"/>
      <c r="D154" s="8"/>
      <c r="E154" s="8"/>
    </row>
    <row r="155" spans="1:5" x14ac:dyDescent="0.25">
      <c r="A155" s="16">
        <v>0.97873842592592597</v>
      </c>
      <c r="B155" s="8">
        <v>88</v>
      </c>
      <c r="C155" s="8"/>
      <c r="D155" s="8"/>
      <c r="E155" s="8"/>
    </row>
    <row r="156" spans="1:5" x14ac:dyDescent="0.25">
      <c r="A156" s="16">
        <v>0.97876157407407405</v>
      </c>
      <c r="B156" s="8">
        <v>90</v>
      </c>
      <c r="C156" s="8"/>
      <c r="D156" s="8"/>
      <c r="E156" s="8"/>
    </row>
    <row r="157" spans="1:5" x14ac:dyDescent="0.25">
      <c r="A157" s="16">
        <v>0.9787731481481482</v>
      </c>
      <c r="B157" s="8">
        <v>89</v>
      </c>
      <c r="C157" s="8"/>
      <c r="D157" s="8"/>
      <c r="E157" s="8"/>
    </row>
    <row r="158" spans="1:5" x14ac:dyDescent="0.25">
      <c r="A158" s="16">
        <v>0.97878472222222224</v>
      </c>
      <c r="B158" s="8">
        <v>92</v>
      </c>
      <c r="C158" s="8"/>
      <c r="D158" s="8"/>
      <c r="E158" s="8"/>
    </row>
    <row r="159" spans="1:5" x14ac:dyDescent="0.25">
      <c r="A159" s="16">
        <v>0.97880787037037031</v>
      </c>
      <c r="B159" s="8">
        <v>92</v>
      </c>
      <c r="C159" s="8"/>
      <c r="D159" s="8"/>
      <c r="E159" s="8"/>
    </row>
    <row r="160" spans="1:5" x14ac:dyDescent="0.25">
      <c r="A160" s="16">
        <v>0.97881944444444446</v>
      </c>
      <c r="B160" s="8">
        <v>98</v>
      </c>
      <c r="C160" s="8"/>
      <c r="D160" s="8"/>
      <c r="E160" s="8"/>
    </row>
    <row r="161" spans="1:5" x14ac:dyDescent="0.25">
      <c r="A161" s="16">
        <v>0.97884259259259254</v>
      </c>
      <c r="B161" s="8">
        <v>93</v>
      </c>
      <c r="C161" s="8"/>
      <c r="D161" s="8"/>
      <c r="E161" s="8"/>
    </row>
    <row r="162" spans="1:5" x14ac:dyDescent="0.25">
      <c r="A162" s="16">
        <v>0.97885416666666669</v>
      </c>
      <c r="B162" s="8">
        <v>92</v>
      </c>
      <c r="C162" s="8"/>
      <c r="D162" s="8"/>
      <c r="E162" s="8"/>
    </row>
    <row r="163" spans="1:5" x14ac:dyDescent="0.25">
      <c r="A163" s="16">
        <v>0.97887731481481488</v>
      </c>
      <c r="B163" s="8">
        <v>90</v>
      </c>
      <c r="C163" s="8"/>
      <c r="D163" s="8"/>
      <c r="E163" s="8"/>
    </row>
    <row r="164" spans="1:5" x14ac:dyDescent="0.25">
      <c r="A164" s="16">
        <v>0.97888888888888881</v>
      </c>
      <c r="B164" s="8">
        <v>86</v>
      </c>
      <c r="C164" s="8"/>
      <c r="D164" s="8"/>
      <c r="E164" s="8"/>
    </row>
    <row r="165" spans="1:5" x14ac:dyDescent="0.25">
      <c r="A165" s="16">
        <v>0.97891203703703711</v>
      </c>
      <c r="B165" s="8">
        <v>78</v>
      </c>
      <c r="C165" s="8"/>
      <c r="D165" s="8"/>
      <c r="E165" s="8"/>
    </row>
    <row r="166" spans="1:5" x14ac:dyDescent="0.25">
      <c r="A166" s="16">
        <v>0.97894675925925922</v>
      </c>
      <c r="B166" s="8">
        <v>97</v>
      </c>
      <c r="C166" s="8"/>
      <c r="D166" s="8"/>
      <c r="E166" s="8"/>
    </row>
    <row r="167" spans="1:5" x14ac:dyDescent="0.25">
      <c r="A167" s="16">
        <v>0.9789699074074073</v>
      </c>
      <c r="B167" s="8">
        <v>103</v>
      </c>
      <c r="C167" s="8"/>
      <c r="D167" s="8"/>
      <c r="E167" s="8"/>
    </row>
    <row r="168" spans="1:5" x14ac:dyDescent="0.25">
      <c r="A168" s="16">
        <v>0.97898148148148145</v>
      </c>
      <c r="B168" s="8">
        <v>102</v>
      </c>
      <c r="C168" s="8"/>
      <c r="D168" s="8"/>
      <c r="E168" s="8"/>
    </row>
    <row r="169" spans="1:5" x14ac:dyDescent="0.25">
      <c r="A169" s="16">
        <v>0.9789930555555556</v>
      </c>
      <c r="B169" s="8">
        <v>82</v>
      </c>
      <c r="C169" s="8"/>
      <c r="D169" s="8"/>
      <c r="E169" s="8"/>
    </row>
    <row r="170" spans="1:5" x14ac:dyDescent="0.25">
      <c r="A170" s="16">
        <v>0.97901620370370368</v>
      </c>
      <c r="B170" s="8">
        <v>87</v>
      </c>
      <c r="C170" s="8"/>
      <c r="D170" s="8"/>
      <c r="E170" s="8"/>
    </row>
    <row r="171" spans="1:5" x14ac:dyDescent="0.25">
      <c r="A171" s="16">
        <v>0.97902777777777772</v>
      </c>
      <c r="B171" s="8">
        <v>78</v>
      </c>
      <c r="C171" s="8"/>
      <c r="D171" s="8"/>
      <c r="E171" s="8"/>
    </row>
    <row r="172" spans="1:5" x14ac:dyDescent="0.25">
      <c r="A172" s="16">
        <v>0.97903935185185187</v>
      </c>
      <c r="B172" s="8">
        <v>75</v>
      </c>
      <c r="C172" s="8"/>
      <c r="D172" s="8"/>
      <c r="E172" s="8"/>
    </row>
    <row r="173" spans="1:5" x14ac:dyDescent="0.25">
      <c r="A173" s="16">
        <v>0.97906249999999995</v>
      </c>
      <c r="B173" s="8">
        <v>74</v>
      </c>
      <c r="C173" s="8"/>
      <c r="D173" s="8"/>
      <c r="E173" s="8"/>
    </row>
    <row r="174" spans="1:5" x14ac:dyDescent="0.25">
      <c r="A174" s="16">
        <v>0.9790740740740741</v>
      </c>
      <c r="B174" s="8">
        <v>83</v>
      </c>
      <c r="C174" s="8"/>
      <c r="D174" s="8"/>
      <c r="E174" s="8"/>
    </row>
    <row r="175" spans="1:5" x14ac:dyDescent="0.25">
      <c r="A175" s="16">
        <v>0.97909722222222229</v>
      </c>
      <c r="B175" s="8">
        <v>90</v>
      </c>
      <c r="C175" s="8"/>
      <c r="D175" s="8"/>
      <c r="E175" s="8"/>
    </row>
    <row r="176" spans="1:5" x14ac:dyDescent="0.25">
      <c r="A176" s="16">
        <v>0.97910879629629621</v>
      </c>
      <c r="B176" s="8">
        <v>81</v>
      </c>
      <c r="C176" s="8"/>
      <c r="D176" s="8"/>
      <c r="E176" s="8"/>
    </row>
    <row r="177" spans="1:5" x14ac:dyDescent="0.25">
      <c r="A177" s="16">
        <v>0.97915509259259259</v>
      </c>
      <c r="B177" s="8">
        <v>69</v>
      </c>
      <c r="C177" s="8"/>
      <c r="D177" s="8"/>
      <c r="E177" s="8"/>
    </row>
    <row r="178" spans="1:5" x14ac:dyDescent="0.25">
      <c r="A178" s="16">
        <v>0.97916666666666663</v>
      </c>
      <c r="B178" s="8">
        <v>75</v>
      </c>
      <c r="C178" s="8"/>
      <c r="D178" s="8"/>
      <c r="E178" s="8"/>
    </row>
    <row r="179" spans="1:5" x14ac:dyDescent="0.25">
      <c r="A179" s="16">
        <v>0.97918981481481471</v>
      </c>
      <c r="B179" s="8">
        <v>84</v>
      </c>
      <c r="C179" s="8"/>
      <c r="D179" s="8"/>
      <c r="E179" s="8"/>
    </row>
    <row r="180" spans="1:5" x14ac:dyDescent="0.25">
      <c r="A180" s="16">
        <v>0.97920138888888886</v>
      </c>
      <c r="B180" s="8">
        <v>69</v>
      </c>
      <c r="C180" s="8"/>
      <c r="D180" s="8"/>
      <c r="E180" s="8"/>
    </row>
    <row r="181" spans="1:5" x14ac:dyDescent="0.25">
      <c r="A181" s="16">
        <v>0.97923611111111108</v>
      </c>
      <c r="B181" s="8">
        <v>58</v>
      </c>
      <c r="C181" s="8"/>
      <c r="D181" s="8"/>
      <c r="E181" s="8"/>
    </row>
    <row r="182" spans="1:5" x14ac:dyDescent="0.25">
      <c r="A182" s="16">
        <v>0.97924768518518512</v>
      </c>
      <c r="B182" s="8">
        <v>54</v>
      </c>
      <c r="C182" s="8"/>
      <c r="D182" s="8"/>
      <c r="E182" s="8"/>
    </row>
    <row r="183" spans="1:5" x14ac:dyDescent="0.25">
      <c r="A183" s="16">
        <v>0.97927083333333342</v>
      </c>
      <c r="B183" s="8">
        <v>51</v>
      </c>
      <c r="C183" s="8"/>
      <c r="D183" s="8"/>
      <c r="E183" s="8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FB95-3122-4BE0-B551-5C207F13FD8B}">
  <dimension ref="A1:AC145"/>
  <sheetViews>
    <sheetView workbookViewId="0">
      <selection activeCell="E2" sqref="C1:E2"/>
    </sheetView>
  </sheetViews>
  <sheetFormatPr defaultRowHeight="15" x14ac:dyDescent="0.25"/>
  <cols>
    <col min="1" max="1" width="15.5703125" style="18" bestFit="1" customWidth="1"/>
    <col min="2" max="2" width="8.7109375" style="7" bestFit="1" customWidth="1"/>
    <col min="3" max="16384" width="9.140625" style="7"/>
  </cols>
  <sheetData>
    <row r="1" spans="1:5" s="7" customFormat="1" x14ac:dyDescent="0.25">
      <c r="A1" s="1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s="7" customFormat="1" x14ac:dyDescent="0.25">
      <c r="A2" s="18">
        <v>9.8379629629629642E-4</v>
      </c>
      <c r="B2" s="7">
        <v>64</v>
      </c>
      <c r="C2" s="7">
        <f>AVERAGE(B:B)</f>
        <v>78.527777777777771</v>
      </c>
      <c r="D2" s="7">
        <f>_xlfn.VAR.S(B:B)</f>
        <v>176.85236985236978</v>
      </c>
      <c r="E2" s="19">
        <f>SQRT(Myles_Mental_dataLog[[#This Row],[Variance]])</f>
        <v>13.298585257551638</v>
      </c>
    </row>
    <row r="3" spans="1:5" s="7" customFormat="1" x14ac:dyDescent="0.25">
      <c r="A3" s="18">
        <v>1.0995370370370371E-3</v>
      </c>
      <c r="B3" s="7">
        <v>50</v>
      </c>
      <c r="E3" s="19"/>
    </row>
    <row r="4" spans="1:5" s="7" customFormat="1" x14ac:dyDescent="0.25">
      <c r="A4" s="18">
        <v>1.1111111111111111E-3</v>
      </c>
      <c r="B4" s="7">
        <v>70</v>
      </c>
      <c r="E4" s="19"/>
    </row>
    <row r="5" spans="1:5" s="7" customFormat="1" x14ac:dyDescent="0.25">
      <c r="A5" s="18">
        <v>1.1226851851851851E-3</v>
      </c>
      <c r="B5" s="7">
        <v>70</v>
      </c>
      <c r="E5" s="19"/>
    </row>
    <row r="6" spans="1:5" s="7" customFormat="1" x14ac:dyDescent="0.25">
      <c r="A6" s="18">
        <v>1.1458333333333333E-3</v>
      </c>
      <c r="B6" s="7">
        <v>70</v>
      </c>
      <c r="E6" s="19"/>
    </row>
    <row r="7" spans="1:5" s="7" customFormat="1" x14ac:dyDescent="0.25">
      <c r="A7" s="18">
        <v>1.1805555555555556E-3</v>
      </c>
      <c r="B7" s="7">
        <v>70</v>
      </c>
      <c r="E7" s="19"/>
    </row>
    <row r="8" spans="1:5" s="7" customFormat="1" x14ac:dyDescent="0.25">
      <c r="A8" s="18">
        <v>1.1921296296296296E-3</v>
      </c>
      <c r="B8" s="7">
        <v>81</v>
      </c>
      <c r="E8" s="19"/>
    </row>
    <row r="9" spans="1:5" s="7" customFormat="1" x14ac:dyDescent="0.25">
      <c r="A9" s="18">
        <v>1.2152777777777778E-3</v>
      </c>
      <c r="B9" s="7">
        <v>69</v>
      </c>
      <c r="E9" s="19"/>
    </row>
    <row r="10" spans="1:5" s="7" customFormat="1" x14ac:dyDescent="0.25">
      <c r="A10" s="18">
        <v>1.2268518518518518E-3</v>
      </c>
      <c r="B10" s="7">
        <v>68</v>
      </c>
      <c r="E10" s="19"/>
    </row>
    <row r="11" spans="1:5" s="7" customFormat="1" x14ac:dyDescent="0.25">
      <c r="A11" s="18">
        <v>1.261574074074074E-3</v>
      </c>
      <c r="B11" s="7">
        <v>83</v>
      </c>
      <c r="E11" s="19"/>
    </row>
    <row r="12" spans="1:5" s="7" customFormat="1" x14ac:dyDescent="0.25">
      <c r="A12" s="18">
        <v>1.2847222222222223E-3</v>
      </c>
      <c r="B12" s="7">
        <v>83</v>
      </c>
      <c r="E12" s="19"/>
    </row>
    <row r="13" spans="1:5" s="7" customFormat="1" x14ac:dyDescent="0.25">
      <c r="A13" s="18">
        <v>1.2962962962962963E-3</v>
      </c>
      <c r="B13" s="7">
        <v>93</v>
      </c>
      <c r="E13" s="19"/>
    </row>
    <row r="14" spans="1:5" s="7" customFormat="1" x14ac:dyDescent="0.25">
      <c r="A14" s="18">
        <v>1.3194444444444443E-3</v>
      </c>
      <c r="B14" s="7">
        <v>76</v>
      </c>
      <c r="E14" s="19"/>
    </row>
    <row r="15" spans="1:5" s="7" customFormat="1" x14ac:dyDescent="0.25">
      <c r="A15" s="18">
        <v>1.3425925925925925E-3</v>
      </c>
      <c r="B15" s="7">
        <v>97</v>
      </c>
      <c r="E15" s="19"/>
    </row>
    <row r="16" spans="1:5" s="7" customFormat="1" x14ac:dyDescent="0.25">
      <c r="A16" s="18">
        <v>1.3541666666666667E-3</v>
      </c>
      <c r="B16" s="7">
        <v>97</v>
      </c>
      <c r="E16" s="19"/>
    </row>
    <row r="17" spans="1:5" s="7" customFormat="1" x14ac:dyDescent="0.25">
      <c r="A17" s="18">
        <v>1.4004629629629629E-3</v>
      </c>
      <c r="B17" s="7">
        <v>99</v>
      </c>
      <c r="E17" s="19"/>
    </row>
    <row r="18" spans="1:5" s="7" customFormat="1" x14ac:dyDescent="0.25">
      <c r="A18" s="18">
        <v>1.423611111111111E-3</v>
      </c>
      <c r="B18" s="7">
        <v>94</v>
      </c>
      <c r="E18" s="19"/>
    </row>
    <row r="19" spans="1:5" s="7" customFormat="1" x14ac:dyDescent="0.25">
      <c r="A19" s="18">
        <v>1.4351851851851854E-3</v>
      </c>
      <c r="B19" s="7">
        <v>101</v>
      </c>
      <c r="E19" s="19"/>
    </row>
    <row r="20" spans="1:5" s="7" customFormat="1" x14ac:dyDescent="0.25">
      <c r="A20" s="18">
        <v>1.4583333333333334E-3</v>
      </c>
      <c r="B20" s="7">
        <v>91</v>
      </c>
      <c r="E20" s="19"/>
    </row>
    <row r="21" spans="1:5" s="7" customFormat="1" x14ac:dyDescent="0.25">
      <c r="A21" s="18">
        <v>1.4699074074074074E-3</v>
      </c>
      <c r="B21" s="7">
        <v>87</v>
      </c>
      <c r="E21" s="19"/>
    </row>
    <row r="22" spans="1:5" s="7" customFormat="1" x14ac:dyDescent="0.25">
      <c r="A22" s="18">
        <v>1.4930555555555556E-3</v>
      </c>
      <c r="B22" s="7">
        <v>103</v>
      </c>
      <c r="E22" s="19"/>
    </row>
    <row r="23" spans="1:5" s="7" customFormat="1" x14ac:dyDescent="0.25">
      <c r="A23" s="18">
        <v>1.5046296296296294E-3</v>
      </c>
      <c r="B23" s="7">
        <v>99</v>
      </c>
      <c r="E23" s="19"/>
    </row>
    <row r="24" spans="1:5" s="7" customFormat="1" x14ac:dyDescent="0.25">
      <c r="A24" s="18">
        <v>1.5277777777777779E-3</v>
      </c>
      <c r="B24" s="7">
        <v>90</v>
      </c>
      <c r="E24" s="19"/>
    </row>
    <row r="25" spans="1:5" s="7" customFormat="1" x14ac:dyDescent="0.25">
      <c r="A25" s="18">
        <v>1.5393518518518519E-3</v>
      </c>
      <c r="B25" s="7">
        <v>95</v>
      </c>
      <c r="E25" s="19"/>
    </row>
    <row r="26" spans="1:5" s="7" customFormat="1" x14ac:dyDescent="0.25">
      <c r="A26" s="18">
        <v>1.5509259259259261E-3</v>
      </c>
      <c r="B26" s="7">
        <v>102</v>
      </c>
      <c r="E26" s="19"/>
    </row>
    <row r="27" spans="1:5" s="7" customFormat="1" x14ac:dyDescent="0.25">
      <c r="A27" s="18">
        <v>1.5740740740740741E-3</v>
      </c>
      <c r="B27" s="7">
        <v>80</v>
      </c>
      <c r="E27" s="19"/>
    </row>
    <row r="28" spans="1:5" s="7" customFormat="1" x14ac:dyDescent="0.25">
      <c r="A28" s="18">
        <v>1.6087962962962963E-3</v>
      </c>
      <c r="B28" s="7">
        <v>91</v>
      </c>
      <c r="E28" s="19"/>
    </row>
    <row r="29" spans="1:5" s="7" customFormat="1" x14ac:dyDescent="0.25">
      <c r="A29" s="18">
        <v>1.6319444444444445E-3</v>
      </c>
      <c r="B29" s="7">
        <v>95</v>
      </c>
      <c r="E29" s="19"/>
    </row>
    <row r="30" spans="1:5" s="7" customFormat="1" x14ac:dyDescent="0.25">
      <c r="A30" s="18">
        <v>1.6435185185185183E-3</v>
      </c>
      <c r="B30" s="7">
        <v>83</v>
      </c>
      <c r="E30" s="19"/>
    </row>
    <row r="31" spans="1:5" s="7" customFormat="1" x14ac:dyDescent="0.25">
      <c r="A31" s="18">
        <v>1.6666666666666668E-3</v>
      </c>
      <c r="B31" s="7">
        <v>75</v>
      </c>
      <c r="E31" s="19"/>
    </row>
    <row r="32" spans="1:5" s="7" customFormat="1" x14ac:dyDescent="0.25">
      <c r="A32" s="18">
        <v>1.6782407407407406E-3</v>
      </c>
      <c r="B32" s="7">
        <v>67</v>
      </c>
      <c r="E32" s="19"/>
    </row>
    <row r="33" spans="1:29" s="7" customFormat="1" x14ac:dyDescent="0.25">
      <c r="A33" s="18">
        <v>1.689814814814815E-3</v>
      </c>
      <c r="B33" s="7">
        <v>76</v>
      </c>
      <c r="E33" s="19"/>
    </row>
    <row r="34" spans="1:29" s="7" customFormat="1" x14ac:dyDescent="0.25">
      <c r="A34" s="18">
        <v>1.7013888888888892E-3</v>
      </c>
      <c r="B34" s="7">
        <v>88</v>
      </c>
      <c r="E34" s="19"/>
    </row>
    <row r="35" spans="1:29" s="7" customFormat="1" x14ac:dyDescent="0.25">
      <c r="A35" s="18">
        <v>1.7245370370370372E-3</v>
      </c>
      <c r="B35" s="7">
        <v>73</v>
      </c>
      <c r="E35" s="19"/>
    </row>
    <row r="36" spans="1:29" s="7" customFormat="1" x14ac:dyDescent="0.25">
      <c r="A36" s="18">
        <v>1.736111111111111E-3</v>
      </c>
      <c r="B36" s="7">
        <v>81</v>
      </c>
      <c r="E36" s="19"/>
      <c r="AC36" s="19"/>
    </row>
    <row r="37" spans="1:29" s="7" customFormat="1" x14ac:dyDescent="0.25">
      <c r="A37" s="18">
        <v>1.7592592592592592E-3</v>
      </c>
      <c r="B37" s="7">
        <v>97</v>
      </c>
      <c r="E37" s="19"/>
    </row>
    <row r="38" spans="1:29" s="7" customFormat="1" x14ac:dyDescent="0.25">
      <c r="A38" s="18">
        <v>1.7824074074074072E-3</v>
      </c>
      <c r="B38" s="7">
        <v>64</v>
      </c>
      <c r="E38" s="19"/>
    </row>
    <row r="39" spans="1:29" s="7" customFormat="1" x14ac:dyDescent="0.25">
      <c r="A39" s="18">
        <v>1.8171296296296297E-3</v>
      </c>
      <c r="B39" s="7">
        <v>69</v>
      </c>
      <c r="E39" s="19"/>
    </row>
    <row r="40" spans="1:29" s="7" customFormat="1" x14ac:dyDescent="0.25">
      <c r="A40" s="18">
        <v>1.8402777777777777E-3</v>
      </c>
      <c r="B40" s="7">
        <v>85</v>
      </c>
      <c r="E40" s="19"/>
    </row>
    <row r="41" spans="1:29" s="7" customFormat="1" x14ac:dyDescent="0.25">
      <c r="A41" s="18">
        <v>1.8518518518518517E-3</v>
      </c>
      <c r="B41" s="7">
        <v>92</v>
      </c>
      <c r="E41" s="19"/>
    </row>
    <row r="42" spans="1:29" s="7" customFormat="1" x14ac:dyDescent="0.25">
      <c r="A42" s="18">
        <v>1.8750000000000001E-3</v>
      </c>
      <c r="B42" s="7">
        <v>91</v>
      </c>
      <c r="E42" s="19"/>
    </row>
    <row r="43" spans="1:29" s="7" customFormat="1" x14ac:dyDescent="0.25">
      <c r="A43" s="18">
        <v>1.8865740740740742E-3</v>
      </c>
      <c r="B43" s="7">
        <v>81</v>
      </c>
      <c r="E43" s="19"/>
    </row>
    <row r="44" spans="1:29" s="7" customFormat="1" x14ac:dyDescent="0.25">
      <c r="A44" s="18">
        <v>1.9097222222222222E-3</v>
      </c>
      <c r="B44" s="7">
        <v>91</v>
      </c>
      <c r="E44" s="19"/>
    </row>
    <row r="45" spans="1:29" s="7" customFormat="1" x14ac:dyDescent="0.25">
      <c r="A45" s="18">
        <v>1.9212962962962962E-3</v>
      </c>
      <c r="B45" s="7">
        <v>70</v>
      </c>
      <c r="E45" s="19"/>
    </row>
    <row r="46" spans="1:29" s="7" customFormat="1" x14ac:dyDescent="0.25">
      <c r="A46" s="18">
        <v>1.9328703703703704E-3</v>
      </c>
      <c r="B46" s="7">
        <v>62</v>
      </c>
      <c r="E46" s="19"/>
    </row>
    <row r="47" spans="1:29" s="7" customFormat="1" x14ac:dyDescent="0.25">
      <c r="A47" s="18">
        <v>1.9560185185185184E-3</v>
      </c>
      <c r="B47" s="7">
        <v>76</v>
      </c>
      <c r="E47" s="19"/>
    </row>
    <row r="48" spans="1:29" s="7" customFormat="1" x14ac:dyDescent="0.25">
      <c r="A48" s="18">
        <v>1.9675925925925928E-3</v>
      </c>
      <c r="B48" s="7">
        <v>71</v>
      </c>
      <c r="E48" s="19"/>
    </row>
    <row r="49" spans="1:5" s="7" customFormat="1" x14ac:dyDescent="0.25">
      <c r="A49" s="18">
        <v>1.9907407407407408E-3</v>
      </c>
      <c r="B49" s="7">
        <v>56</v>
      </c>
      <c r="E49" s="19"/>
    </row>
    <row r="50" spans="1:5" s="7" customFormat="1" x14ac:dyDescent="0.25">
      <c r="A50" s="18">
        <v>2.0717592592592593E-3</v>
      </c>
      <c r="B50" s="7">
        <v>61</v>
      </c>
      <c r="E50" s="19"/>
    </row>
    <row r="51" spans="1:5" s="7" customFormat="1" x14ac:dyDescent="0.25">
      <c r="A51" s="18">
        <v>2.0833333333333333E-3</v>
      </c>
      <c r="B51" s="7">
        <v>66</v>
      </c>
      <c r="E51" s="19"/>
    </row>
    <row r="52" spans="1:5" s="7" customFormat="1" x14ac:dyDescent="0.25">
      <c r="A52" s="18">
        <v>2.0949074074074073E-3</v>
      </c>
      <c r="B52" s="7">
        <v>51</v>
      </c>
      <c r="E52" s="19"/>
    </row>
    <row r="53" spans="1:5" s="7" customFormat="1" x14ac:dyDescent="0.25">
      <c r="A53" s="18">
        <v>2.1180555555555553E-3</v>
      </c>
      <c r="B53" s="7">
        <v>58</v>
      </c>
      <c r="E53" s="19"/>
    </row>
    <row r="54" spans="1:5" s="7" customFormat="1" x14ac:dyDescent="0.25">
      <c r="A54" s="18">
        <v>2.1296296296296298E-3</v>
      </c>
      <c r="B54" s="7">
        <v>80</v>
      </c>
      <c r="E54" s="19"/>
    </row>
    <row r="55" spans="1:5" s="7" customFormat="1" x14ac:dyDescent="0.25">
      <c r="A55" s="18">
        <v>2.1527777777777778E-3</v>
      </c>
      <c r="B55" s="7">
        <v>80</v>
      </c>
      <c r="E55" s="19"/>
    </row>
    <row r="56" spans="1:5" s="7" customFormat="1" x14ac:dyDescent="0.25">
      <c r="A56" s="18">
        <v>2.1759259259259258E-3</v>
      </c>
      <c r="B56" s="7">
        <v>64</v>
      </c>
      <c r="E56" s="19"/>
    </row>
    <row r="57" spans="1:5" s="7" customFormat="1" x14ac:dyDescent="0.25">
      <c r="A57" s="18">
        <v>2.1874999999999998E-3</v>
      </c>
      <c r="B57" s="7">
        <v>86</v>
      </c>
      <c r="E57" s="19"/>
    </row>
    <row r="58" spans="1:5" s="7" customFormat="1" x14ac:dyDescent="0.25">
      <c r="A58" s="18">
        <v>2.2106481481481478E-3</v>
      </c>
      <c r="B58" s="7">
        <v>57</v>
      </c>
      <c r="E58" s="19"/>
    </row>
    <row r="59" spans="1:5" s="7" customFormat="1" x14ac:dyDescent="0.25">
      <c r="A59" s="18">
        <v>2.2222222222222222E-3</v>
      </c>
      <c r="B59" s="7">
        <v>100</v>
      </c>
      <c r="E59" s="19"/>
    </row>
    <row r="60" spans="1:5" s="7" customFormat="1" x14ac:dyDescent="0.25">
      <c r="A60" s="18">
        <v>2.2453703703703702E-3</v>
      </c>
      <c r="B60" s="7">
        <v>73</v>
      </c>
      <c r="E60" s="19"/>
    </row>
    <row r="61" spans="1:5" s="7" customFormat="1" x14ac:dyDescent="0.25">
      <c r="A61" s="18">
        <v>2.2916666666666667E-3</v>
      </c>
      <c r="B61" s="7">
        <v>78</v>
      </c>
      <c r="E61" s="19"/>
    </row>
    <row r="62" spans="1:5" s="7" customFormat="1" x14ac:dyDescent="0.25">
      <c r="A62" s="18">
        <v>2.3032407407407407E-3</v>
      </c>
      <c r="B62" s="7">
        <v>64</v>
      </c>
      <c r="E62" s="19"/>
    </row>
    <row r="63" spans="1:5" s="7" customFormat="1" x14ac:dyDescent="0.25">
      <c r="A63" s="18">
        <v>2.3148148148148151E-3</v>
      </c>
      <c r="B63" s="7">
        <v>73</v>
      </c>
      <c r="E63" s="19"/>
    </row>
    <row r="64" spans="1:5" s="7" customFormat="1" x14ac:dyDescent="0.25">
      <c r="A64" s="18">
        <v>2.3379629629629631E-3</v>
      </c>
      <c r="B64" s="7">
        <v>91</v>
      </c>
      <c r="E64" s="19"/>
    </row>
    <row r="65" spans="1:5" s="7" customFormat="1" x14ac:dyDescent="0.25">
      <c r="A65" s="18">
        <v>2.3495370370370371E-3</v>
      </c>
      <c r="B65" s="7">
        <v>93</v>
      </c>
      <c r="E65" s="19"/>
    </row>
    <row r="66" spans="1:5" s="7" customFormat="1" x14ac:dyDescent="0.25">
      <c r="A66" s="18">
        <v>2.3726851851851851E-3</v>
      </c>
      <c r="B66" s="7">
        <v>75</v>
      </c>
      <c r="E66" s="19"/>
    </row>
    <row r="67" spans="1:5" s="7" customFormat="1" x14ac:dyDescent="0.25">
      <c r="A67" s="18">
        <v>2.3842592592592591E-3</v>
      </c>
      <c r="B67" s="7">
        <v>62</v>
      </c>
      <c r="E67" s="19"/>
    </row>
    <row r="68" spans="1:5" s="7" customFormat="1" x14ac:dyDescent="0.25">
      <c r="A68" s="18">
        <v>2.4074074074074076E-3</v>
      </c>
      <c r="B68" s="7">
        <v>84</v>
      </c>
      <c r="E68" s="19"/>
    </row>
    <row r="69" spans="1:5" s="7" customFormat="1" x14ac:dyDescent="0.25">
      <c r="A69" s="18">
        <v>2.4189814814814816E-3</v>
      </c>
      <c r="B69" s="7">
        <v>85</v>
      </c>
      <c r="E69" s="19"/>
    </row>
    <row r="70" spans="1:5" s="7" customFormat="1" x14ac:dyDescent="0.25">
      <c r="A70" s="18">
        <v>2.4421296296296296E-3</v>
      </c>
      <c r="B70" s="7">
        <v>84</v>
      </c>
      <c r="E70" s="19"/>
    </row>
    <row r="71" spans="1:5" s="7" customFormat="1" x14ac:dyDescent="0.25">
      <c r="A71" s="18">
        <v>2.4652777777777776E-3</v>
      </c>
      <c r="B71" s="7">
        <v>89</v>
      </c>
      <c r="E71" s="19"/>
    </row>
    <row r="72" spans="1:5" s="7" customFormat="1" x14ac:dyDescent="0.25">
      <c r="A72" s="18">
        <v>2.5115740740740741E-3</v>
      </c>
      <c r="B72" s="7">
        <v>64</v>
      </c>
      <c r="E72" s="19"/>
    </row>
    <row r="73" spans="1:5" s="7" customFormat="1" x14ac:dyDescent="0.25">
      <c r="A73" s="18">
        <v>2.5231481481481481E-3</v>
      </c>
      <c r="B73" s="7">
        <v>74</v>
      </c>
      <c r="E73" s="19"/>
    </row>
    <row r="74" spans="1:5" s="7" customFormat="1" x14ac:dyDescent="0.25">
      <c r="A74" s="18">
        <v>2.5462962962962961E-3</v>
      </c>
      <c r="B74" s="7">
        <v>89</v>
      </c>
      <c r="E74" s="19"/>
    </row>
    <row r="75" spans="1:5" s="7" customFormat="1" x14ac:dyDescent="0.25">
      <c r="A75" s="18">
        <v>2.5694444444444445E-3</v>
      </c>
      <c r="B75" s="7">
        <v>76</v>
      </c>
      <c r="E75" s="19"/>
    </row>
    <row r="76" spans="1:5" s="7" customFormat="1" x14ac:dyDescent="0.25">
      <c r="A76" s="18">
        <v>2.5925925925925925E-3</v>
      </c>
      <c r="B76" s="7">
        <v>81</v>
      </c>
      <c r="E76" s="19"/>
    </row>
    <row r="77" spans="1:5" s="7" customFormat="1" x14ac:dyDescent="0.25">
      <c r="A77" s="18">
        <v>2.6041666666666665E-3</v>
      </c>
      <c r="B77" s="7">
        <v>91</v>
      </c>
      <c r="E77" s="19"/>
    </row>
    <row r="78" spans="1:5" s="7" customFormat="1" x14ac:dyDescent="0.25">
      <c r="A78" s="18">
        <v>2.627314814814815E-3</v>
      </c>
      <c r="B78" s="7">
        <v>93</v>
      </c>
      <c r="E78" s="19"/>
    </row>
    <row r="79" spans="1:5" s="7" customFormat="1" x14ac:dyDescent="0.25">
      <c r="A79" s="18">
        <v>2.6504629629629625E-3</v>
      </c>
      <c r="B79" s="7">
        <v>73</v>
      </c>
      <c r="E79" s="19"/>
    </row>
    <row r="80" spans="1:5" s="7" customFormat="1" x14ac:dyDescent="0.25">
      <c r="A80" s="18">
        <v>2.6620370370370374E-3</v>
      </c>
      <c r="B80" s="7">
        <v>95</v>
      </c>
      <c r="E80" s="19"/>
    </row>
    <row r="81" spans="1:5" s="7" customFormat="1" x14ac:dyDescent="0.25">
      <c r="A81" s="18">
        <v>2.685185185185185E-3</v>
      </c>
      <c r="B81" s="7">
        <v>93</v>
      </c>
      <c r="E81" s="19"/>
    </row>
    <row r="82" spans="1:5" s="7" customFormat="1" x14ac:dyDescent="0.25">
      <c r="A82" s="18">
        <v>2.6967592592592594E-3</v>
      </c>
      <c r="B82" s="7">
        <v>63</v>
      </c>
      <c r="E82" s="19"/>
    </row>
    <row r="83" spans="1:5" s="7" customFormat="1" x14ac:dyDescent="0.25">
      <c r="A83" s="18">
        <v>2.7546296296296294E-3</v>
      </c>
      <c r="B83" s="7">
        <v>87</v>
      </c>
      <c r="E83" s="19"/>
    </row>
    <row r="84" spans="1:5" s="7" customFormat="1" x14ac:dyDescent="0.25">
      <c r="A84" s="18">
        <v>2.7662037037037034E-3</v>
      </c>
      <c r="B84" s="7">
        <v>95</v>
      </c>
      <c r="E84" s="19"/>
    </row>
    <row r="85" spans="1:5" s="7" customFormat="1" x14ac:dyDescent="0.25">
      <c r="A85" s="18">
        <v>2.7777777777777779E-3</v>
      </c>
      <c r="B85" s="7">
        <v>78</v>
      </c>
      <c r="E85" s="19"/>
    </row>
    <row r="86" spans="1:5" s="7" customFormat="1" x14ac:dyDescent="0.25">
      <c r="A86" s="18">
        <v>2.8009259259259259E-3</v>
      </c>
      <c r="B86" s="7">
        <v>88</v>
      </c>
      <c r="E86" s="19"/>
    </row>
    <row r="87" spans="1:5" s="7" customFormat="1" x14ac:dyDescent="0.25">
      <c r="A87" s="18">
        <v>2.8124999999999995E-3</v>
      </c>
      <c r="B87" s="7">
        <v>79</v>
      </c>
      <c r="E87" s="19"/>
    </row>
    <row r="88" spans="1:5" s="7" customFormat="1" x14ac:dyDescent="0.25">
      <c r="A88" s="18">
        <v>2.8356481481481479E-3</v>
      </c>
      <c r="B88" s="7">
        <v>73</v>
      </c>
      <c r="E88" s="19"/>
    </row>
    <row r="89" spans="1:5" s="7" customFormat="1" x14ac:dyDescent="0.25">
      <c r="A89" s="18">
        <v>2.8472222222222219E-3</v>
      </c>
      <c r="B89" s="7">
        <v>91</v>
      </c>
      <c r="E89" s="19"/>
    </row>
    <row r="90" spans="1:5" s="7" customFormat="1" x14ac:dyDescent="0.25">
      <c r="A90" s="18">
        <v>2.8703703703703708E-3</v>
      </c>
      <c r="B90" s="7">
        <v>81</v>
      </c>
      <c r="E90" s="19"/>
    </row>
    <row r="91" spans="1:5" s="7" customFormat="1" x14ac:dyDescent="0.25">
      <c r="A91" s="18">
        <v>2.8819444444444444E-3</v>
      </c>
      <c r="B91" s="7">
        <v>89</v>
      </c>
      <c r="E91" s="19"/>
    </row>
    <row r="92" spans="1:5" s="7" customFormat="1" x14ac:dyDescent="0.25">
      <c r="A92" s="18">
        <v>2.8935185185185188E-3</v>
      </c>
      <c r="B92" s="7">
        <v>91</v>
      </c>
      <c r="E92" s="19"/>
    </row>
    <row r="93" spans="1:5" s="7" customFormat="1" x14ac:dyDescent="0.25">
      <c r="A93" s="18">
        <v>2.9166666666666668E-3</v>
      </c>
      <c r="B93" s="7">
        <v>77</v>
      </c>
      <c r="E93" s="19"/>
    </row>
    <row r="94" spans="1:5" s="7" customFormat="1" x14ac:dyDescent="0.25">
      <c r="A94" s="18">
        <v>2.9745370370370373E-3</v>
      </c>
      <c r="B94" s="7">
        <v>66</v>
      </c>
      <c r="E94" s="19"/>
    </row>
    <row r="95" spans="1:5" s="7" customFormat="1" x14ac:dyDescent="0.25">
      <c r="A95" s="18">
        <v>2.9861111111111113E-3</v>
      </c>
      <c r="B95" s="7">
        <v>84</v>
      </c>
      <c r="E95" s="19"/>
    </row>
    <row r="96" spans="1:5" s="7" customFormat="1" x14ac:dyDescent="0.25">
      <c r="A96" s="18">
        <v>3.0092592592592588E-3</v>
      </c>
      <c r="B96" s="7">
        <v>76</v>
      </c>
      <c r="E96" s="19"/>
    </row>
    <row r="97" spans="1:5" s="7" customFormat="1" x14ac:dyDescent="0.25">
      <c r="A97" s="18">
        <v>3.0208333333333333E-3</v>
      </c>
      <c r="B97" s="7">
        <v>57</v>
      </c>
      <c r="E97" s="19"/>
    </row>
    <row r="98" spans="1:5" s="7" customFormat="1" x14ac:dyDescent="0.25">
      <c r="A98" s="18">
        <v>3.0439814814814821E-3</v>
      </c>
      <c r="B98" s="7">
        <v>82</v>
      </c>
      <c r="E98" s="19"/>
    </row>
    <row r="99" spans="1:5" s="7" customFormat="1" x14ac:dyDescent="0.25">
      <c r="A99" s="18">
        <v>3.0555555555555557E-3</v>
      </c>
      <c r="B99" s="7">
        <v>73</v>
      </c>
      <c r="E99" s="19"/>
    </row>
    <row r="100" spans="1:5" s="7" customFormat="1" x14ac:dyDescent="0.25">
      <c r="A100" s="18">
        <v>3.0787037037037037E-3</v>
      </c>
      <c r="B100" s="7">
        <v>91</v>
      </c>
      <c r="E100" s="19"/>
    </row>
    <row r="101" spans="1:5" s="7" customFormat="1" x14ac:dyDescent="0.25">
      <c r="A101" s="18">
        <v>3.1018518518518522E-3</v>
      </c>
      <c r="B101" s="7">
        <v>63</v>
      </c>
      <c r="E101" s="19"/>
    </row>
    <row r="102" spans="1:5" s="7" customFormat="1" x14ac:dyDescent="0.25">
      <c r="A102" s="18">
        <v>3.1249999999999997E-3</v>
      </c>
      <c r="B102" s="7">
        <v>51</v>
      </c>
      <c r="E102" s="19"/>
    </row>
    <row r="103" spans="1:5" s="7" customFormat="1" x14ac:dyDescent="0.25">
      <c r="A103" s="18">
        <v>3.1365740740740742E-3</v>
      </c>
      <c r="B103" s="7">
        <v>74</v>
      </c>
      <c r="E103" s="19"/>
    </row>
    <row r="104" spans="1:5" s="7" customFormat="1" x14ac:dyDescent="0.25">
      <c r="A104" s="18">
        <v>3.1597222222222222E-3</v>
      </c>
      <c r="B104" s="7">
        <v>74</v>
      </c>
      <c r="E104" s="19"/>
    </row>
    <row r="105" spans="1:5" s="7" customFormat="1" x14ac:dyDescent="0.25">
      <c r="A105" s="18">
        <v>3.1828703703703702E-3</v>
      </c>
      <c r="B105" s="7">
        <v>61</v>
      </c>
      <c r="E105" s="19"/>
    </row>
    <row r="106" spans="1:5" s="7" customFormat="1" x14ac:dyDescent="0.25">
      <c r="A106" s="18">
        <v>3.2291666666666666E-3</v>
      </c>
      <c r="B106" s="7">
        <v>101</v>
      </c>
      <c r="E106" s="19"/>
    </row>
    <row r="107" spans="1:5" s="7" customFormat="1" x14ac:dyDescent="0.25">
      <c r="A107" s="18">
        <v>3.2523148148148151E-3</v>
      </c>
      <c r="B107" s="7">
        <v>92</v>
      </c>
      <c r="E107" s="19"/>
    </row>
    <row r="108" spans="1:5" s="7" customFormat="1" x14ac:dyDescent="0.25">
      <c r="A108" s="18">
        <v>3.2638888888888891E-3</v>
      </c>
      <c r="B108" s="7">
        <v>87</v>
      </c>
      <c r="E108" s="19"/>
    </row>
    <row r="109" spans="1:5" s="7" customFormat="1" x14ac:dyDescent="0.25">
      <c r="A109" s="18">
        <v>3.2870370370370367E-3</v>
      </c>
      <c r="B109" s="7">
        <v>92</v>
      </c>
      <c r="E109" s="19"/>
    </row>
    <row r="110" spans="1:5" s="7" customFormat="1" x14ac:dyDescent="0.25">
      <c r="A110" s="18">
        <v>3.2986111111111111E-3</v>
      </c>
      <c r="B110" s="7">
        <v>70</v>
      </c>
      <c r="E110" s="19"/>
    </row>
    <row r="111" spans="1:5" s="7" customFormat="1" x14ac:dyDescent="0.25">
      <c r="A111" s="18">
        <v>3.3217592592592591E-3</v>
      </c>
      <c r="B111" s="7">
        <v>83</v>
      </c>
      <c r="E111" s="19"/>
    </row>
    <row r="112" spans="1:5" s="7" customFormat="1" x14ac:dyDescent="0.25">
      <c r="A112" s="18">
        <v>3.3333333333333335E-3</v>
      </c>
      <c r="B112" s="7">
        <v>66</v>
      </c>
      <c r="E112" s="19"/>
    </row>
    <row r="113" spans="1:5" s="7" customFormat="1" x14ac:dyDescent="0.25">
      <c r="A113" s="18">
        <v>3.3564814814814811E-3</v>
      </c>
      <c r="B113" s="7">
        <v>67</v>
      </c>
      <c r="E113" s="19"/>
    </row>
    <row r="114" spans="1:5" s="7" customFormat="1" x14ac:dyDescent="0.25">
      <c r="A114" s="18">
        <v>3.37962962962963E-3</v>
      </c>
      <c r="B114" s="7">
        <v>85</v>
      </c>
      <c r="E114" s="19"/>
    </row>
    <row r="115" spans="1:5" s="7" customFormat="1" x14ac:dyDescent="0.25">
      <c r="A115" s="18">
        <v>3.3912037037037036E-3</v>
      </c>
      <c r="B115" s="7">
        <v>75</v>
      </c>
      <c r="E115" s="19"/>
    </row>
    <row r="116" spans="1:5" s="7" customFormat="1" x14ac:dyDescent="0.25">
      <c r="A116" s="18">
        <v>3.414351851851852E-3</v>
      </c>
      <c r="B116" s="7">
        <v>97</v>
      </c>
      <c r="E116" s="19"/>
    </row>
    <row r="117" spans="1:5" s="7" customFormat="1" x14ac:dyDescent="0.25">
      <c r="A117" s="18">
        <v>3.483796296296296E-3</v>
      </c>
      <c r="B117" s="7">
        <v>96</v>
      </c>
      <c r="E117" s="19"/>
    </row>
    <row r="118" spans="1:5" s="7" customFormat="1" x14ac:dyDescent="0.25">
      <c r="A118" s="18">
        <v>3.5069444444444445E-3</v>
      </c>
      <c r="B118" s="7">
        <v>87</v>
      </c>
      <c r="E118" s="19"/>
    </row>
    <row r="119" spans="1:5" s="7" customFormat="1" x14ac:dyDescent="0.25">
      <c r="A119" s="18">
        <v>3.530092592592592E-3</v>
      </c>
      <c r="B119" s="7">
        <v>81</v>
      </c>
      <c r="E119" s="19"/>
    </row>
    <row r="120" spans="1:5" s="7" customFormat="1" x14ac:dyDescent="0.25">
      <c r="A120" s="18">
        <v>3.5532407407407405E-3</v>
      </c>
      <c r="B120" s="7">
        <v>73</v>
      </c>
      <c r="E120" s="19"/>
    </row>
    <row r="121" spans="1:5" s="7" customFormat="1" x14ac:dyDescent="0.25">
      <c r="A121" s="18">
        <v>3.5648148148148154E-3</v>
      </c>
      <c r="B121" s="7">
        <v>51</v>
      </c>
      <c r="E121" s="19"/>
    </row>
    <row r="122" spans="1:5" s="7" customFormat="1" x14ac:dyDescent="0.25">
      <c r="A122" s="18">
        <v>3.5879629629629629E-3</v>
      </c>
      <c r="B122" s="7">
        <v>73</v>
      </c>
      <c r="E122" s="19"/>
    </row>
    <row r="123" spans="1:5" s="7" customFormat="1" x14ac:dyDescent="0.25">
      <c r="A123" s="18">
        <v>3.5995370370370369E-3</v>
      </c>
      <c r="B123" s="7">
        <v>80</v>
      </c>
      <c r="E123" s="19"/>
    </row>
    <row r="124" spans="1:5" s="7" customFormat="1" x14ac:dyDescent="0.25">
      <c r="A124" s="18">
        <v>3.6226851851851854E-3</v>
      </c>
      <c r="B124" s="7">
        <v>86</v>
      </c>
      <c r="E124" s="19"/>
    </row>
    <row r="125" spans="1:5" s="7" customFormat="1" x14ac:dyDescent="0.25">
      <c r="A125" s="18">
        <v>3.645833333333333E-3</v>
      </c>
      <c r="B125" s="7">
        <v>61</v>
      </c>
      <c r="E125" s="19"/>
    </row>
    <row r="126" spans="1:5" s="7" customFormat="1" x14ac:dyDescent="0.25">
      <c r="A126" s="18">
        <v>3.6689814814814814E-3</v>
      </c>
      <c r="B126" s="7">
        <v>80</v>
      </c>
      <c r="E126" s="19"/>
    </row>
    <row r="127" spans="1:5" s="7" customFormat="1" x14ac:dyDescent="0.25">
      <c r="A127" s="18">
        <v>3.6921296296296298E-3</v>
      </c>
      <c r="B127" s="7">
        <v>72</v>
      </c>
      <c r="E127" s="19"/>
    </row>
    <row r="128" spans="1:5" s="7" customFormat="1" x14ac:dyDescent="0.25">
      <c r="A128" s="18">
        <v>3.7500000000000003E-3</v>
      </c>
      <c r="B128" s="7">
        <v>60</v>
      </c>
      <c r="E128" s="19"/>
    </row>
    <row r="129" spans="1:5" s="7" customFormat="1" x14ac:dyDescent="0.25">
      <c r="A129" s="18">
        <v>3.7731481481481483E-3</v>
      </c>
      <c r="B129" s="7">
        <v>58</v>
      </c>
      <c r="E129" s="19"/>
    </row>
    <row r="130" spans="1:5" s="7" customFormat="1" x14ac:dyDescent="0.25">
      <c r="A130" s="18">
        <v>3.7962962962962963E-3</v>
      </c>
      <c r="B130" s="7">
        <v>94</v>
      </c>
      <c r="E130" s="19"/>
    </row>
    <row r="131" spans="1:5" s="7" customFormat="1" x14ac:dyDescent="0.25">
      <c r="A131" s="18">
        <v>3.8194444444444443E-3</v>
      </c>
      <c r="B131" s="7">
        <v>90</v>
      </c>
      <c r="E131" s="19"/>
    </row>
    <row r="132" spans="1:5" s="7" customFormat="1" x14ac:dyDescent="0.25">
      <c r="A132" s="18">
        <v>3.8425925925925923E-3</v>
      </c>
      <c r="B132" s="7">
        <v>83</v>
      </c>
      <c r="E132" s="19"/>
    </row>
    <row r="133" spans="1:5" s="7" customFormat="1" x14ac:dyDescent="0.25">
      <c r="A133" s="18">
        <v>3.8541666666666668E-3</v>
      </c>
      <c r="B133" s="7">
        <v>64</v>
      </c>
      <c r="E133" s="19"/>
    </row>
    <row r="134" spans="1:5" s="7" customFormat="1" x14ac:dyDescent="0.25">
      <c r="A134" s="18">
        <v>3.8888888888888883E-3</v>
      </c>
      <c r="B134" s="7">
        <v>94</v>
      </c>
      <c r="E134" s="19"/>
    </row>
    <row r="135" spans="1:5" s="7" customFormat="1" x14ac:dyDescent="0.25">
      <c r="A135" s="18">
        <v>3.9236111111111112E-3</v>
      </c>
      <c r="B135" s="7">
        <v>92</v>
      </c>
      <c r="E135" s="19"/>
    </row>
    <row r="136" spans="1:5" s="7" customFormat="1" x14ac:dyDescent="0.25">
      <c r="A136" s="18">
        <v>3.9351851851851857E-3</v>
      </c>
      <c r="B136" s="7">
        <v>88</v>
      </c>
      <c r="E136" s="19"/>
    </row>
    <row r="137" spans="1:5" s="7" customFormat="1" x14ac:dyDescent="0.25">
      <c r="A137" s="18">
        <v>3.9699074074074072E-3</v>
      </c>
      <c r="B137" s="7">
        <v>76</v>
      </c>
      <c r="E137" s="19"/>
    </row>
    <row r="138" spans="1:5" s="7" customFormat="1" x14ac:dyDescent="0.25">
      <c r="A138" s="18">
        <v>4.0277777777777777E-3</v>
      </c>
      <c r="B138" s="7">
        <v>90</v>
      </c>
      <c r="E138" s="19"/>
    </row>
    <row r="139" spans="1:5" s="7" customFormat="1" x14ac:dyDescent="0.25">
      <c r="A139" s="18">
        <v>4.108796296296297E-3</v>
      </c>
      <c r="B139" s="7">
        <v>56</v>
      </c>
      <c r="E139" s="19"/>
    </row>
    <row r="140" spans="1:5" s="7" customFormat="1" x14ac:dyDescent="0.25">
      <c r="A140" s="18">
        <v>4.1203703703703706E-3</v>
      </c>
      <c r="B140" s="7">
        <v>56</v>
      </c>
      <c r="E140" s="19"/>
    </row>
    <row r="141" spans="1:5" s="7" customFormat="1" x14ac:dyDescent="0.25">
      <c r="A141" s="18">
        <v>4.1435185185185186E-3</v>
      </c>
      <c r="B141" s="7">
        <v>53</v>
      </c>
      <c r="E141" s="19"/>
    </row>
    <row r="142" spans="1:5" s="7" customFormat="1" x14ac:dyDescent="0.25">
      <c r="A142" s="18">
        <v>4.1666666666666666E-3</v>
      </c>
      <c r="B142" s="7">
        <v>51</v>
      </c>
      <c r="E142" s="19"/>
    </row>
    <row r="143" spans="1:5" s="7" customFormat="1" x14ac:dyDescent="0.25">
      <c r="A143" s="18">
        <v>4.2361111111111106E-3</v>
      </c>
      <c r="B143" s="7">
        <v>65</v>
      </c>
      <c r="E143" s="19"/>
    </row>
    <row r="144" spans="1:5" s="7" customFormat="1" x14ac:dyDescent="0.25">
      <c r="A144" s="18">
        <v>4.2824074074074075E-3</v>
      </c>
      <c r="B144" s="7">
        <v>70</v>
      </c>
      <c r="E144" s="19"/>
    </row>
    <row r="145" spans="1:5" s="7" customFormat="1" x14ac:dyDescent="0.25">
      <c r="A145" s="18">
        <v>4.3055555555555555E-3</v>
      </c>
      <c r="B145" s="7">
        <v>70</v>
      </c>
      <c r="E145" s="19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31176-A5F8-4214-B8F5-7206A35D28A3}">
  <dimension ref="A1:E197"/>
  <sheetViews>
    <sheetView workbookViewId="0">
      <selection activeCell="E2" sqref="C1:E2"/>
    </sheetView>
  </sheetViews>
  <sheetFormatPr defaultRowHeight="15" x14ac:dyDescent="0.25"/>
  <cols>
    <col min="1" max="1" width="15.5703125" style="18" bestFit="1" customWidth="1"/>
    <col min="2" max="2" width="8.7109375" style="7" bestFit="1" customWidth="1"/>
    <col min="3" max="16384" width="9.140625" style="7"/>
  </cols>
  <sheetData>
    <row r="1" spans="1:5" s="7" customFormat="1" x14ac:dyDescent="0.25">
      <c r="A1" s="18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s="7" customFormat="1" x14ac:dyDescent="0.25">
      <c r="A2" s="18">
        <v>0.99096064814814822</v>
      </c>
      <c r="B2" s="7">
        <v>104</v>
      </c>
      <c r="C2" s="7">
        <f t="shared" ref="C2:C33" si="0">AVERAGE(B:B)</f>
        <v>86.714285714285708</v>
      </c>
      <c r="D2" s="7">
        <f t="shared" ref="D2:D33" si="1">_xlfn.VAR.S(B:B)</f>
        <v>164.49230769230769</v>
      </c>
      <c r="E2" s="7">
        <f t="shared" ref="E2:E33" si="2">_xlfn.STDEV.S(B:B)</f>
        <v>12.825455457499656</v>
      </c>
    </row>
    <row r="3" spans="1:5" s="7" customFormat="1" x14ac:dyDescent="0.25">
      <c r="A3" s="18">
        <v>0.99098379629629629</v>
      </c>
      <c r="B3" s="7">
        <v>91</v>
      </c>
    </row>
    <row r="4" spans="1:5" s="7" customFormat="1" x14ac:dyDescent="0.25">
      <c r="A4" s="18">
        <v>0.99099537037037033</v>
      </c>
      <c r="B4" s="7">
        <v>65</v>
      </c>
    </row>
    <row r="5" spans="1:5" s="7" customFormat="1" x14ac:dyDescent="0.25">
      <c r="A5" s="18">
        <v>0.99100694444444448</v>
      </c>
      <c r="B5" s="7">
        <v>89</v>
      </c>
    </row>
    <row r="6" spans="1:5" s="7" customFormat="1" x14ac:dyDescent="0.25">
      <c r="A6" s="18">
        <v>0.99103009259259256</v>
      </c>
      <c r="B6" s="7">
        <v>74</v>
      </c>
    </row>
    <row r="7" spans="1:5" s="7" customFormat="1" x14ac:dyDescent="0.25">
      <c r="A7" s="18">
        <v>0.99104166666666671</v>
      </c>
      <c r="B7" s="7">
        <v>91</v>
      </c>
    </row>
    <row r="8" spans="1:5" s="7" customFormat="1" x14ac:dyDescent="0.25">
      <c r="A8" s="18">
        <v>0.99106481481481479</v>
      </c>
      <c r="B8" s="7">
        <v>51</v>
      </c>
    </row>
    <row r="9" spans="1:5" s="7" customFormat="1" x14ac:dyDescent="0.25">
      <c r="A9" s="18">
        <v>0.99107638888888883</v>
      </c>
      <c r="B9" s="7">
        <v>94</v>
      </c>
    </row>
    <row r="10" spans="1:5" s="7" customFormat="1" x14ac:dyDescent="0.25">
      <c r="A10" s="18">
        <v>0.99108796296296298</v>
      </c>
      <c r="B10" s="7">
        <v>92</v>
      </c>
    </row>
    <row r="11" spans="1:5" s="7" customFormat="1" x14ac:dyDescent="0.25">
      <c r="A11" s="18">
        <v>0.99109953703703713</v>
      </c>
      <c r="B11" s="7">
        <v>96</v>
      </c>
    </row>
    <row r="12" spans="1:5" s="7" customFormat="1" x14ac:dyDescent="0.25">
      <c r="A12" s="18">
        <v>0.99113425925925924</v>
      </c>
      <c r="B12" s="7">
        <v>86</v>
      </c>
    </row>
    <row r="13" spans="1:5" s="7" customFormat="1" x14ac:dyDescent="0.25">
      <c r="A13" s="18">
        <v>0.99114583333333339</v>
      </c>
      <c r="B13" s="7">
        <v>73</v>
      </c>
    </row>
    <row r="14" spans="1:5" s="7" customFormat="1" x14ac:dyDescent="0.25">
      <c r="A14" s="18">
        <v>0.99115740740740732</v>
      </c>
      <c r="B14" s="7">
        <v>98</v>
      </c>
    </row>
    <row r="15" spans="1:5" s="7" customFormat="1" x14ac:dyDescent="0.25">
      <c r="A15" s="18">
        <v>0.99118055555555562</v>
      </c>
      <c r="B15" s="7">
        <v>97</v>
      </c>
    </row>
    <row r="16" spans="1:5" s="7" customFormat="1" x14ac:dyDescent="0.25">
      <c r="A16" s="18">
        <v>0.99119212962962966</v>
      </c>
      <c r="B16" s="7">
        <v>98</v>
      </c>
    </row>
    <row r="17" spans="1:2" s="7" customFormat="1" x14ac:dyDescent="0.25">
      <c r="A17" s="18">
        <v>0.99121527777777774</v>
      </c>
      <c r="B17" s="7">
        <v>82</v>
      </c>
    </row>
    <row r="18" spans="1:2" s="7" customFormat="1" x14ac:dyDescent="0.25">
      <c r="A18" s="18">
        <v>0.99122685185185189</v>
      </c>
      <c r="B18" s="7">
        <v>100</v>
      </c>
    </row>
    <row r="19" spans="1:2" s="7" customFormat="1" x14ac:dyDescent="0.25">
      <c r="A19" s="18">
        <v>0.99123842592592604</v>
      </c>
      <c r="B19" s="7">
        <v>90</v>
      </c>
    </row>
    <row r="20" spans="1:2" s="7" customFormat="1" x14ac:dyDescent="0.25">
      <c r="A20" s="18">
        <v>0.99126157407407411</v>
      </c>
      <c r="B20" s="7">
        <v>97</v>
      </c>
    </row>
    <row r="21" spans="1:2" s="7" customFormat="1" x14ac:dyDescent="0.25">
      <c r="A21" s="18">
        <v>0.99127314814814815</v>
      </c>
      <c r="B21" s="7">
        <v>90</v>
      </c>
    </row>
    <row r="22" spans="1:2" s="7" customFormat="1" x14ac:dyDescent="0.25">
      <c r="A22" s="18">
        <v>0.99128472222222219</v>
      </c>
      <c r="B22" s="7">
        <v>100</v>
      </c>
    </row>
    <row r="23" spans="1:2" s="7" customFormat="1" x14ac:dyDescent="0.25">
      <c r="A23" s="18">
        <v>0.99133101851851846</v>
      </c>
      <c r="B23" s="7">
        <v>103</v>
      </c>
    </row>
    <row r="24" spans="1:2" s="7" customFormat="1" x14ac:dyDescent="0.25">
      <c r="A24" s="18">
        <v>0.99134259259259261</v>
      </c>
      <c r="B24" s="7">
        <v>101</v>
      </c>
    </row>
    <row r="25" spans="1:2" s="7" customFormat="1" x14ac:dyDescent="0.25">
      <c r="A25" s="18">
        <v>0.9913657407407408</v>
      </c>
      <c r="B25" s="7">
        <v>99</v>
      </c>
    </row>
    <row r="26" spans="1:2" s="7" customFormat="1" x14ac:dyDescent="0.25">
      <c r="A26" s="18">
        <v>0.99137731481481473</v>
      </c>
      <c r="B26" s="7">
        <v>88</v>
      </c>
    </row>
    <row r="27" spans="1:2" s="7" customFormat="1" x14ac:dyDescent="0.25">
      <c r="A27" s="18">
        <v>0.99140046296296302</v>
      </c>
      <c r="B27" s="7">
        <v>81</v>
      </c>
    </row>
    <row r="28" spans="1:2" s="7" customFormat="1" x14ac:dyDescent="0.25">
      <c r="A28" s="18">
        <v>0.99141203703703706</v>
      </c>
      <c r="B28" s="7">
        <v>81</v>
      </c>
    </row>
    <row r="29" spans="1:2" s="7" customFormat="1" x14ac:dyDescent="0.25">
      <c r="A29" s="18">
        <v>0.9914236111111111</v>
      </c>
      <c r="B29" s="7">
        <v>100</v>
      </c>
    </row>
    <row r="30" spans="1:2" s="7" customFormat="1" x14ac:dyDescent="0.25">
      <c r="A30" s="18">
        <v>0.99143518518518514</v>
      </c>
      <c r="B30" s="7">
        <v>99</v>
      </c>
    </row>
    <row r="31" spans="1:2" s="7" customFormat="1" x14ac:dyDescent="0.25">
      <c r="A31" s="18">
        <v>0.99145833333333344</v>
      </c>
      <c r="B31" s="7">
        <v>90</v>
      </c>
    </row>
    <row r="32" spans="1:2" s="7" customFormat="1" x14ac:dyDescent="0.25">
      <c r="A32" s="18">
        <v>0.99146990740740737</v>
      </c>
      <c r="B32" s="7">
        <v>100</v>
      </c>
    </row>
    <row r="33" spans="1:2" s="7" customFormat="1" x14ac:dyDescent="0.25">
      <c r="A33" s="18">
        <v>0.99149305555555556</v>
      </c>
      <c r="B33" s="7">
        <v>100</v>
      </c>
    </row>
    <row r="34" spans="1:2" s="7" customFormat="1" x14ac:dyDescent="0.25">
      <c r="A34" s="18">
        <v>0.9915046296296296</v>
      </c>
      <c r="B34" s="7">
        <v>90</v>
      </c>
    </row>
    <row r="35" spans="1:2" s="7" customFormat="1" x14ac:dyDescent="0.25">
      <c r="A35" s="18">
        <v>0.99155092592592586</v>
      </c>
      <c r="B35" s="7">
        <v>126</v>
      </c>
    </row>
    <row r="36" spans="1:2" s="7" customFormat="1" x14ac:dyDescent="0.25">
      <c r="A36" s="18">
        <v>0.99157407407407405</v>
      </c>
      <c r="B36" s="7">
        <v>119</v>
      </c>
    </row>
    <row r="37" spans="1:2" s="7" customFormat="1" x14ac:dyDescent="0.25">
      <c r="A37" s="18">
        <v>0.9915856481481482</v>
      </c>
      <c r="B37" s="7">
        <v>129</v>
      </c>
    </row>
    <row r="38" spans="1:2" s="7" customFormat="1" x14ac:dyDescent="0.25">
      <c r="A38" s="18">
        <v>0.99160879629629628</v>
      </c>
      <c r="B38" s="7">
        <v>122</v>
      </c>
    </row>
    <row r="39" spans="1:2" s="7" customFormat="1" x14ac:dyDescent="0.25">
      <c r="A39" s="18">
        <v>0.99162037037037043</v>
      </c>
      <c r="B39" s="7">
        <v>106</v>
      </c>
    </row>
    <row r="40" spans="1:2" s="7" customFormat="1" x14ac:dyDescent="0.25">
      <c r="A40" s="18">
        <v>0.99164351851851851</v>
      </c>
      <c r="B40" s="7">
        <v>102</v>
      </c>
    </row>
    <row r="41" spans="1:2" s="7" customFormat="1" x14ac:dyDescent="0.25">
      <c r="A41" s="18">
        <v>0.99165509259259255</v>
      </c>
      <c r="B41" s="7">
        <v>86</v>
      </c>
    </row>
    <row r="42" spans="1:2" s="7" customFormat="1" x14ac:dyDescent="0.25">
      <c r="A42" s="18">
        <v>0.9916666666666667</v>
      </c>
      <c r="B42" s="7">
        <v>88</v>
      </c>
    </row>
    <row r="43" spans="1:2" s="7" customFormat="1" x14ac:dyDescent="0.25">
      <c r="A43" s="18">
        <v>0.99167824074074085</v>
      </c>
      <c r="B43" s="7">
        <v>95</v>
      </c>
    </row>
    <row r="44" spans="1:2" s="7" customFormat="1" x14ac:dyDescent="0.25">
      <c r="A44" s="18">
        <v>0.99170138888888892</v>
      </c>
      <c r="B44" s="7">
        <v>92</v>
      </c>
    </row>
    <row r="45" spans="1:2" s="7" customFormat="1" x14ac:dyDescent="0.25">
      <c r="A45" s="18">
        <v>0.99171296296296296</v>
      </c>
      <c r="B45" s="7">
        <v>75</v>
      </c>
    </row>
    <row r="46" spans="1:2" s="7" customFormat="1" x14ac:dyDescent="0.25">
      <c r="A46" s="18">
        <v>0.99175925925925934</v>
      </c>
      <c r="B46" s="7">
        <v>96</v>
      </c>
    </row>
    <row r="47" spans="1:2" s="7" customFormat="1" x14ac:dyDescent="0.25">
      <c r="A47" s="18">
        <v>0.99177083333333327</v>
      </c>
      <c r="B47" s="7">
        <v>97</v>
      </c>
    </row>
    <row r="48" spans="1:2" s="7" customFormat="1" x14ac:dyDescent="0.25">
      <c r="A48" s="18">
        <v>0.99178240740740742</v>
      </c>
      <c r="B48" s="7">
        <v>99</v>
      </c>
    </row>
    <row r="49" spans="1:2" s="7" customFormat="1" x14ac:dyDescent="0.25">
      <c r="A49" s="18">
        <v>0.99180555555555561</v>
      </c>
      <c r="B49" s="7">
        <v>101</v>
      </c>
    </row>
    <row r="50" spans="1:2" s="7" customFormat="1" x14ac:dyDescent="0.25">
      <c r="A50" s="18">
        <v>0.99181712962962953</v>
      </c>
      <c r="B50" s="7">
        <v>91</v>
      </c>
    </row>
    <row r="51" spans="1:2" s="7" customFormat="1" x14ac:dyDescent="0.25">
      <c r="A51" s="18">
        <v>0.99182870370370368</v>
      </c>
      <c r="B51" s="7">
        <v>102</v>
      </c>
    </row>
    <row r="52" spans="1:2" s="7" customFormat="1" x14ac:dyDescent="0.25">
      <c r="A52" s="18">
        <v>0.99185185185185187</v>
      </c>
      <c r="B52" s="7">
        <v>102</v>
      </c>
    </row>
    <row r="53" spans="1:2" s="7" customFormat="1" x14ac:dyDescent="0.25">
      <c r="A53" s="18">
        <v>0.99186342592592591</v>
      </c>
      <c r="B53" s="7">
        <v>92</v>
      </c>
    </row>
    <row r="54" spans="1:2" s="7" customFormat="1" x14ac:dyDescent="0.25">
      <c r="A54" s="18">
        <v>0.9918865740740741</v>
      </c>
      <c r="B54" s="7">
        <v>84</v>
      </c>
    </row>
    <row r="55" spans="1:2" s="7" customFormat="1" x14ac:dyDescent="0.25">
      <c r="A55" s="18">
        <v>0.99189814814814825</v>
      </c>
      <c r="B55" s="7">
        <v>93</v>
      </c>
    </row>
    <row r="56" spans="1:2" s="7" customFormat="1" x14ac:dyDescent="0.25">
      <c r="A56" s="18">
        <v>0.99190972222222218</v>
      </c>
      <c r="B56" s="7">
        <v>89</v>
      </c>
    </row>
    <row r="57" spans="1:2" s="7" customFormat="1" x14ac:dyDescent="0.25">
      <c r="A57" s="18">
        <v>0.99195601851851845</v>
      </c>
      <c r="B57" s="7">
        <v>88</v>
      </c>
    </row>
    <row r="58" spans="1:2" s="7" customFormat="1" x14ac:dyDescent="0.25">
      <c r="A58" s="18">
        <v>0.9919675925925926</v>
      </c>
      <c r="B58" s="7">
        <v>84</v>
      </c>
    </row>
    <row r="59" spans="1:2" s="7" customFormat="1" x14ac:dyDescent="0.25">
      <c r="A59" s="18">
        <v>0.99199074074074067</v>
      </c>
      <c r="B59" s="7">
        <v>86</v>
      </c>
    </row>
    <row r="60" spans="1:2" s="7" customFormat="1" x14ac:dyDescent="0.25">
      <c r="A60" s="18">
        <v>0.99200231481481482</v>
      </c>
      <c r="B60" s="7">
        <v>78</v>
      </c>
    </row>
    <row r="61" spans="1:2" s="7" customFormat="1" x14ac:dyDescent="0.25">
      <c r="A61" s="18">
        <v>0.99201388888888886</v>
      </c>
      <c r="B61" s="7">
        <v>98</v>
      </c>
    </row>
    <row r="62" spans="1:2" s="7" customFormat="1" x14ac:dyDescent="0.25">
      <c r="A62" s="18">
        <v>0.99203703703703694</v>
      </c>
      <c r="B62" s="7">
        <v>86</v>
      </c>
    </row>
    <row r="63" spans="1:2" s="7" customFormat="1" x14ac:dyDescent="0.25">
      <c r="A63" s="18">
        <v>0.99204861111111109</v>
      </c>
      <c r="B63" s="7">
        <v>71</v>
      </c>
    </row>
    <row r="64" spans="1:2" s="7" customFormat="1" x14ac:dyDescent="0.25">
      <c r="A64" s="18">
        <v>0.99207175925925928</v>
      </c>
      <c r="B64" s="7">
        <v>86</v>
      </c>
    </row>
    <row r="65" spans="1:2" s="7" customFormat="1" x14ac:dyDescent="0.25">
      <c r="A65" s="18">
        <v>0.99209490740740736</v>
      </c>
      <c r="B65" s="7">
        <v>93</v>
      </c>
    </row>
    <row r="66" spans="1:2" s="7" customFormat="1" x14ac:dyDescent="0.25">
      <c r="A66" s="18">
        <v>0.99210648148148151</v>
      </c>
      <c r="B66" s="7">
        <v>91</v>
      </c>
    </row>
    <row r="67" spans="1:2" s="7" customFormat="1" x14ac:dyDescent="0.25">
      <c r="A67" s="18">
        <v>0.99212962962962958</v>
      </c>
      <c r="B67" s="7">
        <v>91</v>
      </c>
    </row>
    <row r="68" spans="1:2" s="7" customFormat="1" x14ac:dyDescent="0.25">
      <c r="A68" s="18">
        <v>0.99217592592592585</v>
      </c>
      <c r="B68" s="7">
        <v>95</v>
      </c>
    </row>
    <row r="69" spans="1:2" s="7" customFormat="1" x14ac:dyDescent="0.25">
      <c r="A69" s="18">
        <v>0.9921875</v>
      </c>
      <c r="B69" s="7">
        <v>94</v>
      </c>
    </row>
    <row r="70" spans="1:2" s="7" customFormat="1" x14ac:dyDescent="0.25">
      <c r="A70" s="18">
        <v>0.99221064814814808</v>
      </c>
      <c r="B70" s="7">
        <v>94</v>
      </c>
    </row>
    <row r="71" spans="1:2" s="7" customFormat="1" x14ac:dyDescent="0.25">
      <c r="A71" s="18">
        <v>0.99222222222222223</v>
      </c>
      <c r="B71" s="7">
        <v>88</v>
      </c>
    </row>
    <row r="72" spans="1:2" s="7" customFormat="1" x14ac:dyDescent="0.25">
      <c r="A72" s="18">
        <v>0.99223379629629627</v>
      </c>
      <c r="B72" s="7">
        <v>94</v>
      </c>
    </row>
    <row r="73" spans="1:2" s="7" customFormat="1" x14ac:dyDescent="0.25">
      <c r="A73" s="18">
        <v>0.99225694444444434</v>
      </c>
      <c r="B73" s="7">
        <v>73</v>
      </c>
    </row>
    <row r="74" spans="1:2" s="7" customFormat="1" x14ac:dyDescent="0.25">
      <c r="A74" s="18">
        <v>0.99226851851851849</v>
      </c>
      <c r="B74" s="7">
        <v>85</v>
      </c>
    </row>
    <row r="75" spans="1:2" s="7" customFormat="1" x14ac:dyDescent="0.25">
      <c r="A75" s="18">
        <v>0.99229166666666668</v>
      </c>
      <c r="B75" s="7">
        <v>87</v>
      </c>
    </row>
    <row r="76" spans="1:2" s="7" customFormat="1" x14ac:dyDescent="0.25">
      <c r="A76" s="18">
        <v>0.99230324074074072</v>
      </c>
      <c r="B76" s="7">
        <v>73</v>
      </c>
    </row>
    <row r="77" spans="1:2" s="7" customFormat="1" x14ac:dyDescent="0.25">
      <c r="A77" s="18">
        <v>0.99232638888888891</v>
      </c>
      <c r="B77" s="7">
        <v>83</v>
      </c>
    </row>
    <row r="78" spans="1:2" s="7" customFormat="1" x14ac:dyDescent="0.25">
      <c r="A78" s="18">
        <v>0.99233796296296306</v>
      </c>
      <c r="B78" s="7">
        <v>89</v>
      </c>
    </row>
    <row r="79" spans="1:2" s="7" customFormat="1" x14ac:dyDescent="0.25">
      <c r="A79" s="18">
        <v>0.99238425925925933</v>
      </c>
      <c r="B79" s="7">
        <v>87</v>
      </c>
    </row>
    <row r="80" spans="1:2" s="7" customFormat="1" x14ac:dyDescent="0.25">
      <c r="A80" s="18">
        <v>0.99239583333333325</v>
      </c>
      <c r="B80" s="7">
        <v>87</v>
      </c>
    </row>
    <row r="81" spans="1:2" s="7" customFormat="1" x14ac:dyDescent="0.25">
      <c r="A81" s="18">
        <v>0.99241898148148155</v>
      </c>
      <c r="B81" s="7">
        <v>89</v>
      </c>
    </row>
    <row r="82" spans="1:2" s="7" customFormat="1" x14ac:dyDescent="0.25">
      <c r="A82" s="18">
        <v>0.99244212962962963</v>
      </c>
      <c r="B82" s="7">
        <v>83</v>
      </c>
    </row>
    <row r="83" spans="1:2" s="7" customFormat="1" x14ac:dyDescent="0.25">
      <c r="A83" s="18">
        <v>0.99245370370370367</v>
      </c>
      <c r="B83" s="7">
        <v>94</v>
      </c>
    </row>
    <row r="84" spans="1:2" s="7" customFormat="1" x14ac:dyDescent="0.25">
      <c r="A84" s="18">
        <v>0.99246527777777782</v>
      </c>
      <c r="B84" s="7">
        <v>96</v>
      </c>
    </row>
    <row r="85" spans="1:2" s="7" customFormat="1" x14ac:dyDescent="0.25">
      <c r="A85" s="18">
        <v>0.9924884259259259</v>
      </c>
      <c r="B85" s="7">
        <v>91</v>
      </c>
    </row>
    <row r="86" spans="1:2" s="7" customFormat="1" x14ac:dyDescent="0.25">
      <c r="A86" s="18">
        <v>0.99250000000000005</v>
      </c>
      <c r="B86" s="7">
        <v>90</v>
      </c>
    </row>
    <row r="87" spans="1:2" s="7" customFormat="1" x14ac:dyDescent="0.25">
      <c r="A87" s="18">
        <v>0.99252314814814813</v>
      </c>
      <c r="B87" s="7">
        <v>89</v>
      </c>
    </row>
    <row r="88" spans="1:2" s="7" customFormat="1" x14ac:dyDescent="0.25">
      <c r="A88" s="18">
        <v>0.99254629629629632</v>
      </c>
      <c r="B88" s="7">
        <v>84</v>
      </c>
    </row>
    <row r="89" spans="1:2" s="7" customFormat="1" x14ac:dyDescent="0.25">
      <c r="A89" s="18">
        <v>0.99255787037037047</v>
      </c>
      <c r="B89" s="7">
        <v>85</v>
      </c>
    </row>
    <row r="90" spans="1:2" s="7" customFormat="1" x14ac:dyDescent="0.25">
      <c r="A90" s="18">
        <v>0.99256944444444439</v>
      </c>
      <c r="B90" s="7">
        <v>107</v>
      </c>
    </row>
    <row r="91" spans="1:2" s="7" customFormat="1" x14ac:dyDescent="0.25">
      <c r="A91" s="18">
        <v>0.99261574074074066</v>
      </c>
      <c r="B91" s="7">
        <v>101</v>
      </c>
    </row>
    <row r="92" spans="1:2" s="7" customFormat="1" x14ac:dyDescent="0.25">
      <c r="A92" s="18">
        <v>0.99263888888888896</v>
      </c>
      <c r="B92" s="7">
        <v>96</v>
      </c>
    </row>
    <row r="93" spans="1:2" s="7" customFormat="1" x14ac:dyDescent="0.25">
      <c r="A93" s="18">
        <v>0.992650462962963</v>
      </c>
      <c r="B93" s="7">
        <v>100</v>
      </c>
    </row>
    <row r="94" spans="1:2" s="7" customFormat="1" x14ac:dyDescent="0.25">
      <c r="A94" s="18">
        <v>0.99267361111111108</v>
      </c>
      <c r="B94" s="7">
        <v>80</v>
      </c>
    </row>
    <row r="95" spans="1:2" s="7" customFormat="1" x14ac:dyDescent="0.25">
      <c r="A95" s="18">
        <v>0.99268518518518523</v>
      </c>
      <c r="B95" s="7">
        <v>82</v>
      </c>
    </row>
    <row r="96" spans="1:2" s="7" customFormat="1" x14ac:dyDescent="0.25">
      <c r="A96" s="18">
        <v>0.9927083333333333</v>
      </c>
      <c r="B96" s="7">
        <v>86</v>
      </c>
    </row>
    <row r="97" spans="1:2" s="7" customFormat="1" x14ac:dyDescent="0.25">
      <c r="A97" s="18">
        <v>0.99273148148148149</v>
      </c>
      <c r="B97" s="7">
        <v>78</v>
      </c>
    </row>
    <row r="98" spans="1:2" s="7" customFormat="1" x14ac:dyDescent="0.25">
      <c r="A98" s="18">
        <v>0.99274305555555553</v>
      </c>
      <c r="B98" s="7">
        <v>90</v>
      </c>
    </row>
    <row r="99" spans="1:2" s="7" customFormat="1" x14ac:dyDescent="0.25">
      <c r="A99" s="18">
        <v>0.99275462962962957</v>
      </c>
      <c r="B99" s="7">
        <v>89</v>
      </c>
    </row>
    <row r="100" spans="1:2" s="7" customFormat="1" x14ac:dyDescent="0.25">
      <c r="A100" s="18">
        <v>0.99277777777777787</v>
      </c>
      <c r="B100" s="7">
        <v>93</v>
      </c>
    </row>
    <row r="101" spans="1:2" s="7" customFormat="1" x14ac:dyDescent="0.25">
      <c r="A101" s="18">
        <v>0.9927893518518518</v>
      </c>
      <c r="B101" s="7">
        <v>96</v>
      </c>
    </row>
    <row r="102" spans="1:2" s="7" customFormat="1" x14ac:dyDescent="0.25">
      <c r="A102" s="18">
        <v>0.99284722222222221</v>
      </c>
      <c r="B102" s="7">
        <v>91</v>
      </c>
    </row>
    <row r="103" spans="1:2" s="7" customFormat="1" x14ac:dyDescent="0.25">
      <c r="A103" s="18">
        <v>0.99285879629629636</v>
      </c>
      <c r="B103" s="7">
        <v>84</v>
      </c>
    </row>
    <row r="104" spans="1:2" s="7" customFormat="1" x14ac:dyDescent="0.25">
      <c r="A104" s="18">
        <v>0.99288194444444444</v>
      </c>
      <c r="B104" s="7">
        <v>80</v>
      </c>
    </row>
    <row r="105" spans="1:2" s="7" customFormat="1" x14ac:dyDescent="0.25">
      <c r="A105" s="18">
        <v>0.99289351851851848</v>
      </c>
      <c r="B105" s="7">
        <v>73</v>
      </c>
    </row>
    <row r="106" spans="1:2" s="7" customFormat="1" x14ac:dyDescent="0.25">
      <c r="A106" s="18">
        <v>0.99291666666666656</v>
      </c>
      <c r="B106" s="7">
        <v>78</v>
      </c>
    </row>
    <row r="107" spans="1:2" s="7" customFormat="1" x14ac:dyDescent="0.25">
      <c r="A107" s="18">
        <v>0.99292824074074071</v>
      </c>
      <c r="B107" s="7">
        <v>82</v>
      </c>
    </row>
    <row r="108" spans="1:2" s="7" customFormat="1" x14ac:dyDescent="0.25">
      <c r="A108" s="18">
        <v>0.9929513888888889</v>
      </c>
      <c r="B108" s="7">
        <v>87</v>
      </c>
    </row>
    <row r="109" spans="1:2" s="7" customFormat="1" x14ac:dyDescent="0.25">
      <c r="A109" s="18">
        <v>0.99296296296296294</v>
      </c>
      <c r="B109" s="7">
        <v>90</v>
      </c>
    </row>
    <row r="110" spans="1:2" s="7" customFormat="1" x14ac:dyDescent="0.25">
      <c r="A110" s="18">
        <v>0.99297453703703698</v>
      </c>
      <c r="B110" s="7">
        <v>79</v>
      </c>
    </row>
    <row r="111" spans="1:2" s="7" customFormat="1" x14ac:dyDescent="0.25">
      <c r="A111" s="18">
        <v>0.99299768518518527</v>
      </c>
      <c r="B111" s="7">
        <v>87</v>
      </c>
    </row>
    <row r="112" spans="1:2" s="7" customFormat="1" x14ac:dyDescent="0.25">
      <c r="A112" s="18">
        <v>0.99302083333333335</v>
      </c>
      <c r="B112" s="7">
        <v>79</v>
      </c>
    </row>
    <row r="113" spans="1:2" s="7" customFormat="1" x14ac:dyDescent="0.25">
      <c r="A113" s="18">
        <v>0.99306712962962962</v>
      </c>
      <c r="B113" s="7">
        <v>96</v>
      </c>
    </row>
    <row r="114" spans="1:2" s="7" customFormat="1" x14ac:dyDescent="0.25">
      <c r="A114" s="18">
        <v>0.99307870370370377</v>
      </c>
      <c r="B114" s="7">
        <v>98</v>
      </c>
    </row>
    <row r="115" spans="1:2" s="7" customFormat="1" x14ac:dyDescent="0.25">
      <c r="A115" s="18">
        <v>0.99309027777777781</v>
      </c>
      <c r="B115" s="7">
        <v>91</v>
      </c>
    </row>
    <row r="116" spans="1:2" s="7" customFormat="1" x14ac:dyDescent="0.25">
      <c r="A116" s="18">
        <v>0.99311342592592589</v>
      </c>
      <c r="B116" s="7">
        <v>94</v>
      </c>
    </row>
    <row r="117" spans="1:2" s="7" customFormat="1" x14ac:dyDescent="0.25">
      <c r="A117" s="18">
        <v>0.99313657407407396</v>
      </c>
      <c r="B117" s="7">
        <v>92</v>
      </c>
    </row>
    <row r="118" spans="1:2" s="7" customFormat="1" x14ac:dyDescent="0.25">
      <c r="A118" s="18">
        <v>0.99314814814814811</v>
      </c>
      <c r="B118" s="7">
        <v>91</v>
      </c>
    </row>
    <row r="119" spans="1:2" s="7" customFormat="1" x14ac:dyDescent="0.25">
      <c r="A119" s="18">
        <v>0.9931712962962963</v>
      </c>
      <c r="B119" s="7">
        <v>81</v>
      </c>
    </row>
    <row r="120" spans="1:2" s="7" customFormat="1" x14ac:dyDescent="0.25">
      <c r="A120" s="18">
        <v>0.99318287037037034</v>
      </c>
      <c r="B120" s="7">
        <v>95</v>
      </c>
    </row>
    <row r="121" spans="1:2" s="7" customFormat="1" x14ac:dyDescent="0.25">
      <c r="A121" s="18">
        <v>0.99320601851851853</v>
      </c>
      <c r="B121" s="7">
        <v>94</v>
      </c>
    </row>
    <row r="122" spans="1:2" s="7" customFormat="1" x14ac:dyDescent="0.25">
      <c r="A122" s="18">
        <v>0.99321759259259268</v>
      </c>
      <c r="B122" s="7">
        <v>86</v>
      </c>
    </row>
    <row r="123" spans="1:2" s="7" customFormat="1" x14ac:dyDescent="0.25">
      <c r="A123" s="18">
        <v>0.99324074074074076</v>
      </c>
      <c r="B123" s="7">
        <v>100</v>
      </c>
    </row>
    <row r="124" spans="1:2" s="7" customFormat="1" x14ac:dyDescent="0.25">
      <c r="A124" s="18">
        <v>0.99329861111111117</v>
      </c>
      <c r="B124" s="7">
        <v>96</v>
      </c>
    </row>
    <row r="125" spans="1:2" s="7" customFormat="1" x14ac:dyDescent="0.25">
      <c r="A125" s="18">
        <v>0.99331018518518521</v>
      </c>
      <c r="B125" s="7">
        <v>96</v>
      </c>
    </row>
    <row r="126" spans="1:2" s="7" customFormat="1" x14ac:dyDescent="0.25">
      <c r="A126" s="18">
        <v>0.99332175925925925</v>
      </c>
      <c r="B126" s="7">
        <v>85</v>
      </c>
    </row>
    <row r="127" spans="1:2" s="7" customFormat="1" x14ac:dyDescent="0.25">
      <c r="A127" s="18">
        <v>0.99334490740740744</v>
      </c>
      <c r="B127" s="7">
        <v>74</v>
      </c>
    </row>
    <row r="128" spans="1:2" s="7" customFormat="1" x14ac:dyDescent="0.25">
      <c r="A128" s="18">
        <v>0.99336805555555552</v>
      </c>
      <c r="B128" s="7">
        <v>94</v>
      </c>
    </row>
    <row r="129" spans="1:2" s="7" customFormat="1" x14ac:dyDescent="0.25">
      <c r="A129" s="18">
        <v>0.99337962962962967</v>
      </c>
      <c r="B129" s="7">
        <v>86</v>
      </c>
    </row>
    <row r="130" spans="1:2" s="7" customFormat="1" x14ac:dyDescent="0.25">
      <c r="A130" s="18">
        <v>0.99340277777777775</v>
      </c>
      <c r="B130" s="7">
        <v>87</v>
      </c>
    </row>
    <row r="131" spans="1:2" s="7" customFormat="1" x14ac:dyDescent="0.25">
      <c r="A131" s="18">
        <v>0.99341435185185178</v>
      </c>
      <c r="B131" s="7">
        <v>90</v>
      </c>
    </row>
    <row r="132" spans="1:2" s="7" customFormat="1" x14ac:dyDescent="0.25">
      <c r="A132" s="18">
        <v>0.99343750000000008</v>
      </c>
      <c r="B132" s="7">
        <v>96</v>
      </c>
    </row>
    <row r="133" spans="1:2" s="7" customFormat="1" x14ac:dyDescent="0.25">
      <c r="A133" s="18">
        <v>0.99344907407407401</v>
      </c>
      <c r="B133" s="7">
        <v>73</v>
      </c>
    </row>
    <row r="134" spans="1:2" s="7" customFormat="1" x14ac:dyDescent="0.25">
      <c r="A134" s="18">
        <v>0.9934722222222222</v>
      </c>
      <c r="B134" s="7">
        <v>66</v>
      </c>
    </row>
    <row r="135" spans="1:2" s="7" customFormat="1" x14ac:dyDescent="0.25">
      <c r="A135" s="18">
        <v>0.99351851851851858</v>
      </c>
      <c r="B135" s="7">
        <v>78</v>
      </c>
    </row>
    <row r="136" spans="1:2" s="7" customFormat="1" x14ac:dyDescent="0.25">
      <c r="A136" s="18">
        <v>0.99353009259259262</v>
      </c>
      <c r="B136" s="7">
        <v>86</v>
      </c>
    </row>
    <row r="137" spans="1:2" s="7" customFormat="1" x14ac:dyDescent="0.25">
      <c r="A137" s="18">
        <v>0.9935532407407407</v>
      </c>
      <c r="B137" s="7">
        <v>94</v>
      </c>
    </row>
    <row r="138" spans="1:2" s="7" customFormat="1" x14ac:dyDescent="0.25">
      <c r="A138" s="18">
        <v>0.99356481481481485</v>
      </c>
      <c r="B138" s="7">
        <v>92</v>
      </c>
    </row>
    <row r="139" spans="1:2" s="7" customFormat="1" x14ac:dyDescent="0.25">
      <c r="A139" s="18">
        <v>0.99358796296296292</v>
      </c>
      <c r="B139" s="7">
        <v>69</v>
      </c>
    </row>
    <row r="140" spans="1:2" s="7" customFormat="1" x14ac:dyDescent="0.25">
      <c r="A140" s="18">
        <v>0.99359953703703707</v>
      </c>
      <c r="B140" s="7">
        <v>94</v>
      </c>
    </row>
    <row r="141" spans="1:2" s="7" customFormat="1" x14ac:dyDescent="0.25">
      <c r="A141" s="18">
        <v>0.99361111111111111</v>
      </c>
      <c r="B141" s="7">
        <v>74</v>
      </c>
    </row>
    <row r="142" spans="1:2" s="7" customFormat="1" x14ac:dyDescent="0.25">
      <c r="A142" s="18">
        <v>0.99363425925925919</v>
      </c>
      <c r="B142" s="7">
        <v>57</v>
      </c>
    </row>
    <row r="143" spans="1:2" s="7" customFormat="1" x14ac:dyDescent="0.25">
      <c r="A143" s="18">
        <v>0.99364583333333334</v>
      </c>
      <c r="B143" s="7">
        <v>89</v>
      </c>
    </row>
    <row r="144" spans="1:2" s="7" customFormat="1" x14ac:dyDescent="0.25">
      <c r="A144" s="18">
        <v>0.99366898148148142</v>
      </c>
      <c r="B144" s="7">
        <v>85</v>
      </c>
    </row>
    <row r="145" spans="1:2" s="7" customFormat="1" x14ac:dyDescent="0.25">
      <c r="A145" s="18">
        <v>0.99368055555555557</v>
      </c>
      <c r="B145" s="7">
        <v>85</v>
      </c>
    </row>
    <row r="146" spans="1:2" s="7" customFormat="1" x14ac:dyDescent="0.25">
      <c r="A146" s="18">
        <v>0.99372685185185183</v>
      </c>
      <c r="B146" s="7">
        <v>75</v>
      </c>
    </row>
    <row r="147" spans="1:2" s="7" customFormat="1" x14ac:dyDescent="0.25">
      <c r="A147" s="18">
        <v>0.99375000000000002</v>
      </c>
      <c r="B147" s="7">
        <v>70</v>
      </c>
    </row>
    <row r="148" spans="1:2" s="7" customFormat="1" x14ac:dyDescent="0.25">
      <c r="A148" s="18">
        <v>0.99376157407407406</v>
      </c>
      <c r="B148" s="7">
        <v>101</v>
      </c>
    </row>
    <row r="149" spans="1:2" s="7" customFormat="1" x14ac:dyDescent="0.25">
      <c r="A149" s="18">
        <v>0.99378472222222225</v>
      </c>
      <c r="B149" s="7">
        <v>97</v>
      </c>
    </row>
    <row r="150" spans="1:2" s="7" customFormat="1" x14ac:dyDescent="0.25">
      <c r="A150" s="18">
        <v>0.99380787037037033</v>
      </c>
      <c r="B150" s="7">
        <v>83</v>
      </c>
    </row>
    <row r="151" spans="1:2" s="7" customFormat="1" x14ac:dyDescent="0.25">
      <c r="A151" s="18">
        <v>0.99383101851851852</v>
      </c>
      <c r="B151" s="7">
        <v>83</v>
      </c>
    </row>
    <row r="152" spans="1:2" s="7" customFormat="1" x14ac:dyDescent="0.25">
      <c r="A152" s="18">
        <v>0.99385416666666659</v>
      </c>
      <c r="B152" s="7">
        <v>77</v>
      </c>
    </row>
    <row r="153" spans="1:2" s="7" customFormat="1" x14ac:dyDescent="0.25">
      <c r="A153" s="18">
        <v>0.99386574074074074</v>
      </c>
      <c r="B153" s="7">
        <v>98</v>
      </c>
    </row>
    <row r="154" spans="1:2" s="7" customFormat="1" x14ac:dyDescent="0.25">
      <c r="A154" s="18">
        <v>0.99388888888888882</v>
      </c>
      <c r="B154" s="7">
        <v>89</v>
      </c>
    </row>
    <row r="155" spans="1:2" s="7" customFormat="1" x14ac:dyDescent="0.25">
      <c r="A155" s="18">
        <v>0.99391203703703701</v>
      </c>
      <c r="B155" s="7">
        <v>90</v>
      </c>
    </row>
    <row r="156" spans="1:2" s="7" customFormat="1" x14ac:dyDescent="0.25">
      <c r="A156" s="18">
        <v>0.99393518518518509</v>
      </c>
      <c r="B156" s="7">
        <v>98</v>
      </c>
    </row>
    <row r="157" spans="1:2" s="7" customFormat="1" x14ac:dyDescent="0.25">
      <c r="A157" s="18">
        <v>0.9939930555555555</v>
      </c>
      <c r="B157" s="7">
        <v>98</v>
      </c>
    </row>
    <row r="158" spans="1:2" s="7" customFormat="1" x14ac:dyDescent="0.25">
      <c r="A158" s="18">
        <v>0.9940162037037038</v>
      </c>
      <c r="B158" s="7">
        <v>88</v>
      </c>
    </row>
    <row r="159" spans="1:2" s="7" customFormat="1" x14ac:dyDescent="0.25">
      <c r="A159" s="18">
        <v>0.99402777777777773</v>
      </c>
      <c r="B159" s="7">
        <v>80</v>
      </c>
    </row>
    <row r="160" spans="1:2" s="7" customFormat="1" x14ac:dyDescent="0.25">
      <c r="A160" s="18">
        <v>0.99405092592592592</v>
      </c>
      <c r="B160" s="7">
        <v>95</v>
      </c>
    </row>
    <row r="161" spans="1:2" s="7" customFormat="1" x14ac:dyDescent="0.25">
      <c r="A161" s="18">
        <v>0.99406250000000007</v>
      </c>
      <c r="B161" s="7">
        <v>89</v>
      </c>
    </row>
    <row r="162" spans="1:2" s="7" customFormat="1" x14ac:dyDescent="0.25">
      <c r="A162" s="18">
        <v>0.99408564814814815</v>
      </c>
      <c r="B162" s="7">
        <v>78</v>
      </c>
    </row>
    <row r="163" spans="1:2" s="7" customFormat="1" x14ac:dyDescent="0.25">
      <c r="A163" s="18">
        <v>0.99410879629629623</v>
      </c>
      <c r="B163" s="7">
        <v>67</v>
      </c>
    </row>
    <row r="164" spans="1:2" s="7" customFormat="1" x14ac:dyDescent="0.25">
      <c r="A164" s="18">
        <v>0.99413194444444442</v>
      </c>
      <c r="B164" s="7">
        <v>65</v>
      </c>
    </row>
    <row r="165" spans="1:2" s="7" customFormat="1" x14ac:dyDescent="0.25">
      <c r="A165" s="18">
        <v>0.99415509259259249</v>
      </c>
      <c r="B165" s="7">
        <v>80</v>
      </c>
    </row>
    <row r="166" spans="1:2" s="7" customFormat="1" x14ac:dyDescent="0.25">
      <c r="A166" s="18">
        <v>0.99416666666666664</v>
      </c>
      <c r="B166" s="7">
        <v>55</v>
      </c>
    </row>
    <row r="167" spans="1:2" s="7" customFormat="1" x14ac:dyDescent="0.25">
      <c r="A167" s="18">
        <v>0.99417824074074079</v>
      </c>
      <c r="B167" s="7">
        <v>73</v>
      </c>
    </row>
    <row r="168" spans="1:2" s="7" customFormat="1" x14ac:dyDescent="0.25">
      <c r="A168" s="18">
        <v>0.99422453703703706</v>
      </c>
      <c r="B168" s="7">
        <v>91</v>
      </c>
    </row>
    <row r="169" spans="1:2" s="7" customFormat="1" x14ac:dyDescent="0.25">
      <c r="A169" s="18">
        <v>0.99424768518518514</v>
      </c>
      <c r="B169" s="7">
        <v>89</v>
      </c>
    </row>
    <row r="170" spans="1:2" s="7" customFormat="1" x14ac:dyDescent="0.25">
      <c r="A170" s="18">
        <v>0.99427083333333333</v>
      </c>
      <c r="B170" s="7">
        <v>80</v>
      </c>
    </row>
    <row r="171" spans="1:2" s="7" customFormat="1" x14ac:dyDescent="0.25">
      <c r="A171" s="18">
        <v>0.9942939814814814</v>
      </c>
      <c r="B171" s="7">
        <v>56</v>
      </c>
    </row>
    <row r="172" spans="1:2" s="7" customFormat="1" x14ac:dyDescent="0.25">
      <c r="A172" s="18">
        <v>0.99430555555555555</v>
      </c>
      <c r="B172" s="7">
        <v>77</v>
      </c>
    </row>
    <row r="173" spans="1:2" s="7" customFormat="1" x14ac:dyDescent="0.25">
      <c r="A173" s="18">
        <v>0.99432870370370363</v>
      </c>
      <c r="B173" s="7">
        <v>86</v>
      </c>
    </row>
    <row r="174" spans="1:2" s="7" customFormat="1" x14ac:dyDescent="0.25">
      <c r="A174" s="18">
        <v>0.99434027777777778</v>
      </c>
      <c r="B174" s="7">
        <v>73</v>
      </c>
    </row>
    <row r="175" spans="1:2" s="7" customFormat="1" x14ac:dyDescent="0.25">
      <c r="A175" s="18">
        <v>0.99436342592592597</v>
      </c>
      <c r="B175" s="7">
        <v>93</v>
      </c>
    </row>
    <row r="176" spans="1:2" s="7" customFormat="1" x14ac:dyDescent="0.25">
      <c r="A176" s="18">
        <v>0.99438657407407405</v>
      </c>
      <c r="B176" s="7">
        <v>74</v>
      </c>
    </row>
    <row r="177" spans="1:2" s="7" customFormat="1" x14ac:dyDescent="0.25">
      <c r="A177" s="18">
        <v>0.99440972222222224</v>
      </c>
      <c r="B177" s="7">
        <v>77</v>
      </c>
    </row>
    <row r="178" spans="1:2" s="7" customFormat="1" x14ac:dyDescent="0.25">
      <c r="A178" s="18">
        <v>0.99442129629629628</v>
      </c>
      <c r="B178" s="7">
        <v>63</v>
      </c>
    </row>
    <row r="179" spans="1:2" s="7" customFormat="1" x14ac:dyDescent="0.25">
      <c r="A179" s="18">
        <v>0.99446759259259254</v>
      </c>
      <c r="B179" s="7">
        <v>63</v>
      </c>
    </row>
    <row r="180" spans="1:2" s="7" customFormat="1" x14ac:dyDescent="0.25">
      <c r="A180" s="18">
        <v>0.99449074074074073</v>
      </c>
      <c r="B180" s="7">
        <v>71</v>
      </c>
    </row>
    <row r="181" spans="1:2" s="7" customFormat="1" x14ac:dyDescent="0.25">
      <c r="A181" s="18">
        <v>0.99451388888888881</v>
      </c>
      <c r="B181" s="7">
        <v>59</v>
      </c>
    </row>
    <row r="182" spans="1:2" s="7" customFormat="1" x14ac:dyDescent="0.25">
      <c r="A182" s="18">
        <v>0.99452546296296296</v>
      </c>
      <c r="B182" s="7">
        <v>57</v>
      </c>
    </row>
    <row r="183" spans="1:2" s="7" customFormat="1" x14ac:dyDescent="0.25">
      <c r="A183" s="18">
        <v>0.99454861111111104</v>
      </c>
      <c r="B183" s="7">
        <v>70</v>
      </c>
    </row>
    <row r="184" spans="1:2" s="7" customFormat="1" x14ac:dyDescent="0.25">
      <c r="A184" s="18">
        <v>0.99457175925925922</v>
      </c>
      <c r="B184" s="7">
        <v>90</v>
      </c>
    </row>
    <row r="185" spans="1:2" s="7" customFormat="1" x14ac:dyDescent="0.25">
      <c r="A185" s="18">
        <v>0.9945949074074073</v>
      </c>
      <c r="B185" s="7">
        <v>100</v>
      </c>
    </row>
    <row r="186" spans="1:2" s="7" customFormat="1" x14ac:dyDescent="0.25">
      <c r="A186" s="18">
        <v>0.9946180555555556</v>
      </c>
      <c r="B186" s="7">
        <v>71</v>
      </c>
    </row>
    <row r="187" spans="1:2" s="7" customFormat="1" x14ac:dyDescent="0.25">
      <c r="A187" s="18">
        <v>0.99464120370370368</v>
      </c>
      <c r="B187" s="7">
        <v>72</v>
      </c>
    </row>
    <row r="188" spans="1:2" s="7" customFormat="1" x14ac:dyDescent="0.25">
      <c r="A188" s="18">
        <v>0.99466435185185187</v>
      </c>
      <c r="B188" s="7">
        <v>91</v>
      </c>
    </row>
    <row r="189" spans="1:2" s="7" customFormat="1" x14ac:dyDescent="0.25">
      <c r="A189" s="18">
        <v>0.99468749999999995</v>
      </c>
      <c r="B189" s="7">
        <v>57</v>
      </c>
    </row>
    <row r="190" spans="1:2" s="7" customFormat="1" x14ac:dyDescent="0.25">
      <c r="A190" s="18">
        <v>0.99475694444444451</v>
      </c>
      <c r="B190" s="7">
        <v>91</v>
      </c>
    </row>
    <row r="191" spans="1:2" s="7" customFormat="1" x14ac:dyDescent="0.25">
      <c r="A191" s="18">
        <v>0.99476851851851855</v>
      </c>
      <c r="B191" s="7">
        <v>91</v>
      </c>
    </row>
    <row r="192" spans="1:2" s="7" customFormat="1" x14ac:dyDescent="0.25">
      <c r="A192" s="18">
        <v>0.99479166666666663</v>
      </c>
      <c r="B192" s="7">
        <v>70</v>
      </c>
    </row>
    <row r="193" spans="1:2" s="7" customFormat="1" x14ac:dyDescent="0.25">
      <c r="A193" s="18">
        <v>0.99481481481481471</v>
      </c>
      <c r="B193" s="7">
        <v>79</v>
      </c>
    </row>
    <row r="194" spans="1:2" s="7" customFormat="1" x14ac:dyDescent="0.25">
      <c r="A194" s="18">
        <v>0.99482638888888886</v>
      </c>
      <c r="B194" s="7">
        <v>62</v>
      </c>
    </row>
    <row r="195" spans="1:2" s="7" customFormat="1" x14ac:dyDescent="0.25">
      <c r="A195" s="18">
        <v>0.99484953703703705</v>
      </c>
      <c r="B195" s="7">
        <v>77</v>
      </c>
    </row>
    <row r="196" spans="1:2" s="7" customFormat="1" x14ac:dyDescent="0.25">
      <c r="A196" s="18">
        <v>0.99487268518518512</v>
      </c>
      <c r="B196" s="7">
        <v>52</v>
      </c>
    </row>
    <row r="197" spans="1:2" s="7" customFormat="1" x14ac:dyDescent="0.25">
      <c r="A197" s="18">
        <v>0.99489583333333342</v>
      </c>
      <c r="B197" s="7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BFA6-9B88-4BEA-B345-683F53E841F8}">
  <dimension ref="A1:L21"/>
  <sheetViews>
    <sheetView tabSelected="1" zoomScale="130" zoomScaleNormal="130" workbookViewId="0">
      <selection activeCell="D27" sqref="D27"/>
    </sheetView>
  </sheetViews>
  <sheetFormatPr defaultColWidth="26.42578125" defaultRowHeight="15.75" customHeight="1" x14ac:dyDescent="0.25"/>
  <cols>
    <col min="5" max="5" width="79.5703125" bestFit="1" customWidth="1"/>
  </cols>
  <sheetData>
    <row r="1" spans="1:12" ht="15" x14ac:dyDescent="0.25">
      <c r="A1" s="9" t="s">
        <v>29</v>
      </c>
      <c r="F1" s="2"/>
      <c r="G1" s="2"/>
      <c r="H1" s="2"/>
      <c r="I1" s="2"/>
      <c r="J1" s="2"/>
    </row>
    <row r="2" spans="1:12" ht="15" x14ac:dyDescent="0.25">
      <c r="A2" s="15">
        <v>23</v>
      </c>
      <c r="F2" s="2"/>
      <c r="G2" s="2"/>
    </row>
    <row r="3" spans="1:12" ht="15" x14ac:dyDescent="0.25">
      <c r="F3" s="2"/>
      <c r="G3" s="2"/>
    </row>
    <row r="4" spans="1:12" ht="15" x14ac:dyDescent="0.25">
      <c r="A4" s="3" t="s">
        <v>10</v>
      </c>
      <c r="B4" s="3" t="s">
        <v>11</v>
      </c>
      <c r="C4" s="3" t="s">
        <v>16</v>
      </c>
      <c r="D4" s="3" t="s">
        <v>18</v>
      </c>
      <c r="E4" s="3" t="s">
        <v>17</v>
      </c>
      <c r="F4" s="2"/>
      <c r="G4" s="2"/>
    </row>
    <row r="5" spans="1:12" ht="15" x14ac:dyDescent="0.25">
      <c r="A5" s="4" t="s">
        <v>13</v>
      </c>
      <c r="B5" s="4" t="s">
        <v>12</v>
      </c>
      <c r="C5" s="4" t="s">
        <v>7</v>
      </c>
      <c r="D5" s="4" t="s">
        <v>19</v>
      </c>
      <c r="E5" s="4" t="s">
        <v>20</v>
      </c>
      <c r="F5" s="2"/>
    </row>
    <row r="6" spans="1:12" ht="15" x14ac:dyDescent="0.25">
      <c r="A6" s="4" t="s">
        <v>15</v>
      </c>
      <c r="B6" s="4" t="s">
        <v>12</v>
      </c>
      <c r="C6" s="4" t="s">
        <v>5</v>
      </c>
      <c r="D6" s="4" t="s">
        <v>26</v>
      </c>
      <c r="E6" s="4" t="s">
        <v>6</v>
      </c>
      <c r="J6" s="2"/>
      <c r="K6" s="2"/>
      <c r="L6" s="2"/>
    </row>
    <row r="7" spans="1:12" ht="25.5" x14ac:dyDescent="0.25">
      <c r="A7" s="4" t="s">
        <v>14</v>
      </c>
      <c r="B7" s="4" t="s">
        <v>12</v>
      </c>
      <c r="C7" s="4" t="s">
        <v>8</v>
      </c>
      <c r="D7" s="4" t="s">
        <v>9</v>
      </c>
      <c r="E7" s="20" t="s">
        <v>31</v>
      </c>
      <c r="F7" s="2"/>
    </row>
    <row r="8" spans="1:12" ht="15" x14ac:dyDescent="0.25">
      <c r="A8" s="5"/>
      <c r="B8" s="6"/>
      <c r="C8" s="6"/>
      <c r="D8" s="6"/>
      <c r="E8" s="6"/>
      <c r="G8" s="2"/>
      <c r="H8" s="2"/>
      <c r="I8" s="2"/>
    </row>
    <row r="9" spans="1:12" ht="15" x14ac:dyDescent="0.25">
      <c r="A9" s="13" t="s">
        <v>10</v>
      </c>
      <c r="B9" s="3" t="s">
        <v>21</v>
      </c>
      <c r="C9" s="3" t="s">
        <v>22</v>
      </c>
      <c r="D9" s="3" t="s">
        <v>23</v>
      </c>
      <c r="E9" s="14" t="s">
        <v>24</v>
      </c>
      <c r="J9" s="2"/>
      <c r="K9" s="2"/>
      <c r="L9" s="2"/>
    </row>
    <row r="10" spans="1:12" ht="15" x14ac:dyDescent="0.25">
      <c r="A10" s="10" t="s">
        <v>13</v>
      </c>
      <c r="B10" s="4">
        <v>82.78022</v>
      </c>
      <c r="C10" s="4">
        <v>12.891220000000001</v>
      </c>
      <c r="D10" s="4" t="s">
        <v>19</v>
      </c>
      <c r="E10" s="4" t="s">
        <v>25</v>
      </c>
      <c r="F10" s="2"/>
    </row>
    <row r="11" spans="1:12" ht="15" x14ac:dyDescent="0.25">
      <c r="A11" s="10" t="s">
        <v>15</v>
      </c>
      <c r="B11" s="4">
        <v>78.527780000000007</v>
      </c>
      <c r="C11" s="4">
        <v>13.3</v>
      </c>
      <c r="D11" s="11">
        <f>(1-(B11/B10))*-100</f>
        <v>-5.1370242794715804</v>
      </c>
      <c r="E11" s="12" t="s">
        <v>27</v>
      </c>
      <c r="K11" s="2"/>
    </row>
    <row r="12" spans="1:12" ht="15" x14ac:dyDescent="0.25">
      <c r="A12" s="10" t="s">
        <v>14</v>
      </c>
      <c r="B12" s="4">
        <v>86.714290000000005</v>
      </c>
      <c r="C12" s="4">
        <v>12.82546</v>
      </c>
      <c r="D12" s="11">
        <f>(1-(B12/B10))*-100</f>
        <v>4.7524275726737786</v>
      </c>
      <c r="E12" s="12" t="s">
        <v>28</v>
      </c>
      <c r="H12" s="2"/>
    </row>
    <row r="13" spans="1:12" ht="15.75" customHeight="1" x14ac:dyDescent="0.25">
      <c r="A13" s="7"/>
      <c r="B13" s="7"/>
      <c r="C13" s="7"/>
      <c r="D13" s="7"/>
      <c r="E13" s="7"/>
    </row>
    <row r="14" spans="1:12" ht="15.75" customHeight="1" x14ac:dyDescent="0.25">
      <c r="A14" s="7"/>
      <c r="B14" s="7"/>
      <c r="C14" s="7"/>
      <c r="D14" s="7"/>
      <c r="E14" s="7"/>
    </row>
    <row r="15" spans="1:12" ht="15.75" customHeight="1" x14ac:dyDescent="0.25">
      <c r="B15" s="7"/>
      <c r="C15" s="7"/>
      <c r="D15" s="7"/>
      <c r="E15" s="7"/>
      <c r="F15" t="s">
        <v>30</v>
      </c>
    </row>
    <row r="16" spans="1:12" ht="15.75" customHeight="1" x14ac:dyDescent="0.25">
      <c r="B16" s="7"/>
      <c r="C16" s="7"/>
      <c r="D16" s="7"/>
      <c r="E16" s="7"/>
    </row>
    <row r="17" spans="1:5" ht="15.75" customHeight="1" x14ac:dyDescent="0.25">
      <c r="A17" s="7"/>
      <c r="B17" s="7"/>
      <c r="C17" s="7"/>
      <c r="D17" s="7"/>
      <c r="E17" s="7"/>
    </row>
    <row r="18" spans="1:5" ht="15.75" customHeight="1" x14ac:dyDescent="0.25">
      <c r="A18" s="7"/>
      <c r="B18" s="7"/>
      <c r="C18" s="7"/>
      <c r="D18" s="7"/>
      <c r="E18" s="7"/>
    </row>
    <row r="19" spans="1:5" ht="15.75" customHeight="1" x14ac:dyDescent="0.25">
      <c r="A19" s="7"/>
      <c r="B19" s="7"/>
      <c r="C19" s="7"/>
      <c r="D19" s="7"/>
      <c r="E19" s="7"/>
    </row>
    <row r="20" spans="1:5" ht="15.75" customHeight="1" x14ac:dyDescent="0.25">
      <c r="A20" s="7"/>
      <c r="B20" s="7"/>
      <c r="C20" s="7"/>
      <c r="D20" s="7"/>
      <c r="E20" s="7"/>
    </row>
    <row r="21" spans="1:5" ht="15.75" customHeight="1" x14ac:dyDescent="0.25">
      <c r="A21" s="7"/>
      <c r="B21" s="7"/>
      <c r="C21" s="7"/>
      <c r="D21" s="7"/>
      <c r="E21" s="7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w L Y u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w L Y u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2 L l W V p D v s X w E A A N E F A A A T A B w A R m 9 y b X V s Y X M v U 2 V j d G l v b j E u b S C i G A A o o B Q A A A A A A A A A A A A A A A A A A A A A A A A A A A D t k U 9 P A j E Q x e 8 k f I f J e o F k s w l E P W j 2 I I t E E z E o e G I N q b s j V P u H d L o o I X x 3 B x c D R u J J w 4 V e 2 r 5 m 3 v y m j z D z 0 h r o l 3 v j v F q p V m g i H O b Q n S u k k e C H G Y 5 y 4 c W N H U M M C n 2 1 A r z 6 t n A Z s p L Q L G r b r N B o f K 0 j F U a J N Z 4 v V A u S s / S B 0 F G q p V K U t p F e v Z 2 m i c 0 R e s 6 + c F 9 K W 9 J q 9 E 5 m 9 K V 9 F k G b m 6 a 7 M K K M Z k E 9 H L Z R S S 0 9 u j g I g x A S q w p t K G 6 G c G k y m 0 s z j h v N E 7 7 e F d Z j 3 7 N V v D l G t 9 b g Y z 0 s x z k K u C d 0 p C M P 9 / Y N B M E V i p z Z A 5 5 x I J 6 4 g O k 0 V 6 / 1 W v k D I Q z X + o V S / U w o 4 S j 2 r t i 2 T i b C j B E G 8 y l u 3 A Z O G H q 2 T p f c q 0 e q / Y I R L h b B Q G q G F 3 r K t j y x 5 x r w + O 6 X I S y C V q 9 b y t f G n x 5 H K 8 P l s l 6 t S L O L 4 2 f W M l f 7 T 3 o b 4 p D z v + T c 5 c S E 2 n v S 3 z E O W f 9 F 1 h 9 Q S w E C L Q A U A A I A C A D A t i 5 V b / x z K 6 Q A A A D 2 A A A A E g A A A A A A A A A A A A A A A A A A A A A A Q 2 9 u Z m l n L 1 B h Y 2 t h Z 2 U u e G 1 s U E s B A i 0 A F A A C A A g A w L Y u V Q / K 6 a u k A A A A 6 Q A A A B M A A A A A A A A A A A A A A A A A 8 A A A A F t D b 2 5 0 Z W 5 0 X 1 R 5 c G V z X S 5 4 b W x Q S w E C L Q A U A A I A C A D A t i 5 V l a Q 7 7 F 8 B A A D R B Q A A E w A A A A A A A A A A A A A A A A D h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G Q A A A A A A A H s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e W x l c 1 9 h Y 3 R p d m V f Z G F 0 Y U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5 b G V z X 2 F j d G l 2 Z V 9 k Y X R h T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N V Q w M j o 1 M z o y M i 4 y N z A 1 M z c 3 W i I g L z 4 8 R W 5 0 c n k g V H l w Z T 0 i R m l s b E N v b H V t b l R 5 c G V z I i B W Y W x 1 Z T 0 i c 0 J n T T 0 i I C 8 + P E V u d H J 5 I F R 5 c G U 9 I k Z p b G x D b 2 x 1 b W 5 O Y W 1 l c y I g V m F s d W U 9 I n N b J n F 1 b 3 Q 7 V G l t Z V N 0 Y W 1 w I C A g J n F 1 b 3 Q 7 L C Z x d W 9 0 O 0 J Q T S A g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5 b G V z X 2 F j d G l 2 Z V 9 k Y X R h T G 9 n L 0 F 1 d G 9 S Z W 1 v d m V k Q 2 9 s d W 1 u c z E u e 1 R p b W V T d G F t c C A g I C w w f S Z x d W 9 0 O y w m c X V v d D t T Z W N 0 a W 9 u M S 9 N e W x l c 1 9 h Y 3 R p d m V f Z G F 0 Y U x v Z y 9 B d X R v U m V t b 3 Z l Z E N v b H V t b n M x L n t C U E 0 g I C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X l s Z X N f Y W N 0 a X Z l X 2 R h d G F M b 2 c v Q X V 0 b 1 J l b W 9 2 Z W R D b 2 x 1 b W 5 z M S 5 7 V G l t Z V N 0 Y W 1 w I C A g L D B 9 J n F 1 b 3 Q 7 L C Z x d W 9 0 O 1 N l Y 3 R p b 2 4 x L 0 1 5 b G V z X 2 F j d G l 2 Z V 9 k Y X R h T G 9 n L 0 F 1 d G 9 S Z W 1 v d m V k Q 2 9 s d W 1 u c z E u e 0 J Q T S A g I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X l s Z X N f Y W N 0 a X Z l X 2 R h d G F M b 2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s Z X N f Y W N 0 a X Z l X 2 R h d G F M b 2 c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W x l c 1 9 h Y 3 R p d m V f Z G F 0 Y U x v Z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s Z X N f a W R s Z V 9 k Y X R h T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X l s Z X N f a W R s Z V 9 k Y X R h T G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N V Q w M j o 1 M z o 0 M i 4 1 M T c 5 O D Q z W i I g L z 4 8 R W 5 0 c n k g V H l w Z T 0 i R m l s b E N v b H V t b l R 5 c G V z I i B W Y W x 1 Z T 0 i c 0 J n T T 0 i I C 8 + P E V u d H J 5 I F R 5 c G U 9 I k Z p b G x D b 2 x 1 b W 5 O Y W 1 l c y I g V m F s d W U 9 I n N b J n F 1 b 3 Q 7 V G l t Z V N 0 Y W 1 w I C A g J n F 1 b 3 Q 7 L C Z x d W 9 0 O 0 J Q T S A g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5 b G V z X 2 l k b G V f Z G F 0 Y U x v Z y 9 B d X R v U m V t b 3 Z l Z E N v b H V t b n M x L n t U a W 1 l U 3 R h b X A g I C A s M H 0 m c X V v d D s s J n F 1 b 3 Q 7 U 2 V j d G l v b j E v T X l s Z X N f a W R s Z V 9 k Y X R h T G 9 n L 0 F 1 d G 9 S Z W 1 v d m V k Q 2 9 s d W 1 u c z E u e 0 J Q T S A g I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e W x l c 1 9 p Z G x l X 2 R h d G F M b 2 c v Q X V 0 b 1 J l b W 9 2 Z W R D b 2 x 1 b W 5 z M S 5 7 V G l t Z V N 0 Y W 1 w I C A g L D B 9 J n F 1 b 3 Q 7 L C Z x d W 9 0 O 1 N l Y 3 R p b 2 4 x L 0 1 5 b G V z X 2 l k b G V f Z G F 0 Y U x v Z y 9 B d X R v U m V t b 3 Z l Z E N v b H V t b n M x L n t C U E 0 g I C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5 b G V z X 2 l k b G V f Z G F 0 Y U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W x l c 1 9 p Z G x l X 2 R h d G F M b 2 c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W x l c 1 9 p Z G x l X 2 R h d G F M b 2 c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b G V z X 0 1 l b n R h b F 9 k Y X R h T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X l s Z X N f T W V u d G F s X 2 R h d G F M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1 V D A y O j U 0 O j A x L j Y 4 O T E 4 N D h a I i A v P j x F b n R y e S B U e X B l P S J G a W x s Q 2 9 s d W 1 u V H l w Z X M i I F Z h b H V l P S J z Q m d N P S I g L z 4 8 R W 5 0 c n k g V H l w Z T 0 i R m l s b E N v b H V t b k 5 h b W V z I i B W Y W x 1 Z T 0 i c 1 s m c X V v d D t U a W 1 l U 3 R h b X A g I C A m c X V v d D s s J n F 1 b 3 Q 7 Q l B N I C A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l s Z X N f T W V u d G F s X 2 R h d G F M b 2 c v Q X V 0 b 1 J l b W 9 2 Z W R D b 2 x 1 b W 5 z M S 5 7 V G l t Z V N 0 Y W 1 w I C A g L D B 9 J n F 1 b 3 Q 7 L C Z x d W 9 0 O 1 N l Y 3 R p b 2 4 x L 0 1 5 b G V z X 0 1 l b n R h b F 9 k Y X R h T G 9 n L 0 F 1 d G 9 S Z W 1 v d m V k Q 2 9 s d W 1 u c z E u e 0 J Q T S A g I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e W x l c 1 9 N Z W 5 0 Y W x f Z G F 0 Y U x v Z y 9 B d X R v U m V t b 3 Z l Z E N v b H V t b n M x L n t U a W 1 l U 3 R h b X A g I C A s M H 0 m c X V v d D s s J n F 1 b 3 Q 7 U 2 V j d G l v b j E v T X l s Z X N f T W V u d G F s X 2 R h d G F M b 2 c v Q X V 0 b 1 J l b W 9 2 Z W R D b 2 x 1 b W 5 z M S 5 7 Q l B N I C A g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e W x l c 1 9 N Z W 5 0 Y W x f Z G F 0 Y U x v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W x l c 1 9 N Z W 5 0 Y W x f Z G F 0 Y U x v Z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b G V z X 0 1 l b n R h b F 9 k Y X R h T G 9 n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b R v I P U K 1 U 2 6 F P q i h c p i 7 w A A A A A C A A A A A A A Q Z g A A A A E A A C A A A A D H Z Q f x b j T 9 v y 3 B S G u g V Y 1 l B C 3 R Q 4 2 k y D b h w 1 8 K 0 G w X 0 A A A A A A O g A A A A A I A A C A A A A D K o h O G S p B + 8 2 i Q q 0 n q M A G 3 b g m N R x j V n L z I a O h 9 u L Q 9 + l A A A A D Y a 8 V F j + h v E o + f B A 5 + W L j i m m W O I T K q 6 p M h p w u 3 w S F W f n K w 5 P C M 9 V h R N b d j x Y 9 L e N p J R U V W U L T l d r c u 0 + h O k a p 9 L c m X D / a k I g 3 l 1 r 8 0 L g e O d 0 A A A A C e X u t p o 8 R h m W x 0 E K Q 6 6 4 4 X K a q c h 5 m I Z J T l g 4 h E t f v K I r P + S z / J r T w T Y F 6 A q p x o V 9 z 7 l d Q D m J q G 8 K f f z y 4 h g I F q < / D a t a M a s h u p > 
</file>

<file path=customXml/itemProps1.xml><?xml version="1.0" encoding="utf-8"?>
<ds:datastoreItem xmlns:ds="http://schemas.openxmlformats.org/officeDocument/2006/customXml" ds:itemID="{847BC529-A094-44F1-B0E6-8A6E6BF770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Myles_idle_dataLog</vt:lpstr>
      <vt:lpstr>Myles_Mental_dataLog</vt:lpstr>
      <vt:lpstr>Myles_active_dataLog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mills</dc:creator>
  <cp:lastModifiedBy>mills</cp:lastModifiedBy>
  <dcterms:created xsi:type="dcterms:W3CDTF">2022-09-15T02:51:11Z</dcterms:created>
  <dcterms:modified xsi:type="dcterms:W3CDTF">2022-09-17T13:58:42Z</dcterms:modified>
</cp:coreProperties>
</file>