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79D3C88F-6839-1443-959A-873032B4E4C1}" xr6:coauthVersionLast="45" xr6:coauthVersionMax="45" xr10:uidLastSave="{00000000-0000-0000-0000-000000000000}"/>
  <bookViews>
    <workbookView xWindow="0" yWindow="460" windowWidth="33600" windowHeight="19380" xr2:uid="{F6EB6DDD-A4F4-3F43-81CA-DE177063DF70}"/>
  </bookViews>
  <sheets>
    <sheet name="Status" sheetId="1" r:id="rId1"/>
    <sheet name="Demographics" sheetId="4" r:id="rId2"/>
    <sheet name="Daily Summary" sheetId="2" state="hidden" r:id="rId3"/>
    <sheet name="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1" l="1"/>
</calcChain>
</file>

<file path=xl/sharedStrings.xml><?xml version="1.0" encoding="utf-8"?>
<sst xmlns="http://schemas.openxmlformats.org/spreadsheetml/2006/main" count="1757" uniqueCount="120">
  <si>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</si>
  <si>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</si>
  <si>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</si>
  <si>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</si>
  <si>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</si>
  <si>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</si>
  <si>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</si>
  <si>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</si>
  <si>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</si>
  <si>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</si>
  <si>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</si>
  <si>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</si>
  <si>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</si>
  <si>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</si>
  <si>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</si>
  <si>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</si>
  <si>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</si>
  <si>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</si>
  <si>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</si>
  <si>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</si>
  <si>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</si>
  <si>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</si>
  <si>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</si>
  <si>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</si>
  <si>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</si>
  <si>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</si>
  <si>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</si>
  <si>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</si>
  <si>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</si>
  <si>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</si>
  <si>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</si>
  <si>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</si>
  <si>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</si>
  <si>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</si>
  <si>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</si>
  <si>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</si>
  <si>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</si>
  <si>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</si>
  <si>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</si>
  <si>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</si>
  <si>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</si>
  <si>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</si>
  <si>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</si>
  <si>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</si>
  <si>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</si>
  <si>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</si>
  <si>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</si>
  <si>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</si>
  <si>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</si>
  <si>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</si>
  <si>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</si>
  <si>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</si>
  <si>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</si>
  <si>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</si>
  <si>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</si>
  <si>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</si>
  <si>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</si>
  <si>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</si>
  <si>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</si>
  <si>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</si>
  <si>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</si>
  <si>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</si>
  <si>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</si>
  <si>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</si>
  <si>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</si>
  <si>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</si>
  <si>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</si>
  <si>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</si>
  <si>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</si>
  <si>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</si>
  <si>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</si>
  <si>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</si>
  <si>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</si>
  <si>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</si>
  <si>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</si>
  <si>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</si>
  <si>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</si>
  <si>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</si>
  <si>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</si>
  <si>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</si>
  <si>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</si>
  <si>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</si>
  <si>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</si>
  <si>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</si>
  <si>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</si>
  <si>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</si>
  <si>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</si>
  <si>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</si>
  <si>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</si>
  <si>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</si>
  <si>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</si>
  <si>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</si>
  <si>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</si>
  <si>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</si>
  <si>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</si>
  <si>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</si>
  <si>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</si>
  <si>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</si>
  <si>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</si>
  <si>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</si>
  <si>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</si>
  <si>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</si>
  <si>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</si>
  <si>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</si>
  <si>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</si>
  <si>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</si>
  <si>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</si>
  <si>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</si>
  <si>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</si>
  <si>
    <t>Male</t>
  </si>
  <si>
    <t>Female</t>
  </si>
  <si>
    <t>19 and under</t>
  </si>
  <si>
    <t>20-39</t>
  </si>
  <si>
    <t>40-59</t>
  </si>
  <si>
    <t>60-79</t>
  </si>
  <si>
    <t>80 and over</t>
  </si>
  <si>
    <t>Number of patients hospitalized with COVID-196</t>
  </si>
  <si>
    <t>Number of patients in ICU7 with COVID-19</t>
  </si>
  <si>
    <t>Number of patients in ICU7 on a ventilator with COVID-19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</si>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</sst>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660400</xdr:colOff>
      <xdr:row>2</xdr:row>
      <xdr:rowOff>12700</xdr:rowOff>
    </xdr:from>
    <xdr:ext cx="9220200" cy="495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9FBB8-78E1-AF43-BCAA-76E1C627D365}"/>
            </a:ext>
          </a:extLst>
        </xdr:cNvPr>
        <xdr:cNvSpPr txBox="1"/>
      </xdr:nvSpPr>
      <xdr:spPr>
        <a:xfrm>
          <a:off x="660400" y="419100"/>
          <a:ext cx="9220200" cy="4953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DATA</a:t>
          </a:r>
          <a:r>
            <a:rPr lang="en-US" sz="1400" b="1" baseline="0"/>
            <a:t> COLLECTION</a:t>
          </a:r>
          <a:endParaRPr lang="en-US" sz="1400" b="1"/>
        </a:p>
        <a:p>
          <a:endParaRPr lang="en-US" sz="1400"/>
        </a:p>
        <a:p>
          <a:r>
            <a:rPr lang="en-US" sz="1400"/>
            <a:t>- Collected</a:t>
          </a:r>
          <a:r>
            <a:rPr lang="en-US" sz="1400" baseline="0"/>
            <a:t> manually (retrieved) from </a:t>
          </a:r>
          <a:r>
            <a:rPr lang="en-CA" sz="1400">
              <a:hlinkClick xmlns:r="http://schemas.openxmlformats.org/officeDocument/2006/relationships" r:id=""/>
            </a:rPr>
            <a:t>https://www.ontario.ca/page/2019-novel-coronavirus</a:t>
          </a:r>
          <a:r>
            <a:rPr lang="en-CA" sz="1400"/>
            <a:t> starting</a:t>
          </a:r>
          <a:r>
            <a:rPr lang="en-CA" sz="1400" baseline="0"/>
            <a:t> 2020/03/23</a:t>
          </a:r>
        </a:p>
        <a:p>
          <a:r>
            <a:rPr lang="en-CA" sz="1400" baseline="0"/>
            <a:t>- Prior to 2020/03/23, backfilled via processed data from MIDAS </a:t>
          </a:r>
          <a:r>
            <a:rPr lang="en-CA" sz="1400">
              <a:hlinkClick xmlns:r="http://schemas.openxmlformats.org/officeDocument/2006/relationships" r:id=""/>
            </a:rPr>
            <a:t>https://github.com/midas-network/COVID-19/tree/master/data/cases/canada/ontario_situation_updates</a:t>
          </a:r>
          <a:endParaRPr lang="en-CA" sz="1400"/>
        </a:p>
        <a:p>
          <a:r>
            <a:rPr lang="en-CA" sz="1400"/>
            <a:t>- </a:t>
          </a:r>
          <a:r>
            <a:rPr lang="en-CA" sz="1400" b="1"/>
            <a:t>Schema change in data as of 2020/02/28</a:t>
          </a:r>
          <a:r>
            <a:rPr lang="en-CA" sz="1400" b="1" baseline="0"/>
            <a:t> - as such, data under prior headings was combined: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'Total number of patients approved for 2019-nCoV testing to date' and 'Total number of patients approved for COVID-19 testing to date' into 'Total number of patients approved for COVID-19 testing to date'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positive' into 'Confirmed Positive'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negative' into 'Confirmed negative'</a:t>
          </a:r>
          <a:r>
            <a:rPr lang="en-CA" sz="1400"/>
            <a:t> 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2020/03/30 - assumptions (old field</a:t>
          </a:r>
          <a:r>
            <a:rPr lang="en-CA" sz="1400" b="1" baseline="0"/>
            <a:t> / new field)</a:t>
          </a:r>
          <a:r>
            <a:rPr lang="en-CA" sz="1400" b="1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1" baseline="0"/>
            <a:t>	- </a:t>
          </a:r>
          <a:r>
            <a:rPr lang="en-CA" sz="1400" b="0" baseline="0"/>
            <a:t>Positive = Number of Cases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Resolved = Resolved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Deceased = Deceased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Negative = Total Tested - (Number of Cases + Resolved + Deceased)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Currently under investigation =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Total number of patients approved for COVID-19 testing to date = Total Tested + Currently under investigation</a:t>
          </a:r>
          <a:endParaRPr lang="en-US" sz="1400" baseline="0"/>
        </a:p>
        <a:p>
          <a:endParaRPr lang="en-US" sz="1400" baseline="0"/>
        </a:p>
        <a:p>
          <a:r>
            <a:rPr lang="en-US" sz="1400" b="1" baseline="0"/>
            <a:t>OTHER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G81"/>
  <sheetViews>
    <sheetView tabSelected="1" zoomScale="150" zoomScaleNormal="150" workbookViewId="0">
      <pane ySplit="1" topLeftCell="A51" activePane="bottomLeft" state="frozen"/>
      <selection pane="bottomLeft" activeCell="B60" sqref="B60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43872.645833333336</v>
      </c>
      <c r="B2">
        <v>263</v>
      </c>
      <c r="C2">
        <v>19</v>
      </c>
      <c r="D2">
        <v>3</v>
      </c>
      <c r="E2">
        <v>0</v>
      </c>
      <c r="F2">
        <v>0</v>
      </c>
      <c r="G2">
        <v>285</v>
      </c>
    </row>
    <row r="3" spans="1:7" x14ac:dyDescent="0.2">
      <c r="A3" s="1">
        <v>43873.645833333336</v>
      </c>
      <c r="B3">
        <v>301</v>
      </c>
      <c r="C3">
        <v>9</v>
      </c>
      <c r="D3">
        <v>2</v>
      </c>
      <c r="E3">
        <v>1</v>
      </c>
      <c r="F3">
        <v>0</v>
      </c>
      <c r="G3">
        <v>313</v>
      </c>
    </row>
    <row r="4" spans="1:7" x14ac:dyDescent="0.2">
      <c r="A4" s="1">
        <v>43874.645833333336</v>
      </c>
      <c r="B4">
        <v>322</v>
      </c>
      <c r="C4">
        <v>15</v>
      </c>
      <c r="D4">
        <v>2</v>
      </c>
      <c r="E4">
        <v>1</v>
      </c>
      <c r="F4">
        <v>0</v>
      </c>
      <c r="G4">
        <v>340</v>
      </c>
    </row>
    <row r="5" spans="1:7" x14ac:dyDescent="0.2">
      <c r="A5" s="1">
        <v>43875.645833333336</v>
      </c>
      <c r="B5">
        <v>353</v>
      </c>
      <c r="C5">
        <v>8</v>
      </c>
      <c r="D5">
        <v>2</v>
      </c>
      <c r="E5">
        <v>1</v>
      </c>
      <c r="F5">
        <v>0</v>
      </c>
      <c r="G5">
        <v>364</v>
      </c>
    </row>
    <row r="6" spans="1:7" x14ac:dyDescent="0.2">
      <c r="A6" s="1">
        <v>43875.645833333336</v>
      </c>
      <c r="B6">
        <v>353</v>
      </c>
      <c r="C6">
        <v>8</v>
      </c>
      <c r="D6">
        <v>2</v>
      </c>
      <c r="E6">
        <v>1</v>
      </c>
      <c r="F6">
        <v>0</v>
      </c>
      <c r="G6">
        <v>364</v>
      </c>
    </row>
    <row r="7" spans="1:7" x14ac:dyDescent="0.2">
      <c r="A7" s="1">
        <v>43875.645833333336</v>
      </c>
      <c r="B7">
        <v>353</v>
      </c>
      <c r="C7">
        <v>8</v>
      </c>
      <c r="D7">
        <v>2</v>
      </c>
      <c r="E7">
        <v>1</v>
      </c>
      <c r="F7">
        <v>0</v>
      </c>
      <c r="G7">
        <v>364</v>
      </c>
    </row>
    <row r="8" spans="1:7" x14ac:dyDescent="0.2">
      <c r="A8" s="1">
        <v>43878.645833333336</v>
      </c>
      <c r="B8">
        <v>399</v>
      </c>
      <c r="C8">
        <v>0</v>
      </c>
      <c r="D8">
        <v>2</v>
      </c>
      <c r="E8">
        <v>1</v>
      </c>
      <c r="F8">
        <v>0</v>
      </c>
      <c r="G8">
        <v>402</v>
      </c>
    </row>
    <row r="9" spans="1:7" x14ac:dyDescent="0.2">
      <c r="A9" s="1">
        <v>43879.645833333336</v>
      </c>
      <c r="B9">
        <v>418</v>
      </c>
      <c r="C9">
        <v>0</v>
      </c>
      <c r="D9">
        <v>2</v>
      </c>
      <c r="E9">
        <v>1</v>
      </c>
      <c r="F9">
        <v>0</v>
      </c>
      <c r="G9">
        <v>421</v>
      </c>
    </row>
    <row r="10" spans="1:7" x14ac:dyDescent="0.2">
      <c r="A10" s="1">
        <v>43880.645833333336</v>
      </c>
      <c r="B10">
        <v>436</v>
      </c>
      <c r="C10">
        <v>17</v>
      </c>
      <c r="D10">
        <v>2</v>
      </c>
      <c r="E10">
        <v>1</v>
      </c>
      <c r="F10">
        <v>0</v>
      </c>
      <c r="G10">
        <v>456</v>
      </c>
    </row>
    <row r="11" spans="1:7" x14ac:dyDescent="0.2">
      <c r="A11" s="1">
        <v>43881.645833333336</v>
      </c>
      <c r="B11">
        <v>462</v>
      </c>
      <c r="C11">
        <v>14</v>
      </c>
      <c r="D11">
        <v>1</v>
      </c>
      <c r="E11">
        <v>2</v>
      </c>
      <c r="F11">
        <v>0</v>
      </c>
      <c r="G11">
        <v>479</v>
      </c>
    </row>
    <row r="12" spans="1:7" x14ac:dyDescent="0.2">
      <c r="A12" s="1">
        <v>43882.645833333336</v>
      </c>
      <c r="B12">
        <v>483</v>
      </c>
      <c r="C12">
        <v>12</v>
      </c>
      <c r="D12">
        <v>0</v>
      </c>
      <c r="E12">
        <v>3</v>
      </c>
      <c r="F12">
        <v>0</v>
      </c>
      <c r="G12">
        <v>498</v>
      </c>
    </row>
    <row r="13" spans="1:7" x14ac:dyDescent="0.2">
      <c r="A13" s="1">
        <v>43882.645833333336</v>
      </c>
      <c r="B13">
        <v>483</v>
      </c>
      <c r="C13">
        <v>12</v>
      </c>
      <c r="D13">
        <v>0</v>
      </c>
      <c r="E13">
        <v>3</v>
      </c>
      <c r="F13">
        <v>0</v>
      </c>
      <c r="G13">
        <v>498</v>
      </c>
    </row>
    <row r="14" spans="1:7" x14ac:dyDescent="0.2">
      <c r="A14" s="1">
        <v>43882.645833333336</v>
      </c>
      <c r="B14">
        <v>483</v>
      </c>
      <c r="C14">
        <v>12</v>
      </c>
      <c r="D14">
        <v>0</v>
      </c>
      <c r="E14">
        <v>3</v>
      </c>
      <c r="F14">
        <v>0</v>
      </c>
      <c r="G14">
        <v>498</v>
      </c>
    </row>
    <row r="15" spans="1:7" x14ac:dyDescent="0.2">
      <c r="A15" s="1">
        <v>43885.645833333336</v>
      </c>
      <c r="B15">
        <v>540</v>
      </c>
      <c r="C15">
        <v>9</v>
      </c>
      <c r="D15">
        <v>1</v>
      </c>
      <c r="E15">
        <v>3</v>
      </c>
      <c r="F15">
        <v>0</v>
      </c>
      <c r="G15">
        <v>553</v>
      </c>
    </row>
    <row r="16" spans="1:7" x14ac:dyDescent="0.2">
      <c r="A16" s="1">
        <v>43886.645833333336</v>
      </c>
      <c r="B16">
        <v>568</v>
      </c>
      <c r="C16">
        <v>21</v>
      </c>
      <c r="D16">
        <v>1</v>
      </c>
      <c r="E16">
        <v>3</v>
      </c>
      <c r="F16">
        <v>0</v>
      </c>
      <c r="G16">
        <v>593</v>
      </c>
    </row>
    <row r="17" spans="1:7" x14ac:dyDescent="0.2">
      <c r="A17" s="1">
        <v>43887.645833333336</v>
      </c>
      <c r="B17">
        <v>610</v>
      </c>
      <c r="C17">
        <v>14</v>
      </c>
      <c r="D17">
        <v>2</v>
      </c>
      <c r="E17">
        <v>3</v>
      </c>
      <c r="F17">
        <v>0</v>
      </c>
      <c r="G17">
        <v>629</v>
      </c>
    </row>
    <row r="18" spans="1:7" x14ac:dyDescent="0.2">
      <c r="A18" s="1">
        <v>43888.645833333336</v>
      </c>
      <c r="B18">
        <v>672</v>
      </c>
      <c r="C18">
        <v>21</v>
      </c>
      <c r="D18">
        <v>3</v>
      </c>
      <c r="E18">
        <v>3</v>
      </c>
      <c r="F18">
        <v>0</v>
      </c>
      <c r="G18">
        <v>699</v>
      </c>
    </row>
    <row r="19" spans="1:7" x14ac:dyDescent="0.2">
      <c r="A19" s="1">
        <v>43888.645833333336</v>
      </c>
      <c r="B19">
        <v>672</v>
      </c>
      <c r="C19">
        <v>21</v>
      </c>
      <c r="D19">
        <v>3</v>
      </c>
      <c r="E19">
        <v>3</v>
      </c>
      <c r="F19">
        <v>0</v>
      </c>
      <c r="G19">
        <v>699</v>
      </c>
    </row>
    <row r="20" spans="1:7" x14ac:dyDescent="0.2">
      <c r="A20" s="1">
        <v>43889.645833333336</v>
      </c>
      <c r="B20">
        <v>739</v>
      </c>
      <c r="C20">
        <v>22</v>
      </c>
      <c r="D20">
        <v>4</v>
      </c>
      <c r="E20">
        <v>3</v>
      </c>
      <c r="F20">
        <v>0</v>
      </c>
      <c r="G20">
        <v>768</v>
      </c>
    </row>
    <row r="21" spans="1:7" x14ac:dyDescent="0.2">
      <c r="A21" s="1">
        <v>43889.645833333336</v>
      </c>
      <c r="B21">
        <v>739</v>
      </c>
      <c r="C21">
        <v>22</v>
      </c>
      <c r="D21">
        <v>4</v>
      </c>
      <c r="E21">
        <v>3</v>
      </c>
      <c r="F21">
        <v>0</v>
      </c>
      <c r="G21">
        <v>768</v>
      </c>
    </row>
    <row r="22" spans="1:7" x14ac:dyDescent="0.2">
      <c r="A22" s="1">
        <v>43892.645833333336</v>
      </c>
      <c r="B22">
        <v>975</v>
      </c>
      <c r="C22">
        <v>12</v>
      </c>
      <c r="D22">
        <v>15</v>
      </c>
      <c r="E22">
        <v>3</v>
      </c>
      <c r="F22">
        <v>0</v>
      </c>
      <c r="G22">
        <v>1005</v>
      </c>
    </row>
    <row r="23" spans="1:7" x14ac:dyDescent="0.2">
      <c r="A23" s="1">
        <v>43893.645833333336</v>
      </c>
      <c r="B23">
        <v>1061</v>
      </c>
      <c r="C23">
        <v>45</v>
      </c>
      <c r="D23">
        <v>17</v>
      </c>
      <c r="E23">
        <v>3</v>
      </c>
      <c r="F23">
        <v>0</v>
      </c>
      <c r="G23">
        <v>1126</v>
      </c>
    </row>
    <row r="24" spans="1:7" x14ac:dyDescent="0.2">
      <c r="A24" s="1">
        <v>43894.645833333336</v>
      </c>
      <c r="B24">
        <v>1216</v>
      </c>
      <c r="C24">
        <v>102</v>
      </c>
      <c r="D24">
        <v>17</v>
      </c>
      <c r="E24">
        <v>3</v>
      </c>
      <c r="F24">
        <v>0</v>
      </c>
      <c r="G24">
        <v>1338</v>
      </c>
    </row>
    <row r="25" spans="1:7" x14ac:dyDescent="0.2">
      <c r="A25" s="1">
        <v>43895.645833333336</v>
      </c>
      <c r="B25">
        <v>1466</v>
      </c>
      <c r="C25">
        <v>78</v>
      </c>
      <c r="D25">
        <v>18</v>
      </c>
      <c r="E25">
        <v>4</v>
      </c>
      <c r="F25">
        <v>0</v>
      </c>
      <c r="G25">
        <v>1566</v>
      </c>
    </row>
    <row r="26" spans="1:7" x14ac:dyDescent="0.2">
      <c r="A26" s="1">
        <v>43896.645833333336</v>
      </c>
      <c r="B26">
        <v>1665</v>
      </c>
      <c r="C26">
        <v>72</v>
      </c>
      <c r="D26">
        <v>22</v>
      </c>
      <c r="E26">
        <v>4</v>
      </c>
      <c r="F26">
        <v>0</v>
      </c>
      <c r="G26">
        <v>1763</v>
      </c>
    </row>
    <row r="27" spans="1:7" x14ac:dyDescent="0.2">
      <c r="A27" s="1">
        <v>43897.604166666664</v>
      </c>
      <c r="B27">
        <v>1918</v>
      </c>
      <c r="C27">
        <v>36</v>
      </c>
      <c r="D27">
        <v>24</v>
      </c>
      <c r="E27">
        <v>4</v>
      </c>
      <c r="F27">
        <v>0</v>
      </c>
      <c r="G27">
        <v>1982</v>
      </c>
    </row>
    <row r="28" spans="1:7" x14ac:dyDescent="0.2">
      <c r="A28" s="1">
        <v>43897.645833333336</v>
      </c>
      <c r="B28">
        <v>1918</v>
      </c>
      <c r="C28">
        <v>36</v>
      </c>
      <c r="D28">
        <v>24</v>
      </c>
      <c r="E28">
        <v>4</v>
      </c>
      <c r="F28">
        <v>0</v>
      </c>
      <c r="G28">
        <v>1982</v>
      </c>
    </row>
    <row r="29" spans="1:7" x14ac:dyDescent="0.2">
      <c r="A29" s="1">
        <v>43899.604166666664</v>
      </c>
      <c r="B29">
        <v>2347</v>
      </c>
      <c r="C29">
        <v>22</v>
      </c>
      <c r="D29">
        <v>30</v>
      </c>
      <c r="E29">
        <v>4</v>
      </c>
      <c r="F29">
        <v>0</v>
      </c>
      <c r="G29">
        <v>2403</v>
      </c>
    </row>
    <row r="30" spans="1:7" x14ac:dyDescent="0.2">
      <c r="A30" s="1">
        <v>43900.604166666664</v>
      </c>
      <c r="B30">
        <v>2599</v>
      </c>
      <c r="C30">
        <v>112</v>
      </c>
      <c r="D30">
        <v>31</v>
      </c>
      <c r="E30">
        <v>5</v>
      </c>
      <c r="F30">
        <v>0</v>
      </c>
      <c r="G30">
        <v>2747</v>
      </c>
    </row>
    <row r="31" spans="1:7" x14ac:dyDescent="0.2">
      <c r="A31" s="1">
        <v>43900.604166666664</v>
      </c>
      <c r="B31">
        <v>2599</v>
      </c>
      <c r="C31">
        <v>112</v>
      </c>
      <c r="D31">
        <v>31</v>
      </c>
      <c r="E31">
        <v>5</v>
      </c>
      <c r="F31">
        <v>0</v>
      </c>
      <c r="G31">
        <v>2747</v>
      </c>
    </row>
    <row r="32" spans="1:7" x14ac:dyDescent="0.2">
      <c r="A32" s="1">
        <v>43901.604166666664</v>
      </c>
      <c r="B32">
        <v>2888</v>
      </c>
      <c r="C32">
        <v>465</v>
      </c>
      <c r="D32">
        <v>37</v>
      </c>
      <c r="E32">
        <v>5</v>
      </c>
      <c r="F32">
        <v>0</v>
      </c>
      <c r="G32">
        <v>3395</v>
      </c>
    </row>
    <row r="33" spans="1:7" x14ac:dyDescent="0.2">
      <c r="A33" s="1">
        <v>43902.604166666664</v>
      </c>
      <c r="B33">
        <v>3590</v>
      </c>
      <c r="C33">
        <v>536</v>
      </c>
      <c r="D33">
        <v>54</v>
      </c>
      <c r="E33">
        <v>5</v>
      </c>
      <c r="F33">
        <v>0</v>
      </c>
      <c r="G33">
        <v>4185</v>
      </c>
    </row>
    <row r="34" spans="1:7" x14ac:dyDescent="0.2">
      <c r="A34" s="1">
        <v>43903.604166666664</v>
      </c>
      <c r="B34">
        <v>4470</v>
      </c>
      <c r="C34">
        <v>580</v>
      </c>
      <c r="D34">
        <v>74</v>
      </c>
      <c r="E34">
        <v>5</v>
      </c>
      <c r="F34">
        <v>0</v>
      </c>
      <c r="G34">
        <v>5129</v>
      </c>
    </row>
    <row r="35" spans="1:7" x14ac:dyDescent="0.2">
      <c r="A35" s="1">
        <v>43904.895833333336</v>
      </c>
      <c r="B35">
        <v>5606</v>
      </c>
      <c r="C35">
        <v>939</v>
      </c>
      <c r="D35">
        <v>98</v>
      </c>
      <c r="E35">
        <v>5</v>
      </c>
      <c r="F35">
        <v>0</v>
      </c>
      <c r="G35">
        <v>6648</v>
      </c>
    </row>
    <row r="36" spans="1:7" x14ac:dyDescent="0.2">
      <c r="A36" s="1">
        <v>43905.895833333336</v>
      </c>
      <c r="B36">
        <v>7004</v>
      </c>
      <c r="C36">
        <v>1316</v>
      </c>
      <c r="D36">
        <v>140</v>
      </c>
      <c r="E36">
        <v>5</v>
      </c>
      <c r="F36">
        <v>0</v>
      </c>
      <c r="G36">
        <v>8465</v>
      </c>
    </row>
    <row r="37" spans="1:7" x14ac:dyDescent="0.2">
      <c r="A37" s="1">
        <v>43906.895833333336</v>
      </c>
      <c r="B37">
        <v>8464</v>
      </c>
      <c r="C37">
        <v>1537</v>
      </c>
      <c r="D37">
        <v>172</v>
      </c>
      <c r="E37">
        <v>5</v>
      </c>
      <c r="F37">
        <v>0</v>
      </c>
      <c r="G37">
        <v>10178</v>
      </c>
    </row>
    <row r="38" spans="1:7" x14ac:dyDescent="0.2">
      <c r="A38" s="1">
        <v>43907.895833333336</v>
      </c>
      <c r="B38">
        <v>9415</v>
      </c>
      <c r="C38">
        <v>1567</v>
      </c>
      <c r="D38">
        <v>183</v>
      </c>
      <c r="E38">
        <v>5</v>
      </c>
      <c r="F38">
        <v>1</v>
      </c>
      <c r="G38">
        <v>11171</v>
      </c>
    </row>
    <row r="39" spans="1:7" x14ac:dyDescent="0.2">
      <c r="A39" s="1">
        <v>43909.604166666664</v>
      </c>
      <c r="B39">
        <v>12421</v>
      </c>
      <c r="C39">
        <v>3972</v>
      </c>
      <c r="D39">
        <v>251</v>
      </c>
      <c r="E39">
        <v>5</v>
      </c>
      <c r="F39">
        <v>1</v>
      </c>
      <c r="G39">
        <v>16650</v>
      </c>
    </row>
    <row r="40" spans="1:7" x14ac:dyDescent="0.2">
      <c r="A40" s="1">
        <v>43909.895833333336</v>
      </c>
      <c r="B40">
        <v>12421</v>
      </c>
      <c r="C40">
        <v>3971</v>
      </c>
      <c r="D40">
        <v>251</v>
      </c>
      <c r="E40">
        <v>5</v>
      </c>
      <c r="F40">
        <v>2</v>
      </c>
      <c r="G40">
        <v>16650</v>
      </c>
    </row>
    <row r="41" spans="1:7" x14ac:dyDescent="0.2">
      <c r="A41" s="1">
        <v>43911.604166666664</v>
      </c>
      <c r="B41">
        <v>15768</v>
      </c>
      <c r="C41">
        <v>7239</v>
      </c>
      <c r="D41">
        <v>369</v>
      </c>
      <c r="E41">
        <v>6</v>
      </c>
      <c r="F41">
        <v>2</v>
      </c>
      <c r="G41">
        <v>23384</v>
      </c>
    </row>
    <row r="42" spans="1:7" x14ac:dyDescent="0.2">
      <c r="A42" s="1">
        <v>43911.895833333336</v>
      </c>
      <c r="B42">
        <v>15768</v>
      </c>
      <c r="C42">
        <v>7239</v>
      </c>
      <c r="D42">
        <v>368</v>
      </c>
      <c r="E42">
        <v>6</v>
      </c>
      <c r="F42">
        <v>3</v>
      </c>
      <c r="G42">
        <v>23384</v>
      </c>
    </row>
    <row r="43" spans="1:7" x14ac:dyDescent="0.2">
      <c r="A43" s="1">
        <v>43912.895833333336</v>
      </c>
      <c r="B43">
        <v>17634</v>
      </c>
      <c r="C43">
        <v>8361</v>
      </c>
      <c r="D43">
        <v>412</v>
      </c>
      <c r="E43">
        <v>8</v>
      </c>
      <c r="F43">
        <v>5</v>
      </c>
      <c r="G43">
        <v>26420</v>
      </c>
    </row>
    <row r="44" spans="1:7" x14ac:dyDescent="0.2">
      <c r="A44" s="1">
        <v>43913.4375</v>
      </c>
      <c r="B44">
        <v>19586</v>
      </c>
      <c r="C44">
        <v>8417</v>
      </c>
      <c r="D44">
        <v>489</v>
      </c>
      <c r="E44">
        <v>8</v>
      </c>
      <c r="F44">
        <v>6</v>
      </c>
      <c r="G44">
        <v>28506</v>
      </c>
    </row>
    <row r="45" spans="1:7" x14ac:dyDescent="0.2">
      <c r="A45" s="1">
        <v>43914.4375</v>
      </c>
      <c r="B45">
        <v>21795</v>
      </c>
      <c r="C45">
        <v>10074</v>
      </c>
      <c r="D45">
        <v>573</v>
      </c>
      <c r="E45">
        <v>8</v>
      </c>
      <c r="F45">
        <v>7</v>
      </c>
      <c r="G45">
        <v>32457</v>
      </c>
    </row>
    <row r="46" spans="1:7" x14ac:dyDescent="0.2">
      <c r="A46" s="1">
        <v>43915.4375</v>
      </c>
      <c r="B46">
        <v>24458</v>
      </c>
      <c r="C46">
        <v>10489</v>
      </c>
      <c r="D46">
        <v>671</v>
      </c>
      <c r="E46">
        <v>8</v>
      </c>
      <c r="F46">
        <v>9</v>
      </c>
      <c r="G46">
        <v>35635</v>
      </c>
    </row>
    <row r="47" spans="1:7" x14ac:dyDescent="0.2">
      <c r="A47" s="1">
        <v>43915.729166666664</v>
      </c>
      <c r="B47">
        <v>24458</v>
      </c>
      <c r="C47">
        <v>10489</v>
      </c>
      <c r="D47">
        <v>667</v>
      </c>
      <c r="E47">
        <v>8</v>
      </c>
      <c r="F47">
        <v>13</v>
      </c>
      <c r="G47">
        <v>35635</v>
      </c>
    </row>
    <row r="48" spans="1:7" x14ac:dyDescent="0.2">
      <c r="A48" s="1">
        <v>43916.4375</v>
      </c>
      <c r="B48">
        <v>26727</v>
      </c>
      <c r="C48">
        <v>10965</v>
      </c>
      <c r="D48">
        <v>837</v>
      </c>
      <c r="E48">
        <v>8</v>
      </c>
      <c r="F48">
        <v>13</v>
      </c>
      <c r="G48">
        <v>38550</v>
      </c>
    </row>
    <row r="49" spans="1:7" x14ac:dyDescent="0.2">
      <c r="A49" s="1">
        <v>43916.729166666664</v>
      </c>
      <c r="B49">
        <v>26727</v>
      </c>
      <c r="C49">
        <v>10965</v>
      </c>
      <c r="D49">
        <v>835</v>
      </c>
      <c r="E49">
        <v>8</v>
      </c>
      <c r="F49">
        <v>15</v>
      </c>
      <c r="G49">
        <v>38550</v>
      </c>
    </row>
    <row r="50" spans="1:7" x14ac:dyDescent="0.2">
      <c r="A50" s="1">
        <v>43917.4375</v>
      </c>
      <c r="B50">
        <v>29967</v>
      </c>
      <c r="C50">
        <v>10074</v>
      </c>
      <c r="D50">
        <v>967</v>
      </c>
      <c r="E50">
        <v>8</v>
      </c>
      <c r="F50">
        <v>18</v>
      </c>
      <c r="G50">
        <v>41032</v>
      </c>
    </row>
    <row r="51" spans="1:7" x14ac:dyDescent="0.2">
      <c r="A51" s="1">
        <v>43918.4375</v>
      </c>
      <c r="B51">
        <v>33240</v>
      </c>
      <c r="C51">
        <v>8690</v>
      </c>
      <c r="D51">
        <v>1118</v>
      </c>
      <c r="E51">
        <v>8</v>
      </c>
      <c r="F51">
        <v>18</v>
      </c>
      <c r="G51">
        <v>43072</v>
      </c>
    </row>
    <row r="52" spans="1:7" x14ac:dyDescent="0.2">
      <c r="A52" s="1">
        <v>43918.729166666664</v>
      </c>
      <c r="B52">
        <v>33240</v>
      </c>
      <c r="C52">
        <v>8690</v>
      </c>
      <c r="D52">
        <v>1117</v>
      </c>
      <c r="E52">
        <v>8</v>
      </c>
      <c r="F52">
        <v>19</v>
      </c>
      <c r="G52">
        <v>43072</v>
      </c>
    </row>
    <row r="53" spans="1:7" x14ac:dyDescent="0.2">
      <c r="A53" s="1">
        <v>43919.4375</v>
      </c>
      <c r="B53">
        <v>40630</v>
      </c>
      <c r="C53">
        <v>7203</v>
      </c>
      <c r="D53">
        <v>1326</v>
      </c>
      <c r="E53">
        <v>8</v>
      </c>
      <c r="F53">
        <v>21</v>
      </c>
      <c r="G53">
        <v>49186</v>
      </c>
    </row>
    <row r="54" spans="1:7" x14ac:dyDescent="0.2">
      <c r="A54" s="1">
        <v>43919.729166666664</v>
      </c>
      <c r="B54">
        <v>40630</v>
      </c>
      <c r="C54">
        <v>7203</v>
      </c>
      <c r="D54">
        <v>1324</v>
      </c>
      <c r="E54">
        <v>8</v>
      </c>
      <c r="F54">
        <v>23</v>
      </c>
      <c r="G54">
        <v>49186</v>
      </c>
    </row>
    <row r="55" spans="1:7" x14ac:dyDescent="0.2">
      <c r="A55" s="1">
        <v>43920.4375</v>
      </c>
      <c r="B55">
        <v>46301</v>
      </c>
      <c r="C55">
        <v>5651</v>
      </c>
      <c r="D55">
        <v>1706</v>
      </c>
      <c r="E55">
        <v>431</v>
      </c>
      <c r="F55">
        <v>23</v>
      </c>
      <c r="G55">
        <v>54112</v>
      </c>
    </row>
    <row r="56" spans="1:7" x14ac:dyDescent="0.2">
      <c r="A56" s="1">
        <v>43921.4375</v>
      </c>
      <c r="B56">
        <v>48562</v>
      </c>
      <c r="C56">
        <v>4280</v>
      </c>
      <c r="D56">
        <v>1966</v>
      </c>
      <c r="E56">
        <v>534</v>
      </c>
      <c r="F56">
        <v>33</v>
      </c>
      <c r="G56">
        <f>51629+C53</f>
        <v>58832</v>
      </c>
    </row>
    <row r="57" spans="1:7" x14ac:dyDescent="0.2">
      <c r="A57" s="1">
        <v>43922.4375</v>
      </c>
      <c r="B57">
        <v>54756</v>
      </c>
      <c r="C57">
        <v>3135</v>
      </c>
      <c r="D57">
        <v>2392</v>
      </c>
      <c r="E57">
        <v>689</v>
      </c>
      <c r="F57">
        <v>37</v>
      </c>
      <c r="G57">
        <v>61009</v>
      </c>
    </row>
    <row r="58" spans="1:7" x14ac:dyDescent="0.2">
      <c r="A58" s="1">
        <v>43923.4375</v>
      </c>
      <c r="B58">
        <v>59056</v>
      </c>
      <c r="C58">
        <v>2052</v>
      </c>
      <c r="D58">
        <v>2793</v>
      </c>
      <c r="E58">
        <v>831</v>
      </c>
      <c r="F58">
        <v>53</v>
      </c>
      <c r="G58">
        <v>64785</v>
      </c>
    </row>
    <row r="59" spans="1:7" x14ac:dyDescent="0.2">
      <c r="A59" s="1">
        <v>43924.4375</v>
      </c>
      <c r="B59">
        <v>62408</v>
      </c>
      <c r="C59">
        <v>1245</v>
      </c>
      <c r="D59">
        <v>3255</v>
      </c>
      <c r="E59">
        <v>1023</v>
      </c>
      <c r="F59">
        <v>67</v>
      </c>
      <c r="G59">
        <v>67998</v>
      </c>
    </row>
    <row r="60" spans="1:7" x14ac:dyDescent="0.2">
      <c r="A60" s="1">
        <v>43925.4375</v>
      </c>
      <c r="B60">
        <v>66395</v>
      </c>
      <c r="C60">
        <v>1336</v>
      </c>
      <c r="D60">
        <v>3630</v>
      </c>
      <c r="E60">
        <v>1219</v>
      </c>
      <c r="F60">
        <v>94</v>
      </c>
      <c r="G60">
        <v>72674</v>
      </c>
    </row>
    <row r="61" spans="1:7" x14ac:dyDescent="0.2">
      <c r="A61" s="1"/>
      <c r="D61" s="3"/>
      <c r="G61" s="3" t="s">
        <v>119</v>
      </c>
    </row>
    <row r="62" spans="1:7" x14ac:dyDescent="0.2">
      <c r="A62" s="1"/>
      <c r="D62" s="3"/>
      <c r="G62" s="5"/>
    </row>
    <row r="63" spans="1:7" x14ac:dyDescent="0.2">
      <c r="A63" s="1"/>
      <c r="B63" s="3"/>
      <c r="C63" s="3"/>
      <c r="D63" s="3"/>
      <c r="G63" s="3"/>
    </row>
    <row r="64" spans="1:7" x14ac:dyDescent="0.2">
      <c r="A64" s="1"/>
      <c r="D64" s="3"/>
      <c r="F64" s="3"/>
      <c r="G64" s="3"/>
    </row>
    <row r="65" spans="1:7" x14ac:dyDescent="0.2">
      <c r="A65" s="1"/>
      <c r="D65" s="3"/>
    </row>
    <row r="66" spans="1:7" x14ac:dyDescent="0.2">
      <c r="D66" s="3"/>
    </row>
    <row r="67" spans="1:7" x14ac:dyDescent="0.2">
      <c r="D67" s="3"/>
      <c r="E67" s="3"/>
    </row>
    <row r="68" spans="1:7" x14ac:dyDescent="0.2">
      <c r="A68" s="1"/>
      <c r="D68" s="3"/>
    </row>
    <row r="69" spans="1:7" x14ac:dyDescent="0.2">
      <c r="A69" s="1"/>
      <c r="D69" s="3"/>
      <c r="E69" s="3"/>
      <c r="G69" s="3"/>
    </row>
    <row r="70" spans="1:7" x14ac:dyDescent="0.2">
      <c r="A70" s="1"/>
      <c r="D70" s="3"/>
    </row>
    <row r="71" spans="1:7" x14ac:dyDescent="0.2">
      <c r="A71" s="1"/>
      <c r="D71" s="3"/>
    </row>
    <row r="72" spans="1:7" x14ac:dyDescent="0.2">
      <c r="A72" s="1"/>
      <c r="D72" s="3"/>
      <c r="E72" s="3"/>
      <c r="F72" s="3"/>
    </row>
    <row r="73" spans="1:7" x14ac:dyDescent="0.2">
      <c r="A73" s="1"/>
      <c r="D73" s="3"/>
      <c r="E73" s="3"/>
    </row>
    <row r="74" spans="1:7" x14ac:dyDescent="0.2">
      <c r="A74" s="1"/>
    </row>
    <row r="75" spans="1:7" x14ac:dyDescent="0.2">
      <c r="A75" s="1"/>
      <c r="D75" s="3"/>
      <c r="E75" s="3"/>
      <c r="F75" s="3"/>
      <c r="G75" s="3"/>
    </row>
    <row r="76" spans="1:7" x14ac:dyDescent="0.2">
      <c r="A76" s="1"/>
      <c r="D76" s="3"/>
      <c r="E76" s="3"/>
      <c r="F76" s="3"/>
    </row>
    <row r="77" spans="1:7" x14ac:dyDescent="0.2">
      <c r="A77" s="1"/>
      <c r="D77" s="3"/>
      <c r="F77" s="3"/>
    </row>
    <row r="78" spans="1:7" x14ac:dyDescent="0.2">
      <c r="A78" s="1"/>
      <c r="D78" s="3"/>
    </row>
    <row r="79" spans="1:7" x14ac:dyDescent="0.2">
      <c r="D79" s="3"/>
    </row>
    <row r="80" spans="1:7" x14ac:dyDescent="0.2">
      <c r="E80" s="3"/>
    </row>
    <row r="81" spans="5:5" x14ac:dyDescent="0.2">
      <c r="E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41F-EC18-1F45-86FE-BCD79EE1B960}">
  <dimension ref="A1:K28"/>
  <sheetViews>
    <sheetView zoomScale="150" zoomScaleNormal="150" workbookViewId="0">
      <selection activeCell="I8" sqref="I8"/>
    </sheetView>
  </sheetViews>
  <sheetFormatPr baseColWidth="10" defaultRowHeight="16" x14ac:dyDescent="0.2"/>
  <cols>
    <col min="1" max="1" width="23.1640625" bestFit="1" customWidth="1"/>
  </cols>
  <sheetData>
    <row r="1" spans="1:11" x14ac:dyDescent="0.2">
      <c r="A1" s="4" t="s">
        <v>6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1" x14ac:dyDescent="0.2">
      <c r="A2" s="1">
        <v>43923.4375</v>
      </c>
      <c r="B2">
        <v>1355</v>
      </c>
      <c r="C2">
        <v>1421</v>
      </c>
      <c r="D2">
        <v>68</v>
      </c>
      <c r="E2">
        <v>826</v>
      </c>
      <c r="F2">
        <v>995</v>
      </c>
      <c r="G2">
        <v>716</v>
      </c>
      <c r="H2">
        <v>186</v>
      </c>
    </row>
    <row r="3" spans="1:11" x14ac:dyDescent="0.2">
      <c r="A3" s="1">
        <v>43924.4375</v>
      </c>
      <c r="B3">
        <v>1579</v>
      </c>
      <c r="C3">
        <v>1657</v>
      </c>
      <c r="D3">
        <v>82</v>
      </c>
      <c r="E3">
        <v>945</v>
      </c>
      <c r="F3">
        <v>1178</v>
      </c>
      <c r="G3">
        <v>821</v>
      </c>
      <c r="H3">
        <v>226</v>
      </c>
      <c r="I3">
        <v>462</v>
      </c>
      <c r="J3">
        <v>194</v>
      </c>
      <c r="K3">
        <v>140</v>
      </c>
    </row>
    <row r="4" spans="1:11" x14ac:dyDescent="0.2">
      <c r="A4" s="1">
        <v>43925.4375</v>
      </c>
      <c r="B4">
        <v>1755</v>
      </c>
      <c r="C4">
        <v>1857</v>
      </c>
      <c r="D4">
        <v>93</v>
      </c>
      <c r="E4">
        <v>1025</v>
      </c>
      <c r="F4">
        <v>1319</v>
      </c>
      <c r="G4">
        <v>903</v>
      </c>
      <c r="H4">
        <v>287</v>
      </c>
      <c r="I4">
        <v>506</v>
      </c>
      <c r="J4">
        <v>196</v>
      </c>
      <c r="K4">
        <v>152</v>
      </c>
    </row>
    <row r="5" spans="1:11" x14ac:dyDescent="0.2">
      <c r="A5" s="1"/>
      <c r="H5" s="3"/>
      <c r="I5" s="3"/>
      <c r="J5" s="3"/>
      <c r="K5" s="3"/>
    </row>
    <row r="6" spans="1:11" x14ac:dyDescent="0.2">
      <c r="A6" s="1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1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1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1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CA73-E0C0-7947-9245-660D3E078765}">
  <dimension ref="A1"/>
  <sheetViews>
    <sheetView zoomScale="150" zoomScaleNormal="150" workbookViewId="0">
      <selection activeCell="A18" sqref="A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Demographics</vt:lpstr>
      <vt:lpstr>Daily Summary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2020-04-04T19:20:34Z</dcterms:modified>
</cp:coreProperties>
</file>