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75" windowWidth="14355" windowHeight="7995" activeTab="2"/>
  </bookViews>
  <sheets>
    <sheet name="Sheet1" sheetId="1" r:id="rId1"/>
    <sheet name="CompResult" sheetId="2" r:id="rId2"/>
    <sheet name="Sheet3" sheetId="3" r:id="rId3"/>
  </sheets>
  <calcPr calcId="144525"/>
</workbook>
</file>

<file path=xl/calcChain.xml><?xml version="1.0" encoding="utf-8"?>
<calcChain xmlns="http://schemas.openxmlformats.org/spreadsheetml/2006/main">
  <c r="F39" i="3" l="1"/>
  <c r="F20" i="3"/>
  <c r="C20" i="3" l="1"/>
  <c r="D20" i="3"/>
  <c r="E20" i="3"/>
  <c r="B20" i="3"/>
  <c r="C39" i="3"/>
  <c r="D39" i="3"/>
  <c r="E39" i="3"/>
  <c r="B39" i="3"/>
  <c r="D6" i="1"/>
  <c r="E6" i="1"/>
  <c r="B6" i="1"/>
  <c r="E14" i="1"/>
  <c r="C14" i="1"/>
  <c r="D14" i="1"/>
  <c r="B14" i="1"/>
  <c r="C6" i="1"/>
</calcChain>
</file>

<file path=xl/sharedStrings.xml><?xml version="1.0" encoding="utf-8"?>
<sst xmlns="http://schemas.openxmlformats.org/spreadsheetml/2006/main" count="95" uniqueCount="61">
  <si>
    <t>BT6</t>
  </si>
  <si>
    <t>KHA</t>
  </si>
  <si>
    <t>REE</t>
  </si>
  <si>
    <t>SAM</t>
  </si>
  <si>
    <t>Average</t>
  </si>
  <si>
    <t>SVM-prob</t>
  </si>
  <si>
    <t>k=2, K-svmeans</t>
  </si>
  <si>
    <t>SVM-base</t>
  </si>
  <si>
    <t>p=1</t>
  </si>
  <si>
    <t>Tanh</t>
  </si>
  <si>
    <t>k=3</t>
  </si>
  <si>
    <t>k=4</t>
  </si>
  <si>
    <t>Sheng-Hsun Hsu, JJ Po-An Hsieh, Ting-Chih Chih, Kuei-Chu Hsu, A two-stage architecture for stock price forecasting by integrating self-organizing map and support vector regression, Expert Systems with Applications, Vol. 36,  2009, 7947–7951.[27]</t>
  </si>
  <si>
    <r>
      <rPr>
        <sz val="7"/>
        <color rgb="FF000000"/>
        <rFont val="Times New Roman"/>
        <family val="1"/>
      </rPr>
      <t xml:space="preserve"> </t>
    </r>
    <r>
      <rPr>
        <sz val="8"/>
        <color theme="1"/>
        <rFont val="Times New Roman"/>
        <family val="1"/>
      </rPr>
      <t>J. B. MacQueen, Some Methods for classification and Analysis of Multivariate Observations, </t>
    </r>
    <r>
      <rPr>
        <i/>
        <sz val="8"/>
        <color theme="1"/>
        <rFont val="Times New Roman"/>
        <family val="1"/>
      </rPr>
      <t>Proceedings of 5-th Berkeley Symposium on Mathematical Statistics and Probability</t>
    </r>
    <r>
      <rPr>
        <sz val="8"/>
        <color theme="1"/>
        <rFont val="Times New Roman"/>
        <family val="1"/>
      </rPr>
      <t>, Berkeley, University of California Press, 1:281-297, 1967. [23] </t>
    </r>
  </si>
  <si>
    <r>
      <rPr>
        <sz val="7"/>
        <color rgb="FF000000"/>
        <rFont val="Times New Roman"/>
        <family val="1"/>
      </rPr>
      <t xml:space="preserve"> </t>
    </r>
    <r>
      <rPr>
        <sz val="8"/>
        <color rgb="FF000000"/>
        <rFont val="Times New Roman"/>
        <family val="1"/>
      </rPr>
      <t>Chih-Chung Chang and Chih-Jen Lin, LIBSVM : a library for support vector machines, 2001. Software available at http://www.csie.ntu.edu.tw/~cjlin/libsvm. [22]</t>
    </r>
  </si>
  <si>
    <r>
      <rPr>
        <sz val="7"/>
        <color rgb="FF000000"/>
        <rFont val="Times New Roman"/>
        <family val="1"/>
      </rPr>
      <t> </t>
    </r>
    <r>
      <rPr>
        <sz val="8"/>
        <color theme="1"/>
        <rFont val="Times New Roman"/>
        <family val="1"/>
      </rPr>
      <t>Dữ liệu chứng khoán, URL: http://www.cophieu68.com/export.php. [24]</t>
    </r>
  </si>
  <si>
    <r>
      <rPr>
        <sz val="7"/>
        <color rgb="FF000000"/>
        <rFont val="Times New Roman"/>
        <family val="1"/>
      </rPr>
      <t xml:space="preserve"> </t>
    </r>
    <r>
      <rPr>
        <sz val="8"/>
        <color theme="1"/>
        <rFont val="Times New Roman"/>
        <family val="1"/>
      </rPr>
      <t xml:space="preserve">Christopher M. Bishop, </t>
    </r>
    <r>
      <rPr>
        <i/>
        <sz val="8"/>
        <color theme="1"/>
        <rFont val="Times New Roman"/>
        <family val="1"/>
      </rPr>
      <t>Pattern Recognition and Machine Learning</t>
    </r>
    <r>
      <rPr>
        <sz val="8"/>
        <color theme="1"/>
        <rFont val="Times New Roman"/>
        <family val="1"/>
      </rPr>
      <t>, 2nd edition, Springer, 2007. [25]</t>
    </r>
  </si>
  <si>
    <t>Bekir Karlik and A. Vehbi Olgac, Performance Analysis of Various Activation Functions in Generalized MLP Architectures of Neural Networks, International Journal of Artificial Intelligence And Expert Systems (IJAE), Volume (1): Issue (4), 2011. [26]</t>
  </si>
  <si>
    <r>
      <rPr>
        <sz val="7"/>
        <color rgb="FF000000"/>
        <rFont val="Times New Roman"/>
        <family val="1"/>
      </rPr>
      <t xml:space="preserve"> </t>
    </r>
    <r>
      <rPr>
        <sz val="8"/>
        <color theme="1"/>
        <rFont val="Times New Roman"/>
        <family val="1"/>
      </rPr>
      <t>J. C. Platt. Probabilistic outputs for support vector machines and comparison to regularized likelihood methods. In A. Smola, P. Bartlett, B. Scholkopf, and D. Schuurmans, editors, Advances in Large Margin Classiers, Cambridge, MA, 2000. MIT Press. [21] </t>
    </r>
  </si>
  <si>
    <r>
      <rPr>
        <sz val="7"/>
        <color rgb="FF000000"/>
        <rFont val="Times New Roman"/>
        <family val="1"/>
      </rPr>
      <t xml:space="preserve"> </t>
    </r>
    <r>
      <rPr>
        <sz val="8"/>
        <color theme="1"/>
        <rFont val="Times New Roman"/>
        <family val="1"/>
      </rPr>
      <t>T.-F. Wu, C.-J. Lin, and R. C. Weng, Probability estimates for multi-class classication by pairwise coupling. Journal of Machine Learning Research, 5:975-1005, 2004. [20] </t>
    </r>
  </si>
  <si>
    <r>
      <rPr>
        <sz val="7"/>
        <color rgb="FF000000"/>
        <rFont val="Times New Roman"/>
        <family val="1"/>
      </rPr>
      <t xml:space="preserve"> </t>
    </r>
    <r>
      <rPr>
        <sz val="8"/>
        <color theme="1"/>
        <rFont val="Times New Roman"/>
        <family val="1"/>
      </rPr>
      <t>V.N.Vapnik, M. Jordan, S.L. Lauritzen, J.F. Lawless, Nature of  Statistical Learning Theory. Berlin: Springer, 1999. [19] </t>
    </r>
  </si>
  <si>
    <r>
      <rPr>
        <sz val="7"/>
        <color rgb="FF000000"/>
        <rFont val="Times New Roman"/>
        <family val="1"/>
      </rPr>
      <t xml:space="preserve"> </t>
    </r>
    <r>
      <rPr>
        <sz val="8"/>
        <color theme="1"/>
        <rFont val="Times New Roman"/>
        <family val="1"/>
      </rPr>
      <t>Shiyi Chen, Kyho Jeong, Wolfgang K. Hardle, Recurrent Support Vector Regression for a Nonlinear ARMA Model with Applications to Forecasting Financial Returns, SFB 649 Economy Risk, Berlin, 2008. [18] </t>
    </r>
  </si>
  <si>
    <t xml:space="preserve">J. C. Platt. Fast training of support vector machines using sequential minimal optimization. MIT Press, Cambridge, MA, USA, 1999. [17]  </t>
  </si>
  <si>
    <r>
      <rPr>
        <sz val="7"/>
        <color rgb="FF000000"/>
        <rFont val="Times New Roman"/>
        <family val="1"/>
      </rPr>
      <t xml:space="preserve"> </t>
    </r>
    <r>
      <rPr>
        <sz val="8"/>
        <color theme="1"/>
        <rFont val="Times New Roman"/>
        <family val="1"/>
      </rPr>
      <t>Binoy B. Nair, V.P Mohandas, N.R. Sakthivel, A Genetic Algorithm Optimized Decision Tree-SVM based Stock Market Trend Prediction System, International Journal on Computer Science and Engineering Vol. 02, No. 09, 2981-2988, 2010.[16] </t>
    </r>
  </si>
  <si>
    <r>
      <rPr>
        <sz val="7"/>
        <color rgb="FF000000"/>
        <rFont val="Times New Roman"/>
        <family val="1"/>
      </rPr>
      <t xml:space="preserve"> </t>
    </r>
    <r>
      <rPr>
        <sz val="8"/>
        <color theme="1"/>
        <rFont val="Times New Roman"/>
        <family val="1"/>
      </rPr>
      <t>Robert W.Colby, CMT, The Encyclopedia of Technical Market Indicators. Second Edition, McGraw-Hill, 2003.[15] </t>
    </r>
  </si>
  <si>
    <t xml:space="preserve">Wun-Hua Chen, Jen-Ying Shih, Comparison of support-vector machines and back propagation neural networks in forecasting the six major Asian stock markets, Int. J. Electronic Finance, Vol. 1, No. 1, 2006.[14]  </t>
  </si>
  <si>
    <r>
      <rPr>
        <sz val="7"/>
        <color rgb="FF000000"/>
        <rFont val="Times New Roman"/>
        <family val="1"/>
      </rPr>
      <t xml:space="preserve"> </t>
    </r>
    <r>
      <rPr>
        <sz val="8"/>
        <color theme="1"/>
        <rFont val="Times New Roman"/>
        <family val="1"/>
      </rPr>
      <t>Ming-Chi Lee, Using support vector machine with a hybrid feature selection method to the stock trend prediction. Expert Systems with Applications, Volume 36, Issue 8, 10896–10904, October 2009. [12] </t>
    </r>
  </si>
  <si>
    <r>
      <rPr>
        <sz val="8"/>
        <color theme="1"/>
        <rFont val="Times New Roman"/>
        <family val="1"/>
      </rPr>
      <t xml:space="preserve">Cheng-Lung Huang, Cheng-Yi Tsai, </t>
    </r>
    <r>
      <rPr>
        <i/>
        <sz val="8"/>
        <color theme="1"/>
        <rFont val="Times New Roman"/>
        <family val="1"/>
      </rPr>
      <t>A hybrid SOFM-SVR with a filter-based feature selection for stock market forecasting</t>
    </r>
    <r>
      <rPr>
        <sz val="8"/>
        <color theme="1"/>
        <rFont val="Times New Roman"/>
        <family val="1"/>
      </rPr>
      <t xml:space="preserve">, Expert Systems with Applications, Volume 36, Issue 2, Part 1, 1529-1539, March 2009. [11]  </t>
    </r>
  </si>
  <si>
    <r>
      <rPr>
        <sz val="7"/>
        <color rgb="FF000000"/>
        <rFont val="Times New Roman"/>
        <family val="1"/>
      </rPr>
      <t xml:space="preserve"> </t>
    </r>
    <r>
      <rPr>
        <sz val="8"/>
        <color theme="1"/>
        <rFont val="Times New Roman"/>
        <family val="1"/>
      </rPr>
      <t xml:space="preserve">Qinghua Wen, Zehong Yang, Yixu Song, Peifa Jia, </t>
    </r>
    <r>
      <rPr>
        <i/>
        <sz val="8"/>
        <color theme="1"/>
        <rFont val="Times New Roman"/>
        <family val="1"/>
      </rPr>
      <t>Automatic stock decision support system based on box theory and SVM algorithm</t>
    </r>
    <r>
      <rPr>
        <sz val="8"/>
        <color theme="1"/>
        <rFont val="Times New Roman"/>
        <family val="1"/>
      </rPr>
      <t>, Expert Systems with Applications, Volume 37, Issue 2, 1015-1022, March 2010. [10] </t>
    </r>
  </si>
  <si>
    <r>
      <rPr>
        <sz val="7"/>
        <color rgb="FF000000"/>
        <rFont val="Times New Roman"/>
        <family val="1"/>
      </rPr>
      <t xml:space="preserve"> </t>
    </r>
    <r>
      <rPr>
        <sz val="8"/>
        <color theme="1"/>
        <rFont val="Times New Roman"/>
        <family val="1"/>
      </rPr>
      <t>Deng-Yiv Chiu, Ping-Jie Chen, Dynamically exploring internal mechanism of stock market by fuzzy-based support vector machines with high dimension inputspace and genetic algorithm, Expert Systems with Applications,Vol.36, 1240–1248, 2009. [9]</t>
    </r>
  </si>
  <si>
    <t>Yung-Keun Kwon, Byung-Ro Moon, A Hybrid Neurogenetic Approachfor Stock Forecasting, IEEE Transactions on Neural Networks, Vol. 18, No. 3, May 2007. [8]</t>
  </si>
  <si>
    <r>
      <rPr>
        <sz val="8"/>
        <color theme="1"/>
        <rFont val="Times New Roman"/>
        <family val="1"/>
      </rPr>
      <t xml:space="preserve">Melek Acar Boyacioglu, Derya Avci,  </t>
    </r>
    <r>
      <rPr>
        <i/>
        <sz val="8"/>
        <color theme="1"/>
        <rFont val="Times New Roman"/>
        <family val="1"/>
      </rPr>
      <t>An Adaptive Network-Based Fuzzy Inference System (ANFIS) for the prediction of stock market return: The case of the Istanbul Stock Exchange</t>
    </r>
    <r>
      <rPr>
        <sz val="8"/>
        <color theme="1"/>
        <rFont val="Times New Roman"/>
        <family val="1"/>
      </rPr>
      <t xml:space="preserve">, Expert Systems with Applications, Volume 37(12),  7908-7912, December 2010. [7]     </t>
    </r>
  </si>
  <si>
    <r>
      <rPr>
        <sz val="7"/>
        <color rgb="FF000000"/>
        <rFont val="Times New Roman"/>
        <family val="1"/>
      </rPr>
      <t xml:space="preserve"> </t>
    </r>
    <r>
      <rPr>
        <sz val="8"/>
        <color theme="1"/>
        <rFont val="Times New Roman"/>
        <family val="1"/>
      </rPr>
      <t>George S. Atsalakis, Kimon P. Valavanis</t>
    </r>
    <r>
      <rPr>
        <i/>
        <sz val="8"/>
        <color theme="1"/>
        <rFont val="Times New Roman"/>
        <family val="1"/>
      </rPr>
      <t xml:space="preserve"> ,Forecasting stock market short-term trends using a neuro-fuzzy based methodology</t>
    </r>
    <r>
      <rPr>
        <sz val="8"/>
        <color theme="1"/>
        <rFont val="Times New Roman"/>
        <family val="1"/>
      </rPr>
      <t>, Expert Systems with Applications, Volume 36(7),  10696-10707,September 2009. [6]    </t>
    </r>
  </si>
  <si>
    <r>
      <rPr>
        <sz val="7"/>
        <color rgb="FF000000"/>
        <rFont val="Times New Roman"/>
        <family val="1"/>
      </rPr>
      <t xml:space="preserve"> </t>
    </r>
    <r>
      <rPr>
        <sz val="8"/>
        <color theme="1"/>
        <rFont val="Times New Roman"/>
        <family val="1"/>
      </rPr>
      <t>E. Saad, D. Prokhorov, and D. Wunsch, Advanced neural-network training methods for low false alarm stock trend prediction, in Proc. IEEE Int. Conf. Neural Networks, Washington, D.C., June 1996.[5]   </t>
    </r>
  </si>
  <si>
    <r>
      <rPr>
        <sz val="7"/>
        <color rgb="FF000000"/>
        <rFont val="Times New Roman"/>
        <family val="1"/>
      </rPr>
      <t xml:space="preserve"> </t>
    </r>
    <r>
      <rPr>
        <sz val="8"/>
        <color theme="1"/>
        <rFont val="Times New Roman"/>
        <family val="1"/>
      </rPr>
      <t>H. Tan, D. Prokhorov, and D. Wunsch, Probabilistic and time-delay neural-network techniques for conservative short-term stock trend prediction, in Proc. World Congr. Neural Networks, Washington, D.C., July 1995. [4]    </t>
    </r>
  </si>
  <si>
    <t xml:space="preserve">W. Kreesuradej, D. Wunsch, and M. Lane, Time-delay neural network for small time series data sets, in World Cong. Neural Networks,  San Diego, CA, June 1994. [3]     </t>
  </si>
  <si>
    <r>
      <rPr>
        <sz val="7"/>
        <color rgb="FF000000"/>
        <rFont val="Times New Roman"/>
        <family val="1"/>
      </rPr>
      <t xml:space="preserve"> </t>
    </r>
    <r>
      <rPr>
        <sz val="8"/>
        <color theme="1"/>
        <rFont val="Times New Roman"/>
        <family val="1"/>
      </rPr>
      <t>Ehsan Hajizadeh, Hamed Davari Ardakani, Jamal Shahrabi.Application of data mining techniques in stock markets: A survey. Journal of Economics and International Finance Vol. 2(7), pp. 109-118, July 2010. [2]    </t>
    </r>
  </si>
  <si>
    <r>
      <rPr>
        <sz val="7"/>
        <color rgb="FF000000"/>
        <rFont val="Times New Roman"/>
        <family val="1"/>
      </rPr>
      <t xml:space="preserve"> </t>
    </r>
    <r>
      <rPr>
        <sz val="8"/>
        <color theme="1"/>
        <rFont val="Times New Roman"/>
        <family val="1"/>
      </rPr>
      <t>Tsaih, R., Hsu, Y., &amp; Lai, C. C. Forecasting S&amp;P 500 stock index futures with a hybrid AI system. Decision Support Systems, 23(2), 161–174, 1998. [1]    </t>
    </r>
  </si>
  <si>
    <t>K-svmeans</t>
  </si>
  <si>
    <t>SVM</t>
  </si>
  <si>
    <t>SVM-Prob</t>
  </si>
  <si>
    <t>K-SVMeans</t>
  </si>
  <si>
    <t>BPNN</t>
  </si>
  <si>
    <t>1 ngày</t>
  </si>
  <si>
    <t>5 ngày</t>
  </si>
  <si>
    <t>AGF</t>
  </si>
  <si>
    <t>BBC</t>
  </si>
  <si>
    <t>DHA</t>
  </si>
  <si>
    <t>GIL</t>
  </si>
  <si>
    <t>GMD</t>
  </si>
  <si>
    <t>HAP</t>
  </si>
  <si>
    <t>HAS</t>
  </si>
  <si>
    <t>LAF</t>
  </si>
  <si>
    <t>SAV</t>
  </si>
  <si>
    <t>TMS</t>
  </si>
  <si>
    <t>TRI</t>
  </si>
  <si>
    <t>TS4</t>
  </si>
  <si>
    <t>P=1</t>
  </si>
  <si>
    <t>P=5</t>
  </si>
  <si>
    <t>VNINDEX</t>
  </si>
  <si>
    <t>DT-ANN</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</si>
</sst>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rgb="FFFF0000"/>
      <name val="Calibri"/>
      <family val="2"/>
      <scheme val="minor"/>
    </font>
    <font>
      <sz val="11"/>
      <color theme="6" tint="-0.249977111117893"/>
      <name val="Calibri"/>
      <family val="2"/>
      <scheme val="minor"/>
    </font>
    <font>
      <sz val="8"/>
      <color theme="1"/>
      <name val="Times New Roman"/>
      <family val="1"/>
    </font>
    <font>
      <sz val="8"/>
      <color rgb="FF000000"/>
      <name val="Times New Roman"/>
      <family val="1"/>
    </font>
    <font>
      <sz val="7"/>
      <color rgb="FF000000"/>
      <name val="Times New Roman"/>
      <family val="1"/>
    </font>
    <font>
      <i/>
      <sz val="8"/>
      <color theme="1"/>
      <name val="Times New Roman"/>
      <family val="1"/>
    </font>
    <font>
      <sz val="10"/>
      <color theme="1"/>
      <name val="Times New Roman"/>
      <family val="1"/>
    </font>
    <font>
      <sz val="11"/>
      <color theme="5" tint="-0.249977111117893"/>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10" fontId="0" fillId="0" borderId="0" xfId="0" applyNumberFormat="1"/>
    <xf numFmtId="0" fontId="2" fillId="0" borderId="0" xfId="0" applyFont="1"/>
    <xf numFmtId="2" fontId="0" fillId="0" borderId="0" xfId="0" applyNumberFormat="1"/>
    <xf numFmtId="10" fontId="1" fillId="0" borderId="0" xfId="0" applyNumberFormat="1" applyFont="1"/>
    <xf numFmtId="0" fontId="4" fillId="0" borderId="0" xfId="0" applyFont="1" applyFill="1" applyAlignment="1">
      <alignment horizontal="justify" wrapText="1"/>
    </xf>
    <xf numFmtId="0" fontId="0" fillId="0" borderId="0" xfId="0" applyFill="1" applyAlignment="1">
      <alignment wrapText="1"/>
    </xf>
    <xf numFmtId="0" fontId="3" fillId="0" borderId="0" xfId="0" applyFont="1" applyFill="1" applyAlignment="1">
      <alignment horizontal="justify" wrapText="1"/>
    </xf>
    <xf numFmtId="0" fontId="7" fillId="0" borderId="0" xfId="0" applyFont="1" applyFill="1" applyAlignment="1">
      <alignment wrapText="1"/>
    </xf>
    <xf numFmtId="0" fontId="0" fillId="0" borderId="0" xfId="0" applyNumberFormat="1"/>
    <xf numFmtId="0" fontId="8" fillId="0" borderId="0" xfId="0" applyNumberFormat="1" applyFont="1"/>
    <xf numFmtId="0" fontId="2" fillId="0" borderId="0" xfId="0" applyNumberFormat="1" applyFont="1"/>
    <xf numFmtId="0" fontId="9" fillId="0" borderId="0" xfId="0" applyNumberFormat="1" applyFont="1"/>
    <xf numFmtId="0" fontId="0" fillId="0" borderId="0" xfId="0" applyNumberFormat="1" applyFill="1" applyBorder="1"/>
    <xf numFmtId="0" fontId="0" fillId="0" borderId="0" xfId="0" applyNumberFormat="1" applyAlignment="1">
      <alignment horizontal="center"/>
    </xf>
  </cellXfs>
  <cellStyles count="1">
    <cellStyle name="Normal" xfId="0" builtinId="0"/>
  </cellStyles>
  <dxfs count="0"/>
  <tableStyles count="0" defaultTableStyle="TableStyleMedium2" defaultPivotStyle="PivotStyleLight16"/>
  <colors>
    <mruColors>
      <color rgb="FF89E66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Sheet1!$A$18</c:f>
              <c:strCache>
                <c:ptCount val="1"/>
                <c:pt idx="0">
                  <c:v>1 ngày</c:v>
                </c:pt>
              </c:strCache>
            </c:strRef>
          </c:tx>
          <c:spPr>
            <a:solidFill>
              <a:srgbClr val="C00000"/>
            </a:solidFill>
          </c:spPr>
          <c:invertIfNegative val="0"/>
          <c:cat>
            <c:strRef>
              <c:f>Sheet1!$B$17:$E$17</c:f>
              <c:strCache>
                <c:ptCount val="4"/>
                <c:pt idx="0">
                  <c:v>BPNN</c:v>
                </c:pt>
                <c:pt idx="1">
                  <c:v>SVM</c:v>
                </c:pt>
                <c:pt idx="2">
                  <c:v>SVM-Prob</c:v>
                </c:pt>
                <c:pt idx="3">
                  <c:v>K-SVMeans</c:v>
                </c:pt>
              </c:strCache>
            </c:strRef>
          </c:cat>
          <c:val>
            <c:numRef>
              <c:f>Sheet1!$B$18:$E$18</c:f>
              <c:numCache>
                <c:formatCode>General</c:formatCode>
                <c:ptCount val="4"/>
                <c:pt idx="0">
                  <c:v>69</c:v>
                </c:pt>
                <c:pt idx="1">
                  <c:v>71.375</c:v>
                </c:pt>
                <c:pt idx="2">
                  <c:v>74.25</c:v>
                </c:pt>
                <c:pt idx="3">
                  <c:v>76.75</c:v>
                </c:pt>
              </c:numCache>
            </c:numRef>
          </c:val>
        </c:ser>
        <c:ser>
          <c:idx val="1"/>
          <c:order val="1"/>
          <c:tx>
            <c:strRef>
              <c:f>Sheet1!$A$19</c:f>
              <c:strCache>
                <c:ptCount val="1"/>
                <c:pt idx="0">
                  <c:v>5 ngày</c:v>
                </c:pt>
              </c:strCache>
            </c:strRef>
          </c:tx>
          <c:spPr>
            <a:solidFill>
              <a:srgbClr val="89E664"/>
            </a:solidFill>
          </c:spPr>
          <c:invertIfNegative val="0"/>
          <c:cat>
            <c:strRef>
              <c:f>Sheet1!$B$17:$E$17</c:f>
              <c:strCache>
                <c:ptCount val="4"/>
                <c:pt idx="0">
                  <c:v>BPNN</c:v>
                </c:pt>
                <c:pt idx="1">
                  <c:v>SVM</c:v>
                </c:pt>
                <c:pt idx="2">
                  <c:v>SVM-Prob</c:v>
                </c:pt>
                <c:pt idx="3">
                  <c:v>K-SVMeans</c:v>
                </c:pt>
              </c:strCache>
            </c:strRef>
          </c:cat>
          <c:val>
            <c:numRef>
              <c:f>Sheet1!$B$19:$E$19</c:f>
              <c:numCache>
                <c:formatCode>General</c:formatCode>
                <c:ptCount val="4"/>
                <c:pt idx="0">
                  <c:v>56.75</c:v>
                </c:pt>
                <c:pt idx="1">
                  <c:v>60.75</c:v>
                </c:pt>
                <c:pt idx="2">
                  <c:v>64.13</c:v>
                </c:pt>
                <c:pt idx="3">
                  <c:v>67.5</c:v>
                </c:pt>
              </c:numCache>
            </c:numRef>
          </c:val>
        </c:ser>
        <c:dLbls>
          <c:showLegendKey val="0"/>
          <c:showVal val="0"/>
          <c:showCatName val="0"/>
          <c:showSerName val="0"/>
          <c:showPercent val="0"/>
          <c:showBubbleSize val="0"/>
        </c:dLbls>
        <c:gapWidth val="150"/>
        <c:axId val="69957120"/>
        <c:axId val="69958656"/>
      </c:barChart>
      <c:catAx>
        <c:axId val="69957120"/>
        <c:scaling>
          <c:orientation val="minMax"/>
        </c:scaling>
        <c:delete val="0"/>
        <c:axPos val="b"/>
        <c:majorTickMark val="out"/>
        <c:minorTickMark val="none"/>
        <c:tickLblPos val="nextTo"/>
        <c:crossAx val="69958656"/>
        <c:crosses val="autoZero"/>
        <c:auto val="1"/>
        <c:lblAlgn val="ctr"/>
        <c:lblOffset val="100"/>
        <c:noMultiLvlLbl val="0"/>
      </c:catAx>
      <c:valAx>
        <c:axId val="69958656"/>
        <c:scaling>
          <c:orientation val="minMax"/>
        </c:scaling>
        <c:delete val="0"/>
        <c:axPos val="l"/>
        <c:majorGridlines/>
        <c:numFmt formatCode="General" sourceLinked="1"/>
        <c:majorTickMark val="out"/>
        <c:minorTickMark val="none"/>
        <c:tickLblPos val="nextTo"/>
        <c:crossAx val="69957120"/>
        <c:crosses val="autoZero"/>
        <c:crossBetween val="between"/>
      </c:valAx>
    </c:plotArea>
    <c:legend>
      <c:legendPos val="r"/>
      <c:overlay val="0"/>
    </c:legend>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209550</xdr:colOff>
      <xdr:row>2</xdr:row>
      <xdr:rowOff>152400</xdr:rowOff>
    </xdr:from>
    <xdr:to>
      <xdr:col>14</xdr:col>
      <xdr:colOff>514350</xdr:colOff>
      <xdr:row>17</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E6" sqref="E6"/>
    </sheetView>
  </sheetViews>
  <sheetFormatPr defaultRowHeight="15" x14ac:dyDescent="0.25"/>
  <cols>
    <col min="2" max="2" width="9.85546875" bestFit="1" customWidth="1"/>
    <col min="3" max="4" width="14.7109375" bestFit="1" customWidth="1"/>
    <col min="5" max="5" width="11.28515625" style="1" customWidth="1"/>
  </cols>
  <sheetData>
    <row r="1" spans="1:7" x14ac:dyDescent="0.25">
      <c r="A1" t="s">
        <v>8</v>
      </c>
      <c r="B1" t="s">
        <v>7</v>
      </c>
      <c r="C1" t="s">
        <v>5</v>
      </c>
      <c r="D1" t="s">
        <v>6</v>
      </c>
      <c r="E1" s="1" t="s">
        <v>9</v>
      </c>
      <c r="F1" t="s">
        <v>10</v>
      </c>
      <c r="G1" t="s">
        <v>11</v>
      </c>
    </row>
    <row r="2" spans="1:7" x14ac:dyDescent="0.25">
      <c r="A2" t="s">
        <v>0</v>
      </c>
      <c r="B2" s="3">
        <v>71.5</v>
      </c>
      <c r="C2" s="1">
        <v>0.73499999999999999</v>
      </c>
      <c r="D2" s="2">
        <v>76.5</v>
      </c>
      <c r="E2" s="1">
        <v>0.68500000000000005</v>
      </c>
      <c r="F2">
        <v>77.5</v>
      </c>
      <c r="G2">
        <v>64</v>
      </c>
    </row>
    <row r="3" spans="1:7" x14ac:dyDescent="0.25">
      <c r="A3" t="s">
        <v>1</v>
      </c>
      <c r="B3" s="3">
        <v>63.5</v>
      </c>
      <c r="C3" s="1">
        <v>0.66500000000000004</v>
      </c>
      <c r="D3">
        <v>70</v>
      </c>
      <c r="E3" s="1">
        <v>0.59499999999999997</v>
      </c>
      <c r="F3">
        <v>56</v>
      </c>
      <c r="G3">
        <v>51</v>
      </c>
    </row>
    <row r="4" spans="1:7" x14ac:dyDescent="0.25">
      <c r="A4" t="s">
        <v>2</v>
      </c>
      <c r="B4" s="3">
        <v>85</v>
      </c>
      <c r="C4" s="1">
        <v>0.85499999999999998</v>
      </c>
      <c r="D4">
        <v>85</v>
      </c>
      <c r="E4" s="1">
        <v>0.73499999999999999</v>
      </c>
      <c r="F4">
        <v>73.5</v>
      </c>
      <c r="G4">
        <v>74.5</v>
      </c>
    </row>
    <row r="5" spans="1:7" x14ac:dyDescent="0.25">
      <c r="A5" t="s">
        <v>3</v>
      </c>
      <c r="B5" s="3">
        <v>65.5</v>
      </c>
      <c r="C5" s="1">
        <v>0.71499999999999997</v>
      </c>
      <c r="D5" s="2">
        <v>75.5</v>
      </c>
      <c r="E5" s="1">
        <v>0.745</v>
      </c>
      <c r="F5">
        <v>70</v>
      </c>
      <c r="G5">
        <v>65.5</v>
      </c>
    </row>
    <row r="6" spans="1:7" x14ac:dyDescent="0.25">
      <c r="A6" t="s">
        <v>4</v>
      </c>
      <c r="B6" s="9">
        <f>AVERAGE(B2:B5)</f>
        <v>71.375</v>
      </c>
      <c r="C6" s="1">
        <f>AVERAGE(C2:C5)</f>
        <v>0.74249999999999994</v>
      </c>
      <c r="D6" s="9">
        <f t="shared" ref="D6:E6" si="0">AVERAGE(D2:D5)</f>
        <v>76.75</v>
      </c>
      <c r="E6" s="1">
        <f t="shared" si="0"/>
        <v>0.69000000000000006</v>
      </c>
    </row>
    <row r="9" spans="1:7" x14ac:dyDescent="0.25">
      <c r="A9" t="s">
        <v>8</v>
      </c>
      <c r="B9" t="s">
        <v>7</v>
      </c>
      <c r="C9" t="s">
        <v>5</v>
      </c>
      <c r="D9" t="s">
        <v>38</v>
      </c>
      <c r="E9" s="1" t="s">
        <v>9</v>
      </c>
    </row>
    <row r="10" spans="1:7" x14ac:dyDescent="0.25">
      <c r="A10" t="s">
        <v>0</v>
      </c>
      <c r="B10" s="1">
        <v>0.56999999999999995</v>
      </c>
      <c r="C10" s="1">
        <v>0.59</v>
      </c>
      <c r="D10" s="1">
        <v>0.66</v>
      </c>
      <c r="E10" s="1">
        <v>0.56000000000000005</v>
      </c>
    </row>
    <row r="11" spans="1:7" x14ac:dyDescent="0.25">
      <c r="A11" t="s">
        <v>1</v>
      </c>
      <c r="B11" s="1">
        <v>0.64</v>
      </c>
      <c r="C11" s="1">
        <v>0.67</v>
      </c>
      <c r="D11" s="4">
        <v>0.67</v>
      </c>
      <c r="E11" s="1">
        <v>0.51500000000000001</v>
      </c>
    </row>
    <row r="12" spans="1:7" x14ac:dyDescent="0.25">
      <c r="A12" t="s">
        <v>2</v>
      </c>
      <c r="B12" s="1">
        <v>0.70499999999999996</v>
      </c>
      <c r="C12" s="1">
        <v>0.745</v>
      </c>
      <c r="D12" s="4">
        <v>0.76</v>
      </c>
      <c r="E12" s="1">
        <v>0.71</v>
      </c>
    </row>
    <row r="13" spans="1:7" x14ac:dyDescent="0.25">
      <c r="A13" t="s">
        <v>3</v>
      </c>
      <c r="B13" s="1">
        <v>0.51500000000000001</v>
      </c>
      <c r="C13" s="1">
        <v>0.56000000000000005</v>
      </c>
      <c r="D13" s="1">
        <v>0.61</v>
      </c>
      <c r="E13" s="1">
        <v>0.48499999999999999</v>
      </c>
    </row>
    <row r="14" spans="1:7" x14ac:dyDescent="0.25">
      <c r="A14" t="s">
        <v>4</v>
      </c>
      <c r="B14" s="1">
        <f>AVERAGE(B10:B13)</f>
        <v>0.60750000000000004</v>
      </c>
      <c r="C14" s="1">
        <f>AVERAGE(C10:C13)</f>
        <v>0.64124999999999999</v>
      </c>
      <c r="D14" s="1">
        <f>AVERAGE(D10:D13)</f>
        <v>0.67499999999999993</v>
      </c>
      <c r="E14" s="1">
        <f>AVERAGE(E10:E13)</f>
        <v>0.5675</v>
      </c>
    </row>
    <row r="17" spans="1:5" x14ac:dyDescent="0.25">
      <c r="A17" s="9"/>
      <c r="B17" s="9" t="s">
        <v>42</v>
      </c>
      <c r="C17" s="9" t="s">
        <v>39</v>
      </c>
      <c r="D17" s="9" t="s">
        <v>40</v>
      </c>
      <c r="E17" s="9" t="s">
        <v>41</v>
      </c>
    </row>
    <row r="18" spans="1:5" x14ac:dyDescent="0.25">
      <c r="A18" s="9" t="s">
        <v>43</v>
      </c>
      <c r="B18" s="9">
        <v>69</v>
      </c>
      <c r="C18" s="9">
        <v>71.375</v>
      </c>
      <c r="D18" s="9">
        <v>74.25</v>
      </c>
      <c r="E18" s="9">
        <v>76.75</v>
      </c>
    </row>
    <row r="19" spans="1:5" x14ac:dyDescent="0.25">
      <c r="A19" s="9" t="s">
        <v>44</v>
      </c>
      <c r="B19" s="9">
        <v>56.75</v>
      </c>
      <c r="C19" s="9">
        <v>60.75</v>
      </c>
      <c r="D19" s="9">
        <v>64.13</v>
      </c>
      <c r="E19" s="9">
        <v>67.5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topLeftCell="A16" workbookViewId="0">
      <selection activeCell="A4" sqref="A4"/>
    </sheetView>
  </sheetViews>
  <sheetFormatPr defaultRowHeight="26.25" customHeight="1" x14ac:dyDescent="0.25"/>
  <cols>
    <col min="1" max="1" width="138.5703125" style="6" customWidth="1"/>
    <col min="2" max="16384" width="9.140625" style="6"/>
  </cols>
  <sheetData>
    <row r="1" spans="1:1" ht="26.25" customHeight="1" x14ac:dyDescent="0.25">
      <c r="A1" s="5" t="s">
        <v>23</v>
      </c>
    </row>
    <row r="2" spans="1:1" ht="26.25" customHeight="1" x14ac:dyDescent="0.25">
      <c r="A2" s="5" t="s">
        <v>14</v>
      </c>
    </row>
    <row r="3" spans="1:1" ht="26.25" customHeight="1" x14ac:dyDescent="0.25">
      <c r="A3" s="5" t="s">
        <v>16</v>
      </c>
    </row>
    <row r="4" spans="1:1" ht="26.25" customHeight="1" x14ac:dyDescent="0.25">
      <c r="A4" s="5" t="s">
        <v>29</v>
      </c>
    </row>
    <row r="5" spans="1:1" ht="26.25" customHeight="1" x14ac:dyDescent="0.25">
      <c r="A5" s="5" t="s">
        <v>33</v>
      </c>
    </row>
    <row r="6" spans="1:1" ht="26.25" customHeight="1" x14ac:dyDescent="0.25">
      <c r="A6" s="5" t="s">
        <v>36</v>
      </c>
    </row>
    <row r="7" spans="1:1" ht="26.25" customHeight="1" x14ac:dyDescent="0.25">
      <c r="A7" s="5" t="s">
        <v>32</v>
      </c>
    </row>
    <row r="8" spans="1:1" ht="26.25" customHeight="1" x14ac:dyDescent="0.25">
      <c r="A8" s="5" t="s">
        <v>34</v>
      </c>
    </row>
    <row r="9" spans="1:1" ht="26.25" customHeight="1" x14ac:dyDescent="0.25">
      <c r="A9" s="5" t="s">
        <v>13</v>
      </c>
    </row>
    <row r="10" spans="1:1" ht="26.25" customHeight="1" x14ac:dyDescent="0.25">
      <c r="A10" s="5" t="s">
        <v>18</v>
      </c>
    </row>
    <row r="11" spans="1:1" ht="26.25" customHeight="1" x14ac:dyDescent="0.25">
      <c r="A11" s="5" t="s">
        <v>26</v>
      </c>
    </row>
    <row r="12" spans="1:1" ht="26.25" customHeight="1" x14ac:dyDescent="0.25">
      <c r="A12" s="5" t="s">
        <v>28</v>
      </c>
    </row>
    <row r="13" spans="1:1" ht="26.25" customHeight="1" x14ac:dyDescent="0.25">
      <c r="A13" s="5" t="s">
        <v>24</v>
      </c>
    </row>
    <row r="14" spans="1:1" ht="26.25" customHeight="1" x14ac:dyDescent="0.25">
      <c r="A14" s="5" t="s">
        <v>21</v>
      </c>
    </row>
    <row r="15" spans="1:1" ht="26.25" customHeight="1" x14ac:dyDescent="0.25">
      <c r="A15" s="5" t="s">
        <v>19</v>
      </c>
    </row>
    <row r="16" spans="1:1" ht="26.25" customHeight="1" x14ac:dyDescent="0.25">
      <c r="A16" s="5" t="s">
        <v>37</v>
      </c>
    </row>
    <row r="17" spans="1:1" ht="26.25" customHeight="1" x14ac:dyDescent="0.25">
      <c r="A17" s="5" t="s">
        <v>20</v>
      </c>
    </row>
    <row r="18" spans="1:1" ht="26.25" customHeight="1" x14ac:dyDescent="0.25">
      <c r="A18" s="5" t="s">
        <v>15</v>
      </c>
    </row>
    <row r="19" spans="1:1" ht="26.25" customHeight="1" x14ac:dyDescent="0.25">
      <c r="A19" s="7" t="s">
        <v>17</v>
      </c>
    </row>
    <row r="20" spans="1:1" ht="26.25" customHeight="1" x14ac:dyDescent="0.25">
      <c r="A20" s="7" t="s">
        <v>27</v>
      </c>
    </row>
    <row r="21" spans="1:1" ht="26.25" customHeight="1" x14ac:dyDescent="0.25">
      <c r="A21" s="7" t="s">
        <v>22</v>
      </c>
    </row>
    <row r="22" spans="1:1" ht="26.25" customHeight="1" x14ac:dyDescent="0.25">
      <c r="A22" s="7" t="s">
        <v>31</v>
      </c>
    </row>
    <row r="23" spans="1:1" ht="26.25" customHeight="1" x14ac:dyDescent="0.25">
      <c r="A23" s="8" t="s">
        <v>12</v>
      </c>
    </row>
    <row r="24" spans="1:1" ht="26.25" customHeight="1" x14ac:dyDescent="0.25">
      <c r="A24" s="7" t="s">
        <v>35</v>
      </c>
    </row>
    <row r="25" spans="1:1" ht="26.25" customHeight="1" x14ac:dyDescent="0.25">
      <c r="A25" s="7" t="s">
        <v>25</v>
      </c>
    </row>
    <row r="26" spans="1:1" ht="26.25" customHeight="1" x14ac:dyDescent="0.25">
      <c r="A26" s="7" t="s">
        <v>30</v>
      </c>
    </row>
  </sheetData>
  <sortState ref="A1:A27">
    <sortCondition ref="A1"/>
  </sortState>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tabSelected="1" workbookViewId="0">
      <selection activeCell="C39" sqref="C39"/>
    </sheetView>
  </sheetViews>
  <sheetFormatPr defaultRowHeight="15" x14ac:dyDescent="0.25"/>
  <cols>
    <col min="1" max="1" width="9.140625" style="9"/>
    <col min="2" max="2" width="10.85546875" style="9" customWidth="1"/>
    <col min="3" max="3" width="11" style="9" customWidth="1"/>
    <col min="4" max="4" width="11.140625" style="9" customWidth="1"/>
    <col min="5" max="5" width="10.42578125" style="9" customWidth="1"/>
    <col min="6" max="16384" width="9.140625" style="9"/>
  </cols>
  <sheetData>
    <row r="1" spans="1:6" x14ac:dyDescent="0.25">
      <c r="B1" s="9" t="s">
        <v>9</v>
      </c>
      <c r="C1" s="9" t="s">
        <v>7</v>
      </c>
      <c r="D1" s="9" t="s">
        <v>5</v>
      </c>
      <c r="E1" s="9" t="s">
        <v>38</v>
      </c>
      <c r="F1" s="9" t="s">
        <v>60</v>
      </c>
    </row>
    <row r="2" spans="1:6" x14ac:dyDescent="0.25">
      <c r="A2" s="14" t="s">
        <v>57</v>
      </c>
      <c r="B2" s="14"/>
      <c r="C2" s="14"/>
      <c r="D2" s="14"/>
      <c r="E2" s="14"/>
    </row>
    <row r="3" spans="1:6" x14ac:dyDescent="0.25">
      <c r="A3" s="9" t="s">
        <v>45</v>
      </c>
      <c r="B3" s="9">
        <v>73</v>
      </c>
      <c r="C3" s="9">
        <v>67.5</v>
      </c>
      <c r="D3" s="9">
        <v>66</v>
      </c>
      <c r="E3" s="9">
        <v>71</v>
      </c>
      <c r="F3" s="9">
        <v>76</v>
      </c>
    </row>
    <row r="4" spans="1:6" x14ac:dyDescent="0.25">
      <c r="A4" s="9" t="s">
        <v>46</v>
      </c>
      <c r="B4" s="9">
        <v>85.5</v>
      </c>
      <c r="C4" s="9">
        <v>65</v>
      </c>
      <c r="D4" s="9">
        <v>93</v>
      </c>
      <c r="E4" s="9">
        <v>87</v>
      </c>
      <c r="F4" s="9">
        <v>90.5</v>
      </c>
    </row>
    <row r="5" spans="1:6" x14ac:dyDescent="0.25">
      <c r="A5" s="10" t="s">
        <v>0</v>
      </c>
      <c r="B5" s="9">
        <v>68.5</v>
      </c>
      <c r="C5" s="9">
        <v>71.5</v>
      </c>
      <c r="D5" s="9">
        <v>73.5</v>
      </c>
      <c r="E5" s="11">
        <v>76.5</v>
      </c>
      <c r="F5" s="9">
        <v>67</v>
      </c>
    </row>
    <row r="6" spans="1:6" x14ac:dyDescent="0.25">
      <c r="A6" s="9" t="s">
        <v>47</v>
      </c>
      <c r="B6" s="9">
        <v>50.5</v>
      </c>
      <c r="C6" s="9">
        <v>49</v>
      </c>
      <c r="D6" s="9">
        <v>54</v>
      </c>
      <c r="E6" s="9">
        <v>49.5</v>
      </c>
      <c r="F6" s="9">
        <v>43</v>
      </c>
    </row>
    <row r="7" spans="1:6" x14ac:dyDescent="0.25">
      <c r="A7" s="9" t="s">
        <v>48</v>
      </c>
      <c r="B7" s="9">
        <v>57</v>
      </c>
      <c r="C7" s="9">
        <v>60</v>
      </c>
      <c r="D7" s="9">
        <v>60</v>
      </c>
      <c r="E7" s="9">
        <v>60.5</v>
      </c>
      <c r="F7" s="9">
        <v>57.5</v>
      </c>
    </row>
    <row r="8" spans="1:6" x14ac:dyDescent="0.25">
      <c r="A8" s="9" t="s">
        <v>49</v>
      </c>
      <c r="B8" s="9">
        <v>83</v>
      </c>
      <c r="C8" s="9">
        <v>77.5</v>
      </c>
      <c r="D8" s="9">
        <v>81</v>
      </c>
      <c r="E8" s="9">
        <v>82</v>
      </c>
      <c r="F8" s="9">
        <v>79</v>
      </c>
    </row>
    <row r="9" spans="1:6" x14ac:dyDescent="0.25">
      <c r="A9" s="9" t="s">
        <v>50</v>
      </c>
      <c r="B9" s="9">
        <v>85</v>
      </c>
      <c r="C9" s="9">
        <v>71.5</v>
      </c>
      <c r="D9" s="9">
        <v>88</v>
      </c>
      <c r="E9" s="9">
        <v>85.5</v>
      </c>
      <c r="F9" s="9">
        <v>86</v>
      </c>
    </row>
    <row r="10" spans="1:6" x14ac:dyDescent="0.25">
      <c r="A10" s="9" t="s">
        <v>51</v>
      </c>
      <c r="B10" s="9">
        <v>71</v>
      </c>
      <c r="C10" s="9">
        <v>65</v>
      </c>
      <c r="D10" s="9">
        <v>65</v>
      </c>
      <c r="E10" s="9">
        <v>65</v>
      </c>
      <c r="F10" s="9">
        <v>68</v>
      </c>
    </row>
    <row r="11" spans="1:6" x14ac:dyDescent="0.25">
      <c r="A11" s="10" t="s">
        <v>1</v>
      </c>
      <c r="B11" s="9">
        <v>59.5</v>
      </c>
      <c r="C11" s="9">
        <v>63.5</v>
      </c>
      <c r="D11" s="9">
        <v>66.5</v>
      </c>
      <c r="E11" s="9">
        <v>70</v>
      </c>
      <c r="F11" s="9">
        <v>57</v>
      </c>
    </row>
    <row r="12" spans="1:6" x14ac:dyDescent="0.25">
      <c r="A12" s="9" t="s">
        <v>52</v>
      </c>
      <c r="B12" s="9">
        <v>75</v>
      </c>
      <c r="C12" s="9">
        <v>94.5</v>
      </c>
      <c r="D12" s="9">
        <v>95</v>
      </c>
      <c r="E12" s="9">
        <v>95.5</v>
      </c>
      <c r="F12" s="9">
        <v>93</v>
      </c>
    </row>
    <row r="13" spans="1:6" x14ac:dyDescent="0.25">
      <c r="A13" s="10" t="s">
        <v>2</v>
      </c>
      <c r="B13" s="9">
        <v>73.5</v>
      </c>
      <c r="C13" s="9">
        <v>85</v>
      </c>
      <c r="D13" s="9">
        <v>85.5</v>
      </c>
      <c r="E13" s="9">
        <v>85</v>
      </c>
      <c r="F13" s="9">
        <v>84.5</v>
      </c>
    </row>
    <row r="14" spans="1:6" x14ac:dyDescent="0.25">
      <c r="A14" s="10" t="s">
        <v>3</v>
      </c>
      <c r="B14" s="9">
        <v>74.5</v>
      </c>
      <c r="C14" s="9">
        <v>65.5</v>
      </c>
      <c r="D14" s="9">
        <v>71.5</v>
      </c>
      <c r="E14" s="11">
        <v>75.5</v>
      </c>
      <c r="F14" s="9">
        <v>77.5</v>
      </c>
    </row>
    <row r="15" spans="1:6" x14ac:dyDescent="0.25">
      <c r="A15" s="9" t="s">
        <v>53</v>
      </c>
      <c r="B15" s="9">
        <v>60.5</v>
      </c>
      <c r="C15" s="9">
        <v>60.5</v>
      </c>
      <c r="D15" s="9">
        <v>60.5</v>
      </c>
      <c r="E15" s="9">
        <v>60.5</v>
      </c>
      <c r="F15" s="9">
        <v>60.5</v>
      </c>
    </row>
    <row r="16" spans="1:6" x14ac:dyDescent="0.25">
      <c r="A16" s="9" t="s">
        <v>54</v>
      </c>
      <c r="B16" s="9">
        <v>67.5</v>
      </c>
      <c r="C16" s="9">
        <v>71.5</v>
      </c>
      <c r="D16" s="9">
        <v>84</v>
      </c>
      <c r="E16" s="9">
        <v>82</v>
      </c>
      <c r="F16" s="9">
        <v>50.5</v>
      </c>
    </row>
    <row r="17" spans="1:6" x14ac:dyDescent="0.25">
      <c r="A17" s="9" t="s">
        <v>55</v>
      </c>
      <c r="B17" s="9">
        <v>86.5</v>
      </c>
      <c r="C17" s="9">
        <v>89.5</v>
      </c>
      <c r="D17" s="9">
        <v>90</v>
      </c>
      <c r="E17" s="9">
        <v>90.5</v>
      </c>
      <c r="F17" s="9">
        <v>86.5</v>
      </c>
    </row>
    <row r="18" spans="1:6" x14ac:dyDescent="0.25">
      <c r="A18" s="9" t="s">
        <v>56</v>
      </c>
      <c r="B18" s="9">
        <v>70</v>
      </c>
      <c r="C18" s="9">
        <v>50</v>
      </c>
      <c r="D18" s="9">
        <v>41.5</v>
      </c>
      <c r="E18" s="9">
        <v>67</v>
      </c>
      <c r="F18" s="9">
        <v>73.5</v>
      </c>
    </row>
    <row r="19" spans="1:6" x14ac:dyDescent="0.25">
      <c r="A19" s="9" t="s">
        <v>59</v>
      </c>
      <c r="B19" s="9">
        <v>88.5</v>
      </c>
      <c r="C19" s="9">
        <v>90</v>
      </c>
      <c r="D19" s="9">
        <v>88</v>
      </c>
      <c r="E19" s="9">
        <v>88</v>
      </c>
      <c r="F19" s="9">
        <v>91</v>
      </c>
    </row>
    <row r="20" spans="1:6" x14ac:dyDescent="0.25">
      <c r="B20" s="9">
        <f>AVERAGE(B3:B19)</f>
        <v>72.294117647058826</v>
      </c>
      <c r="C20" s="9">
        <f t="shared" ref="C20:F20" si="0">AVERAGE(C3:C19)</f>
        <v>70.411764705882348</v>
      </c>
      <c r="D20" s="9">
        <f t="shared" si="0"/>
        <v>74.294117647058826</v>
      </c>
      <c r="E20" s="9">
        <f t="shared" si="0"/>
        <v>75.941176470588232</v>
      </c>
      <c r="F20" s="9">
        <f t="shared" si="0"/>
        <v>73</v>
      </c>
    </row>
    <row r="21" spans="1:6" x14ac:dyDescent="0.25">
      <c r="A21" s="14" t="s">
        <v>58</v>
      </c>
      <c r="B21" s="14"/>
      <c r="C21" s="14"/>
      <c r="D21" s="14"/>
      <c r="E21" s="14"/>
    </row>
    <row r="22" spans="1:6" x14ac:dyDescent="0.25">
      <c r="A22" s="9" t="s">
        <v>45</v>
      </c>
      <c r="B22" s="13">
        <v>77</v>
      </c>
      <c r="C22" s="13">
        <v>66.5</v>
      </c>
      <c r="D22" s="13">
        <v>64.5</v>
      </c>
      <c r="E22" s="13">
        <v>59</v>
      </c>
      <c r="F22" s="9">
        <v>81.5</v>
      </c>
    </row>
    <row r="23" spans="1:6" x14ac:dyDescent="0.25">
      <c r="A23" s="9" t="s">
        <v>46</v>
      </c>
      <c r="B23" s="13">
        <v>56.5</v>
      </c>
      <c r="C23" s="13">
        <v>89</v>
      </c>
      <c r="D23" s="13">
        <v>86.5</v>
      </c>
      <c r="E23" s="13">
        <v>69.5</v>
      </c>
      <c r="F23" s="9">
        <v>76.5</v>
      </c>
    </row>
    <row r="24" spans="1:6" x14ac:dyDescent="0.25">
      <c r="A24" s="10" t="s">
        <v>0</v>
      </c>
      <c r="B24" s="9">
        <v>56</v>
      </c>
      <c r="C24" s="9">
        <v>57</v>
      </c>
      <c r="D24" s="9">
        <v>59</v>
      </c>
      <c r="E24" s="9">
        <v>66</v>
      </c>
      <c r="F24" s="9">
        <v>52</v>
      </c>
    </row>
    <row r="25" spans="1:6" x14ac:dyDescent="0.25">
      <c r="A25" s="9" t="s">
        <v>47</v>
      </c>
      <c r="B25" s="9">
        <v>67</v>
      </c>
      <c r="C25" s="9">
        <v>18</v>
      </c>
      <c r="D25" s="9">
        <v>24.5</v>
      </c>
      <c r="E25" s="9">
        <v>21</v>
      </c>
      <c r="F25" s="9">
        <v>43.5</v>
      </c>
    </row>
    <row r="26" spans="1:6" x14ac:dyDescent="0.25">
      <c r="A26" s="9" t="s">
        <v>48</v>
      </c>
      <c r="B26" s="9">
        <v>39</v>
      </c>
      <c r="C26" s="9">
        <v>60</v>
      </c>
      <c r="D26" s="9">
        <v>59.5</v>
      </c>
      <c r="E26" s="9">
        <v>60.5</v>
      </c>
      <c r="F26" s="9">
        <v>40.5</v>
      </c>
    </row>
    <row r="27" spans="1:6" x14ac:dyDescent="0.25">
      <c r="A27" s="9" t="s">
        <v>49</v>
      </c>
      <c r="B27" s="9">
        <v>34.5</v>
      </c>
      <c r="C27" s="9">
        <v>69</v>
      </c>
      <c r="D27" s="9">
        <v>67.5</v>
      </c>
      <c r="E27" s="9">
        <v>68</v>
      </c>
      <c r="F27" s="9">
        <v>34</v>
      </c>
    </row>
    <row r="28" spans="1:6" x14ac:dyDescent="0.25">
      <c r="A28" s="9" t="s">
        <v>50</v>
      </c>
      <c r="B28" s="9">
        <v>76</v>
      </c>
      <c r="C28" s="9">
        <v>61</v>
      </c>
      <c r="D28" s="9">
        <v>65</v>
      </c>
      <c r="E28" s="9">
        <v>61</v>
      </c>
      <c r="F28" s="9">
        <v>74</v>
      </c>
    </row>
    <row r="29" spans="1:6" x14ac:dyDescent="0.25">
      <c r="A29" s="9" t="s">
        <v>51</v>
      </c>
      <c r="B29" s="9">
        <v>63.5</v>
      </c>
      <c r="C29" s="9">
        <v>65.5</v>
      </c>
      <c r="D29" s="9">
        <v>66.5</v>
      </c>
      <c r="E29" s="9">
        <v>54</v>
      </c>
      <c r="F29" s="9">
        <v>70.5</v>
      </c>
    </row>
    <row r="30" spans="1:6" x14ac:dyDescent="0.25">
      <c r="A30" s="10" t="s">
        <v>1</v>
      </c>
      <c r="B30" s="9">
        <v>51.5</v>
      </c>
      <c r="C30" s="9">
        <v>64</v>
      </c>
      <c r="D30" s="9">
        <v>67</v>
      </c>
      <c r="E30" s="12">
        <v>67</v>
      </c>
      <c r="F30" s="9">
        <v>52.5</v>
      </c>
    </row>
    <row r="31" spans="1:6" x14ac:dyDescent="0.25">
      <c r="A31" s="9" t="s">
        <v>52</v>
      </c>
      <c r="B31" s="9">
        <v>33</v>
      </c>
      <c r="C31" s="9">
        <v>86.5</v>
      </c>
      <c r="D31" s="9">
        <v>78.5</v>
      </c>
      <c r="E31" s="12">
        <v>87.5</v>
      </c>
      <c r="F31" s="9">
        <v>90.5</v>
      </c>
    </row>
    <row r="32" spans="1:6" x14ac:dyDescent="0.25">
      <c r="A32" s="10" t="s">
        <v>2</v>
      </c>
      <c r="B32" s="9">
        <v>71</v>
      </c>
      <c r="C32" s="9">
        <v>70.5</v>
      </c>
      <c r="D32" s="9">
        <v>74.5</v>
      </c>
      <c r="E32" s="12">
        <v>76</v>
      </c>
      <c r="F32" s="9">
        <v>69.5</v>
      </c>
    </row>
    <row r="33" spans="1:6" x14ac:dyDescent="0.25">
      <c r="A33" s="10" t="s">
        <v>3</v>
      </c>
      <c r="B33" s="9">
        <v>48.5</v>
      </c>
      <c r="C33" s="9">
        <v>51.5</v>
      </c>
      <c r="D33" s="9">
        <v>56</v>
      </c>
      <c r="E33" s="9">
        <v>61</v>
      </c>
      <c r="F33" s="9">
        <v>63</v>
      </c>
    </row>
    <row r="34" spans="1:6" x14ac:dyDescent="0.25">
      <c r="A34" s="9" t="s">
        <v>53</v>
      </c>
      <c r="B34" s="9">
        <v>60.5</v>
      </c>
      <c r="C34" s="9">
        <v>59.5</v>
      </c>
      <c r="D34" s="9">
        <v>61.5</v>
      </c>
      <c r="E34" s="12">
        <v>56.5</v>
      </c>
      <c r="F34" s="9">
        <v>60.5</v>
      </c>
    </row>
    <row r="35" spans="1:6" x14ac:dyDescent="0.25">
      <c r="A35" s="9" t="s">
        <v>54</v>
      </c>
      <c r="B35" s="9">
        <v>54</v>
      </c>
      <c r="C35" s="9">
        <v>64</v>
      </c>
      <c r="D35" s="9">
        <v>55.5</v>
      </c>
      <c r="E35" s="12">
        <v>57</v>
      </c>
      <c r="F35" s="9">
        <v>42.5</v>
      </c>
    </row>
    <row r="36" spans="1:6" x14ac:dyDescent="0.25">
      <c r="A36" s="9" t="s">
        <v>55</v>
      </c>
      <c r="B36" s="9">
        <v>73</v>
      </c>
      <c r="C36" s="9">
        <v>67.5</v>
      </c>
      <c r="D36" s="9">
        <v>69.5</v>
      </c>
      <c r="E36" s="12">
        <v>60</v>
      </c>
      <c r="F36" s="9">
        <v>61.5</v>
      </c>
    </row>
    <row r="37" spans="1:6" x14ac:dyDescent="0.25">
      <c r="A37" s="9" t="s">
        <v>56</v>
      </c>
      <c r="B37" s="9">
        <v>67.5</v>
      </c>
      <c r="C37" s="9">
        <v>15</v>
      </c>
      <c r="D37" s="9">
        <v>32</v>
      </c>
      <c r="E37" s="12">
        <v>33</v>
      </c>
      <c r="F37" s="9">
        <v>29.5</v>
      </c>
    </row>
    <row r="38" spans="1:6" x14ac:dyDescent="0.25">
      <c r="A38" s="9" t="s">
        <v>59</v>
      </c>
    </row>
    <row r="39" spans="1:6" x14ac:dyDescent="0.25">
      <c r="B39" s="9">
        <f>AVERAGE(B22:B38)</f>
        <v>58.03125</v>
      </c>
      <c r="C39" s="9">
        <f>AVERAGE(C22:C38)</f>
        <v>60.28125</v>
      </c>
      <c r="D39" s="9">
        <f>AVERAGE(D22:D38)</f>
        <v>61.71875</v>
      </c>
      <c r="E39" s="9">
        <f t="shared" ref="E39:F39" si="1">AVERAGE(E22:E38)</f>
        <v>59.8125</v>
      </c>
      <c r="F39" s="9">
        <f t="shared" si="1"/>
        <v>58.875</v>
      </c>
    </row>
  </sheetData>
  <mergeCells count="2">
    <mergeCell ref="A2:E2"/>
    <mergeCell ref="A21:E21"/>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CompResult</vt:lpstr>
      <vt:lpstr>Sheet3</vt:lpstr>
    </vt:vector>
  </TitlesOfParts>
  <Company>HCMUS-IT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MINH DUY</dc:creator>
  <cp:lastModifiedBy>LE MINH DUY</cp:lastModifiedBy>
  <dcterms:created xsi:type="dcterms:W3CDTF">2011-03-01T12:31:48Z</dcterms:created>
  <dcterms:modified xsi:type="dcterms:W3CDTF">2011-04-23T16:08:11Z</dcterms:modified>
</cp:coreProperties>
</file>