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A2FB337C-B6DA-A84C-8F21-51EE63DAAFCC}" xr6:coauthVersionLast="36" xr6:coauthVersionMax="45" xr10:uidLastSave="{00000000-0000-0000-0000-000000000000}"/>
  <bookViews>
    <workbookView xWindow="9580" yWindow="2940" windowWidth="14060" windowHeight="8800" xr2:uid="{51872B6F-13ED-47DE-83B1-9616B7AB7F6E}"/>
  </bookViews>
  <sheets>
    <sheet name="201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2" i="1" l="1"/>
</calcChain>
</file>

<file path=xl/sharedStrings.xml><?xml version="1.0" encoding="utf-8"?>
<sst xmlns="http://schemas.openxmlformats.org/spreadsheetml/2006/main" count="57" uniqueCount="57">
  <si>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</si>
  <si>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</si>
  <si>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</si>
  <si>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</si>
  <si>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</si>
  <si>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</si>
  <si>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</si>
  <si>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</si>
  <si>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</si>
  <si>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</si>
  <si>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</si>
  <si>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</si>
  <si>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</si>
  <si>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</si>
  <si>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</si>
  <si>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</si>
  <si>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</si>
  <si>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</si>
  <si>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</si>
  <si>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</si>
  <si>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</si>
  <si>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</si>
  <si>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</si>
  <si>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</si>
  <si>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</si>
  <si>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</si>
  <si>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</si>
  <si>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</si>
  <si>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</si>
  <si>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</si>
  <si>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</si>
  <si>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</si>
  <si>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</si>
  <si>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</si>
  <si>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</si>
  <si>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</si>
  <si>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</si>
  <si>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</si>
  <si>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</si>
  <si>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</si>
  <si>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Daenemark</t>
  </si>
  <si>
    <t>Gesamtbevoelkerung des Landes</t>
  </si>
  <si>
    <t>Fluechtlinge pro 10.000 Einwohner</t>
  </si>
  <si>
    <t>gefluechtete total</t>
  </si>
  <si>
    <t>maennlich total</t>
  </si>
  <si>
    <t>EIsland</t>
  </si>
  <si>
    <t>ELiechtenstein</t>
  </si>
  <si>
    <t>ENorwegen</t>
  </si>
  <si>
    <t>ESchweiz</t>
  </si>
  <si>
    <t>e_longitude</t>
  </si>
  <si>
    <t>e_latitude</t>
  </si>
  <si>
    <t>N-Jordanien</t>
  </si>
  <si>
    <t>N-Libanon</t>
  </si>
  <si>
    <t>N-Israel</t>
  </si>
  <si>
    <t>N-Irak</t>
  </si>
  <si>
    <t>N-Aegypten</t>
  </si>
  <si>
    <t>N-Tuerkei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</si>
</sst>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T43"/>
  <sheetViews>
    <sheetView tabSelected="1" zoomScale="97" zoomScaleNormal="70" workbookViewId="0">
      <pane ySplit="1" topLeftCell="A31" activePane="bottomLeft" state="frozen"/>
      <selection pane="bottomLeft" activeCell="P31" sqref="P31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hidden="1" customWidth="1"/>
    <col min="10" max="10" width="10.5" style="3" bestFit="1" customWidth="1"/>
    <col min="11" max="11" width="20.5" style="3" hidden="1" customWidth="1"/>
    <col min="12" max="12" width="10.83203125" style="3" hidden="1" customWidth="1"/>
    <col min="13" max="13" width="20.5" style="3" hidden="1" customWidth="1"/>
    <col min="14" max="14" width="10.83203125" style="3" bestFit="1" customWidth="1"/>
    <col min="15" max="15" width="20.5" style="3" hidden="1" customWidth="1"/>
    <col min="16" max="16" width="10.1640625" style="3" bestFit="1" customWidth="1"/>
    <col min="17" max="17" width="10.1640625" style="3" hidden="1" customWidth="1"/>
    <col min="18" max="18" width="10.5" style="3" hidden="1" customWidth="1"/>
    <col min="19" max="20" width="11.5" style="12"/>
    <col min="21" max="16384" width="11.5" style="3"/>
  </cols>
  <sheetData>
    <row r="1" spans="1:20" x14ac:dyDescent="0.2">
      <c r="B1" s="3" t="s">
        <v>36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12" t="s">
        <v>50</v>
      </c>
      <c r="T1" s="12" t="s">
        <v>49</v>
      </c>
    </row>
    <row r="2" spans="1:20" x14ac:dyDescent="0.2">
      <c r="A2" s="3">
        <v>1</v>
      </c>
      <c r="B2" s="3" t="s">
        <v>0</v>
      </c>
      <c r="C2" s="8">
        <v>82176000</v>
      </c>
      <c r="D2" s="2">
        <f t="shared" ref="D2:D43" si="0">SUM((E2*10000)/C2)</f>
        <v>19.306731892523363</v>
      </c>
      <c r="E2" s="1">
        <v>158655</v>
      </c>
      <c r="F2" s="1">
        <v>119230</v>
      </c>
      <c r="G2" s="1">
        <v>43035</v>
      </c>
      <c r="H2" s="1">
        <v>43240</v>
      </c>
      <c r="I2" s="1">
        <v>42095</v>
      </c>
      <c r="J2" s="1">
        <v>85800</v>
      </c>
      <c r="K2" s="1">
        <v>84315</v>
      </c>
      <c r="L2" s="1">
        <v>32305</v>
      </c>
      <c r="M2" s="1">
        <v>31135</v>
      </c>
      <c r="N2" s="1">
        <v>1155</v>
      </c>
      <c r="O2" s="1">
        <v>1105</v>
      </c>
      <c r="P2" s="1"/>
      <c r="Q2" s="1">
        <v>158655</v>
      </c>
      <c r="R2" s="1">
        <v>162495</v>
      </c>
      <c r="S2">
        <v>51.106981807499999</v>
      </c>
      <c r="T2">
        <v>10.385780508</v>
      </c>
    </row>
    <row r="3" spans="1:20" x14ac:dyDescent="0.2">
      <c r="A3" s="3">
        <v>2</v>
      </c>
      <c r="B3" s="3" t="s">
        <v>1</v>
      </c>
      <c r="C3" s="8">
        <v>9850000</v>
      </c>
      <c r="D3" s="2">
        <f t="shared" si="0"/>
        <v>52.091370558375637</v>
      </c>
      <c r="E3" s="1">
        <v>51310</v>
      </c>
      <c r="F3" s="1">
        <v>33000</v>
      </c>
      <c r="G3" s="1">
        <v>18315</v>
      </c>
      <c r="H3" s="1">
        <v>17580</v>
      </c>
      <c r="I3" s="1">
        <v>17495</v>
      </c>
      <c r="J3" s="1">
        <v>22635</v>
      </c>
      <c r="K3" s="1">
        <v>22465</v>
      </c>
      <c r="L3" s="1">
        <v>10375</v>
      </c>
      <c r="M3" s="1">
        <v>10220</v>
      </c>
      <c r="N3" s="1">
        <v>725</v>
      </c>
      <c r="O3" s="1">
        <v>710</v>
      </c>
      <c r="P3" s="1"/>
      <c r="Q3" s="1">
        <v>50890</v>
      </c>
      <c r="R3" s="1">
        <v>51310</v>
      </c>
      <c r="S3">
        <v>62.779665193100001</v>
      </c>
      <c r="T3" s="12">
        <v>16.7455804869</v>
      </c>
    </row>
    <row r="4" spans="1:20" x14ac:dyDescent="0.2">
      <c r="A4" s="3">
        <v>3</v>
      </c>
      <c r="B4" s="3" t="s">
        <v>2</v>
      </c>
      <c r="C4" s="9">
        <v>11240000</v>
      </c>
      <c r="D4" s="2">
        <f t="shared" si="0"/>
        <v>9.2660142348754455</v>
      </c>
      <c r="E4" s="4">
        <v>10415</v>
      </c>
      <c r="F4" s="4">
        <v>6810</v>
      </c>
      <c r="G4" s="4">
        <v>3605</v>
      </c>
      <c r="H4" s="4">
        <v>3370</v>
      </c>
      <c r="I4" s="4">
        <v>3340</v>
      </c>
      <c r="J4" s="4">
        <v>4560</v>
      </c>
      <c r="K4" s="4">
        <v>4525</v>
      </c>
      <c r="L4" s="4">
        <v>2340</v>
      </c>
      <c r="M4" s="4">
        <v>2290</v>
      </c>
      <c r="N4" s="4">
        <v>140</v>
      </c>
      <c r="O4" s="4">
        <v>140</v>
      </c>
      <c r="P4" s="1"/>
      <c r="Q4" s="4">
        <v>10295</v>
      </c>
      <c r="R4" s="4">
        <v>10415</v>
      </c>
      <c r="S4">
        <v>50.639815755599997</v>
      </c>
      <c r="T4">
        <v>4.6406511391800001</v>
      </c>
    </row>
    <row r="5" spans="1:20" x14ac:dyDescent="0.2">
      <c r="A5" s="3">
        <v>4</v>
      </c>
      <c r="B5" s="3" t="s">
        <v>35</v>
      </c>
      <c r="C5" s="9">
        <v>7150000</v>
      </c>
      <c r="D5" s="2">
        <f t="shared" si="0"/>
        <v>8.3216783216783217</v>
      </c>
      <c r="E5" s="4">
        <v>5950</v>
      </c>
      <c r="F5" s="4">
        <v>3825</v>
      </c>
      <c r="G5" s="4">
        <v>2155</v>
      </c>
      <c r="H5" s="4">
        <v>2210</v>
      </c>
      <c r="I5" s="4">
        <v>2195</v>
      </c>
      <c r="J5" s="4">
        <v>2695</v>
      </c>
      <c r="K5" s="4">
        <v>2685</v>
      </c>
      <c r="L5" s="4">
        <v>1045</v>
      </c>
      <c r="M5" s="4">
        <v>1040</v>
      </c>
      <c r="N5" s="4">
        <v>30</v>
      </c>
      <c r="O5" s="4">
        <v>30</v>
      </c>
      <c r="P5" s="1"/>
      <c r="Q5" s="4">
        <v>5950</v>
      </c>
      <c r="R5" s="4">
        <v>5985</v>
      </c>
      <c r="S5">
        <v>42.768903179699997</v>
      </c>
      <c r="T5">
        <v>25.215529086299998</v>
      </c>
    </row>
    <row r="6" spans="1:20" x14ac:dyDescent="0.2">
      <c r="A6" s="3">
        <v>5</v>
      </c>
      <c r="B6" s="3" t="s">
        <v>40</v>
      </c>
      <c r="C6" s="9">
        <v>5660000</v>
      </c>
      <c r="D6" s="2">
        <f t="shared" si="0"/>
        <v>15.167844522968197</v>
      </c>
      <c r="E6" s="4">
        <v>8585</v>
      </c>
      <c r="F6" s="4">
        <v>5615</v>
      </c>
      <c r="G6" s="4">
        <v>2970</v>
      </c>
      <c r="H6" s="4">
        <v>2630</v>
      </c>
      <c r="I6" s="4">
        <v>2630</v>
      </c>
      <c r="J6" s="4">
        <v>4240</v>
      </c>
      <c r="K6" s="4">
        <v>4240</v>
      </c>
      <c r="L6" s="4">
        <v>1645</v>
      </c>
      <c r="M6" s="4">
        <v>1645</v>
      </c>
      <c r="N6" s="4">
        <v>70</v>
      </c>
      <c r="O6" s="4">
        <v>70</v>
      </c>
      <c r="P6" s="1"/>
      <c r="Q6" s="4">
        <v>8580</v>
      </c>
      <c r="R6" s="4">
        <v>8585</v>
      </c>
      <c r="S6">
        <v>55.981252959300001</v>
      </c>
      <c r="T6">
        <v>10.028009919100001</v>
      </c>
    </row>
    <row r="7" spans="1:20" x14ac:dyDescent="0.2">
      <c r="A7" s="3">
        <v>6</v>
      </c>
      <c r="B7" s="3" t="s">
        <v>3</v>
      </c>
      <c r="C7" s="10">
        <v>1320000</v>
      </c>
      <c r="D7" s="2">
        <f t="shared" si="0"/>
        <v>0.11363636363636363</v>
      </c>
      <c r="E7" s="5">
        <v>15</v>
      </c>
      <c r="F7" s="5">
        <v>10</v>
      </c>
      <c r="G7" s="5">
        <v>0</v>
      </c>
      <c r="H7" s="5">
        <v>5</v>
      </c>
      <c r="I7" s="5">
        <v>5</v>
      </c>
      <c r="J7" s="5">
        <v>10</v>
      </c>
      <c r="K7" s="5">
        <v>10</v>
      </c>
      <c r="L7" s="5">
        <v>0</v>
      </c>
      <c r="M7" s="5">
        <v>0</v>
      </c>
      <c r="N7" s="5">
        <v>0</v>
      </c>
      <c r="O7" s="5">
        <v>0</v>
      </c>
      <c r="P7" s="1"/>
      <c r="Q7" s="4">
        <v>15</v>
      </c>
      <c r="R7" s="4">
        <v>15</v>
      </c>
      <c r="S7">
        <v>58.671929717300003</v>
      </c>
      <c r="T7">
        <v>25.542485365600001</v>
      </c>
    </row>
    <row r="8" spans="1:20" x14ac:dyDescent="0.2">
      <c r="A8" s="3">
        <v>7</v>
      </c>
      <c r="B8" s="3" t="s">
        <v>4</v>
      </c>
      <c r="C8" s="9">
        <v>5470000</v>
      </c>
      <c r="D8" s="2">
        <f t="shared" si="0"/>
        <v>1.5996343692870201</v>
      </c>
      <c r="E8" s="4">
        <v>875</v>
      </c>
      <c r="F8" s="4">
        <v>630</v>
      </c>
      <c r="G8" s="4">
        <v>245</v>
      </c>
      <c r="H8" s="4">
        <v>195</v>
      </c>
      <c r="I8" s="4">
        <v>195</v>
      </c>
      <c r="J8" s="4">
        <v>445</v>
      </c>
      <c r="K8" s="4">
        <v>445</v>
      </c>
      <c r="L8" s="4">
        <v>220</v>
      </c>
      <c r="M8" s="4">
        <v>225</v>
      </c>
      <c r="N8" s="4">
        <v>10</v>
      </c>
      <c r="O8" s="4">
        <v>10</v>
      </c>
      <c r="P8" s="1"/>
      <c r="Q8" s="4">
        <v>875</v>
      </c>
      <c r="R8" s="4">
        <v>875</v>
      </c>
      <c r="S8">
        <v>64.498846034899998</v>
      </c>
      <c r="T8">
        <v>26.274665604199999</v>
      </c>
    </row>
    <row r="9" spans="1:20" x14ac:dyDescent="0.2">
      <c r="A9" s="3">
        <v>8</v>
      </c>
      <c r="B9" s="3" t="s">
        <v>5</v>
      </c>
      <c r="C9" s="9">
        <v>64300000</v>
      </c>
      <c r="D9" s="2">
        <f t="shared" si="0"/>
        <v>0.72161741835147741</v>
      </c>
      <c r="E9" s="4">
        <v>4640</v>
      </c>
      <c r="F9" s="4">
        <v>2640</v>
      </c>
      <c r="G9" s="4">
        <v>2000</v>
      </c>
      <c r="H9" s="4">
        <v>1515</v>
      </c>
      <c r="I9" s="4">
        <v>1505</v>
      </c>
      <c r="J9" s="4">
        <v>1705</v>
      </c>
      <c r="K9" s="4">
        <v>1710</v>
      </c>
      <c r="L9" s="4">
        <v>1255</v>
      </c>
      <c r="M9" s="4">
        <v>1250</v>
      </c>
      <c r="N9" s="4">
        <v>165</v>
      </c>
      <c r="O9" s="4">
        <v>165</v>
      </c>
      <c r="P9" s="1"/>
      <c r="Q9" s="4">
        <v>4625</v>
      </c>
      <c r="R9" s="4">
        <v>4640</v>
      </c>
      <c r="S9">
        <v>42.1734401107</v>
      </c>
      <c r="T9">
        <v>-2.7617294451899999</v>
      </c>
    </row>
    <row r="10" spans="1:20" x14ac:dyDescent="0.2">
      <c r="A10" s="3">
        <v>9</v>
      </c>
      <c r="B10" s="3" t="s">
        <v>6</v>
      </c>
      <c r="C10" s="9">
        <v>4710000</v>
      </c>
      <c r="D10" s="2">
        <f t="shared" si="0"/>
        <v>0.15923566878980891</v>
      </c>
      <c r="E10" s="3">
        <v>75</v>
      </c>
      <c r="F10" s="3">
        <v>50</v>
      </c>
      <c r="G10" s="3">
        <v>25</v>
      </c>
      <c r="H10" s="3">
        <v>15</v>
      </c>
      <c r="I10" s="3">
        <v>15</v>
      </c>
      <c r="J10" s="3">
        <v>30</v>
      </c>
      <c r="K10" s="3">
        <v>30</v>
      </c>
      <c r="L10" s="3">
        <v>25</v>
      </c>
      <c r="M10" s="3">
        <v>25</v>
      </c>
      <c r="N10" s="3">
        <v>5</v>
      </c>
      <c r="O10" s="3">
        <v>5</v>
      </c>
      <c r="P10" s="3">
        <v>5</v>
      </c>
      <c r="Q10" s="3">
        <v>75</v>
      </c>
      <c r="R10" s="3">
        <v>75</v>
      </c>
      <c r="S10">
        <v>53.175448703999997</v>
      </c>
      <c r="T10">
        <v>-8.1379356866699997</v>
      </c>
    </row>
    <row r="11" spans="1:20" x14ac:dyDescent="0.2">
      <c r="A11" s="3">
        <v>10</v>
      </c>
      <c r="B11" s="3" t="s">
        <v>7</v>
      </c>
      <c r="C11" s="9">
        <v>10860000</v>
      </c>
      <c r="D11" s="2">
        <f t="shared" si="0"/>
        <v>3.2228360957642725</v>
      </c>
      <c r="E11" s="4">
        <v>3500</v>
      </c>
      <c r="F11" s="4">
        <v>2295</v>
      </c>
      <c r="G11" s="4">
        <v>1205</v>
      </c>
      <c r="H11" s="4">
        <v>1015</v>
      </c>
      <c r="I11" s="4">
        <v>1000</v>
      </c>
      <c r="J11" s="4">
        <v>1570</v>
      </c>
      <c r="K11" s="4">
        <v>1460</v>
      </c>
      <c r="L11" s="4">
        <v>875</v>
      </c>
      <c r="M11" s="4">
        <v>825</v>
      </c>
      <c r="N11" s="4">
        <v>35</v>
      </c>
      <c r="O11" s="4">
        <v>35</v>
      </c>
      <c r="Q11" s="4">
        <v>3325</v>
      </c>
      <c r="R11" s="4">
        <v>3500</v>
      </c>
      <c r="S11">
        <v>39.074696230699999</v>
      </c>
      <c r="T11">
        <v>22.9555579369</v>
      </c>
    </row>
    <row r="12" spans="1:20" x14ac:dyDescent="0.2">
      <c r="A12" s="3">
        <v>11</v>
      </c>
      <c r="B12" s="3" t="s">
        <v>8</v>
      </c>
      <c r="C12" s="9">
        <v>60800000</v>
      </c>
      <c r="D12" s="2">
        <f t="shared" si="0"/>
        <v>8.2236842105263164E-2</v>
      </c>
      <c r="E12" s="3">
        <v>500</v>
      </c>
      <c r="F12" s="3">
        <v>315</v>
      </c>
      <c r="G12" s="3">
        <v>185</v>
      </c>
      <c r="H12" s="3">
        <v>195</v>
      </c>
      <c r="I12" s="3">
        <v>200</v>
      </c>
      <c r="J12" s="3">
        <v>170</v>
      </c>
      <c r="K12" s="3">
        <v>175</v>
      </c>
      <c r="L12" s="3">
        <v>125</v>
      </c>
      <c r="M12" s="3">
        <v>125</v>
      </c>
      <c r="N12" s="3">
        <v>5</v>
      </c>
      <c r="O12" s="3">
        <v>5</v>
      </c>
      <c r="P12" s="3">
        <v>5</v>
      </c>
      <c r="Q12" s="3">
        <v>505</v>
      </c>
      <c r="R12" s="4">
        <v>500</v>
      </c>
      <c r="S12">
        <v>42.796626414000002</v>
      </c>
      <c r="T12">
        <v>12.0700133907</v>
      </c>
    </row>
    <row r="13" spans="1:20" x14ac:dyDescent="0.2">
      <c r="A13" s="3">
        <v>12</v>
      </c>
      <c r="B13" s="3" t="s">
        <v>9</v>
      </c>
      <c r="C13" s="9">
        <v>4200000</v>
      </c>
      <c r="D13" s="2">
        <f t="shared" si="0"/>
        <v>5.9523809523809521E-2</v>
      </c>
      <c r="E13" s="3">
        <v>25</v>
      </c>
      <c r="F13" s="3">
        <v>25</v>
      </c>
      <c r="G13" s="3">
        <v>0</v>
      </c>
      <c r="H13" s="3">
        <v>0</v>
      </c>
      <c r="I13" s="3">
        <v>0</v>
      </c>
      <c r="J13" s="3">
        <v>20</v>
      </c>
      <c r="K13" s="3">
        <v>15</v>
      </c>
      <c r="L13" s="3">
        <v>5</v>
      </c>
      <c r="M13" s="3">
        <v>5</v>
      </c>
      <c r="N13" s="3">
        <v>0</v>
      </c>
      <c r="O13" s="3">
        <v>0</v>
      </c>
      <c r="P13" s="3">
        <v>0</v>
      </c>
      <c r="Q13" s="3">
        <v>25</v>
      </c>
      <c r="R13" s="4">
        <v>25</v>
      </c>
      <c r="S13">
        <v>45.080476305700003</v>
      </c>
      <c r="T13">
        <v>16.404128994000001</v>
      </c>
    </row>
    <row r="14" spans="1:20" x14ac:dyDescent="0.2">
      <c r="A14" s="3">
        <v>13</v>
      </c>
      <c r="B14" s="3" t="s">
        <v>10</v>
      </c>
      <c r="C14" s="9">
        <v>1990000</v>
      </c>
      <c r="D14" s="2">
        <f t="shared" si="0"/>
        <v>2.5125628140703519E-2</v>
      </c>
      <c r="E14" s="3">
        <v>5</v>
      </c>
      <c r="F14" s="3">
        <v>5</v>
      </c>
      <c r="G14" s="3">
        <v>0</v>
      </c>
      <c r="H14" s="3">
        <v>0</v>
      </c>
      <c r="I14" s="3">
        <v>0</v>
      </c>
      <c r="J14" s="3">
        <v>5</v>
      </c>
      <c r="K14" s="3">
        <v>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</v>
      </c>
      <c r="R14" s="4">
        <v>5</v>
      </c>
      <c r="S14">
        <v>56.850851626800001</v>
      </c>
      <c r="T14">
        <v>24.9123598332</v>
      </c>
    </row>
    <row r="15" spans="1:20" x14ac:dyDescent="0.2">
      <c r="A15" s="3">
        <v>14</v>
      </c>
      <c r="B15" s="3" t="s">
        <v>11</v>
      </c>
      <c r="C15" s="9">
        <v>2910000</v>
      </c>
      <c r="D15" s="2">
        <f t="shared" si="0"/>
        <v>3.4364261168384883E-2</v>
      </c>
      <c r="E15" s="3">
        <v>10</v>
      </c>
      <c r="F15" s="3">
        <v>5</v>
      </c>
      <c r="G15" s="3">
        <v>5</v>
      </c>
      <c r="H15" s="3">
        <v>5</v>
      </c>
      <c r="I15" s="3">
        <v>0</v>
      </c>
      <c r="J15" s="3">
        <v>0</v>
      </c>
      <c r="K15" s="3">
        <v>0</v>
      </c>
      <c r="L15" s="3">
        <v>5</v>
      </c>
      <c r="M15" s="3">
        <v>0</v>
      </c>
      <c r="N15" s="3">
        <v>0</v>
      </c>
      <c r="O15" s="3">
        <v>0</v>
      </c>
      <c r="P15" s="3">
        <v>0</v>
      </c>
      <c r="Q15" s="3">
        <v>5</v>
      </c>
      <c r="R15" s="4">
        <v>10</v>
      </c>
      <c r="S15">
        <v>55.326109844500003</v>
      </c>
      <c r="T15">
        <v>23.8871935548</v>
      </c>
    </row>
    <row r="16" spans="1:20" x14ac:dyDescent="0.2">
      <c r="A16" s="3">
        <v>15</v>
      </c>
      <c r="B16" s="3" t="s">
        <v>12</v>
      </c>
      <c r="C16" s="9">
        <v>563000</v>
      </c>
      <c r="D16" s="2">
        <f t="shared" si="0"/>
        <v>11.27886323268206</v>
      </c>
      <c r="E16" s="3">
        <v>635</v>
      </c>
      <c r="F16" s="3">
        <v>415</v>
      </c>
      <c r="G16" s="3">
        <v>220</v>
      </c>
      <c r="H16" s="3">
        <v>205</v>
      </c>
      <c r="I16" s="3">
        <v>205</v>
      </c>
      <c r="J16" s="3">
        <v>255</v>
      </c>
      <c r="K16" s="3">
        <v>255</v>
      </c>
      <c r="L16" s="3">
        <v>175</v>
      </c>
      <c r="M16" s="3">
        <v>175</v>
      </c>
      <c r="N16" s="3">
        <v>5</v>
      </c>
      <c r="O16" s="3">
        <v>5</v>
      </c>
      <c r="P16" s="3">
        <v>0</v>
      </c>
      <c r="Q16" s="3">
        <v>635</v>
      </c>
      <c r="R16" s="4">
        <v>635</v>
      </c>
      <c r="S16">
        <v>49.767253606799997</v>
      </c>
      <c r="T16">
        <v>6.07182201066</v>
      </c>
    </row>
    <row r="17" spans="1:20" x14ac:dyDescent="0.2">
      <c r="A17" s="3">
        <v>16</v>
      </c>
      <c r="B17" s="3" t="s">
        <v>13</v>
      </c>
      <c r="C17" s="9">
        <v>440000</v>
      </c>
      <c r="D17" s="2">
        <f t="shared" si="0"/>
        <v>9.4318181818181817</v>
      </c>
      <c r="E17" s="3">
        <v>415</v>
      </c>
      <c r="F17" s="3">
        <v>330</v>
      </c>
      <c r="G17" s="3">
        <v>90</v>
      </c>
      <c r="H17" s="3">
        <v>105</v>
      </c>
      <c r="I17" s="3">
        <v>105</v>
      </c>
      <c r="J17" s="3">
        <v>250</v>
      </c>
      <c r="K17" s="3">
        <v>240</v>
      </c>
      <c r="L17" s="3">
        <v>55</v>
      </c>
      <c r="M17" s="3">
        <v>45</v>
      </c>
      <c r="N17" s="3">
        <v>5</v>
      </c>
      <c r="O17" s="3">
        <v>5</v>
      </c>
      <c r="P17" s="3">
        <v>0</v>
      </c>
      <c r="Q17" s="3">
        <v>395</v>
      </c>
      <c r="R17" s="4">
        <v>415</v>
      </c>
      <c r="S17">
        <v>35.921496322099998</v>
      </c>
      <c r="T17">
        <v>14.4052331643</v>
      </c>
    </row>
    <row r="18" spans="1:20" x14ac:dyDescent="0.2">
      <c r="A18" s="3">
        <v>17</v>
      </c>
      <c r="B18" s="3" t="s">
        <v>14</v>
      </c>
      <c r="C18" s="9">
        <v>16940000</v>
      </c>
      <c r="D18" s="2">
        <f t="shared" si="0"/>
        <v>11.03305785123967</v>
      </c>
      <c r="E18" s="1">
        <v>18690</v>
      </c>
      <c r="F18" s="6">
        <v>14750</v>
      </c>
      <c r="G18" s="6">
        <v>3885</v>
      </c>
      <c r="H18" s="6">
        <v>4025</v>
      </c>
      <c r="I18" s="6">
        <v>4015</v>
      </c>
      <c r="J18" s="6">
        <v>9515</v>
      </c>
      <c r="K18" s="6">
        <v>9490</v>
      </c>
      <c r="L18" s="6">
        <v>4995</v>
      </c>
      <c r="M18" s="6">
        <v>4975</v>
      </c>
      <c r="N18" s="6">
        <v>155</v>
      </c>
      <c r="O18" s="6">
        <v>155</v>
      </c>
      <c r="P18" s="6">
        <v>0</v>
      </c>
      <c r="Q18" s="3">
        <v>18640</v>
      </c>
      <c r="R18" s="4">
        <v>18690</v>
      </c>
      <c r="S18">
        <v>52.100789900199999</v>
      </c>
      <c r="T18">
        <v>5.2814479300699997</v>
      </c>
    </row>
    <row r="19" spans="1:20" x14ac:dyDescent="0.2">
      <c r="A19" s="3">
        <v>18</v>
      </c>
      <c r="B19" s="3" t="s">
        <v>39</v>
      </c>
      <c r="C19" s="9">
        <v>8580000</v>
      </c>
      <c r="D19" s="2">
        <f t="shared" si="0"/>
        <v>29.155011655011656</v>
      </c>
      <c r="E19" s="1">
        <v>25015</v>
      </c>
      <c r="F19" s="1">
        <v>16460</v>
      </c>
      <c r="G19" s="1">
        <v>8550</v>
      </c>
      <c r="H19" s="6">
        <v>9340</v>
      </c>
      <c r="I19" s="6">
        <v>9285</v>
      </c>
      <c r="J19" s="6">
        <v>10960</v>
      </c>
      <c r="K19" s="6">
        <v>10785</v>
      </c>
      <c r="L19" s="6">
        <v>4595</v>
      </c>
      <c r="M19" s="6">
        <v>4535</v>
      </c>
      <c r="N19" s="6">
        <v>125</v>
      </c>
      <c r="O19" s="6">
        <v>115</v>
      </c>
      <c r="P19" s="6">
        <v>0</v>
      </c>
      <c r="Q19" s="3">
        <v>24720</v>
      </c>
      <c r="R19" s="4">
        <v>25015</v>
      </c>
      <c r="S19">
        <v>47.585494392000001</v>
      </c>
      <c r="T19">
        <v>14.1264760996</v>
      </c>
    </row>
    <row r="20" spans="1:20" x14ac:dyDescent="0.2">
      <c r="A20" s="3">
        <v>19</v>
      </c>
      <c r="B20" s="3" t="s">
        <v>15</v>
      </c>
      <c r="C20" s="10">
        <v>38437239</v>
      </c>
      <c r="D20" s="2">
        <f t="shared" si="0"/>
        <v>7.8049310461659333E-2</v>
      </c>
      <c r="E20" s="3">
        <v>300</v>
      </c>
      <c r="F20" s="3">
        <v>190</v>
      </c>
      <c r="G20" s="3">
        <v>105</v>
      </c>
      <c r="H20" s="3">
        <v>65</v>
      </c>
      <c r="I20" s="3">
        <v>65</v>
      </c>
      <c r="J20" s="3">
        <v>135</v>
      </c>
      <c r="K20" s="3">
        <v>125</v>
      </c>
      <c r="L20" s="3">
        <v>85</v>
      </c>
      <c r="M20" s="3">
        <v>80</v>
      </c>
      <c r="N20" s="3">
        <v>10</v>
      </c>
      <c r="O20" s="3">
        <v>10</v>
      </c>
      <c r="Q20" s="3">
        <v>285</v>
      </c>
      <c r="R20" s="3">
        <v>300</v>
      </c>
      <c r="S20">
        <v>52.127595644199999</v>
      </c>
      <c r="T20">
        <v>19.390128349299999</v>
      </c>
    </row>
    <row r="21" spans="1:20" x14ac:dyDescent="0.2">
      <c r="A21" s="3">
        <v>20</v>
      </c>
      <c r="B21" s="3" t="s">
        <v>16</v>
      </c>
      <c r="C21" s="10">
        <v>10374822</v>
      </c>
      <c r="D21" s="2">
        <f t="shared" si="0"/>
        <v>1.9277439169558763E-2</v>
      </c>
      <c r="E21" s="3">
        <v>20</v>
      </c>
      <c r="H21" s="3">
        <v>5</v>
      </c>
      <c r="I21" s="3">
        <v>5</v>
      </c>
      <c r="J21" s="3">
        <v>10</v>
      </c>
      <c r="K21" s="3">
        <v>10</v>
      </c>
      <c r="L21" s="3">
        <v>5</v>
      </c>
      <c r="M21" s="3">
        <v>5</v>
      </c>
      <c r="N21" s="3">
        <v>0</v>
      </c>
      <c r="O21" s="3">
        <v>0</v>
      </c>
      <c r="Q21" s="3">
        <v>15</v>
      </c>
      <c r="R21" s="3">
        <v>20</v>
      </c>
      <c r="S21">
        <v>39.595506714499997</v>
      </c>
      <c r="T21">
        <v>-8.5010436126800002</v>
      </c>
    </row>
    <row r="22" spans="1:20" x14ac:dyDescent="0.2">
      <c r="A22" s="3">
        <v>21</v>
      </c>
      <c r="B22" s="3" t="s">
        <v>38</v>
      </c>
      <c r="C22" s="10">
        <v>19870000</v>
      </c>
      <c r="D22" s="2">
        <f t="shared" si="0"/>
        <v>0.27679919476597886</v>
      </c>
      <c r="E22" s="3">
        <v>550</v>
      </c>
      <c r="F22" s="3">
        <v>375</v>
      </c>
      <c r="G22" s="3">
        <v>175</v>
      </c>
      <c r="H22" s="3">
        <v>160</v>
      </c>
      <c r="I22" s="3">
        <v>160</v>
      </c>
      <c r="J22" s="3">
        <v>270</v>
      </c>
      <c r="K22" s="3">
        <v>270</v>
      </c>
      <c r="L22" s="3">
        <v>110</v>
      </c>
      <c r="M22" s="3">
        <v>110</v>
      </c>
      <c r="N22" s="3">
        <v>10</v>
      </c>
      <c r="O22" s="3">
        <v>10</v>
      </c>
      <c r="Q22" s="3">
        <v>550</v>
      </c>
      <c r="R22" s="3">
        <v>550</v>
      </c>
      <c r="S22">
        <v>45.852431274200001</v>
      </c>
      <c r="T22">
        <v>24.9729303933</v>
      </c>
    </row>
    <row r="23" spans="1:20" x14ac:dyDescent="0.2">
      <c r="A23" s="3">
        <v>22</v>
      </c>
      <c r="B23" s="3" t="s">
        <v>17</v>
      </c>
      <c r="C23" s="10">
        <v>5426252</v>
      </c>
      <c r="D23" s="2">
        <f t="shared" si="0"/>
        <v>1.8428926632968759E-2</v>
      </c>
      <c r="E23" s="3">
        <v>10</v>
      </c>
      <c r="F23" s="3">
        <v>5</v>
      </c>
      <c r="G23" s="3">
        <v>0</v>
      </c>
      <c r="H23" s="3">
        <v>0</v>
      </c>
      <c r="I23" s="3">
        <v>0</v>
      </c>
      <c r="J23" s="3">
        <v>5</v>
      </c>
      <c r="K23" s="3">
        <v>5</v>
      </c>
      <c r="L23" s="3">
        <v>0</v>
      </c>
      <c r="M23" s="3">
        <v>0</v>
      </c>
      <c r="N23" s="3">
        <v>0</v>
      </c>
      <c r="O23" s="3">
        <v>0</v>
      </c>
      <c r="Q23" s="3">
        <v>5</v>
      </c>
      <c r="R23" s="3">
        <v>10</v>
      </c>
      <c r="S23">
        <v>48.705475281299996</v>
      </c>
      <c r="T23">
        <v>19.479052181099998</v>
      </c>
    </row>
    <row r="24" spans="1:20" x14ac:dyDescent="0.2">
      <c r="A24" s="3">
        <v>23</v>
      </c>
      <c r="B24" s="3" t="s">
        <v>18</v>
      </c>
      <c r="C24" s="10">
        <v>2064632</v>
      </c>
      <c r="D24" s="2">
        <f t="shared" si="0"/>
        <v>7.2652172396824227E-2</v>
      </c>
      <c r="E24" s="3">
        <v>15</v>
      </c>
      <c r="F24" s="3">
        <v>15</v>
      </c>
      <c r="G24" s="3">
        <v>0</v>
      </c>
      <c r="H24" s="3">
        <v>10</v>
      </c>
      <c r="I24" s="3">
        <v>10</v>
      </c>
      <c r="J24" s="3">
        <v>5</v>
      </c>
      <c r="K24" s="3">
        <v>5</v>
      </c>
      <c r="L24" s="3">
        <v>0</v>
      </c>
      <c r="M24" s="3">
        <v>0</v>
      </c>
      <c r="N24" s="3">
        <v>0</v>
      </c>
      <c r="O24" s="3">
        <v>0</v>
      </c>
      <c r="Q24" s="3">
        <v>15</v>
      </c>
      <c r="R24" s="3">
        <v>15</v>
      </c>
      <c r="S24">
        <v>46.1155477207</v>
      </c>
      <c r="T24">
        <v>14.804442377599999</v>
      </c>
    </row>
    <row r="25" spans="1:20" x14ac:dyDescent="0.2">
      <c r="A25" s="3">
        <v>24</v>
      </c>
      <c r="B25" s="3" t="s">
        <v>19</v>
      </c>
      <c r="C25" s="10">
        <v>46410149</v>
      </c>
      <c r="D25" s="2">
        <f t="shared" si="0"/>
        <v>1.2335663908340393</v>
      </c>
      <c r="E25" s="3">
        <v>5725</v>
      </c>
      <c r="F25" s="3">
        <v>3455</v>
      </c>
      <c r="G25" s="3">
        <v>2275</v>
      </c>
      <c r="H25" s="3">
        <v>2090</v>
      </c>
      <c r="I25" s="3">
        <v>2090</v>
      </c>
      <c r="J25" s="3">
        <v>2355</v>
      </c>
      <c r="K25" s="3">
        <v>2355</v>
      </c>
      <c r="L25" s="3">
        <v>1205</v>
      </c>
      <c r="M25" s="3">
        <v>1205</v>
      </c>
      <c r="N25" s="3">
        <v>70</v>
      </c>
      <c r="O25" s="3">
        <v>70</v>
      </c>
      <c r="Q25" s="3">
        <v>5720</v>
      </c>
      <c r="R25" s="3">
        <v>5725</v>
      </c>
      <c r="S25">
        <v>40.244486981100003</v>
      </c>
      <c r="T25">
        <v>-3.6475504732299999</v>
      </c>
    </row>
    <row r="26" spans="1:20" x14ac:dyDescent="0.2">
      <c r="A26" s="3">
        <v>25</v>
      </c>
      <c r="B26" s="3" t="s">
        <v>20</v>
      </c>
      <c r="C26" s="9">
        <v>10553843</v>
      </c>
      <c r="D26" s="2">
        <f t="shared" si="0"/>
        <v>0.12791549012051817</v>
      </c>
      <c r="E26" s="3">
        <v>135</v>
      </c>
      <c r="F26" s="3">
        <v>80</v>
      </c>
      <c r="G26" s="3">
        <v>55</v>
      </c>
      <c r="H26" s="3">
        <v>45</v>
      </c>
      <c r="I26" s="3">
        <v>45</v>
      </c>
      <c r="J26" s="3">
        <v>55</v>
      </c>
      <c r="K26" s="3">
        <v>50</v>
      </c>
      <c r="L26" s="3">
        <v>35</v>
      </c>
      <c r="M26" s="3">
        <v>30</v>
      </c>
      <c r="N26" s="3">
        <v>0</v>
      </c>
      <c r="O26" s="3">
        <v>0</v>
      </c>
      <c r="Q26" s="3">
        <v>130</v>
      </c>
      <c r="R26" s="3">
        <v>135</v>
      </c>
      <c r="S26">
        <v>49.733412329499998</v>
      </c>
      <c r="T26">
        <v>15.3124016281</v>
      </c>
    </row>
    <row r="27" spans="1:20" x14ac:dyDescent="0.2">
      <c r="A27" s="3">
        <v>26</v>
      </c>
      <c r="B27" s="3" t="s">
        <v>21</v>
      </c>
      <c r="C27" s="9">
        <v>9860000</v>
      </c>
      <c r="D27" s="2">
        <f t="shared" si="0"/>
        <v>65.502028397565923</v>
      </c>
      <c r="E27" s="4">
        <v>64585</v>
      </c>
      <c r="F27" s="4">
        <v>48130</v>
      </c>
      <c r="G27" s="4">
        <v>16450</v>
      </c>
      <c r="H27" s="4">
        <v>19380</v>
      </c>
      <c r="I27" s="4">
        <v>19230</v>
      </c>
      <c r="J27" s="4">
        <v>33500</v>
      </c>
      <c r="K27" s="4">
        <v>33225</v>
      </c>
      <c r="L27" s="4">
        <v>11525</v>
      </c>
      <c r="M27" s="4">
        <v>11450</v>
      </c>
      <c r="N27" s="4">
        <v>180</v>
      </c>
      <c r="O27" s="4">
        <v>175</v>
      </c>
      <c r="Q27" s="4">
        <v>64080</v>
      </c>
      <c r="R27" s="4">
        <v>64585</v>
      </c>
      <c r="S27">
        <v>47.162775061399998</v>
      </c>
      <c r="T27">
        <v>19.3955911607</v>
      </c>
    </row>
    <row r="28" spans="1:20" x14ac:dyDescent="0.2">
      <c r="A28" s="3">
        <v>27</v>
      </c>
      <c r="B28" s="3" t="s">
        <v>37</v>
      </c>
      <c r="C28" s="9">
        <v>65110000</v>
      </c>
      <c r="D28" s="2">
        <f t="shared" si="0"/>
        <v>0.43004146828444173</v>
      </c>
      <c r="E28" s="4">
        <v>2800</v>
      </c>
      <c r="F28" s="4">
        <v>2350</v>
      </c>
      <c r="G28" s="4">
        <v>450</v>
      </c>
      <c r="H28" s="4">
        <v>370</v>
      </c>
      <c r="I28" s="4">
        <v>370</v>
      </c>
      <c r="J28" s="4">
        <v>1795</v>
      </c>
      <c r="K28" s="4">
        <v>1790</v>
      </c>
      <c r="L28" s="4">
        <v>530</v>
      </c>
      <c r="M28" s="4">
        <v>530</v>
      </c>
      <c r="N28" s="4">
        <v>25</v>
      </c>
      <c r="O28" s="4">
        <v>25</v>
      </c>
      <c r="Q28" s="4">
        <v>2795</v>
      </c>
      <c r="R28" s="4">
        <v>2800</v>
      </c>
      <c r="S28">
        <v>54.123871557699999</v>
      </c>
      <c r="T28">
        <v>-2.8656316408400002</v>
      </c>
    </row>
    <row r="29" spans="1:20" x14ac:dyDescent="0.2">
      <c r="A29" s="3">
        <v>28</v>
      </c>
      <c r="B29" s="3" t="s">
        <v>22</v>
      </c>
      <c r="C29" s="9">
        <v>847000</v>
      </c>
      <c r="D29" s="2">
        <f t="shared" si="0"/>
        <v>12.04250295159386</v>
      </c>
      <c r="E29" s="4">
        <v>1020</v>
      </c>
      <c r="F29" s="4">
        <v>620</v>
      </c>
      <c r="G29" s="4">
        <v>395</v>
      </c>
      <c r="H29" s="4">
        <v>295</v>
      </c>
      <c r="I29" s="4">
        <v>280</v>
      </c>
      <c r="J29" s="4">
        <v>545</v>
      </c>
      <c r="K29" s="4">
        <v>465</v>
      </c>
      <c r="L29" s="4">
        <v>165</v>
      </c>
      <c r="M29" s="4">
        <v>155</v>
      </c>
      <c r="N29" s="4">
        <v>5</v>
      </c>
      <c r="O29" s="4">
        <v>5</v>
      </c>
      <c r="Q29" s="4">
        <v>910</v>
      </c>
      <c r="R29" s="4">
        <v>1020</v>
      </c>
      <c r="S29">
        <v>34.916672112000001</v>
      </c>
      <c r="T29">
        <v>33.006002195699999</v>
      </c>
    </row>
    <row r="30" spans="1:20" x14ac:dyDescent="0.2">
      <c r="A30" s="3">
        <v>29</v>
      </c>
      <c r="B30" s="3" t="s">
        <v>45</v>
      </c>
      <c r="C30" s="10">
        <v>329000</v>
      </c>
      <c r="D30" s="2">
        <f t="shared" si="0"/>
        <v>1.21580547112462</v>
      </c>
      <c r="E30" s="4">
        <v>40</v>
      </c>
      <c r="F30" s="4">
        <v>30</v>
      </c>
      <c r="G30" s="4">
        <v>10</v>
      </c>
      <c r="H30" s="4">
        <v>15</v>
      </c>
      <c r="I30" s="7"/>
      <c r="J30" s="4">
        <v>20</v>
      </c>
      <c r="K30" s="4">
        <v>20</v>
      </c>
      <c r="L30" s="4">
        <v>5</v>
      </c>
      <c r="M30" s="4">
        <v>5</v>
      </c>
      <c r="N30" s="4">
        <v>0</v>
      </c>
      <c r="O30" s="7">
        <v>0</v>
      </c>
      <c r="Q30" s="4">
        <v>40</v>
      </c>
      <c r="R30" s="3">
        <v>40</v>
      </c>
      <c r="S30">
        <v>64.995753860700006</v>
      </c>
      <c r="T30">
        <v>-18.573961670799999</v>
      </c>
    </row>
    <row r="31" spans="1:20" x14ac:dyDescent="0.2">
      <c r="A31" s="3">
        <v>30</v>
      </c>
      <c r="B31" s="3" t="s">
        <v>46</v>
      </c>
      <c r="C31" s="11"/>
      <c r="D31" s="2"/>
      <c r="E31" s="4"/>
      <c r="F31" s="7"/>
      <c r="G31" s="7"/>
      <c r="H31" s="4"/>
      <c r="I31" s="7">
        <v>0</v>
      </c>
      <c r="J31" s="4"/>
      <c r="K31" s="7">
        <v>0</v>
      </c>
      <c r="L31" s="4">
        <v>0</v>
      </c>
      <c r="M31" s="7">
        <v>0</v>
      </c>
      <c r="N31" s="4"/>
      <c r="O31" s="7">
        <v>0</v>
      </c>
      <c r="Q31" s="7">
        <v>0</v>
      </c>
      <c r="R31" s="3">
        <v>0</v>
      </c>
      <c r="S31">
        <v>47.1366583545</v>
      </c>
      <c r="T31">
        <v>9.5357431177900001</v>
      </c>
    </row>
    <row r="32" spans="1:20" x14ac:dyDescent="0.2">
      <c r="A32" s="3">
        <v>31</v>
      </c>
      <c r="B32" s="3" t="s">
        <v>47</v>
      </c>
      <c r="C32" s="9">
        <v>5210000</v>
      </c>
      <c r="D32" s="2">
        <f t="shared" si="0"/>
        <v>20.27831094049904</v>
      </c>
      <c r="E32" s="4">
        <v>10565</v>
      </c>
      <c r="F32" s="4">
        <v>7905</v>
      </c>
      <c r="G32" s="4">
        <v>2655</v>
      </c>
      <c r="H32" s="4">
        <v>2585</v>
      </c>
      <c r="I32" s="4">
        <v>2580</v>
      </c>
      <c r="J32" s="4">
        <v>6140</v>
      </c>
      <c r="K32" s="4">
        <v>6125</v>
      </c>
      <c r="L32" s="4">
        <v>1800</v>
      </c>
      <c r="M32" s="4">
        <v>1795</v>
      </c>
      <c r="N32" s="4">
        <v>35</v>
      </c>
      <c r="O32" s="4">
        <v>35</v>
      </c>
      <c r="Q32" s="4">
        <v>10535</v>
      </c>
      <c r="R32" s="4">
        <v>10565</v>
      </c>
      <c r="S32">
        <v>68.750155720500004</v>
      </c>
      <c r="T32">
        <v>15.3483465622</v>
      </c>
    </row>
    <row r="33" spans="1:20" x14ac:dyDescent="0.2">
      <c r="A33" s="3">
        <v>32</v>
      </c>
      <c r="B33" s="3" t="s">
        <v>48</v>
      </c>
      <c r="C33" s="9">
        <v>8330000</v>
      </c>
      <c r="D33" s="2">
        <f t="shared" si="0"/>
        <v>5.6962785114045618</v>
      </c>
      <c r="E33" s="4">
        <v>4745</v>
      </c>
      <c r="F33" s="4">
        <v>2985</v>
      </c>
      <c r="G33" s="4">
        <v>1760</v>
      </c>
      <c r="H33" s="4">
        <v>1785</v>
      </c>
      <c r="I33" s="4">
        <v>1760</v>
      </c>
      <c r="J33" s="4">
        <v>2220</v>
      </c>
      <c r="K33" s="4">
        <v>2170</v>
      </c>
      <c r="L33" s="4">
        <v>710</v>
      </c>
      <c r="M33" s="4">
        <v>690</v>
      </c>
      <c r="N33" s="4">
        <v>30</v>
      </c>
      <c r="O33" s="4">
        <v>30</v>
      </c>
      <c r="Q33" s="4">
        <v>4650</v>
      </c>
      <c r="R33" s="4">
        <v>4745</v>
      </c>
      <c r="S33">
        <v>46.797858783599999</v>
      </c>
      <c r="T33">
        <v>8.2086747061499992</v>
      </c>
    </row>
    <row r="34" spans="1:20" x14ac:dyDescent="0.2">
      <c r="A34" s="13">
        <v>33</v>
      </c>
      <c r="B34" s="13" t="s">
        <v>51</v>
      </c>
      <c r="C34" s="3">
        <v>7505315</v>
      </c>
      <c r="D34" s="2">
        <f t="shared" si="0"/>
        <v>918.08671588067921</v>
      </c>
      <c r="E34" s="3">
        <v>689053</v>
      </c>
      <c r="F34" s="3">
        <v>341091</v>
      </c>
      <c r="G34" s="3">
        <v>347962</v>
      </c>
      <c r="H34" s="3">
        <v>341540</v>
      </c>
      <c r="J34" s="3">
        <v>319160</v>
      </c>
      <c r="N34" s="3">
        <v>28353</v>
      </c>
      <c r="S34">
        <v>31.245790912099999</v>
      </c>
      <c r="T34">
        <v>36.771361040199999</v>
      </c>
    </row>
    <row r="35" spans="1:20" x14ac:dyDescent="0.2">
      <c r="A35" s="13">
        <v>34</v>
      </c>
      <c r="B35" s="13" t="s">
        <v>52</v>
      </c>
      <c r="C35" s="3">
        <v>5731420</v>
      </c>
      <c r="D35" s="2">
        <f t="shared" si="0"/>
        <v>1898.710965170935</v>
      </c>
      <c r="E35" s="3">
        <v>1088231</v>
      </c>
      <c r="F35" s="3">
        <v>526399</v>
      </c>
      <c r="G35" s="3">
        <v>561832</v>
      </c>
      <c r="H35" s="3">
        <v>577335</v>
      </c>
      <c r="J35" s="3">
        <v>482160</v>
      </c>
      <c r="N35" s="3">
        <v>28736</v>
      </c>
      <c r="S35">
        <v>33.923066305699997</v>
      </c>
      <c r="T35">
        <v>35.880160715000002</v>
      </c>
    </row>
    <row r="36" spans="1:20" x14ac:dyDescent="0.2">
      <c r="A36" s="13">
        <v>35</v>
      </c>
      <c r="B36" s="13" t="s">
        <v>53</v>
      </c>
      <c r="C36" s="3">
        <v>8001760</v>
      </c>
      <c r="D36" s="2">
        <f t="shared" si="0"/>
        <v>0</v>
      </c>
      <c r="S36">
        <v>31.4611010118</v>
      </c>
      <c r="T36">
        <v>35.004446927700002</v>
      </c>
    </row>
    <row r="37" spans="1:20" x14ac:dyDescent="0.2">
      <c r="A37" s="13">
        <v>36</v>
      </c>
      <c r="B37" s="13" t="s">
        <v>54</v>
      </c>
      <c r="C37" s="3">
        <v>35848344</v>
      </c>
      <c r="D37" s="2">
        <f t="shared" si="0"/>
        <v>79.543423261057754</v>
      </c>
      <c r="E37" s="3">
        <v>285150</v>
      </c>
      <c r="F37" s="3">
        <v>158841</v>
      </c>
      <c r="G37" s="3">
        <v>126309</v>
      </c>
      <c r="H37" s="3">
        <v>113235</v>
      </c>
      <c r="J37" s="3">
        <v>163046</v>
      </c>
      <c r="N37" s="3">
        <v>8869</v>
      </c>
      <c r="S37">
        <v>33.039705823200002</v>
      </c>
      <c r="T37">
        <v>43.743531488800002</v>
      </c>
    </row>
    <row r="38" spans="1:20" x14ac:dyDescent="0.2">
      <c r="A38" s="13">
        <v>37</v>
      </c>
      <c r="B38" s="13" t="s">
        <v>55</v>
      </c>
      <c r="C38" s="3">
        <v>90543877</v>
      </c>
      <c r="D38" s="2">
        <f t="shared" si="0"/>
        <v>27.684809653114367</v>
      </c>
      <c r="E38" s="3">
        <v>250669</v>
      </c>
      <c r="F38" s="3">
        <v>129119</v>
      </c>
      <c r="G38" s="3">
        <v>121550</v>
      </c>
      <c r="H38" s="3">
        <v>113885</v>
      </c>
      <c r="J38" s="3">
        <v>128810</v>
      </c>
      <c r="N38" s="3">
        <v>7974</v>
      </c>
      <c r="S38">
        <v>26.495933106399999</v>
      </c>
      <c r="T38">
        <v>29.861900990799999</v>
      </c>
    </row>
    <row r="39" spans="1:20" x14ac:dyDescent="0.2">
      <c r="A39" s="13">
        <v>38</v>
      </c>
      <c r="B39" s="13" t="s">
        <v>56</v>
      </c>
      <c r="C39" s="3">
        <v>78094809</v>
      </c>
      <c r="D39" s="2">
        <f t="shared" si="0"/>
        <v>32.001358758685228</v>
      </c>
      <c r="E39" s="3">
        <v>249914</v>
      </c>
      <c r="F39" s="3">
        <v>152999</v>
      </c>
      <c r="G39" s="3">
        <v>96915</v>
      </c>
      <c r="H39" s="3">
        <v>85418</v>
      </c>
      <c r="J39" s="3">
        <v>158916</v>
      </c>
      <c r="N39" s="3">
        <v>5580</v>
      </c>
      <c r="S39">
        <v>39.061602901299999</v>
      </c>
      <c r="T39">
        <v>35.1689534649</v>
      </c>
    </row>
    <row r="40" spans="1:20" x14ac:dyDescent="0.2">
      <c r="D40" s="2"/>
    </row>
    <row r="41" spans="1:20" x14ac:dyDescent="0.2">
      <c r="D41" s="2"/>
    </row>
    <row r="42" spans="1:20" x14ac:dyDescent="0.2">
      <c r="D42" s="2"/>
    </row>
    <row r="43" spans="1:20" x14ac:dyDescent="0.2">
      <c r="D4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2020-02-19T01:03:25Z</dcterms:modified>
</cp:coreProperties>
</file>