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5" yWindow="-45" windowWidth="23130" windowHeight="12435"/>
  </bookViews>
  <sheets>
    <sheet name="7.29-8.4" sheetId="3" r:id="rId1"/>
  </sheets>
  <calcPr calcId="14452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3" l="1"/>
  <c r="H17" i="3"/>
  <c r="K17" i="3"/>
  <c r="N17" i="3"/>
  <c r="Q17" i="3"/>
  <c r="T17" i="3"/>
  <c r="W17" i="3"/>
  <c r="Y17" i="3"/>
  <c r="E16" i="3"/>
  <c r="H16" i="3"/>
  <c r="K16" i="3"/>
  <c r="N16" i="3"/>
  <c r="Q16" i="3"/>
  <c r="T16" i="3"/>
  <c r="W16" i="3"/>
  <c r="Y16" i="3"/>
  <c r="E14" i="3"/>
  <c r="H14" i="3"/>
  <c r="K14" i="3"/>
  <c r="N14" i="3"/>
  <c r="Q14" i="3"/>
  <c r="T14" i="3"/>
  <c r="W14" i="3"/>
  <c r="Y14" i="3"/>
  <c r="E12" i="3"/>
  <c r="H12" i="3"/>
  <c r="K12" i="3"/>
  <c r="N12" i="3"/>
  <c r="Q12" i="3"/>
  <c r="T12" i="3"/>
  <c r="W12" i="3"/>
  <c r="Y12" i="3"/>
  <c r="E11" i="3"/>
  <c r="H11" i="3"/>
  <c r="K11" i="3"/>
  <c r="N11" i="3"/>
  <c r="Q11" i="3"/>
  <c r="T11" i="3"/>
  <c r="W11" i="3"/>
  <c r="Y11" i="3"/>
  <c r="E10" i="3"/>
  <c r="H10" i="3"/>
  <c r="K10" i="3"/>
  <c r="N10" i="3"/>
  <c r="Q10" i="3"/>
  <c r="T10" i="3"/>
  <c r="W10" i="3"/>
  <c r="Y10" i="3"/>
  <c r="E8" i="3"/>
  <c r="H8" i="3"/>
  <c r="K8" i="3"/>
  <c r="N8" i="3"/>
  <c r="Q8" i="3"/>
  <c r="T8" i="3"/>
  <c r="W8" i="3"/>
  <c r="Y8" i="3"/>
  <c r="E7" i="3"/>
  <c r="H7" i="3"/>
  <c r="K7" i="3"/>
  <c r="N7" i="3"/>
  <c r="Q7" i="3"/>
  <c r="T7" i="3"/>
  <c r="W7" i="3"/>
  <c r="Y7" i="3"/>
  <c r="E6" i="3"/>
  <c r="H6" i="3"/>
  <c r="K6" i="3"/>
  <c r="N6" i="3"/>
  <c r="Q6" i="3"/>
  <c r="T6" i="3"/>
  <c r="W6" i="3"/>
  <c r="Y6" i="3"/>
</calcChain>
</file>

<file path=xl/sharedStrings.xml><?xml version="1.0" encoding="utf-8"?>
<sst xmlns="http://schemas.openxmlformats.org/spreadsheetml/2006/main" count="199" uniqueCount="68">
  <si>
    <t>日期</t>
  </si>
  <si>
    <t>星期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</si>
  <si>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</si>
  <si>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</si>
  <si>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</si>
  <si>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</si>
  <si>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</si>
  <si>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</si>
  <si>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</si>
  <si>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开课情况</t>
    <phoneticPr fontId="4" type="noConversion"/>
  </si>
  <si>
    <t>本周实出勤小时数</t>
  </si>
  <si>
    <t>岗位明细</t>
  </si>
  <si>
    <t>姓名</t>
  </si>
  <si>
    <t>岗位</t>
  </si>
  <si>
    <t>班次</t>
  </si>
  <si>
    <t>班次</t>
    <phoneticPr fontId="4" type="noConversion"/>
  </si>
  <si>
    <t>主管</t>
    <phoneticPr fontId="4" type="noConversion"/>
  </si>
  <si>
    <t>徐浩峰</t>
    <phoneticPr fontId="4" type="noConversion"/>
  </si>
  <si>
    <t>主管</t>
  </si>
  <si>
    <t>OFF</t>
  </si>
  <si>
    <t>前台</t>
  </si>
  <si>
    <t>二责</t>
    <phoneticPr fontId="4" type="noConversion"/>
  </si>
  <si>
    <t>阳漫红</t>
    <phoneticPr fontId="4" type="noConversion"/>
  </si>
  <si>
    <t>实习生</t>
    <phoneticPr fontId="4" type="noConversion"/>
  </si>
  <si>
    <t>徐巧敏</t>
    <phoneticPr fontId="4" type="noConversion"/>
  </si>
  <si>
    <t>实习</t>
    <phoneticPr fontId="4" type="noConversion"/>
  </si>
  <si>
    <t>兼职</t>
    <phoneticPr fontId="4" type="noConversion"/>
  </si>
  <si>
    <t>洪国庭</t>
    <phoneticPr fontId="4" type="noConversion"/>
  </si>
  <si>
    <t>兼职</t>
  </si>
  <si>
    <t>陈林国</t>
    <phoneticPr fontId="4" type="noConversion"/>
  </si>
  <si>
    <t>保洁</t>
  </si>
  <si>
    <t>胡正雷</t>
    <phoneticPr fontId="4" type="noConversion"/>
  </si>
  <si>
    <t>邓平</t>
    <phoneticPr fontId="3" type="noConversion"/>
  </si>
  <si>
    <t>工号</t>
    <phoneticPr fontId="3" type="noConversion"/>
  </si>
  <si>
    <t>050091</t>
    <phoneticPr fontId="3" type="noConversion"/>
  </si>
  <si>
    <t>060469</t>
    <phoneticPr fontId="3" type="noConversion"/>
  </si>
  <si>
    <t>082520</t>
    <phoneticPr fontId="3" type="noConversion"/>
  </si>
  <si>
    <t>74541389</t>
    <phoneticPr fontId="3" type="noConversion"/>
  </si>
  <si>
    <t>39964366</t>
    <phoneticPr fontId="3" type="noConversion"/>
  </si>
  <si>
    <t>保安</t>
    <phoneticPr fontId="3" type="noConversion"/>
  </si>
  <si>
    <t>彭晓敏</t>
    <phoneticPr fontId="4" type="noConversion"/>
  </si>
  <si>
    <t>卢水生</t>
    <phoneticPr fontId="3" type="noConversion"/>
  </si>
  <si>
    <t>19277897</t>
    <phoneticPr fontId="3" type="noConversion"/>
  </si>
  <si>
    <t>工时</t>
    <phoneticPr fontId="3" type="noConversion"/>
  </si>
  <si>
    <t>总工时</t>
    <phoneticPr fontId="3" type="noConversion"/>
  </si>
  <si>
    <t>OFF</t>
    <phoneticPr fontId="3" type="noConversion"/>
  </si>
  <si>
    <t>08:00-19:00</t>
    <phoneticPr fontId="3" type="noConversion"/>
  </si>
  <si>
    <t>14:00-21:00</t>
    <phoneticPr fontId="3" type="noConversion"/>
  </si>
  <si>
    <t>注意：排班只能是OFF或者hh:mm-hh:mm的格式，不能是其他内容，不然无法使用自动生成排班考勤工具。列里面隐藏了计算工时的公式。
如模板损坏联系再发—徐浩峰：13554941602</t>
    <phoneticPr fontId="3" type="noConversion"/>
  </si>
  <si>
    <t>08:00-21:00</t>
    <phoneticPr fontId="3" type="noConversion"/>
  </si>
  <si>
    <t>08:00-15:00</t>
    <phoneticPr fontId="3" type="noConversion"/>
  </si>
  <si>
    <t>07:30-22:30</t>
    <phoneticPr fontId="3" type="noConversion"/>
  </si>
  <si>
    <t>11:00-22:30</t>
    <phoneticPr fontId="3" type="noConversion"/>
  </si>
  <si>
    <r>
      <t xml:space="preserve">保洁
</t>
    </r>
    <r>
      <rPr>
        <b/>
        <sz val="11"/>
        <color rgb="FFFF0000"/>
        <rFont val="微软雅黑"/>
        <family val="2"/>
        <charset val="134"/>
      </rPr>
      <t>查证</t>
    </r>
    <phoneticPr fontId="3" type="noConversion"/>
  </si>
  <si>
    <t>13999477</t>
    <phoneticPr fontId="3" type="noConversion"/>
  </si>
  <si>
    <t>89734147</t>
    <phoneticPr fontId="3" type="noConversion"/>
  </si>
  <si>
    <t>45987982</t>
    <phoneticPr fontId="3" type="noConversion"/>
  </si>
  <si>
    <t xml:space="preserve">保洁
</t>
    <phoneticPr fontId="3" type="noConversion"/>
  </si>
  <si>
    <t>07:30-22:30</t>
    <phoneticPr fontId="3" type="noConversion"/>
  </si>
  <si>
    <t>08:00-15:00</t>
    <phoneticPr fontId="3" type="noConversion"/>
  </si>
  <si>
    <t>08:00-15:00</t>
    <phoneticPr fontId="3" type="noConversion"/>
  </si>
  <si>
    <r>
      <t xml:space="preserve">    桂庙    </t>
    </r>
    <r>
      <rPr>
        <b/>
        <sz val="18"/>
        <color rgb="FF000000"/>
        <rFont val="微软雅黑"/>
        <family val="2"/>
        <charset val="134"/>
      </rPr>
      <t>服务中心8月5日--8月11日排班表</t>
    </r>
    <phoneticPr fontId="4" type="noConversion"/>
  </si>
  <si>
    <t>暑假2期：8+6+10+12</t>
    <phoneticPr fontId="3" type="noConversion"/>
  </si>
  <si>
    <t>停课</t>
    <phoneticPr fontId="3" type="noConversion"/>
  </si>
  <si>
    <t>暑假2期：9+4+8+2</t>
    <phoneticPr fontId="3" type="noConversion"/>
  </si>
  <si>
    <t>10:00-21:00</t>
    <phoneticPr fontId="3" type="noConversion"/>
  </si>
  <si>
    <t>暑假2期：9+4+8+2
开课：5+5</t>
    <phoneticPr fontId="3" type="noConversion"/>
  </si>
  <si>
    <t>11:00-21:00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</si>
</sst>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[$-F400]h:mm:ss\ AM/PM"/>
  </numFmts>
  <fonts count="32" x14ac:knownFonts="1">
    <font>
      <sz val="11"/>
      <color theme="1"/>
      <name val="宋体"/>
      <charset val="134"/>
      <scheme val="minor"/>
    </font>
    <font>
      <b/>
      <u/>
      <sz val="18"/>
      <color rgb="FF000000"/>
      <name val="微软雅黑"/>
      <family val="2"/>
      <charset val="134"/>
    </font>
    <font>
      <b/>
      <sz val="18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0"/>
      <name val="宋体"/>
      <family val="3"/>
      <charset val="134"/>
    </font>
    <font>
      <sz val="11"/>
      <color indexed="1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1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9"/>
      <name val="宋体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5" tint="0.7996154667806024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D8F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22">
    <xf numFmtId="0" fontId="0" fillId="0" borderId="0">
      <alignment vertical="center"/>
    </xf>
    <xf numFmtId="0" fontId="5" fillId="0" borderId="0">
      <alignment vertical="center"/>
    </xf>
    <xf numFmtId="0" fontId="9" fillId="7" borderId="0" applyNumberFormat="0" applyBorder="0" applyProtection="0">
      <alignment vertical="center"/>
    </xf>
    <xf numFmtId="0" fontId="9" fillId="7" borderId="0" applyNumberFormat="0" applyBorder="0" applyProtection="0">
      <alignment vertical="center"/>
    </xf>
    <xf numFmtId="0" fontId="9" fillId="7" borderId="0" applyNumberFormat="0" applyBorder="0" applyProtection="0">
      <alignment vertical="center"/>
    </xf>
    <xf numFmtId="0" fontId="9" fillId="7" borderId="0" applyNumberFormat="0" applyBorder="0" applyProtection="0">
      <alignment vertical="center"/>
    </xf>
    <xf numFmtId="0" fontId="9" fillId="7" borderId="0" applyNumberFormat="0" applyBorder="0" applyProtection="0">
      <alignment vertical="center"/>
    </xf>
    <xf numFmtId="0" fontId="9" fillId="8" borderId="0" applyNumberFormat="0" applyBorder="0" applyProtection="0">
      <alignment vertical="center"/>
    </xf>
    <xf numFmtId="0" fontId="9" fillId="8" borderId="0" applyNumberFormat="0" applyBorder="0" applyProtection="0">
      <alignment vertical="center"/>
    </xf>
    <xf numFmtId="0" fontId="9" fillId="8" borderId="0" applyNumberFormat="0" applyBorder="0" applyProtection="0">
      <alignment vertical="center"/>
    </xf>
    <xf numFmtId="0" fontId="9" fillId="8" borderId="0" applyNumberFormat="0" applyBorder="0" applyProtection="0">
      <alignment vertical="center"/>
    </xf>
    <xf numFmtId="0" fontId="9" fillId="8" borderId="0" applyNumberFormat="0" applyBorder="0" applyProtection="0">
      <alignment vertical="center"/>
    </xf>
    <xf numFmtId="0" fontId="9" fillId="9" borderId="0" applyNumberFormat="0" applyBorder="0" applyProtection="0">
      <alignment vertical="center"/>
    </xf>
    <xf numFmtId="0" fontId="9" fillId="9" borderId="0" applyNumberFormat="0" applyBorder="0" applyProtection="0">
      <alignment vertical="center"/>
    </xf>
    <xf numFmtId="0" fontId="9" fillId="9" borderId="0" applyNumberFormat="0" applyBorder="0" applyProtection="0">
      <alignment vertical="center"/>
    </xf>
    <xf numFmtId="0" fontId="9" fillId="9" borderId="0" applyNumberFormat="0" applyBorder="0" applyProtection="0">
      <alignment vertical="center"/>
    </xf>
    <xf numFmtId="0" fontId="9" fillId="9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1" borderId="0" applyNumberFormat="0" applyBorder="0" applyProtection="0">
      <alignment vertical="center"/>
    </xf>
    <xf numFmtId="0" fontId="9" fillId="11" borderId="0" applyNumberFormat="0" applyBorder="0" applyProtection="0">
      <alignment vertical="center"/>
    </xf>
    <xf numFmtId="0" fontId="9" fillId="11" borderId="0" applyNumberFormat="0" applyBorder="0" applyProtection="0">
      <alignment vertical="center"/>
    </xf>
    <xf numFmtId="0" fontId="9" fillId="11" borderId="0" applyNumberFormat="0" applyBorder="0" applyProtection="0">
      <alignment vertical="center"/>
    </xf>
    <xf numFmtId="0" fontId="9" fillId="11" borderId="0" applyNumberFormat="0" applyBorder="0" applyProtection="0">
      <alignment vertical="center"/>
    </xf>
    <xf numFmtId="0" fontId="9" fillId="12" borderId="0" applyNumberFormat="0" applyBorder="0" applyProtection="0">
      <alignment vertical="center"/>
    </xf>
    <xf numFmtId="0" fontId="9" fillId="12" borderId="0" applyNumberFormat="0" applyBorder="0" applyProtection="0">
      <alignment vertical="center"/>
    </xf>
    <xf numFmtId="0" fontId="9" fillId="12" borderId="0" applyNumberFormat="0" applyBorder="0" applyProtection="0">
      <alignment vertical="center"/>
    </xf>
    <xf numFmtId="0" fontId="9" fillId="12" borderId="0" applyNumberFormat="0" applyBorder="0" applyProtection="0">
      <alignment vertical="center"/>
    </xf>
    <xf numFmtId="0" fontId="9" fillId="12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4" borderId="0" applyNumberFormat="0" applyBorder="0" applyProtection="0">
      <alignment vertical="center"/>
    </xf>
    <xf numFmtId="0" fontId="9" fillId="14" borderId="0" applyNumberFormat="0" applyBorder="0" applyProtection="0">
      <alignment vertical="center"/>
    </xf>
    <xf numFmtId="0" fontId="9" fillId="14" borderId="0" applyNumberFormat="0" applyBorder="0" applyProtection="0">
      <alignment vertical="center"/>
    </xf>
    <xf numFmtId="0" fontId="9" fillId="14" borderId="0" applyNumberFormat="0" applyBorder="0" applyProtection="0">
      <alignment vertical="center"/>
    </xf>
    <xf numFmtId="0" fontId="9" fillId="14" borderId="0" applyNumberFormat="0" applyBorder="0" applyProtection="0">
      <alignment vertical="center"/>
    </xf>
    <xf numFmtId="0" fontId="9" fillId="15" borderId="0" applyNumberFormat="0" applyBorder="0" applyProtection="0">
      <alignment vertical="center"/>
    </xf>
    <xf numFmtId="0" fontId="9" fillId="15" borderId="0" applyNumberFormat="0" applyBorder="0" applyProtection="0">
      <alignment vertical="center"/>
    </xf>
    <xf numFmtId="0" fontId="9" fillId="15" borderId="0" applyNumberFormat="0" applyBorder="0" applyProtection="0">
      <alignment vertical="center"/>
    </xf>
    <xf numFmtId="0" fontId="9" fillId="15" borderId="0" applyNumberFormat="0" applyBorder="0" applyProtection="0">
      <alignment vertical="center"/>
    </xf>
    <xf numFmtId="0" fontId="9" fillId="15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6" borderId="0" applyNumberFormat="0" applyBorder="0" applyProtection="0">
      <alignment vertical="center"/>
    </xf>
    <xf numFmtId="0" fontId="9" fillId="16" borderId="0" applyNumberFormat="0" applyBorder="0" applyProtection="0">
      <alignment vertical="center"/>
    </xf>
    <xf numFmtId="0" fontId="9" fillId="16" borderId="0" applyNumberFormat="0" applyBorder="0" applyProtection="0">
      <alignment vertical="center"/>
    </xf>
    <xf numFmtId="0" fontId="9" fillId="16" borderId="0" applyNumberFormat="0" applyBorder="0" applyProtection="0">
      <alignment vertical="center"/>
    </xf>
    <xf numFmtId="0" fontId="9" fillId="16" borderId="0" applyNumberFormat="0" applyBorder="0" applyProtection="0">
      <alignment vertical="center"/>
    </xf>
    <xf numFmtId="0" fontId="10" fillId="17" borderId="0" applyNumberFormat="0" applyBorder="0" applyProtection="0">
      <alignment vertical="center"/>
    </xf>
    <xf numFmtId="0" fontId="10" fillId="17" borderId="0" applyNumberFormat="0" applyBorder="0" applyProtection="0">
      <alignment vertical="center"/>
    </xf>
    <xf numFmtId="0" fontId="10" fillId="17" borderId="0" applyNumberFormat="0" applyBorder="0" applyProtection="0">
      <alignment vertical="center"/>
    </xf>
    <xf numFmtId="0" fontId="10" fillId="17" borderId="0" applyNumberFormat="0" applyBorder="0" applyProtection="0">
      <alignment vertical="center"/>
    </xf>
    <xf numFmtId="0" fontId="10" fillId="17" borderId="0" applyNumberFormat="0" applyBorder="0" applyProtection="0">
      <alignment vertical="center"/>
    </xf>
    <xf numFmtId="0" fontId="10" fillId="14" borderId="0" applyNumberFormat="0" applyBorder="0" applyProtection="0">
      <alignment vertical="center"/>
    </xf>
    <xf numFmtId="0" fontId="10" fillId="14" borderId="0" applyNumberFormat="0" applyBorder="0" applyProtection="0">
      <alignment vertical="center"/>
    </xf>
    <xf numFmtId="0" fontId="10" fillId="14" borderId="0" applyNumberFormat="0" applyBorder="0" applyProtection="0">
      <alignment vertical="center"/>
    </xf>
    <xf numFmtId="0" fontId="10" fillId="14" borderId="0" applyNumberFormat="0" applyBorder="0" applyProtection="0">
      <alignment vertical="center"/>
    </xf>
    <xf numFmtId="0" fontId="10" fillId="14" borderId="0" applyNumberFormat="0" applyBorder="0" applyProtection="0">
      <alignment vertical="center"/>
    </xf>
    <xf numFmtId="0" fontId="10" fillId="15" borderId="0" applyNumberFormat="0" applyBorder="0" applyProtection="0">
      <alignment vertical="center"/>
    </xf>
    <xf numFmtId="0" fontId="10" fillId="15" borderId="0" applyNumberFormat="0" applyBorder="0" applyProtection="0">
      <alignment vertical="center"/>
    </xf>
    <xf numFmtId="0" fontId="10" fillId="15" borderId="0" applyNumberFormat="0" applyBorder="0" applyProtection="0">
      <alignment vertical="center"/>
    </xf>
    <xf numFmtId="0" fontId="10" fillId="15" borderId="0" applyNumberFormat="0" applyBorder="0" applyProtection="0">
      <alignment vertical="center"/>
    </xf>
    <xf numFmtId="0" fontId="10" fillId="15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20" borderId="0" applyNumberFormat="0" applyBorder="0" applyProtection="0">
      <alignment vertical="center"/>
    </xf>
    <xf numFmtId="0" fontId="10" fillId="20" borderId="0" applyNumberFormat="0" applyBorder="0" applyProtection="0">
      <alignment vertical="center"/>
    </xf>
    <xf numFmtId="0" fontId="10" fillId="20" borderId="0" applyNumberFormat="0" applyBorder="0" applyProtection="0">
      <alignment vertical="center"/>
    </xf>
    <xf numFmtId="0" fontId="10" fillId="20" borderId="0" applyNumberFormat="0" applyBorder="0" applyProtection="0">
      <alignment vertical="center"/>
    </xf>
    <xf numFmtId="0" fontId="10" fillId="20" borderId="0" applyNumberFormat="0" applyBorder="0" applyProtection="0">
      <alignment vertical="center"/>
    </xf>
    <xf numFmtId="0" fontId="11" fillId="0" borderId="1" applyNumberFormat="0" applyProtection="0">
      <alignment vertical="center"/>
    </xf>
    <xf numFmtId="0" fontId="11" fillId="0" borderId="1" applyNumberFormat="0" applyProtection="0">
      <alignment vertical="center"/>
    </xf>
    <xf numFmtId="0" fontId="11" fillId="0" borderId="1" applyNumberFormat="0" applyProtection="0">
      <alignment vertical="center"/>
    </xf>
    <xf numFmtId="0" fontId="11" fillId="0" borderId="1" applyNumberFormat="0" applyProtection="0">
      <alignment vertical="center"/>
    </xf>
    <xf numFmtId="0" fontId="11" fillId="0" borderId="1" applyNumberFormat="0" applyProtection="0">
      <alignment vertical="center"/>
    </xf>
    <xf numFmtId="0" fontId="12" fillId="0" borderId="2" applyNumberFormat="0" applyProtection="0">
      <alignment vertical="center"/>
    </xf>
    <xf numFmtId="0" fontId="12" fillId="0" borderId="2" applyNumberFormat="0" applyProtection="0">
      <alignment vertical="center"/>
    </xf>
    <xf numFmtId="0" fontId="12" fillId="0" borderId="2" applyNumberFormat="0" applyProtection="0">
      <alignment vertical="center"/>
    </xf>
    <xf numFmtId="0" fontId="12" fillId="0" borderId="2" applyNumberFormat="0" applyProtection="0">
      <alignment vertical="center"/>
    </xf>
    <xf numFmtId="0" fontId="12" fillId="0" borderId="2" applyNumberFormat="0" applyProtection="0">
      <alignment vertical="center"/>
    </xf>
    <xf numFmtId="0" fontId="13" fillId="0" borderId="3" applyNumberFormat="0" applyProtection="0">
      <alignment vertical="center"/>
    </xf>
    <xf numFmtId="0" fontId="13" fillId="0" borderId="3" applyNumberFormat="0" applyProtection="0">
      <alignment vertical="center"/>
    </xf>
    <xf numFmtId="0" fontId="13" fillId="0" borderId="3" applyNumberFormat="0" applyProtection="0">
      <alignment vertical="center"/>
    </xf>
    <xf numFmtId="0" fontId="13" fillId="0" borderId="3" applyNumberFormat="0" applyProtection="0">
      <alignment vertical="center"/>
    </xf>
    <xf numFmtId="0" fontId="13" fillId="0" borderId="3" applyNumberFormat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4" fillId="0" borderId="0" applyNumberFormat="0" applyBorder="0" applyProtection="0">
      <alignment vertical="center"/>
    </xf>
    <xf numFmtId="0" fontId="14" fillId="0" borderId="0" applyNumberFormat="0" applyBorder="0" applyProtection="0">
      <alignment vertical="center"/>
    </xf>
    <xf numFmtId="0" fontId="14" fillId="0" borderId="0" applyNumberFormat="0" applyBorder="0" applyProtection="0">
      <alignment vertical="center"/>
    </xf>
    <xf numFmtId="0" fontId="14" fillId="0" borderId="0" applyNumberFormat="0" applyBorder="0" applyProtection="0">
      <alignment vertical="center"/>
    </xf>
    <xf numFmtId="0" fontId="14" fillId="0" borderId="0" applyNumberFormat="0" applyBorder="0" applyProtection="0">
      <alignment vertical="center"/>
    </xf>
    <xf numFmtId="0" fontId="15" fillId="8" borderId="0" applyNumberFormat="0" applyBorder="0" applyProtection="0">
      <alignment vertical="center"/>
    </xf>
    <xf numFmtId="0" fontId="15" fillId="8" borderId="0" applyNumberFormat="0" applyBorder="0" applyProtection="0">
      <alignment vertical="center"/>
    </xf>
    <xf numFmtId="0" fontId="15" fillId="8" borderId="0" applyNumberFormat="0" applyBorder="0" applyProtection="0">
      <alignment vertical="center"/>
    </xf>
    <xf numFmtId="0" fontId="15" fillId="8" borderId="0" applyNumberFormat="0" applyBorder="0" applyProtection="0">
      <alignment vertical="center"/>
    </xf>
    <xf numFmtId="0" fontId="15" fillId="8" borderId="0" applyNumberFormat="0" applyBorder="0" applyProtection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5" fillId="0" borderId="0"/>
    <xf numFmtId="0" fontId="18" fillId="0" borderId="0">
      <alignment vertical="center"/>
    </xf>
    <xf numFmtId="0" fontId="5" fillId="0" borderId="0"/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9" fillId="9" borderId="0" applyNumberFormat="0" applyBorder="0" applyProtection="0">
      <alignment vertical="center"/>
    </xf>
    <xf numFmtId="0" fontId="19" fillId="9" borderId="0" applyNumberFormat="0" applyBorder="0" applyProtection="0">
      <alignment vertical="center"/>
    </xf>
    <xf numFmtId="0" fontId="19" fillId="9" borderId="0" applyNumberFormat="0" applyBorder="0" applyProtection="0">
      <alignment vertical="center"/>
    </xf>
    <xf numFmtId="0" fontId="19" fillId="9" borderId="0" applyNumberFormat="0" applyBorder="0" applyProtection="0">
      <alignment vertical="center"/>
    </xf>
    <xf numFmtId="0" fontId="19" fillId="9" borderId="0" applyNumberFormat="0" applyBorder="0" applyProtection="0">
      <alignment vertical="center"/>
    </xf>
    <xf numFmtId="0" fontId="20" fillId="0" borderId="4" applyNumberFormat="0" applyProtection="0">
      <alignment vertical="center"/>
    </xf>
    <xf numFmtId="0" fontId="20" fillId="0" borderId="4" applyNumberFormat="0" applyProtection="0">
      <alignment vertical="center"/>
    </xf>
    <xf numFmtId="0" fontId="20" fillId="0" borderId="4" applyNumberFormat="0" applyProtection="0">
      <alignment vertical="center"/>
    </xf>
    <xf numFmtId="0" fontId="20" fillId="0" borderId="4" applyNumberFormat="0" applyProtection="0">
      <alignment vertical="center"/>
    </xf>
    <xf numFmtId="0" fontId="20" fillId="0" borderId="4" applyNumberFormat="0" applyProtection="0">
      <alignment vertical="center"/>
    </xf>
    <xf numFmtId="0" fontId="21" fillId="21" borderId="5" applyNumberFormat="0" applyProtection="0">
      <alignment vertical="center"/>
    </xf>
    <xf numFmtId="0" fontId="21" fillId="21" borderId="5" applyNumberFormat="0" applyProtection="0">
      <alignment vertical="center"/>
    </xf>
    <xf numFmtId="0" fontId="21" fillId="21" borderId="5" applyNumberFormat="0" applyProtection="0">
      <alignment vertical="center"/>
    </xf>
    <xf numFmtId="0" fontId="21" fillId="21" borderId="5" applyNumberFormat="0" applyProtection="0">
      <alignment vertical="center"/>
    </xf>
    <xf numFmtId="0" fontId="21" fillId="21" borderId="5" applyNumberFormat="0" applyProtection="0">
      <alignment vertical="center"/>
    </xf>
    <xf numFmtId="0" fontId="22" fillId="22" borderId="6" applyNumberFormat="0" applyProtection="0">
      <alignment vertical="center"/>
    </xf>
    <xf numFmtId="0" fontId="22" fillId="22" borderId="6" applyNumberFormat="0" applyProtection="0">
      <alignment vertical="center"/>
    </xf>
    <xf numFmtId="0" fontId="22" fillId="22" borderId="6" applyNumberFormat="0" applyProtection="0">
      <alignment vertical="center"/>
    </xf>
    <xf numFmtId="0" fontId="22" fillId="22" borderId="6" applyNumberFormat="0" applyProtection="0">
      <alignment vertical="center"/>
    </xf>
    <xf numFmtId="0" fontId="22" fillId="22" borderId="6" applyNumberFormat="0" applyProtection="0">
      <alignment vertical="center"/>
    </xf>
    <xf numFmtId="0" fontId="23" fillId="0" borderId="0" applyNumberFormat="0" applyBorder="0" applyProtection="0">
      <alignment vertical="center"/>
    </xf>
    <xf numFmtId="0" fontId="23" fillId="0" borderId="0" applyNumberFormat="0" applyBorder="0" applyProtection="0">
      <alignment vertical="center"/>
    </xf>
    <xf numFmtId="0" fontId="23" fillId="0" borderId="0" applyNumberFormat="0" applyBorder="0" applyProtection="0">
      <alignment vertical="center"/>
    </xf>
    <xf numFmtId="0" fontId="23" fillId="0" borderId="0" applyNumberFormat="0" applyBorder="0" applyProtection="0">
      <alignment vertical="center"/>
    </xf>
    <xf numFmtId="0" fontId="23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5" fillId="0" borderId="7" applyNumberFormat="0" applyProtection="0">
      <alignment vertical="center"/>
    </xf>
    <xf numFmtId="0" fontId="25" fillId="0" borderId="7" applyNumberFormat="0" applyProtection="0">
      <alignment vertical="center"/>
    </xf>
    <xf numFmtId="0" fontId="25" fillId="0" borderId="7" applyNumberFormat="0" applyProtection="0">
      <alignment vertical="center"/>
    </xf>
    <xf numFmtId="0" fontId="25" fillId="0" borderId="7" applyNumberFormat="0" applyProtection="0">
      <alignment vertical="center"/>
    </xf>
    <xf numFmtId="0" fontId="25" fillId="0" borderId="7" applyNumberFormat="0" applyProtection="0">
      <alignment vertical="center"/>
    </xf>
    <xf numFmtId="0" fontId="10" fillId="23" borderId="0" applyNumberFormat="0" applyBorder="0" applyProtection="0">
      <alignment vertical="center"/>
    </xf>
    <xf numFmtId="0" fontId="10" fillId="23" borderId="0" applyNumberFormat="0" applyBorder="0" applyProtection="0">
      <alignment vertical="center"/>
    </xf>
    <xf numFmtId="0" fontId="10" fillId="23" borderId="0" applyNumberFormat="0" applyBorder="0" applyProtection="0">
      <alignment vertical="center"/>
    </xf>
    <xf numFmtId="0" fontId="10" fillId="23" borderId="0" applyNumberFormat="0" applyBorder="0" applyProtection="0">
      <alignment vertical="center"/>
    </xf>
    <xf numFmtId="0" fontId="10" fillId="23" borderId="0" applyNumberFormat="0" applyBorder="0" applyProtection="0">
      <alignment vertical="center"/>
    </xf>
    <xf numFmtId="0" fontId="10" fillId="24" borderId="0" applyNumberFormat="0" applyBorder="0" applyProtection="0">
      <alignment vertical="center"/>
    </xf>
    <xf numFmtId="0" fontId="10" fillId="24" borderId="0" applyNumberFormat="0" applyBorder="0" applyProtection="0">
      <alignment vertical="center"/>
    </xf>
    <xf numFmtId="0" fontId="10" fillId="24" borderId="0" applyNumberFormat="0" applyBorder="0" applyProtection="0">
      <alignment vertical="center"/>
    </xf>
    <xf numFmtId="0" fontId="10" fillId="24" borderId="0" applyNumberFormat="0" applyBorder="0" applyProtection="0">
      <alignment vertical="center"/>
    </xf>
    <xf numFmtId="0" fontId="10" fillId="24" borderId="0" applyNumberFormat="0" applyBorder="0" applyProtection="0">
      <alignment vertical="center"/>
    </xf>
    <xf numFmtId="0" fontId="10" fillId="25" borderId="0" applyNumberFormat="0" applyBorder="0" applyProtection="0">
      <alignment vertical="center"/>
    </xf>
    <xf numFmtId="0" fontId="10" fillId="25" borderId="0" applyNumberFormat="0" applyBorder="0" applyProtection="0">
      <alignment vertical="center"/>
    </xf>
    <xf numFmtId="0" fontId="10" fillId="25" borderId="0" applyNumberFormat="0" applyBorder="0" applyProtection="0">
      <alignment vertical="center"/>
    </xf>
    <xf numFmtId="0" fontId="10" fillId="25" borderId="0" applyNumberFormat="0" applyBorder="0" applyProtection="0">
      <alignment vertical="center"/>
    </xf>
    <xf numFmtId="0" fontId="10" fillId="25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26" borderId="0" applyNumberFormat="0" applyBorder="0" applyProtection="0">
      <alignment vertical="center"/>
    </xf>
    <xf numFmtId="0" fontId="10" fillId="26" borderId="0" applyNumberFormat="0" applyBorder="0" applyProtection="0">
      <alignment vertical="center"/>
    </xf>
    <xf numFmtId="0" fontId="10" fillId="26" borderId="0" applyNumberFormat="0" applyBorder="0" applyProtection="0">
      <alignment vertical="center"/>
    </xf>
    <xf numFmtId="0" fontId="10" fillId="26" borderId="0" applyNumberFormat="0" applyBorder="0" applyProtection="0">
      <alignment vertical="center"/>
    </xf>
    <xf numFmtId="0" fontId="10" fillId="26" borderId="0" applyNumberFormat="0" applyBorder="0" applyProtection="0">
      <alignment vertical="center"/>
    </xf>
    <xf numFmtId="0" fontId="26" fillId="27" borderId="0" applyNumberFormat="0" applyBorder="0" applyProtection="0">
      <alignment vertical="center"/>
    </xf>
    <xf numFmtId="0" fontId="26" fillId="27" borderId="0" applyNumberFormat="0" applyBorder="0" applyProtection="0">
      <alignment vertical="center"/>
    </xf>
    <xf numFmtId="0" fontId="26" fillId="27" borderId="0" applyNumberFormat="0" applyBorder="0" applyProtection="0">
      <alignment vertical="center"/>
    </xf>
    <xf numFmtId="0" fontId="26" fillId="27" borderId="0" applyNumberFormat="0" applyBorder="0" applyProtection="0">
      <alignment vertical="center"/>
    </xf>
    <xf numFmtId="0" fontId="26" fillId="27" borderId="0" applyNumberFormat="0" applyBorder="0" applyProtection="0">
      <alignment vertical="center"/>
    </xf>
    <xf numFmtId="0" fontId="27" fillId="21" borderId="8" applyNumberFormat="0" applyProtection="0">
      <alignment vertical="center"/>
    </xf>
    <xf numFmtId="0" fontId="27" fillId="21" borderId="8" applyNumberFormat="0" applyProtection="0">
      <alignment vertical="center"/>
    </xf>
    <xf numFmtId="0" fontId="27" fillId="21" borderId="8" applyNumberFormat="0" applyProtection="0">
      <alignment vertical="center"/>
    </xf>
    <xf numFmtId="0" fontId="27" fillId="21" borderId="8" applyNumberFormat="0" applyProtection="0">
      <alignment vertical="center"/>
    </xf>
    <xf numFmtId="0" fontId="27" fillId="21" borderId="8" applyNumberFormat="0" applyProtection="0">
      <alignment vertical="center"/>
    </xf>
    <xf numFmtId="0" fontId="28" fillId="12" borderId="5" applyNumberFormat="0" applyProtection="0">
      <alignment vertical="center"/>
    </xf>
    <xf numFmtId="0" fontId="28" fillId="12" borderId="5" applyNumberFormat="0" applyProtection="0">
      <alignment vertical="center"/>
    </xf>
    <xf numFmtId="0" fontId="28" fillId="12" borderId="5" applyNumberFormat="0" applyProtection="0">
      <alignment vertical="center"/>
    </xf>
    <xf numFmtId="0" fontId="28" fillId="12" borderId="5" applyNumberFormat="0" applyProtection="0">
      <alignment vertical="center"/>
    </xf>
    <xf numFmtId="0" fontId="28" fillId="12" borderId="5" applyNumberFormat="0" applyProtection="0">
      <alignment vertical="center"/>
    </xf>
    <xf numFmtId="0" fontId="18" fillId="28" borderId="9" applyNumberFormat="0" applyProtection="0">
      <alignment vertical="center"/>
    </xf>
    <xf numFmtId="0" fontId="18" fillId="28" borderId="9" applyNumberFormat="0" applyProtection="0">
      <alignment vertical="center"/>
    </xf>
    <xf numFmtId="0" fontId="18" fillId="28" borderId="9" applyNumberFormat="0" applyProtection="0">
      <alignment vertical="center"/>
    </xf>
    <xf numFmtId="0" fontId="18" fillId="28" borderId="9" applyNumberFormat="0" applyProtection="0">
      <alignment vertical="center"/>
    </xf>
    <xf numFmtId="0" fontId="18" fillId="28" borderId="9" applyNumberFormat="0" applyProtection="0">
      <alignment vertical="center"/>
    </xf>
  </cellStyleXfs>
  <cellXfs count="48">
    <xf numFmtId="0" fontId="0" fillId="0" borderId="0" xfId="0">
      <alignment vertical="center"/>
    </xf>
    <xf numFmtId="0" fontId="6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0" xfId="0" quotePrefix="1" applyNumberFormat="1" applyFont="1" applyFill="1" applyBorder="1" applyAlignment="1" applyProtection="1">
      <alignment horizontal="center" vertical="center" wrapText="1"/>
      <protection locked="0"/>
    </xf>
    <xf numFmtId="0" fontId="6" fillId="3" borderId="10" xfId="0" applyNumberFormat="1" applyFont="1" applyFill="1" applyBorder="1" applyAlignment="1" applyProtection="1">
      <alignment horizontal="center" vertical="center" wrapText="1"/>
      <protection locked="0"/>
    </xf>
    <xf numFmtId="177" fontId="6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6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1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Fill="1" applyBorder="1" applyAlignment="1" applyProtection="1">
      <alignment horizontal="center" vertical="center"/>
      <protection locked="0"/>
    </xf>
    <xf numFmtId="0" fontId="8" fillId="0" borderId="0" xfId="1" applyFont="1" applyFill="1" applyBorder="1" applyAlignment="1" applyProtection="1">
      <alignment horizontal="center" vertical="center"/>
      <protection locked="0"/>
    </xf>
    <xf numFmtId="0" fontId="5" fillId="0" borderId="0" xfId="1" applyFill="1" applyBorder="1" applyAlignment="1" applyProtection="1">
      <alignment horizontal="center" vertical="center"/>
      <protection locked="0"/>
    </xf>
    <xf numFmtId="0" fontId="6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1" xfId="0" quotePrefix="1" applyNumberFormat="1" applyFont="1" applyFill="1" applyBorder="1" applyAlignment="1" applyProtection="1">
      <alignment horizontal="center" vertical="center" wrapText="1"/>
      <protection locked="0"/>
    </xf>
    <xf numFmtId="0" fontId="6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2" xfId="0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12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3" xfId="0" applyNumberFormat="1" applyFont="1" applyFill="1" applyBorder="1" applyAlignment="1" applyProtection="1">
      <alignment horizontal="center" vertical="center" wrapText="1"/>
      <protection locked="0"/>
    </xf>
    <xf numFmtId="177" fontId="6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12" xfId="0" applyNumberFormat="1" applyFont="1" applyFill="1" applyBorder="1" applyAlignment="1" applyProtection="1">
      <alignment horizontal="center" vertical="center" wrapText="1"/>
      <protection locked="0"/>
    </xf>
    <xf numFmtId="177" fontId="7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1" applyFont="1" applyFill="1" applyBorder="1" applyAlignment="1" applyProtection="1">
      <alignment horizontal="center" vertical="center"/>
      <protection locked="0"/>
    </xf>
    <xf numFmtId="0" fontId="6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3" xfId="0" quotePrefix="1" applyNumberFormat="1" applyFont="1" applyFill="1" applyBorder="1" applyAlignment="1" applyProtection="1">
      <alignment horizontal="center" vertical="center" wrapText="1"/>
      <protection locked="0"/>
    </xf>
    <xf numFmtId="177" fontId="7" fillId="0" borderId="13" xfId="1" applyNumberFormat="1" applyFont="1" applyFill="1" applyBorder="1" applyAlignment="1" applyProtection="1">
      <alignment horizontal="center" vertical="center" wrapText="1"/>
      <protection locked="0"/>
    </xf>
    <xf numFmtId="177" fontId="29" fillId="0" borderId="13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13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5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3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30" fillId="0" borderId="16" xfId="1" applyFont="1" applyFill="1" applyBorder="1" applyAlignment="1" applyProtection="1">
      <alignment horizontal="center" vertical="center" wrapText="1"/>
      <protection locked="0"/>
    </xf>
    <xf numFmtId="0" fontId="30" fillId="0" borderId="13" xfId="1" applyFont="1" applyFill="1" applyBorder="1" applyAlignment="1" applyProtection="1">
      <alignment horizontal="center" vertical="center" wrapText="1"/>
      <protection locked="0"/>
    </xf>
    <xf numFmtId="0" fontId="30" fillId="0" borderId="14" xfId="1" applyFont="1" applyFill="1" applyBorder="1" applyAlignment="1" applyProtection="1">
      <alignment horizontal="center" vertical="center" wrapText="1"/>
      <protection locked="0"/>
    </xf>
    <xf numFmtId="0" fontId="6" fillId="0" borderId="16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3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4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4" xfId="0" applyNumberFormat="1" applyFont="1" applyFill="1" applyBorder="1" applyAlignment="1" applyProtection="1">
      <alignment horizontal="center" vertical="center" wrapText="1"/>
      <protection locked="0"/>
    </xf>
    <xf numFmtId="176" fontId="6" fillId="0" borderId="16" xfId="1" applyNumberFormat="1" applyFont="1" applyFill="1" applyBorder="1" applyAlignment="1" applyProtection="1">
      <alignment horizontal="center" vertical="center" wrapText="1"/>
      <protection locked="0"/>
    </xf>
    <xf numFmtId="176" fontId="6" fillId="0" borderId="13" xfId="1" applyNumberFormat="1" applyFont="1" applyFill="1" applyBorder="1" applyAlignment="1" applyProtection="1">
      <alignment horizontal="center" vertical="center" wrapText="1"/>
      <protection locked="0"/>
    </xf>
    <xf numFmtId="176" fontId="6" fillId="0" borderId="14" xfId="1" applyNumberFormat="1" applyFont="1" applyFill="1" applyBorder="1" applyAlignment="1" applyProtection="1">
      <alignment horizontal="center" vertical="center" wrapText="1"/>
      <protection locked="0"/>
    </xf>
  </cellXfs>
  <cellStyles count="222">
    <cellStyle name="20% - 强调文字颜色 1 2" xfId="2"/>
    <cellStyle name="20% - 强调文字颜色 1 3" xfId="3"/>
    <cellStyle name="20% - 强调文字颜色 1 4" xfId="4"/>
    <cellStyle name="20% - 强调文字颜色 1 5" xfId="5"/>
    <cellStyle name="20% - 强调文字颜色 1 6" xfId="6"/>
    <cellStyle name="20% - 强调文字颜色 2 2" xfId="7"/>
    <cellStyle name="20% - 强调文字颜色 2 3" xfId="8"/>
    <cellStyle name="20% - 强调文字颜色 2 4" xfId="9"/>
    <cellStyle name="20% - 强调文字颜色 2 5" xfId="10"/>
    <cellStyle name="20% - 强调文字颜色 2 6" xfId="11"/>
    <cellStyle name="20% - 强调文字颜色 3 2" xfId="12"/>
    <cellStyle name="20% - 强调文字颜色 3 3" xfId="13"/>
    <cellStyle name="20% - 强调文字颜色 3 4" xfId="14"/>
    <cellStyle name="20% - 强调文字颜色 3 5" xfId="15"/>
    <cellStyle name="20% - 强调文字颜色 3 6" xfId="16"/>
    <cellStyle name="20% - 强调文字颜色 4 2" xfId="17"/>
    <cellStyle name="20% - 强调文字颜色 4 3" xfId="18"/>
    <cellStyle name="20% - 强调文字颜色 4 4" xfId="19"/>
    <cellStyle name="20% - 强调文字颜色 4 5" xfId="20"/>
    <cellStyle name="20% - 强调文字颜色 4 6" xfId="21"/>
    <cellStyle name="20% - 强调文字颜色 5 2" xfId="22"/>
    <cellStyle name="20% - 强调文字颜色 5 3" xfId="23"/>
    <cellStyle name="20% - 强调文字颜色 5 4" xfId="24"/>
    <cellStyle name="20% - 强调文字颜色 5 5" xfId="25"/>
    <cellStyle name="20% - 强调文字颜色 5 6" xfId="26"/>
    <cellStyle name="20% - 强调文字颜色 6 2" xfId="27"/>
    <cellStyle name="20% - 强调文字颜色 6 3" xfId="28"/>
    <cellStyle name="20% - 强调文字颜色 6 4" xfId="29"/>
    <cellStyle name="20% - 强调文字颜色 6 5" xfId="30"/>
    <cellStyle name="20% - 强调文字颜色 6 6" xfId="31"/>
    <cellStyle name="40% - 强调文字颜色 1 2" xfId="32"/>
    <cellStyle name="40% - 强调文字颜色 1 3" xfId="33"/>
    <cellStyle name="40% - 强调文字颜色 1 4" xfId="34"/>
    <cellStyle name="40% - 强调文字颜色 1 5" xfId="35"/>
    <cellStyle name="40% - 强调文字颜色 1 6" xfId="36"/>
    <cellStyle name="40% - 强调文字颜色 2 2" xfId="37"/>
    <cellStyle name="40% - 强调文字颜色 2 3" xfId="38"/>
    <cellStyle name="40% - 强调文字颜色 2 4" xfId="39"/>
    <cellStyle name="40% - 强调文字颜色 2 5" xfId="40"/>
    <cellStyle name="40% - 强调文字颜色 2 6" xfId="41"/>
    <cellStyle name="40% - 强调文字颜色 3 2" xfId="42"/>
    <cellStyle name="40% - 强调文字颜色 3 3" xfId="43"/>
    <cellStyle name="40% - 强调文字颜色 3 4" xfId="44"/>
    <cellStyle name="40% - 强调文字颜色 3 5" xfId="45"/>
    <cellStyle name="40% - 强调文字颜色 3 6" xfId="46"/>
    <cellStyle name="40% - 强调文字颜色 4 2" xfId="47"/>
    <cellStyle name="40% - 强调文字颜色 4 3" xfId="48"/>
    <cellStyle name="40% - 强调文字颜色 4 4" xfId="49"/>
    <cellStyle name="40% - 强调文字颜色 4 5" xfId="50"/>
    <cellStyle name="40% - 强调文字颜色 4 6" xfId="51"/>
    <cellStyle name="40% - 强调文字颜色 5 2" xfId="52"/>
    <cellStyle name="40% - 强调文字颜色 5 3" xfId="53"/>
    <cellStyle name="40% - 强调文字颜色 5 4" xfId="54"/>
    <cellStyle name="40% - 强调文字颜色 5 5" xfId="55"/>
    <cellStyle name="40% - 强调文字颜色 5 6" xfId="56"/>
    <cellStyle name="40% - 强调文字颜色 6 2" xfId="57"/>
    <cellStyle name="40% - 强调文字颜色 6 3" xfId="58"/>
    <cellStyle name="40% - 强调文字颜色 6 4" xfId="59"/>
    <cellStyle name="40% - 强调文字颜色 6 5" xfId="60"/>
    <cellStyle name="40% - 强调文字颜色 6 6" xfId="61"/>
    <cellStyle name="60% - 强调文字颜色 1 2" xfId="62"/>
    <cellStyle name="60% - 强调文字颜色 1 3" xfId="63"/>
    <cellStyle name="60% - 强调文字颜色 1 4" xfId="64"/>
    <cellStyle name="60% - 强调文字颜色 1 5" xfId="65"/>
    <cellStyle name="60% - 强调文字颜色 1 6" xfId="66"/>
    <cellStyle name="60% - 强调文字颜色 2 2" xfId="67"/>
    <cellStyle name="60% - 强调文字颜色 2 3" xfId="68"/>
    <cellStyle name="60% - 强调文字颜色 2 4" xfId="69"/>
    <cellStyle name="60% - 强调文字颜色 2 5" xfId="70"/>
    <cellStyle name="60% - 强调文字颜色 2 6" xfId="71"/>
    <cellStyle name="60% - 强调文字颜色 3 2" xfId="72"/>
    <cellStyle name="60% - 强调文字颜色 3 3" xfId="73"/>
    <cellStyle name="60% - 强调文字颜色 3 4" xfId="74"/>
    <cellStyle name="60% - 强调文字颜色 3 5" xfId="75"/>
    <cellStyle name="60% - 强调文字颜色 3 6" xfId="76"/>
    <cellStyle name="60% - 强调文字颜色 4 2" xfId="77"/>
    <cellStyle name="60% - 强调文字颜色 4 3" xfId="78"/>
    <cellStyle name="60% - 强调文字颜色 4 4" xfId="79"/>
    <cellStyle name="60% - 强调文字颜色 4 5" xfId="80"/>
    <cellStyle name="60% - 强调文字颜色 4 6" xfId="81"/>
    <cellStyle name="60% - 强调文字颜色 5 2" xfId="82"/>
    <cellStyle name="60% - 强调文字颜色 5 3" xfId="83"/>
    <cellStyle name="60% - 强调文字颜色 5 4" xfId="84"/>
    <cellStyle name="60% - 强调文字颜色 5 5" xfId="85"/>
    <cellStyle name="60% - 强调文字颜色 5 6" xfId="86"/>
    <cellStyle name="60% - 强调文字颜色 6 2" xfId="87"/>
    <cellStyle name="60% - 强调文字颜色 6 3" xfId="88"/>
    <cellStyle name="60% - 强调文字颜色 6 4" xfId="89"/>
    <cellStyle name="60% - 强调文字颜色 6 5" xfId="90"/>
    <cellStyle name="60% - 强调文字颜色 6 6" xfId="91"/>
    <cellStyle name="标题 1 2" xfId="92"/>
    <cellStyle name="标题 1 3" xfId="93"/>
    <cellStyle name="标题 1 4" xfId="94"/>
    <cellStyle name="标题 1 5" xfId="95"/>
    <cellStyle name="标题 1 6" xfId="96"/>
    <cellStyle name="标题 2 2" xfId="97"/>
    <cellStyle name="标题 2 3" xfId="98"/>
    <cellStyle name="标题 2 4" xfId="99"/>
    <cellStyle name="标题 2 5" xfId="100"/>
    <cellStyle name="标题 2 6" xfId="101"/>
    <cellStyle name="标题 3 2" xfId="102"/>
    <cellStyle name="标题 3 3" xfId="103"/>
    <cellStyle name="标题 3 4" xfId="104"/>
    <cellStyle name="标题 3 5" xfId="105"/>
    <cellStyle name="标题 3 6" xfId="106"/>
    <cellStyle name="标题 4 2" xfId="107"/>
    <cellStyle name="标题 4 3" xfId="108"/>
    <cellStyle name="标题 4 4" xfId="109"/>
    <cellStyle name="标题 4 5" xfId="110"/>
    <cellStyle name="标题 4 6" xfId="111"/>
    <cellStyle name="标题 5" xfId="112"/>
    <cellStyle name="标题 6" xfId="113"/>
    <cellStyle name="标题 7" xfId="114"/>
    <cellStyle name="标题 8" xfId="115"/>
    <cellStyle name="标题 9" xfId="116"/>
    <cellStyle name="差 2" xfId="117"/>
    <cellStyle name="差 3" xfId="118"/>
    <cellStyle name="差 4" xfId="119"/>
    <cellStyle name="差 5" xfId="120"/>
    <cellStyle name="差 6" xfId="121"/>
    <cellStyle name="常规" xfId="0" builtinId="0"/>
    <cellStyle name="常规 10" xfId="122"/>
    <cellStyle name="常规 11" xfId="123"/>
    <cellStyle name="常规 2" xfId="124"/>
    <cellStyle name="常规 2 2" xfId="125"/>
    <cellStyle name="常规 2 3" xfId="126"/>
    <cellStyle name="常规 3" xfId="127"/>
    <cellStyle name="常规 3 2" xfId="128"/>
    <cellStyle name="常规 4" xfId="129"/>
    <cellStyle name="常规 4 2" xfId="130"/>
    <cellStyle name="常规 5" xfId="131"/>
    <cellStyle name="常规 5 2" xfId="132"/>
    <cellStyle name="常规 6" xfId="1"/>
    <cellStyle name="常规 6 2" xfId="133"/>
    <cellStyle name="常规 7" xfId="134"/>
    <cellStyle name="常规 8" xfId="135"/>
    <cellStyle name="常规 9" xfId="136"/>
    <cellStyle name="好 2" xfId="137"/>
    <cellStyle name="好 3" xfId="138"/>
    <cellStyle name="好 4" xfId="139"/>
    <cellStyle name="好 5" xfId="140"/>
    <cellStyle name="好 6" xfId="141"/>
    <cellStyle name="汇总 2" xfId="142"/>
    <cellStyle name="汇总 3" xfId="143"/>
    <cellStyle name="汇总 4" xfId="144"/>
    <cellStyle name="汇总 5" xfId="145"/>
    <cellStyle name="汇总 6" xfId="146"/>
    <cellStyle name="计算 2" xfId="147"/>
    <cellStyle name="计算 3" xfId="148"/>
    <cellStyle name="计算 4" xfId="149"/>
    <cellStyle name="计算 5" xfId="150"/>
    <cellStyle name="计算 6" xfId="151"/>
    <cellStyle name="检查单元格 2" xfId="152"/>
    <cellStyle name="检查单元格 3" xfId="153"/>
    <cellStyle name="检查单元格 4" xfId="154"/>
    <cellStyle name="检查单元格 5" xfId="155"/>
    <cellStyle name="检查单元格 6" xfId="156"/>
    <cellStyle name="解释性文本 2" xfId="157"/>
    <cellStyle name="解释性文本 3" xfId="158"/>
    <cellStyle name="解释性文本 4" xfId="159"/>
    <cellStyle name="解释性文本 5" xfId="160"/>
    <cellStyle name="解释性文本 6" xfId="161"/>
    <cellStyle name="警告文本 2" xfId="162"/>
    <cellStyle name="警告文本 3" xfId="163"/>
    <cellStyle name="警告文本 4" xfId="164"/>
    <cellStyle name="警告文本 5" xfId="165"/>
    <cellStyle name="警告文本 6" xfId="166"/>
    <cellStyle name="链接单元格 2" xfId="167"/>
    <cellStyle name="链接单元格 3" xfId="168"/>
    <cellStyle name="链接单元格 4" xfId="169"/>
    <cellStyle name="链接单元格 5" xfId="170"/>
    <cellStyle name="链接单元格 6" xfId="171"/>
    <cellStyle name="强调文字颜色 1 2" xfId="172"/>
    <cellStyle name="强调文字颜色 1 3" xfId="173"/>
    <cellStyle name="强调文字颜色 1 4" xfId="174"/>
    <cellStyle name="强调文字颜色 1 5" xfId="175"/>
    <cellStyle name="强调文字颜色 1 6" xfId="176"/>
    <cellStyle name="强调文字颜色 2 2" xfId="177"/>
    <cellStyle name="强调文字颜色 2 3" xfId="178"/>
    <cellStyle name="强调文字颜色 2 4" xfId="179"/>
    <cellStyle name="强调文字颜色 2 5" xfId="180"/>
    <cellStyle name="强调文字颜色 2 6" xfId="181"/>
    <cellStyle name="强调文字颜色 3 2" xfId="182"/>
    <cellStyle name="强调文字颜色 3 3" xfId="183"/>
    <cellStyle name="强调文字颜色 3 4" xfId="184"/>
    <cellStyle name="强调文字颜色 3 5" xfId="185"/>
    <cellStyle name="强调文字颜色 3 6" xfId="186"/>
    <cellStyle name="强调文字颜色 4 2" xfId="187"/>
    <cellStyle name="强调文字颜色 4 3" xfId="188"/>
    <cellStyle name="强调文字颜色 4 4" xfId="189"/>
    <cellStyle name="强调文字颜色 4 5" xfId="190"/>
    <cellStyle name="强调文字颜色 4 6" xfId="191"/>
    <cellStyle name="强调文字颜色 5 2" xfId="192"/>
    <cellStyle name="强调文字颜色 5 3" xfId="193"/>
    <cellStyle name="强调文字颜色 5 4" xfId="194"/>
    <cellStyle name="强调文字颜色 5 5" xfId="195"/>
    <cellStyle name="强调文字颜色 5 6" xfId="196"/>
    <cellStyle name="强调文字颜色 6 2" xfId="197"/>
    <cellStyle name="强调文字颜色 6 3" xfId="198"/>
    <cellStyle name="强调文字颜色 6 4" xfId="199"/>
    <cellStyle name="强调文字颜色 6 5" xfId="200"/>
    <cellStyle name="强调文字颜色 6 6" xfId="201"/>
    <cellStyle name="适中 2" xfId="202"/>
    <cellStyle name="适中 3" xfId="203"/>
    <cellStyle name="适中 4" xfId="204"/>
    <cellStyle name="适中 5" xfId="205"/>
    <cellStyle name="适中 6" xfId="206"/>
    <cellStyle name="输出 2" xfId="207"/>
    <cellStyle name="输出 3" xfId="208"/>
    <cellStyle name="输出 4" xfId="209"/>
    <cellStyle name="输出 5" xfId="210"/>
    <cellStyle name="输出 6" xfId="211"/>
    <cellStyle name="输入 2" xfId="212"/>
    <cellStyle name="输入 3" xfId="213"/>
    <cellStyle name="输入 4" xfId="214"/>
    <cellStyle name="输入 5" xfId="215"/>
    <cellStyle name="输入 6" xfId="216"/>
    <cellStyle name="注释 2" xfId="217"/>
    <cellStyle name="注释 3" xfId="218"/>
    <cellStyle name="注释 4" xfId="219"/>
    <cellStyle name="注释 5" xfId="220"/>
    <cellStyle name="注释 6" xfId="2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N42"/>
  <sheetViews>
    <sheetView tabSelected="1" zoomScale="85" zoomScaleNormal="85" workbookViewId="0">
      <pane ySplit="4" topLeftCell="A5" activePane="bottomLeft" state="frozen"/>
      <selection pane="bottomLeft" activeCell="AB11" sqref="AB11"/>
    </sheetView>
  </sheetViews>
  <sheetFormatPr defaultColWidth="9" defaultRowHeight="15" customHeight="1" x14ac:dyDescent="0.15"/>
  <cols>
    <col min="1" max="1" width="13" style="10" customWidth="1"/>
    <col min="2" max="2" width="12.875" style="10" customWidth="1"/>
    <col min="3" max="3" width="7.375" style="10" bestFit="1" customWidth="1"/>
    <col min="4" max="4" width="15.125" style="10" customWidth="1"/>
    <col min="5" max="5" width="5.625" style="10" hidden="1" customWidth="1"/>
    <col min="6" max="6" width="6" style="10" bestFit="1" customWidth="1"/>
    <col min="7" max="7" width="14.5" style="10" customWidth="1"/>
    <col min="8" max="8" width="5.625" style="10" hidden="1" customWidth="1"/>
    <col min="9" max="9" width="6" style="10" bestFit="1" customWidth="1"/>
    <col min="10" max="10" width="13.625" style="10" bestFit="1" customWidth="1"/>
    <col min="11" max="11" width="5.625" style="10" hidden="1" customWidth="1"/>
    <col min="12" max="12" width="6" style="10" bestFit="1" customWidth="1"/>
    <col min="13" max="13" width="13.625" style="10" bestFit="1" customWidth="1"/>
    <col min="14" max="14" width="5.625" style="10" hidden="1" customWidth="1"/>
    <col min="15" max="15" width="6" style="10" bestFit="1" customWidth="1"/>
    <col min="16" max="16" width="16.625" style="10" customWidth="1"/>
    <col min="17" max="17" width="5.625" style="10" hidden="1" customWidth="1"/>
    <col min="18" max="18" width="6" style="10" bestFit="1" customWidth="1"/>
    <col min="19" max="19" width="12.875" style="10" bestFit="1" customWidth="1"/>
    <col min="20" max="20" width="5.625" style="10" hidden="1" customWidth="1"/>
    <col min="21" max="21" width="6" style="10" bestFit="1" customWidth="1"/>
    <col min="22" max="22" width="14.875" style="10" customWidth="1"/>
    <col min="23" max="23" width="5.625" style="10" hidden="1" customWidth="1"/>
    <col min="24" max="24" width="6" style="10" bestFit="1" customWidth="1"/>
    <col min="25" max="25" width="9.875" style="10" customWidth="1"/>
    <col min="26" max="16384" width="9" style="10"/>
  </cols>
  <sheetData>
    <row r="1" spans="1:26" s="8" customFormat="1" ht="39" customHeight="1" x14ac:dyDescent="0.15">
      <c r="A1" s="42" t="s">
        <v>61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4"/>
    </row>
    <row r="2" spans="1:26" s="8" customFormat="1" ht="19.5" customHeight="1" x14ac:dyDescent="0.15">
      <c r="A2" s="29" t="s">
        <v>0</v>
      </c>
      <c r="B2" s="36" t="s">
        <v>0</v>
      </c>
      <c r="C2" s="38"/>
      <c r="D2" s="45">
        <v>43682</v>
      </c>
      <c r="E2" s="46"/>
      <c r="F2" s="47"/>
      <c r="G2" s="45">
        <v>43683</v>
      </c>
      <c r="H2" s="46"/>
      <c r="I2" s="47"/>
      <c r="J2" s="45">
        <v>43684</v>
      </c>
      <c r="K2" s="46"/>
      <c r="L2" s="47"/>
      <c r="M2" s="45">
        <v>43685</v>
      </c>
      <c r="N2" s="46"/>
      <c r="O2" s="47"/>
      <c r="P2" s="45">
        <v>43686</v>
      </c>
      <c r="Q2" s="46"/>
      <c r="R2" s="47"/>
      <c r="S2" s="45">
        <v>43687</v>
      </c>
      <c r="T2" s="46"/>
      <c r="U2" s="47"/>
      <c r="V2" s="45">
        <v>43688</v>
      </c>
      <c r="W2" s="46"/>
      <c r="X2" s="47"/>
      <c r="Y2" s="32"/>
    </row>
    <row r="3" spans="1:26" s="8" customFormat="1" ht="21" customHeight="1" x14ac:dyDescent="0.15">
      <c r="A3" s="30"/>
      <c r="B3" s="36" t="s">
        <v>1</v>
      </c>
      <c r="C3" s="38"/>
      <c r="D3" s="36" t="s">
        <v>2</v>
      </c>
      <c r="E3" s="37"/>
      <c r="F3" s="38"/>
      <c r="G3" s="36" t="s">
        <v>3</v>
      </c>
      <c r="H3" s="37"/>
      <c r="I3" s="38"/>
      <c r="J3" s="36" t="s">
        <v>4</v>
      </c>
      <c r="K3" s="37"/>
      <c r="L3" s="38"/>
      <c r="M3" s="36" t="s">
        <v>5</v>
      </c>
      <c r="N3" s="37"/>
      <c r="O3" s="38"/>
      <c r="P3" s="36" t="s">
        <v>6</v>
      </c>
      <c r="Q3" s="37"/>
      <c r="R3" s="38"/>
      <c r="S3" s="36" t="s">
        <v>7</v>
      </c>
      <c r="T3" s="37"/>
      <c r="U3" s="38"/>
      <c r="V3" s="36" t="s">
        <v>8</v>
      </c>
      <c r="W3" s="37"/>
      <c r="X3" s="38"/>
      <c r="Y3" s="32"/>
    </row>
    <row r="4" spans="1:26" s="8" customFormat="1" ht="60" customHeight="1" x14ac:dyDescent="0.15">
      <c r="A4" s="16"/>
      <c r="B4" s="36" t="s">
        <v>9</v>
      </c>
      <c r="C4" s="38"/>
      <c r="D4" s="39" t="s">
        <v>63</v>
      </c>
      <c r="E4" s="40"/>
      <c r="F4" s="41"/>
      <c r="G4" s="39" t="s">
        <v>66</v>
      </c>
      <c r="H4" s="40"/>
      <c r="I4" s="41"/>
      <c r="J4" s="39" t="s">
        <v>64</v>
      </c>
      <c r="K4" s="40"/>
      <c r="L4" s="41"/>
      <c r="M4" s="39" t="s">
        <v>64</v>
      </c>
      <c r="N4" s="40"/>
      <c r="O4" s="41"/>
      <c r="P4" s="39" t="s">
        <v>64</v>
      </c>
      <c r="Q4" s="40"/>
      <c r="R4" s="41"/>
      <c r="S4" s="39" t="s">
        <v>62</v>
      </c>
      <c r="T4" s="40"/>
      <c r="U4" s="41"/>
      <c r="V4" s="39" t="s">
        <v>63</v>
      </c>
      <c r="W4" s="40"/>
      <c r="X4" s="41"/>
      <c r="Y4" s="32" t="s">
        <v>10</v>
      </c>
    </row>
    <row r="5" spans="1:26" s="8" customFormat="1" ht="39" customHeight="1" x14ac:dyDescent="0.15">
      <c r="A5" s="32" t="s">
        <v>11</v>
      </c>
      <c r="B5" s="32" t="s">
        <v>33</v>
      </c>
      <c r="C5" s="32" t="s">
        <v>12</v>
      </c>
      <c r="D5" s="32" t="s">
        <v>14</v>
      </c>
      <c r="E5" s="32" t="s">
        <v>43</v>
      </c>
      <c r="F5" s="32" t="s">
        <v>13</v>
      </c>
      <c r="G5" s="32" t="s">
        <v>14</v>
      </c>
      <c r="H5" s="32" t="s">
        <v>43</v>
      </c>
      <c r="I5" s="32" t="s">
        <v>13</v>
      </c>
      <c r="J5" s="32" t="s">
        <v>14</v>
      </c>
      <c r="K5" s="32" t="s">
        <v>43</v>
      </c>
      <c r="L5" s="32" t="s">
        <v>13</v>
      </c>
      <c r="M5" s="32" t="s">
        <v>14</v>
      </c>
      <c r="N5" s="32" t="s">
        <v>43</v>
      </c>
      <c r="O5" s="32" t="s">
        <v>13</v>
      </c>
      <c r="P5" s="32" t="s">
        <v>15</v>
      </c>
      <c r="Q5" s="32" t="s">
        <v>43</v>
      </c>
      <c r="R5" s="32" t="s">
        <v>13</v>
      </c>
      <c r="S5" s="32" t="s">
        <v>14</v>
      </c>
      <c r="T5" s="32" t="s">
        <v>43</v>
      </c>
      <c r="U5" s="32" t="s">
        <v>13</v>
      </c>
      <c r="V5" s="32" t="s">
        <v>14</v>
      </c>
      <c r="W5" s="32" t="s">
        <v>43</v>
      </c>
      <c r="X5" s="32" t="s">
        <v>13</v>
      </c>
      <c r="Y5" s="32" t="s">
        <v>44</v>
      </c>
    </row>
    <row r="6" spans="1:26" s="8" customFormat="1" ht="39" customHeight="1" x14ac:dyDescent="0.15">
      <c r="A6" s="2" t="s">
        <v>16</v>
      </c>
      <c r="B6" s="3" t="s">
        <v>36</v>
      </c>
      <c r="C6" s="4" t="s">
        <v>17</v>
      </c>
      <c r="D6" s="32" t="s">
        <v>46</v>
      </c>
      <c r="E6" s="32">
        <f>IFERROR((RIGHT(D6,LEN(D6)-FIND("-",D6))-LEFT(D6,FIND("-",D6)-1))*24,0)</f>
        <v>11</v>
      </c>
      <c r="F6" s="2" t="s">
        <v>18</v>
      </c>
      <c r="G6" s="32" t="s">
        <v>50</v>
      </c>
      <c r="H6" s="32">
        <f>IFERROR((RIGHT(G6,LEN(G6)-FIND("-",G6))-LEFT(G6,FIND("-",G6)-1))*24,0)</f>
        <v>7</v>
      </c>
      <c r="I6" s="2" t="s">
        <v>18</v>
      </c>
      <c r="J6" s="32" t="s">
        <v>59</v>
      </c>
      <c r="K6" s="32">
        <f>IFERROR((RIGHT(J6,LEN(J6)-FIND("-",J6))-LEFT(J6,FIND("-",J6)-1))*24,0)</f>
        <v>7</v>
      </c>
      <c r="L6" s="2" t="s">
        <v>18</v>
      </c>
      <c r="M6" s="32" t="s">
        <v>50</v>
      </c>
      <c r="N6" s="32">
        <f>IFERROR((RIGHT(M6,LEN(M6)-FIND("-",M6))-LEFT(M6,FIND("-",M6)-1))*24,0)</f>
        <v>7</v>
      </c>
      <c r="O6" s="2" t="s">
        <v>18</v>
      </c>
      <c r="P6" s="21" t="s">
        <v>19</v>
      </c>
      <c r="Q6" s="32">
        <f>IFERROR((RIGHT(P6,LEN(P6)-FIND("-",P6))-LEFT(P6,FIND("-",P6)-1))*24,0)</f>
        <v>0</v>
      </c>
      <c r="R6" s="2" t="s">
        <v>18</v>
      </c>
      <c r="S6" s="21" t="s">
        <v>19</v>
      </c>
      <c r="T6" s="32">
        <f>IFERROR((RIGHT(S6,LEN(S6)-FIND("-",S6))-LEFT(S6,FIND("-",S6)-1))*24,0)</f>
        <v>0</v>
      </c>
      <c r="U6" s="2" t="s">
        <v>20</v>
      </c>
      <c r="V6" s="32" t="s">
        <v>46</v>
      </c>
      <c r="W6" s="32">
        <f>IFERROR((RIGHT(V6,LEN(V6)-FIND("-",V6))-LEFT(V6,FIND("-",V6)-1))*24,0)</f>
        <v>11</v>
      </c>
      <c r="X6" s="2" t="s">
        <v>18</v>
      </c>
      <c r="Y6" s="32">
        <f>E6+H6+K6+N6+Q6+T6+W6</f>
        <v>43</v>
      </c>
    </row>
    <row r="7" spans="1:26" s="8" customFormat="1" ht="39" customHeight="1" x14ac:dyDescent="0.15">
      <c r="A7" s="2" t="s">
        <v>21</v>
      </c>
      <c r="B7" s="3" t="s">
        <v>34</v>
      </c>
      <c r="C7" s="4" t="s">
        <v>22</v>
      </c>
      <c r="D7" s="21" t="s">
        <v>45</v>
      </c>
      <c r="E7" s="32">
        <f t="shared" ref="E7:E17" si="0">IFERROR((RIGHT(D7,LEN(D7)-FIND("-",D7))-LEFT(D7,FIND("-",D7)-1))*24,0)</f>
        <v>0</v>
      </c>
      <c r="F7" s="2" t="s">
        <v>21</v>
      </c>
      <c r="G7" s="23" t="s">
        <v>67</v>
      </c>
      <c r="H7" s="32">
        <f t="shared" ref="H7:H8" si="1">IFERROR((RIGHT(G7,LEN(G7)-FIND("-",G7))-LEFT(G7,FIND("-",G7)-1))*24,0)</f>
        <v>10</v>
      </c>
      <c r="I7" s="2" t="s">
        <v>21</v>
      </c>
      <c r="J7" s="23" t="s">
        <v>47</v>
      </c>
      <c r="K7" s="32">
        <f t="shared" ref="K7:K12" si="2">IFERROR((RIGHT(J7,LEN(J7)-FIND("-",J7))-LEFT(J7,FIND("-",J7)-1))*24,0)</f>
        <v>6.9999999999999991</v>
      </c>
      <c r="L7" s="2" t="s">
        <v>21</v>
      </c>
      <c r="M7" s="21" t="s">
        <v>19</v>
      </c>
      <c r="N7" s="32">
        <f t="shared" ref="N7:N12" si="3">IFERROR((RIGHT(M7,LEN(M7)-FIND("-",M7))-LEFT(M7,FIND("-",M7)-1))*24,0)</f>
        <v>0</v>
      </c>
      <c r="O7" s="2" t="s">
        <v>21</v>
      </c>
      <c r="P7" s="32" t="s">
        <v>50</v>
      </c>
      <c r="Q7" s="32">
        <f t="shared" ref="Q7:Q8" si="4">IFERROR((RIGHT(P7,LEN(P7)-FIND("-",P7))-LEFT(P7,FIND("-",P7)-1))*24,0)</f>
        <v>7</v>
      </c>
      <c r="R7" s="2" t="s">
        <v>21</v>
      </c>
      <c r="S7" s="32" t="s">
        <v>60</v>
      </c>
      <c r="T7" s="32">
        <f t="shared" ref="T7:T8" si="5">IFERROR((RIGHT(S7,LEN(S7)-FIND("-",S7))-LEFT(S7,FIND("-",S7)-1))*24,0)</f>
        <v>7</v>
      </c>
      <c r="U7" s="2" t="s">
        <v>21</v>
      </c>
      <c r="V7" s="21" t="s">
        <v>19</v>
      </c>
      <c r="W7" s="32">
        <f t="shared" ref="W7:W12" si="6">IFERROR((RIGHT(V7,LEN(V7)-FIND("-",V7))-LEFT(V7,FIND("-",V7)-1))*24,0)</f>
        <v>0</v>
      </c>
      <c r="X7" s="2" t="s">
        <v>21</v>
      </c>
      <c r="Y7" s="32">
        <f t="shared" ref="Y7:Y17" si="7">E7+H7+K7+N7+Q7+T7+W7</f>
        <v>31</v>
      </c>
    </row>
    <row r="8" spans="1:26" s="8" customFormat="1" ht="39" customHeight="1" x14ac:dyDescent="0.15">
      <c r="A8" s="11" t="s">
        <v>23</v>
      </c>
      <c r="B8" s="12" t="s">
        <v>35</v>
      </c>
      <c r="C8" s="13" t="s">
        <v>24</v>
      </c>
      <c r="D8" s="21" t="s">
        <v>45</v>
      </c>
      <c r="E8" s="32">
        <f t="shared" si="0"/>
        <v>0</v>
      </c>
      <c r="F8" s="11" t="s">
        <v>25</v>
      </c>
      <c r="G8" s="32" t="s">
        <v>46</v>
      </c>
      <c r="H8" s="32">
        <f t="shared" si="1"/>
        <v>11</v>
      </c>
      <c r="I8" s="11" t="s">
        <v>25</v>
      </c>
      <c r="J8" s="21" t="s">
        <v>19</v>
      </c>
      <c r="K8" s="32">
        <f t="shared" si="2"/>
        <v>0</v>
      </c>
      <c r="L8" s="11" t="s">
        <v>25</v>
      </c>
      <c r="M8" s="23" t="s">
        <v>47</v>
      </c>
      <c r="N8" s="32">
        <f t="shared" si="3"/>
        <v>6.9999999999999991</v>
      </c>
      <c r="O8" s="11" t="s">
        <v>25</v>
      </c>
      <c r="P8" s="5" t="s">
        <v>47</v>
      </c>
      <c r="Q8" s="32">
        <f t="shared" si="4"/>
        <v>6.9999999999999991</v>
      </c>
      <c r="R8" s="11" t="s">
        <v>25</v>
      </c>
      <c r="S8" s="5" t="s">
        <v>47</v>
      </c>
      <c r="T8" s="32">
        <f t="shared" si="5"/>
        <v>6.9999999999999991</v>
      </c>
      <c r="U8" s="11" t="s">
        <v>25</v>
      </c>
      <c r="V8" s="21" t="s">
        <v>19</v>
      </c>
      <c r="W8" s="32">
        <f t="shared" si="6"/>
        <v>0</v>
      </c>
      <c r="X8" s="11" t="s">
        <v>25</v>
      </c>
      <c r="Y8" s="32">
        <f t="shared" si="7"/>
        <v>32</v>
      </c>
      <c r="Z8" s="1"/>
    </row>
    <row r="9" spans="1:26" s="8" customFormat="1" ht="18" customHeight="1" x14ac:dyDescent="0.15">
      <c r="A9" s="17"/>
      <c r="B9" s="17"/>
      <c r="C9" s="17"/>
      <c r="D9" s="18"/>
      <c r="E9" s="18"/>
      <c r="F9" s="17"/>
      <c r="G9" s="18"/>
      <c r="H9" s="18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6" s="8" customFormat="1" ht="39" customHeight="1" x14ac:dyDescent="0.15">
      <c r="A10" s="2" t="s">
        <v>26</v>
      </c>
      <c r="B10" s="3" t="s">
        <v>55</v>
      </c>
      <c r="C10" s="6" t="s">
        <v>27</v>
      </c>
      <c r="D10" s="22" t="s">
        <v>19</v>
      </c>
      <c r="E10" s="32">
        <f t="shared" si="0"/>
        <v>0</v>
      </c>
      <c r="F10" s="2" t="s">
        <v>28</v>
      </c>
      <c r="G10" s="16" t="s">
        <v>49</v>
      </c>
      <c r="H10" s="32">
        <f>IFERROR((RIGHT(G10,LEN(G10)-FIND("-",G10))-LEFT(G10,FIND("-",G10)-1))*24,0)</f>
        <v>13.000000000000002</v>
      </c>
      <c r="I10" s="2" t="s">
        <v>28</v>
      </c>
      <c r="J10" s="22" t="s">
        <v>19</v>
      </c>
      <c r="K10" s="32">
        <f t="shared" si="2"/>
        <v>0</v>
      </c>
      <c r="L10" s="2" t="s">
        <v>28</v>
      </c>
      <c r="M10" s="5" t="s">
        <v>49</v>
      </c>
      <c r="N10" s="32">
        <f t="shared" si="3"/>
        <v>13.000000000000002</v>
      </c>
      <c r="O10" s="2" t="s">
        <v>28</v>
      </c>
      <c r="P10" s="22" t="s">
        <v>19</v>
      </c>
      <c r="Q10" s="32">
        <f t="shared" ref="Q10:Q12" si="8">IFERROR((RIGHT(P10,LEN(P10)-FIND("-",P10))-LEFT(P10,FIND("-",P10)-1))*24,0)</f>
        <v>0</v>
      </c>
      <c r="R10" s="2" t="s">
        <v>28</v>
      </c>
      <c r="S10" s="16" t="s">
        <v>49</v>
      </c>
      <c r="T10" s="32">
        <f t="shared" ref="T10:T12" si="9">IFERROR((RIGHT(S10,LEN(S10)-FIND("-",S10))-LEFT(S10,FIND("-",S10)-1))*24,0)</f>
        <v>13.000000000000002</v>
      </c>
      <c r="U10" s="2" t="s">
        <v>28</v>
      </c>
      <c r="V10" s="22" t="s">
        <v>19</v>
      </c>
      <c r="W10" s="32">
        <f>IFERROR((RIGHT(V11,LEN(V11)-FIND("-",V11))-LEFT(V11,FIND("-",V11)-1))*24,0)</f>
        <v>0</v>
      </c>
      <c r="X10" s="2" t="s">
        <v>28</v>
      </c>
      <c r="Y10" s="32">
        <f t="shared" si="7"/>
        <v>39.000000000000007</v>
      </c>
    </row>
    <row r="11" spans="1:26" s="8" customFormat="1" ht="39" customHeight="1" x14ac:dyDescent="0.15">
      <c r="A11" s="2" t="s">
        <v>26</v>
      </c>
      <c r="B11" s="3" t="s">
        <v>56</v>
      </c>
      <c r="C11" s="6" t="s">
        <v>29</v>
      </c>
      <c r="D11" s="22" t="s">
        <v>19</v>
      </c>
      <c r="E11" s="32">
        <f t="shared" si="0"/>
        <v>0</v>
      </c>
      <c r="F11" s="2" t="s">
        <v>28</v>
      </c>
      <c r="G11" s="22" t="s">
        <v>19</v>
      </c>
      <c r="H11" s="32">
        <f t="shared" ref="H11:H12" si="10">IFERROR((RIGHT(G11,LEN(G11)-FIND("-",G11))-LEFT(G11,FIND("-",G11)-1))*24,0)</f>
        <v>0</v>
      </c>
      <c r="I11" s="2" t="s">
        <v>28</v>
      </c>
      <c r="J11" s="5" t="s">
        <v>49</v>
      </c>
      <c r="K11" s="32">
        <f>IFERROR((RIGHT(#REF!,LEN(#REF!)-FIND("-",#REF!))-LEFT(#REF!,FIND("-",#REF!)-1))*24,0)</f>
        <v>0</v>
      </c>
      <c r="L11" s="2" t="s">
        <v>28</v>
      </c>
      <c r="M11" s="22" t="s">
        <v>19</v>
      </c>
      <c r="N11" s="32">
        <f>IFERROR((RIGHT(J11,LEN(J11)-FIND("-",J11))-LEFT(J11,FIND("-",J11)-1))*24,0)</f>
        <v>13.000000000000002</v>
      </c>
      <c r="O11" s="2" t="s">
        <v>28</v>
      </c>
      <c r="P11" s="5" t="s">
        <v>49</v>
      </c>
      <c r="Q11" s="32">
        <f t="shared" si="8"/>
        <v>13.000000000000002</v>
      </c>
      <c r="R11" s="2" t="s">
        <v>28</v>
      </c>
      <c r="S11" s="22" t="s">
        <v>19</v>
      </c>
      <c r="T11" s="32">
        <f>IFERROR((RIGHT(#REF!,LEN(#REF!)-FIND("-",#REF!))-LEFT(#REF!,FIND("-",#REF!)-1))*24,0)</f>
        <v>0</v>
      </c>
      <c r="U11" s="2" t="s">
        <v>28</v>
      </c>
      <c r="V11" s="22" t="s">
        <v>19</v>
      </c>
      <c r="W11" s="32">
        <f>IFERROR((RIGHT(#REF!,LEN(#REF!)-FIND("-",#REF!))-LEFT(#REF!,FIND("-",#REF!)-1))*24,0)</f>
        <v>0</v>
      </c>
      <c r="X11" s="2" t="s">
        <v>28</v>
      </c>
      <c r="Y11" s="32">
        <f t="shared" si="7"/>
        <v>26.000000000000004</v>
      </c>
    </row>
    <row r="12" spans="1:26" s="8" customFormat="1" ht="39" hidden="1" customHeight="1" x14ac:dyDescent="0.15">
      <c r="A12" s="11" t="s">
        <v>26</v>
      </c>
      <c r="B12" s="12" t="s">
        <v>54</v>
      </c>
      <c r="C12" s="19" t="s">
        <v>40</v>
      </c>
      <c r="D12" s="22" t="s">
        <v>19</v>
      </c>
      <c r="E12" s="32">
        <f t="shared" si="0"/>
        <v>0</v>
      </c>
      <c r="F12" s="11" t="s">
        <v>28</v>
      </c>
      <c r="G12" s="22" t="s">
        <v>19</v>
      </c>
      <c r="H12" s="32">
        <f t="shared" si="10"/>
        <v>0</v>
      </c>
      <c r="I12" s="11" t="s">
        <v>28</v>
      </c>
      <c r="J12" s="22" t="s">
        <v>19</v>
      </c>
      <c r="K12" s="32">
        <f t="shared" si="2"/>
        <v>0</v>
      </c>
      <c r="L12" s="11" t="s">
        <v>28</v>
      </c>
      <c r="M12" s="22" t="s">
        <v>19</v>
      </c>
      <c r="N12" s="32">
        <f t="shared" si="3"/>
        <v>0</v>
      </c>
      <c r="O12" s="11" t="s">
        <v>28</v>
      </c>
      <c r="P12" s="22" t="s">
        <v>19</v>
      </c>
      <c r="Q12" s="32">
        <f t="shared" si="8"/>
        <v>0</v>
      </c>
      <c r="R12" s="11" t="s">
        <v>28</v>
      </c>
      <c r="S12" s="22" t="s">
        <v>19</v>
      </c>
      <c r="T12" s="32">
        <f t="shared" si="9"/>
        <v>0</v>
      </c>
      <c r="U12" s="11" t="s">
        <v>28</v>
      </c>
      <c r="V12" s="22" t="s">
        <v>19</v>
      </c>
      <c r="W12" s="32">
        <f t="shared" si="6"/>
        <v>0</v>
      </c>
      <c r="X12" s="11" t="s">
        <v>28</v>
      </c>
      <c r="Y12" s="32">
        <f t="shared" si="7"/>
        <v>0</v>
      </c>
    </row>
    <row r="13" spans="1:26" s="8" customFormat="1" ht="18" customHeight="1" x14ac:dyDescent="0.15">
      <c r="A13" s="17"/>
      <c r="B13" s="25"/>
      <c r="C13" s="17"/>
      <c r="D13" s="26"/>
      <c r="E13" s="26"/>
      <c r="F13" s="17"/>
      <c r="G13" s="27"/>
      <c r="H13" s="27"/>
      <c r="I13" s="17"/>
      <c r="J13" s="28"/>
      <c r="K13" s="28"/>
      <c r="L13" s="17"/>
      <c r="M13" s="28"/>
      <c r="N13" s="28"/>
      <c r="O13" s="17"/>
      <c r="P13" s="28"/>
      <c r="Q13" s="28"/>
      <c r="R13" s="17"/>
      <c r="S13" s="28"/>
      <c r="T13" s="28"/>
      <c r="U13" s="17"/>
      <c r="V13" s="28"/>
      <c r="W13" s="28"/>
      <c r="X13" s="17"/>
      <c r="Y13" s="31"/>
    </row>
    <row r="14" spans="1:26" s="8" customFormat="1" ht="39" customHeight="1" x14ac:dyDescent="0.15">
      <c r="A14" s="14" t="s">
        <v>39</v>
      </c>
      <c r="B14" s="15" t="s">
        <v>42</v>
      </c>
      <c r="C14" s="24" t="s">
        <v>41</v>
      </c>
      <c r="D14" s="22" t="s">
        <v>19</v>
      </c>
      <c r="E14" s="32">
        <f t="shared" si="0"/>
        <v>0</v>
      </c>
      <c r="F14" s="14" t="s">
        <v>39</v>
      </c>
      <c r="G14" s="16" t="s">
        <v>49</v>
      </c>
      <c r="H14" s="32">
        <f t="shared" ref="H14" si="11">IFERROR((RIGHT(G14,LEN(G14)-FIND("-",G14))-LEFT(G14,FIND("-",G14)-1))*24,0)</f>
        <v>13.000000000000002</v>
      </c>
      <c r="I14" s="14" t="s">
        <v>39</v>
      </c>
      <c r="J14" s="16" t="s">
        <v>65</v>
      </c>
      <c r="K14" s="32">
        <f t="shared" ref="K14" si="12">IFERROR((RIGHT(J14,LEN(J14)-FIND("-",J14))-LEFT(J14,FIND("-",J14)-1))*24,0)</f>
        <v>11</v>
      </c>
      <c r="L14" s="14" t="s">
        <v>39</v>
      </c>
      <c r="M14" s="16" t="s">
        <v>49</v>
      </c>
      <c r="N14" s="32">
        <f t="shared" ref="N14" si="13">IFERROR((RIGHT(M14,LEN(M14)-FIND("-",M14))-LEFT(M14,FIND("-",M14)-1))*24,0)</f>
        <v>13.000000000000002</v>
      </c>
      <c r="O14" s="14" t="s">
        <v>39</v>
      </c>
      <c r="P14" s="16" t="s">
        <v>65</v>
      </c>
      <c r="Q14" s="32">
        <f t="shared" ref="Q14" si="14">IFERROR((RIGHT(P14,LEN(P14)-FIND("-",P14))-LEFT(P14,FIND("-",P14)-1))*24,0)</f>
        <v>11</v>
      </c>
      <c r="R14" s="14" t="s">
        <v>39</v>
      </c>
      <c r="S14" s="16" t="s">
        <v>49</v>
      </c>
      <c r="T14" s="32">
        <f t="shared" ref="T14" si="15">IFERROR((RIGHT(S14,LEN(S14)-FIND("-",S14))-LEFT(S14,FIND("-",S14)-1))*24,0)</f>
        <v>13.000000000000002</v>
      </c>
      <c r="U14" s="14" t="s">
        <v>39</v>
      </c>
      <c r="V14" s="22" t="s">
        <v>19</v>
      </c>
      <c r="W14" s="32">
        <f t="shared" ref="W14" si="16">IFERROR((RIGHT(V14,LEN(V14)-FIND("-",V14))-LEFT(V14,FIND("-",V14)-1))*24,0)</f>
        <v>0</v>
      </c>
      <c r="X14" s="14" t="s">
        <v>39</v>
      </c>
      <c r="Y14" s="32">
        <f t="shared" si="7"/>
        <v>61</v>
      </c>
    </row>
    <row r="15" spans="1:26" s="8" customFormat="1" ht="18" customHeight="1" x14ac:dyDescent="0.15">
      <c r="A15" s="17"/>
      <c r="B15" s="17"/>
      <c r="C15" s="17"/>
      <c r="D15" s="18"/>
      <c r="E15" s="18"/>
      <c r="F15" s="17"/>
      <c r="G15" s="18"/>
      <c r="H15" s="18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6" s="8" customFormat="1" ht="39" customHeight="1" x14ac:dyDescent="0.15">
      <c r="A16" s="14" t="s">
        <v>30</v>
      </c>
      <c r="B16" s="15" t="s">
        <v>37</v>
      </c>
      <c r="C16" s="20" t="s">
        <v>31</v>
      </c>
      <c r="D16" s="22" t="s">
        <v>19</v>
      </c>
      <c r="E16" s="32">
        <f t="shared" si="0"/>
        <v>0</v>
      </c>
      <c r="F16" s="16" t="s">
        <v>30</v>
      </c>
      <c r="G16" s="16" t="s">
        <v>52</v>
      </c>
      <c r="H16" s="32">
        <f t="shared" ref="H16:H17" si="17">IFERROR((RIGHT(G16,LEN(G16)-FIND("-",G16))-LEFT(G16,FIND("-",G16)-1))*24,0)</f>
        <v>11.5</v>
      </c>
      <c r="I16" s="16" t="s">
        <v>57</v>
      </c>
      <c r="J16" s="5" t="s">
        <v>58</v>
      </c>
      <c r="K16" s="32">
        <f t="shared" ref="K16:K17" si="18">IFERROR((RIGHT(J16,LEN(J16)-FIND("-",J16))-LEFT(J16,FIND("-",J16)-1))*24,0)</f>
        <v>15</v>
      </c>
      <c r="L16" s="16" t="s">
        <v>30</v>
      </c>
      <c r="M16" s="16" t="s">
        <v>52</v>
      </c>
      <c r="N16" s="32">
        <f t="shared" ref="N16:N17" si="19">IFERROR((RIGHT(M16,LEN(M16)-FIND("-",M16))-LEFT(M16,FIND("-",M16)-1))*24,0)</f>
        <v>11.5</v>
      </c>
      <c r="O16" s="16" t="s">
        <v>30</v>
      </c>
      <c r="P16" s="5" t="s">
        <v>51</v>
      </c>
      <c r="Q16" s="32">
        <f t="shared" ref="Q16:Q17" si="20">IFERROR((RIGHT(P16,LEN(P16)-FIND("-",P16))-LEFT(P16,FIND("-",P16)-1))*24,0)</f>
        <v>15</v>
      </c>
      <c r="R16" s="16" t="s">
        <v>53</v>
      </c>
      <c r="S16" s="16" t="s">
        <v>52</v>
      </c>
      <c r="T16" s="32">
        <f t="shared" ref="T16:T17" si="21">IFERROR((RIGHT(S16,LEN(S16)-FIND("-",S16))-LEFT(S16,FIND("-",S16)-1))*24,0)</f>
        <v>11.5</v>
      </c>
      <c r="U16" s="16" t="s">
        <v>30</v>
      </c>
      <c r="V16" s="22" t="s">
        <v>19</v>
      </c>
      <c r="W16" s="32">
        <f t="shared" ref="W16:W17" si="22">IFERROR((RIGHT(V16,LEN(V16)-FIND("-",V16))-LEFT(V16,FIND("-",V16)-1))*24,0)</f>
        <v>0</v>
      </c>
      <c r="X16" s="16" t="s">
        <v>30</v>
      </c>
      <c r="Y16" s="32">
        <f t="shared" si="7"/>
        <v>64.5</v>
      </c>
      <c r="Z16" s="9"/>
    </row>
    <row r="17" spans="1:40" ht="39" customHeight="1" x14ac:dyDescent="0.15">
      <c r="A17" s="2" t="s">
        <v>30</v>
      </c>
      <c r="B17" s="3" t="s">
        <v>38</v>
      </c>
      <c r="C17" s="7" t="s">
        <v>32</v>
      </c>
      <c r="D17" s="22" t="s">
        <v>19</v>
      </c>
      <c r="E17" s="32">
        <f t="shared" si="0"/>
        <v>0</v>
      </c>
      <c r="F17" s="32" t="s">
        <v>30</v>
      </c>
      <c r="G17" s="5" t="s">
        <v>51</v>
      </c>
      <c r="H17" s="32">
        <f t="shared" si="17"/>
        <v>15</v>
      </c>
      <c r="I17" s="32" t="s">
        <v>30</v>
      </c>
      <c r="J17" s="16" t="s">
        <v>52</v>
      </c>
      <c r="K17" s="32">
        <f t="shared" si="18"/>
        <v>11.5</v>
      </c>
      <c r="L17" s="32" t="s">
        <v>30</v>
      </c>
      <c r="M17" s="5" t="s">
        <v>51</v>
      </c>
      <c r="N17" s="32">
        <f t="shared" si="19"/>
        <v>15</v>
      </c>
      <c r="O17" s="32" t="s">
        <v>30</v>
      </c>
      <c r="P17" s="16" t="s">
        <v>52</v>
      </c>
      <c r="Q17" s="32">
        <f t="shared" si="20"/>
        <v>11.5</v>
      </c>
      <c r="R17" s="32" t="s">
        <v>30</v>
      </c>
      <c r="S17" s="5" t="s">
        <v>51</v>
      </c>
      <c r="T17" s="32">
        <f t="shared" si="21"/>
        <v>15</v>
      </c>
      <c r="U17" s="32" t="s">
        <v>30</v>
      </c>
      <c r="V17" s="22" t="s">
        <v>19</v>
      </c>
      <c r="W17" s="32">
        <f t="shared" si="22"/>
        <v>0</v>
      </c>
      <c r="X17" s="32" t="s">
        <v>30</v>
      </c>
      <c r="Y17" s="32">
        <f t="shared" si="7"/>
        <v>68</v>
      </c>
      <c r="Z17" s="9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0" ht="60" customHeight="1" x14ac:dyDescent="0.15">
      <c r="A18" s="33" t="s">
        <v>48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5"/>
    </row>
    <row r="19" spans="1:40" ht="220.5" customHeight="1" x14ac:dyDescent="0.15"/>
    <row r="20" spans="1:40" ht="220.5" customHeight="1" x14ac:dyDescent="0.15"/>
    <row r="21" spans="1:40" ht="220.5" customHeight="1" x14ac:dyDescent="0.15"/>
    <row r="22" spans="1:40" ht="220.5" customHeight="1" x14ac:dyDescent="0.15"/>
    <row r="23" spans="1:40" ht="220.5" customHeight="1" x14ac:dyDescent="0.15"/>
    <row r="24" spans="1:40" ht="220.5" customHeight="1" x14ac:dyDescent="0.15"/>
    <row r="25" spans="1:40" ht="220.5" customHeight="1" x14ac:dyDescent="0.15"/>
    <row r="26" spans="1:40" ht="220.5" customHeight="1" x14ac:dyDescent="0.15"/>
    <row r="27" spans="1:40" ht="220.5" customHeight="1" x14ac:dyDescent="0.15"/>
    <row r="28" spans="1:40" ht="220.5" customHeight="1" x14ac:dyDescent="0.15"/>
    <row r="29" spans="1:40" ht="220.5" customHeight="1" x14ac:dyDescent="0.15"/>
    <row r="30" spans="1:40" ht="220.5" customHeight="1" x14ac:dyDescent="0.15"/>
    <row r="31" spans="1:40" ht="220.5" customHeight="1" x14ac:dyDescent="0.15"/>
    <row r="32" spans="1:40" ht="220.5" customHeight="1" x14ac:dyDescent="0.15"/>
    <row r="33" ht="220.5" customHeight="1" x14ac:dyDescent="0.15"/>
    <row r="34" ht="220.5" customHeight="1" x14ac:dyDescent="0.15"/>
    <row r="35" ht="220.5" customHeight="1" x14ac:dyDescent="0.15"/>
    <row r="36" ht="220.5" customHeight="1" x14ac:dyDescent="0.15"/>
    <row r="37" ht="220.5" customHeight="1" x14ac:dyDescent="0.15"/>
    <row r="38" ht="220.5" customHeight="1" x14ac:dyDescent="0.15"/>
    <row r="39" ht="220.5" customHeight="1" x14ac:dyDescent="0.15"/>
    <row r="40" ht="220.5" customHeight="1" x14ac:dyDescent="0.15"/>
    <row r="41" ht="220.5" customHeight="1" x14ac:dyDescent="0.15"/>
    <row r="42" ht="220.5" customHeight="1" x14ac:dyDescent="0.15"/>
  </sheetData>
  <mergeCells count="26">
    <mergeCell ref="P3:R3"/>
    <mergeCell ref="A1:Y1"/>
    <mergeCell ref="B2:C2"/>
    <mergeCell ref="D2:F2"/>
    <mergeCell ref="G2:I2"/>
    <mergeCell ref="J2:L2"/>
    <mergeCell ref="M2:O2"/>
    <mergeCell ref="P2:R2"/>
    <mergeCell ref="S2:U2"/>
    <mergeCell ref="V2:X2"/>
    <mergeCell ref="A18:Y18"/>
    <mergeCell ref="S3:U3"/>
    <mergeCell ref="V3:X3"/>
    <mergeCell ref="B4:C4"/>
    <mergeCell ref="D4:F4"/>
    <mergeCell ref="G4:I4"/>
    <mergeCell ref="J4:L4"/>
    <mergeCell ref="M4:O4"/>
    <mergeCell ref="P4:R4"/>
    <mergeCell ref="S4:U4"/>
    <mergeCell ref="V4:X4"/>
    <mergeCell ref="B3:C3"/>
    <mergeCell ref="D3:F3"/>
    <mergeCell ref="G3:I3"/>
    <mergeCell ref="J3:L3"/>
    <mergeCell ref="M3:O3"/>
  </mergeCells>
  <phoneticPr fontId="31" type="noConversion"/>
  <printOptions horizontalCentered="1" verticalCentered="1"/>
  <pageMargins left="0" right="0" top="0" bottom="0" header="0" footer="0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7.29-8.4</vt:lpstr>
    </vt:vector>
  </TitlesOfParts>
  <Company>Xueersi.com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2019-06-29T10:30:48Z</cp:lastPrinted>
  <dcterms:created xsi:type="dcterms:W3CDTF">2019-04-12T07:21:53Z</dcterms:created>
  <dcterms:modified xsi:type="dcterms:W3CDTF">2019-08-03T06:58:53Z</dcterms:modified>
</cp:coreProperties>
</file>