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220" tabRatio="500" firstSheet="3" activeTab="5"/>
  </bookViews>
  <sheets>
    <sheet name="Near Singular M" sheetId="1" r:id="rId1"/>
    <sheet name="F-H Test Epsilon to Zero" sheetId="6" r:id="rId2"/>
    <sheet name="Randomized (Test)" sheetId="8" r:id="rId3"/>
    <sheet name="Randomized (e = 0.01)" sheetId="9" r:id="rId4"/>
    <sheet name="Randomized (Complete)" sheetId="10" r:id="rId5"/>
    <sheet name="Randomized (Complete 2)" sheetId="11" r:id="rId6"/>
  </sheets>
  <definedNames>
    <definedName name="testresult" localSheetId="1">'F-H Test Epsilon to Zero'!$A$2:$G$95</definedName>
    <definedName name="testresult" localSheetId="5">'Randomized (Complete 2)'!$A$1:$J$100</definedName>
    <definedName name="testresult" localSheetId="4">'Randomized (Complete)'!$A$1:$I$100</definedName>
    <definedName name="testresult" localSheetId="3">'Randomized (e = 0.01)'!$A$2:$BI$101</definedName>
    <definedName name="testresult" localSheetId="2">'Randomized (Test)'!$A$2:$F$101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1" l="1"/>
  <c r="L2" i="11"/>
  <c r="M2" i="11"/>
  <c r="K3" i="11"/>
  <c r="L3" i="11"/>
  <c r="M3" i="11"/>
  <c r="K4" i="1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K9" i="11"/>
  <c r="L9" i="11"/>
  <c r="M9" i="11"/>
  <c r="K10" i="11"/>
  <c r="L10" i="11"/>
  <c r="M10" i="11"/>
  <c r="K11" i="11"/>
  <c r="L11" i="11"/>
  <c r="M11" i="1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K21" i="11"/>
  <c r="L21" i="11"/>
  <c r="M21" i="11"/>
  <c r="K22" i="11"/>
  <c r="L22" i="11"/>
  <c r="M22" i="11"/>
  <c r="K23" i="11"/>
  <c r="L23" i="11"/>
  <c r="M23" i="11"/>
  <c r="K24" i="11"/>
  <c r="L24" i="11"/>
  <c r="M24" i="11"/>
  <c r="K25" i="11"/>
  <c r="L25" i="11"/>
  <c r="M25" i="11"/>
  <c r="K26" i="11"/>
  <c r="L26" i="11"/>
  <c r="M26" i="11"/>
  <c r="K27" i="11"/>
  <c r="L27" i="11"/>
  <c r="M27" i="11"/>
  <c r="K28" i="11"/>
  <c r="L28" i="11"/>
  <c r="M28" i="11"/>
  <c r="K29" i="11"/>
  <c r="L29" i="11"/>
  <c r="M29" i="11"/>
  <c r="K30" i="11"/>
  <c r="L30" i="11"/>
  <c r="M30" i="11"/>
  <c r="K31" i="11"/>
  <c r="L31" i="11"/>
  <c r="M31" i="11"/>
  <c r="K32" i="11"/>
  <c r="L32" i="11"/>
  <c r="M32" i="11"/>
  <c r="K33" i="11"/>
  <c r="L33" i="11"/>
  <c r="M33" i="11"/>
  <c r="K34" i="11"/>
  <c r="L34" i="11"/>
  <c r="M34" i="11"/>
  <c r="K35" i="11"/>
  <c r="L35" i="11"/>
  <c r="M35" i="11"/>
  <c r="K36" i="11"/>
  <c r="L36" i="11"/>
  <c r="M36" i="11"/>
  <c r="K37" i="11"/>
  <c r="L37" i="11"/>
  <c r="M37" i="11"/>
  <c r="K38" i="11"/>
  <c r="L38" i="11"/>
  <c r="M38" i="11"/>
  <c r="K39" i="11"/>
  <c r="L39" i="11"/>
  <c r="M39" i="11"/>
  <c r="K40" i="11"/>
  <c r="L40" i="11"/>
  <c r="M40" i="11"/>
  <c r="K41" i="11"/>
  <c r="L41" i="11"/>
  <c r="M41" i="11"/>
  <c r="K42" i="11"/>
  <c r="L42" i="11"/>
  <c r="M42" i="11"/>
  <c r="K43" i="11"/>
  <c r="L43" i="11"/>
  <c r="M43" i="11"/>
  <c r="K44" i="11"/>
  <c r="L44" i="11"/>
  <c r="M44" i="11"/>
  <c r="K45" i="11"/>
  <c r="L45" i="11"/>
  <c r="M45" i="11"/>
  <c r="K46" i="11"/>
  <c r="L46" i="11"/>
  <c r="M46" i="11"/>
  <c r="K47" i="11"/>
  <c r="L47" i="11"/>
  <c r="M47" i="11"/>
  <c r="K48" i="11"/>
  <c r="L48" i="11"/>
  <c r="M48" i="11"/>
  <c r="K49" i="11"/>
  <c r="L49" i="11"/>
  <c r="M49" i="11"/>
  <c r="K50" i="11"/>
  <c r="L50" i="11"/>
  <c r="M50" i="11"/>
  <c r="K51" i="11"/>
  <c r="L51" i="11"/>
  <c r="M51" i="11"/>
  <c r="K52" i="11"/>
  <c r="L52" i="11"/>
  <c r="M52" i="11"/>
  <c r="K53" i="11"/>
  <c r="L53" i="11"/>
  <c r="M53" i="11"/>
  <c r="K54" i="11"/>
  <c r="L54" i="11"/>
  <c r="M54" i="11"/>
  <c r="K55" i="11"/>
  <c r="L55" i="11"/>
  <c r="M55" i="11"/>
  <c r="K56" i="11"/>
  <c r="L56" i="11"/>
  <c r="M56" i="11"/>
  <c r="K57" i="11"/>
  <c r="L57" i="11"/>
  <c r="M57" i="11"/>
  <c r="K58" i="11"/>
  <c r="L58" i="11"/>
  <c r="M58" i="11"/>
  <c r="K59" i="11"/>
  <c r="L59" i="11"/>
  <c r="M59" i="11"/>
  <c r="K60" i="11"/>
  <c r="L60" i="11"/>
  <c r="M60" i="11"/>
  <c r="K61" i="11"/>
  <c r="L61" i="11"/>
  <c r="M61" i="11"/>
  <c r="K62" i="11"/>
  <c r="L62" i="11"/>
  <c r="M62" i="11"/>
  <c r="K63" i="11"/>
  <c r="L63" i="11"/>
  <c r="M63" i="11"/>
  <c r="K64" i="11"/>
  <c r="L64" i="11"/>
  <c r="M64" i="11"/>
  <c r="K65" i="11"/>
  <c r="L65" i="11"/>
  <c r="M65" i="11"/>
  <c r="K66" i="11"/>
  <c r="L66" i="11"/>
  <c r="M66" i="11"/>
  <c r="K67" i="11"/>
  <c r="L67" i="11"/>
  <c r="M67" i="11"/>
  <c r="K68" i="11"/>
  <c r="L68" i="11"/>
  <c r="M68" i="11"/>
  <c r="K69" i="11"/>
  <c r="L69" i="11"/>
  <c r="M69" i="11"/>
  <c r="K70" i="11"/>
  <c r="L70" i="11"/>
  <c r="M70" i="11"/>
  <c r="K71" i="11"/>
  <c r="L71" i="11"/>
  <c r="M71" i="11"/>
  <c r="K72" i="11"/>
  <c r="L72" i="11"/>
  <c r="M72" i="11"/>
  <c r="K73" i="11"/>
  <c r="L73" i="11"/>
  <c r="M73" i="11"/>
  <c r="K74" i="11"/>
  <c r="L74" i="11"/>
  <c r="M74" i="11"/>
  <c r="K75" i="11"/>
  <c r="L75" i="11"/>
  <c r="M75" i="11"/>
  <c r="K76" i="11"/>
  <c r="L76" i="11"/>
  <c r="M76" i="11"/>
  <c r="K77" i="11"/>
  <c r="L77" i="11"/>
  <c r="M77" i="11"/>
  <c r="K78" i="11"/>
  <c r="L78" i="11"/>
  <c r="M78" i="11"/>
  <c r="K79" i="11"/>
  <c r="L79" i="11"/>
  <c r="M79" i="11"/>
  <c r="K80" i="11"/>
  <c r="L80" i="11"/>
  <c r="M80" i="11"/>
  <c r="K81" i="11"/>
  <c r="L81" i="11"/>
  <c r="M81" i="11"/>
  <c r="K82" i="11"/>
  <c r="L82" i="11"/>
  <c r="M82" i="11"/>
  <c r="K83" i="11"/>
  <c r="L83" i="11"/>
  <c r="M83" i="11"/>
  <c r="K84" i="11"/>
  <c r="L84" i="11"/>
  <c r="M84" i="11"/>
  <c r="K85" i="11"/>
  <c r="L85" i="11"/>
  <c r="M85" i="11"/>
  <c r="K86" i="11"/>
  <c r="L86" i="11"/>
  <c r="M86" i="11"/>
  <c r="K87" i="11"/>
  <c r="L87" i="11"/>
  <c r="M87" i="11"/>
  <c r="K88" i="11"/>
  <c r="L88" i="11"/>
  <c r="M88" i="11"/>
  <c r="K89" i="11"/>
  <c r="L89" i="11"/>
  <c r="M89" i="11"/>
  <c r="K90" i="11"/>
  <c r="L90" i="11"/>
  <c r="M90" i="11"/>
  <c r="K91" i="11"/>
  <c r="L91" i="11"/>
  <c r="M91" i="11"/>
  <c r="K92" i="11"/>
  <c r="L92" i="11"/>
  <c r="M92" i="11"/>
  <c r="K93" i="11"/>
  <c r="L93" i="11"/>
  <c r="M93" i="11"/>
  <c r="K94" i="11"/>
  <c r="L94" i="11"/>
  <c r="M94" i="11"/>
  <c r="K95" i="11"/>
  <c r="L95" i="11"/>
  <c r="M95" i="11"/>
  <c r="K96" i="11"/>
  <c r="L96" i="11"/>
  <c r="M96" i="11"/>
  <c r="K97" i="11"/>
  <c r="L97" i="11"/>
  <c r="M97" i="11"/>
  <c r="K98" i="11"/>
  <c r="L98" i="11"/>
  <c r="M98" i="11"/>
  <c r="K99" i="11"/>
  <c r="L99" i="11"/>
  <c r="M99" i="11"/>
  <c r="K100" i="11"/>
  <c r="L100" i="11"/>
  <c r="M100" i="11"/>
  <c r="L1" i="11"/>
  <c r="M1" i="11"/>
  <c r="K1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" i="11"/>
  <c r="BJ3" i="9"/>
  <c r="BK3" i="9"/>
  <c r="BL3" i="9"/>
  <c r="BM3" i="9"/>
  <c r="BJ4" i="9"/>
  <c r="BK4" i="9"/>
  <c r="BL4" i="9"/>
  <c r="BM4" i="9"/>
  <c r="BJ5" i="9"/>
  <c r="BK5" i="9"/>
  <c r="BL5" i="9"/>
  <c r="BM5" i="9"/>
  <c r="BJ6" i="9"/>
  <c r="BK6" i="9"/>
  <c r="BL6" i="9"/>
  <c r="BM6" i="9"/>
  <c r="BJ7" i="9"/>
  <c r="BK7" i="9"/>
  <c r="BL7" i="9"/>
  <c r="BM7" i="9"/>
  <c r="BJ8" i="9"/>
  <c r="BK8" i="9"/>
  <c r="BL8" i="9"/>
  <c r="BM8" i="9"/>
  <c r="BJ9" i="9"/>
  <c r="BK9" i="9"/>
  <c r="BL9" i="9"/>
  <c r="BM9" i="9"/>
  <c r="BJ10" i="9"/>
  <c r="BK10" i="9"/>
  <c r="BL10" i="9"/>
  <c r="BM10" i="9"/>
  <c r="BJ11" i="9"/>
  <c r="BK11" i="9"/>
  <c r="BL11" i="9"/>
  <c r="BM11" i="9"/>
  <c r="BJ12" i="9"/>
  <c r="BK12" i="9"/>
  <c r="BL12" i="9"/>
  <c r="BM12" i="9"/>
  <c r="BJ13" i="9"/>
  <c r="BK13" i="9"/>
  <c r="BL13" i="9"/>
  <c r="BM13" i="9"/>
  <c r="BJ14" i="9"/>
  <c r="BK14" i="9"/>
  <c r="BL14" i="9"/>
  <c r="BM14" i="9"/>
  <c r="BJ15" i="9"/>
  <c r="BK15" i="9"/>
  <c r="BL15" i="9"/>
  <c r="BM15" i="9"/>
  <c r="BJ16" i="9"/>
  <c r="BK16" i="9"/>
  <c r="BL16" i="9"/>
  <c r="BM16" i="9"/>
  <c r="BJ17" i="9"/>
  <c r="BK17" i="9"/>
  <c r="BL17" i="9"/>
  <c r="BM17" i="9"/>
  <c r="BJ18" i="9"/>
  <c r="BK18" i="9"/>
  <c r="BL18" i="9"/>
  <c r="BM18" i="9"/>
  <c r="BJ19" i="9"/>
  <c r="BK19" i="9"/>
  <c r="BL19" i="9"/>
  <c r="BM19" i="9"/>
  <c r="BJ20" i="9"/>
  <c r="BK20" i="9"/>
  <c r="BL20" i="9"/>
  <c r="BM20" i="9"/>
  <c r="BJ21" i="9"/>
  <c r="BK21" i="9"/>
  <c r="BL21" i="9"/>
  <c r="BM21" i="9"/>
  <c r="BJ22" i="9"/>
  <c r="BK22" i="9"/>
  <c r="BL22" i="9"/>
  <c r="BM22" i="9"/>
  <c r="BJ23" i="9"/>
  <c r="BK23" i="9"/>
  <c r="BL23" i="9"/>
  <c r="BM23" i="9"/>
  <c r="BJ24" i="9"/>
  <c r="BK24" i="9"/>
  <c r="BL24" i="9"/>
  <c r="BM24" i="9"/>
  <c r="BJ25" i="9"/>
  <c r="BK25" i="9"/>
  <c r="BL25" i="9"/>
  <c r="BM25" i="9"/>
  <c r="BJ26" i="9"/>
  <c r="BK26" i="9"/>
  <c r="BL26" i="9"/>
  <c r="BM26" i="9"/>
  <c r="BJ27" i="9"/>
  <c r="BK27" i="9"/>
  <c r="BL27" i="9"/>
  <c r="BM27" i="9"/>
  <c r="BJ28" i="9"/>
  <c r="BK28" i="9"/>
  <c r="BL28" i="9"/>
  <c r="BM28" i="9"/>
  <c r="BJ29" i="9"/>
  <c r="BK29" i="9"/>
  <c r="BL29" i="9"/>
  <c r="BM29" i="9"/>
  <c r="BJ30" i="9"/>
  <c r="BK30" i="9"/>
  <c r="BL30" i="9"/>
  <c r="BM30" i="9"/>
  <c r="BJ31" i="9"/>
  <c r="BK31" i="9"/>
  <c r="BL31" i="9"/>
  <c r="BM31" i="9"/>
  <c r="BJ32" i="9"/>
  <c r="BK32" i="9"/>
  <c r="BL32" i="9"/>
  <c r="BM32" i="9"/>
  <c r="BJ33" i="9"/>
  <c r="BK33" i="9"/>
  <c r="BL33" i="9"/>
  <c r="BM33" i="9"/>
  <c r="BJ34" i="9"/>
  <c r="BK34" i="9"/>
  <c r="BL34" i="9"/>
  <c r="BM34" i="9"/>
  <c r="BJ35" i="9"/>
  <c r="BK35" i="9"/>
  <c r="BL35" i="9"/>
  <c r="BM35" i="9"/>
  <c r="BJ36" i="9"/>
  <c r="BK36" i="9"/>
  <c r="BL36" i="9"/>
  <c r="BM36" i="9"/>
  <c r="BJ37" i="9"/>
  <c r="BK37" i="9"/>
  <c r="BL37" i="9"/>
  <c r="BM37" i="9"/>
  <c r="BJ38" i="9"/>
  <c r="BK38" i="9"/>
  <c r="BL38" i="9"/>
  <c r="BM38" i="9"/>
  <c r="BJ39" i="9"/>
  <c r="BK39" i="9"/>
  <c r="BL39" i="9"/>
  <c r="BM39" i="9"/>
  <c r="BJ40" i="9"/>
  <c r="BK40" i="9"/>
  <c r="BL40" i="9"/>
  <c r="BM40" i="9"/>
  <c r="BJ41" i="9"/>
  <c r="BK41" i="9"/>
  <c r="BL41" i="9"/>
  <c r="BM41" i="9"/>
  <c r="BJ42" i="9"/>
  <c r="BK42" i="9"/>
  <c r="BL42" i="9"/>
  <c r="BM42" i="9"/>
  <c r="BJ43" i="9"/>
  <c r="BK43" i="9"/>
  <c r="BL43" i="9"/>
  <c r="BM43" i="9"/>
  <c r="BJ44" i="9"/>
  <c r="BK44" i="9"/>
  <c r="BL44" i="9"/>
  <c r="BM44" i="9"/>
  <c r="BJ45" i="9"/>
  <c r="BK45" i="9"/>
  <c r="BL45" i="9"/>
  <c r="BM45" i="9"/>
  <c r="BJ46" i="9"/>
  <c r="BK46" i="9"/>
  <c r="BL46" i="9"/>
  <c r="BM46" i="9"/>
  <c r="BJ47" i="9"/>
  <c r="BK47" i="9"/>
  <c r="BL47" i="9"/>
  <c r="BM47" i="9"/>
  <c r="BJ48" i="9"/>
  <c r="BK48" i="9"/>
  <c r="BL48" i="9"/>
  <c r="BM48" i="9"/>
  <c r="BJ49" i="9"/>
  <c r="BK49" i="9"/>
  <c r="BL49" i="9"/>
  <c r="BM49" i="9"/>
  <c r="BJ50" i="9"/>
  <c r="BK50" i="9"/>
  <c r="BL50" i="9"/>
  <c r="BM50" i="9"/>
  <c r="BJ51" i="9"/>
  <c r="BK51" i="9"/>
  <c r="BL51" i="9"/>
  <c r="BM51" i="9"/>
  <c r="BJ52" i="9"/>
  <c r="BK52" i="9"/>
  <c r="BL52" i="9"/>
  <c r="BM52" i="9"/>
  <c r="BJ53" i="9"/>
  <c r="BK53" i="9"/>
  <c r="BL53" i="9"/>
  <c r="BM53" i="9"/>
  <c r="BJ54" i="9"/>
  <c r="BK54" i="9"/>
  <c r="BL54" i="9"/>
  <c r="BM54" i="9"/>
  <c r="BJ55" i="9"/>
  <c r="BK55" i="9"/>
  <c r="BL55" i="9"/>
  <c r="BM55" i="9"/>
  <c r="BJ56" i="9"/>
  <c r="BK56" i="9"/>
  <c r="BL56" i="9"/>
  <c r="BM56" i="9"/>
  <c r="BJ57" i="9"/>
  <c r="BK57" i="9"/>
  <c r="BL57" i="9"/>
  <c r="BM57" i="9"/>
  <c r="BJ58" i="9"/>
  <c r="BK58" i="9"/>
  <c r="BL58" i="9"/>
  <c r="BM58" i="9"/>
  <c r="BJ59" i="9"/>
  <c r="BK59" i="9"/>
  <c r="BL59" i="9"/>
  <c r="BM59" i="9"/>
  <c r="BJ60" i="9"/>
  <c r="BK60" i="9"/>
  <c r="BL60" i="9"/>
  <c r="BM60" i="9"/>
  <c r="BJ61" i="9"/>
  <c r="BK61" i="9"/>
  <c r="BL61" i="9"/>
  <c r="BM61" i="9"/>
  <c r="BJ62" i="9"/>
  <c r="BK62" i="9"/>
  <c r="BL62" i="9"/>
  <c r="BM62" i="9"/>
  <c r="BJ63" i="9"/>
  <c r="BK63" i="9"/>
  <c r="BL63" i="9"/>
  <c r="BM63" i="9"/>
  <c r="BJ64" i="9"/>
  <c r="BK64" i="9"/>
  <c r="BL64" i="9"/>
  <c r="BM64" i="9"/>
  <c r="BJ65" i="9"/>
  <c r="BK65" i="9"/>
  <c r="BL65" i="9"/>
  <c r="BM65" i="9"/>
  <c r="BJ66" i="9"/>
  <c r="BK66" i="9"/>
  <c r="BL66" i="9"/>
  <c r="BM66" i="9"/>
  <c r="BJ67" i="9"/>
  <c r="BK67" i="9"/>
  <c r="BL67" i="9"/>
  <c r="BM67" i="9"/>
  <c r="BJ68" i="9"/>
  <c r="BK68" i="9"/>
  <c r="BL68" i="9"/>
  <c r="BM68" i="9"/>
  <c r="BJ69" i="9"/>
  <c r="BK69" i="9"/>
  <c r="BL69" i="9"/>
  <c r="BM69" i="9"/>
  <c r="BJ70" i="9"/>
  <c r="BK70" i="9"/>
  <c r="BL70" i="9"/>
  <c r="BM70" i="9"/>
  <c r="BJ71" i="9"/>
  <c r="BK71" i="9"/>
  <c r="BL71" i="9"/>
  <c r="BM71" i="9"/>
  <c r="BJ72" i="9"/>
  <c r="BK72" i="9"/>
  <c r="BL72" i="9"/>
  <c r="BM72" i="9"/>
  <c r="BJ73" i="9"/>
  <c r="BK73" i="9"/>
  <c r="BL73" i="9"/>
  <c r="BM73" i="9"/>
  <c r="BJ74" i="9"/>
  <c r="BK74" i="9"/>
  <c r="BL74" i="9"/>
  <c r="BM74" i="9"/>
  <c r="BJ75" i="9"/>
  <c r="BK75" i="9"/>
  <c r="BL75" i="9"/>
  <c r="BM75" i="9"/>
  <c r="BJ76" i="9"/>
  <c r="BK76" i="9"/>
  <c r="BL76" i="9"/>
  <c r="BM76" i="9"/>
  <c r="BJ77" i="9"/>
  <c r="BK77" i="9"/>
  <c r="BL77" i="9"/>
  <c r="BM77" i="9"/>
  <c r="BJ78" i="9"/>
  <c r="BK78" i="9"/>
  <c r="BL78" i="9"/>
  <c r="BM78" i="9"/>
  <c r="BJ79" i="9"/>
  <c r="BK79" i="9"/>
  <c r="BL79" i="9"/>
  <c r="BM79" i="9"/>
  <c r="BJ80" i="9"/>
  <c r="BK80" i="9"/>
  <c r="BL80" i="9"/>
  <c r="BM80" i="9"/>
  <c r="BJ81" i="9"/>
  <c r="BK81" i="9"/>
  <c r="BL81" i="9"/>
  <c r="BM81" i="9"/>
  <c r="BJ82" i="9"/>
  <c r="BK82" i="9"/>
  <c r="BL82" i="9"/>
  <c r="BM82" i="9"/>
  <c r="BJ83" i="9"/>
  <c r="BK83" i="9"/>
  <c r="BL83" i="9"/>
  <c r="BM83" i="9"/>
  <c r="BJ84" i="9"/>
  <c r="BK84" i="9"/>
  <c r="BL84" i="9"/>
  <c r="BM84" i="9"/>
  <c r="BJ85" i="9"/>
  <c r="BK85" i="9"/>
  <c r="BL85" i="9"/>
  <c r="BM85" i="9"/>
  <c r="BJ86" i="9"/>
  <c r="BK86" i="9"/>
  <c r="BL86" i="9"/>
  <c r="BM86" i="9"/>
  <c r="BJ87" i="9"/>
  <c r="BK87" i="9"/>
  <c r="BL87" i="9"/>
  <c r="BM87" i="9"/>
  <c r="BJ88" i="9"/>
  <c r="BK88" i="9"/>
  <c r="BL88" i="9"/>
  <c r="BM88" i="9"/>
  <c r="BJ89" i="9"/>
  <c r="BK89" i="9"/>
  <c r="BL89" i="9"/>
  <c r="BM89" i="9"/>
  <c r="BJ90" i="9"/>
  <c r="BK90" i="9"/>
  <c r="BL90" i="9"/>
  <c r="BM90" i="9"/>
  <c r="BJ91" i="9"/>
  <c r="BK91" i="9"/>
  <c r="BL91" i="9"/>
  <c r="BM91" i="9"/>
  <c r="BJ92" i="9"/>
  <c r="BK92" i="9"/>
  <c r="BL92" i="9"/>
  <c r="BM92" i="9"/>
  <c r="BJ93" i="9"/>
  <c r="BK93" i="9"/>
  <c r="BL93" i="9"/>
  <c r="BM93" i="9"/>
  <c r="BJ94" i="9"/>
  <c r="BK94" i="9"/>
  <c r="BL94" i="9"/>
  <c r="BM94" i="9"/>
  <c r="BJ95" i="9"/>
  <c r="BK95" i="9"/>
  <c r="BL95" i="9"/>
  <c r="BM95" i="9"/>
  <c r="BJ96" i="9"/>
  <c r="BK96" i="9"/>
  <c r="BL96" i="9"/>
  <c r="BM96" i="9"/>
  <c r="BJ97" i="9"/>
  <c r="BK97" i="9"/>
  <c r="BL97" i="9"/>
  <c r="BM97" i="9"/>
  <c r="BJ98" i="9"/>
  <c r="BK98" i="9"/>
  <c r="BL98" i="9"/>
  <c r="BM98" i="9"/>
  <c r="BJ99" i="9"/>
  <c r="BK99" i="9"/>
  <c r="BL99" i="9"/>
  <c r="BM99" i="9"/>
  <c r="BJ100" i="9"/>
  <c r="BK100" i="9"/>
  <c r="BL100" i="9"/>
  <c r="BM100" i="9"/>
  <c r="BJ101" i="9"/>
  <c r="BK101" i="9"/>
  <c r="BL101" i="9"/>
  <c r="BM101" i="9"/>
  <c r="BK2" i="9"/>
  <c r="BL2" i="9"/>
  <c r="BM2" i="9"/>
  <c r="BJ2" i="9"/>
  <c r="BF101" i="9"/>
  <c r="BF100" i="9"/>
  <c r="BF99" i="9"/>
  <c r="BF98" i="9"/>
  <c r="BF97" i="9"/>
  <c r="BF96" i="9"/>
  <c r="BF95" i="9"/>
  <c r="BF94" i="9"/>
  <c r="BF93" i="9"/>
  <c r="BF92" i="9"/>
  <c r="BF91" i="9"/>
  <c r="BF90" i="9"/>
  <c r="BF89" i="9"/>
  <c r="BF88" i="9"/>
  <c r="BF87" i="9"/>
  <c r="BF86" i="9"/>
  <c r="BF85" i="9"/>
  <c r="BF84" i="9"/>
  <c r="BF83" i="9"/>
  <c r="BF82" i="9"/>
  <c r="BF81" i="9"/>
  <c r="BF80" i="9"/>
  <c r="BF79" i="9"/>
  <c r="BF78" i="9"/>
  <c r="BF77" i="9"/>
  <c r="BF76" i="9"/>
  <c r="BF75" i="9"/>
  <c r="BF74" i="9"/>
  <c r="BF73" i="9"/>
  <c r="BF72" i="9"/>
  <c r="BF71" i="9"/>
  <c r="BF70" i="9"/>
  <c r="BF69" i="9"/>
  <c r="BF68" i="9"/>
  <c r="BF67" i="9"/>
  <c r="BF66" i="9"/>
  <c r="BF65" i="9"/>
  <c r="BF64" i="9"/>
  <c r="BF63" i="9"/>
  <c r="BF62" i="9"/>
  <c r="BF61" i="9"/>
  <c r="BF60" i="9"/>
  <c r="BF59" i="9"/>
  <c r="BF58" i="9"/>
  <c r="BF57" i="9"/>
  <c r="BF56" i="9"/>
  <c r="BF55" i="9"/>
  <c r="BF54" i="9"/>
  <c r="BF53" i="9"/>
  <c r="BF52" i="9"/>
  <c r="BF51" i="9"/>
  <c r="BF50" i="9"/>
  <c r="BF49" i="9"/>
  <c r="BF48" i="9"/>
  <c r="BF47" i="9"/>
  <c r="BF46" i="9"/>
  <c r="BF45" i="9"/>
  <c r="BF44" i="9"/>
  <c r="BF43" i="9"/>
  <c r="BF42" i="9"/>
  <c r="BF41" i="9"/>
  <c r="BF40" i="9"/>
  <c r="BF39" i="9"/>
  <c r="BF38" i="9"/>
  <c r="BF37" i="9"/>
  <c r="BF36" i="9"/>
  <c r="BF35" i="9"/>
  <c r="BF34" i="9"/>
  <c r="BF33" i="9"/>
  <c r="BF32" i="9"/>
  <c r="BF31" i="9"/>
  <c r="BF30" i="9"/>
  <c r="BF29" i="9"/>
  <c r="BF28" i="9"/>
  <c r="BF27" i="9"/>
  <c r="BF26" i="9"/>
  <c r="BF25" i="9"/>
  <c r="BF24" i="9"/>
  <c r="BF23" i="9"/>
  <c r="BF22" i="9"/>
  <c r="BF21" i="9"/>
  <c r="BF20" i="9"/>
  <c r="BF19" i="9"/>
  <c r="BF18" i="9"/>
  <c r="BF17" i="9"/>
  <c r="BF16" i="9"/>
  <c r="BF15" i="9"/>
  <c r="BF14" i="9"/>
  <c r="BF13" i="9"/>
  <c r="BF12" i="9"/>
  <c r="BF11" i="9"/>
  <c r="BF10" i="9"/>
  <c r="BF9" i="9"/>
  <c r="BF8" i="9"/>
  <c r="BF7" i="9"/>
  <c r="BF6" i="9"/>
  <c r="BF5" i="9"/>
  <c r="BF4" i="9"/>
  <c r="BF3" i="9"/>
  <c r="BF2" i="9"/>
  <c r="AZ101" i="9"/>
  <c r="AZ100" i="9"/>
  <c r="AZ99" i="9"/>
  <c r="AZ98" i="9"/>
  <c r="AZ97" i="9"/>
  <c r="AZ96" i="9"/>
  <c r="AZ95" i="9"/>
  <c r="AZ94" i="9"/>
  <c r="AZ93" i="9"/>
  <c r="AZ92" i="9"/>
  <c r="AZ91" i="9"/>
  <c r="AZ90" i="9"/>
  <c r="AZ89" i="9"/>
  <c r="AZ88" i="9"/>
  <c r="AZ87" i="9"/>
  <c r="AZ86" i="9"/>
  <c r="AZ85" i="9"/>
  <c r="AZ84" i="9"/>
  <c r="AZ83" i="9"/>
  <c r="AZ82" i="9"/>
  <c r="AZ81" i="9"/>
  <c r="AZ80" i="9"/>
  <c r="AZ79" i="9"/>
  <c r="AZ78" i="9"/>
  <c r="AZ77" i="9"/>
  <c r="AZ76" i="9"/>
  <c r="AZ75" i="9"/>
  <c r="AZ74" i="9"/>
  <c r="AZ73" i="9"/>
  <c r="AZ72" i="9"/>
  <c r="AZ71" i="9"/>
  <c r="AZ70" i="9"/>
  <c r="AZ69" i="9"/>
  <c r="AZ68" i="9"/>
  <c r="AZ67" i="9"/>
  <c r="AZ66" i="9"/>
  <c r="AZ65" i="9"/>
  <c r="AZ64" i="9"/>
  <c r="AZ63" i="9"/>
  <c r="AZ62" i="9"/>
  <c r="AZ61" i="9"/>
  <c r="AZ60" i="9"/>
  <c r="AZ59" i="9"/>
  <c r="AZ58" i="9"/>
  <c r="AZ57" i="9"/>
  <c r="AZ56" i="9"/>
  <c r="AZ55" i="9"/>
  <c r="AZ54" i="9"/>
  <c r="AZ53" i="9"/>
  <c r="AZ52" i="9"/>
  <c r="AZ51" i="9"/>
  <c r="AZ50" i="9"/>
  <c r="AZ49" i="9"/>
  <c r="AZ48" i="9"/>
  <c r="AZ47" i="9"/>
  <c r="AZ46" i="9"/>
  <c r="AZ45" i="9"/>
  <c r="AZ44" i="9"/>
  <c r="AZ43" i="9"/>
  <c r="AZ42" i="9"/>
  <c r="AZ41" i="9"/>
  <c r="AZ40" i="9"/>
  <c r="AZ39" i="9"/>
  <c r="AZ38" i="9"/>
  <c r="AZ37" i="9"/>
  <c r="AZ36" i="9"/>
  <c r="AZ35" i="9"/>
  <c r="AZ34" i="9"/>
  <c r="AZ33" i="9"/>
  <c r="AZ32" i="9"/>
  <c r="AZ31" i="9"/>
  <c r="AZ30" i="9"/>
  <c r="AZ29" i="9"/>
  <c r="AZ28" i="9"/>
  <c r="AZ27" i="9"/>
  <c r="AZ26" i="9"/>
  <c r="AZ25" i="9"/>
  <c r="AZ24" i="9"/>
  <c r="AZ23" i="9"/>
  <c r="AZ22" i="9"/>
  <c r="AZ21" i="9"/>
  <c r="AZ20" i="9"/>
  <c r="AZ19" i="9"/>
  <c r="AZ18" i="9"/>
  <c r="AZ17" i="9"/>
  <c r="AZ16" i="9"/>
  <c r="AZ15" i="9"/>
  <c r="AZ14" i="9"/>
  <c r="AZ13" i="9"/>
  <c r="AZ12" i="9"/>
  <c r="AZ11" i="9"/>
  <c r="AZ10" i="9"/>
  <c r="AZ9" i="9"/>
  <c r="AZ8" i="9"/>
  <c r="AZ7" i="9"/>
  <c r="AZ6" i="9"/>
  <c r="AZ5" i="9"/>
  <c r="AZ4" i="9"/>
  <c r="AZ3" i="9"/>
  <c r="AZ2" i="9"/>
  <c r="AT101" i="9"/>
  <c r="AT100" i="9"/>
  <c r="AT99" i="9"/>
  <c r="AT98" i="9"/>
  <c r="AT97" i="9"/>
  <c r="AT96" i="9"/>
  <c r="AT95" i="9"/>
  <c r="AT94" i="9"/>
  <c r="AT93" i="9"/>
  <c r="AT92" i="9"/>
  <c r="AT91" i="9"/>
  <c r="AT90" i="9"/>
  <c r="AT89" i="9"/>
  <c r="AT88" i="9"/>
  <c r="AT87" i="9"/>
  <c r="AT86" i="9"/>
  <c r="AT85" i="9"/>
  <c r="AT84" i="9"/>
  <c r="AT83" i="9"/>
  <c r="AT82" i="9"/>
  <c r="AT81" i="9"/>
  <c r="AT80" i="9"/>
  <c r="AT79" i="9"/>
  <c r="AT78" i="9"/>
  <c r="AT77" i="9"/>
  <c r="AT76" i="9"/>
  <c r="AT75" i="9"/>
  <c r="AT74" i="9"/>
  <c r="AT73" i="9"/>
  <c r="AT72" i="9"/>
  <c r="AT71" i="9"/>
  <c r="AT70" i="9"/>
  <c r="AT69" i="9"/>
  <c r="AT68" i="9"/>
  <c r="AT67" i="9"/>
  <c r="AT66" i="9"/>
  <c r="AT65" i="9"/>
  <c r="AT64" i="9"/>
  <c r="AT63" i="9"/>
  <c r="AT62" i="9"/>
  <c r="AT61" i="9"/>
  <c r="AT60" i="9"/>
  <c r="AT59" i="9"/>
  <c r="AT58" i="9"/>
  <c r="AT57" i="9"/>
  <c r="AT56" i="9"/>
  <c r="AT55" i="9"/>
  <c r="AT54" i="9"/>
  <c r="AT53" i="9"/>
  <c r="AT52" i="9"/>
  <c r="AT51" i="9"/>
  <c r="AT50" i="9"/>
  <c r="AT49" i="9"/>
  <c r="AT48" i="9"/>
  <c r="AT47" i="9"/>
  <c r="AT46" i="9"/>
  <c r="AT45" i="9"/>
  <c r="AT44" i="9"/>
  <c r="AT43" i="9"/>
  <c r="AT42" i="9"/>
  <c r="AT41" i="9"/>
  <c r="AT40" i="9"/>
  <c r="AT39" i="9"/>
  <c r="AT38" i="9"/>
  <c r="AT37" i="9"/>
  <c r="AT36" i="9"/>
  <c r="AT35" i="9"/>
  <c r="AT34" i="9"/>
  <c r="AT33" i="9"/>
  <c r="AT32" i="9"/>
  <c r="AT31" i="9"/>
  <c r="AT30" i="9"/>
  <c r="AT29" i="9"/>
  <c r="AT28" i="9"/>
  <c r="AT27" i="9"/>
  <c r="AT26" i="9"/>
  <c r="AT25" i="9"/>
  <c r="AT24" i="9"/>
  <c r="AT23" i="9"/>
  <c r="AT22" i="9"/>
  <c r="AT21" i="9"/>
  <c r="AT20" i="9"/>
  <c r="AT19" i="9"/>
  <c r="AT18" i="9"/>
  <c r="AT17" i="9"/>
  <c r="AT16" i="9"/>
  <c r="AT15" i="9"/>
  <c r="AT14" i="9"/>
  <c r="AT13" i="9"/>
  <c r="AT12" i="9"/>
  <c r="AT11" i="9"/>
  <c r="AT10" i="9"/>
  <c r="AT9" i="9"/>
  <c r="AT8" i="9"/>
  <c r="AT7" i="9"/>
  <c r="AT6" i="9"/>
  <c r="AT5" i="9"/>
  <c r="AT4" i="9"/>
  <c r="AT3" i="9"/>
  <c r="AT2" i="9"/>
  <c r="AN101" i="9"/>
  <c r="AN100" i="9"/>
  <c r="AN99" i="9"/>
  <c r="AN98" i="9"/>
  <c r="AN97" i="9"/>
  <c r="AN96" i="9"/>
  <c r="AN95" i="9"/>
  <c r="AN94" i="9"/>
  <c r="AN93" i="9"/>
  <c r="AN92" i="9"/>
  <c r="AN91" i="9"/>
  <c r="AN90" i="9"/>
  <c r="AN89" i="9"/>
  <c r="AN88" i="9"/>
  <c r="AN87" i="9"/>
  <c r="AN86" i="9"/>
  <c r="AN85" i="9"/>
  <c r="AN84" i="9"/>
  <c r="AN83" i="9"/>
  <c r="AN82" i="9"/>
  <c r="AN81" i="9"/>
  <c r="AN80" i="9"/>
  <c r="AN79" i="9"/>
  <c r="AN78" i="9"/>
  <c r="AN77" i="9"/>
  <c r="AN76" i="9"/>
  <c r="AN75" i="9"/>
  <c r="AN74" i="9"/>
  <c r="AN73" i="9"/>
  <c r="AN72" i="9"/>
  <c r="AN71" i="9"/>
  <c r="AN70" i="9"/>
  <c r="AN69" i="9"/>
  <c r="AN68" i="9"/>
  <c r="AN67" i="9"/>
  <c r="AN66" i="9"/>
  <c r="AN65" i="9"/>
  <c r="AN64" i="9"/>
  <c r="AN63" i="9"/>
  <c r="AN62" i="9"/>
  <c r="AN61" i="9"/>
  <c r="AN60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N3" i="9"/>
  <c r="AN2" i="9"/>
  <c r="AH101" i="9"/>
  <c r="AH100" i="9"/>
  <c r="AH99" i="9"/>
  <c r="AH98" i="9"/>
  <c r="AH97" i="9"/>
  <c r="AH96" i="9"/>
  <c r="AH95" i="9"/>
  <c r="AH94" i="9"/>
  <c r="AH93" i="9"/>
  <c r="AH92" i="9"/>
  <c r="AH91" i="9"/>
  <c r="AH90" i="9"/>
  <c r="AH89" i="9"/>
  <c r="AH88" i="9"/>
  <c r="AH87" i="9"/>
  <c r="AH86" i="9"/>
  <c r="AH85" i="9"/>
  <c r="AH84" i="9"/>
  <c r="AH83" i="9"/>
  <c r="AH82" i="9"/>
  <c r="AH81" i="9"/>
  <c r="AH80" i="9"/>
  <c r="AH79" i="9"/>
  <c r="AH78" i="9"/>
  <c r="AH77" i="9"/>
  <c r="AH76" i="9"/>
  <c r="AH75" i="9"/>
  <c r="AH74" i="9"/>
  <c r="AH73" i="9"/>
  <c r="AH72" i="9"/>
  <c r="AH71" i="9"/>
  <c r="AH70" i="9"/>
  <c r="AH69" i="9"/>
  <c r="AH68" i="9"/>
  <c r="AH67" i="9"/>
  <c r="AH66" i="9"/>
  <c r="AH65" i="9"/>
  <c r="AH64" i="9"/>
  <c r="AH63" i="9"/>
  <c r="AH62" i="9"/>
  <c r="AH61" i="9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4" i="9"/>
  <c r="AH43" i="9"/>
  <c r="AH42" i="9"/>
  <c r="AH41" i="9"/>
  <c r="AH40" i="9"/>
  <c r="AH39" i="9"/>
  <c r="AH38" i="9"/>
  <c r="AH37" i="9"/>
  <c r="AH36" i="9"/>
  <c r="AH35" i="9"/>
  <c r="AH34" i="9"/>
  <c r="AH33" i="9"/>
  <c r="AH32" i="9"/>
  <c r="AH31" i="9"/>
  <c r="AH30" i="9"/>
  <c r="AH29" i="9"/>
  <c r="AH28" i="9"/>
  <c r="AH27" i="9"/>
  <c r="AH26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3" i="9"/>
  <c r="AH2" i="9"/>
  <c r="AB101" i="9"/>
  <c r="AB100" i="9"/>
  <c r="AB99" i="9"/>
  <c r="AB98" i="9"/>
  <c r="AB97" i="9"/>
  <c r="AB96" i="9"/>
  <c r="AB95" i="9"/>
  <c r="AB94" i="9"/>
  <c r="AB93" i="9"/>
  <c r="AB92" i="9"/>
  <c r="AB91" i="9"/>
  <c r="AB90" i="9"/>
  <c r="AB89" i="9"/>
  <c r="AB88" i="9"/>
  <c r="AB87" i="9"/>
  <c r="AB86" i="9"/>
  <c r="AB85" i="9"/>
  <c r="AB84" i="9"/>
  <c r="AB83" i="9"/>
  <c r="AB82" i="9"/>
  <c r="AB81" i="9"/>
  <c r="AB80" i="9"/>
  <c r="AB79" i="9"/>
  <c r="AB78" i="9"/>
  <c r="AB77" i="9"/>
  <c r="AB76" i="9"/>
  <c r="AB75" i="9"/>
  <c r="AB74" i="9"/>
  <c r="AB73" i="9"/>
  <c r="AB72" i="9"/>
  <c r="AB71" i="9"/>
  <c r="AB70" i="9"/>
  <c r="AB69" i="9"/>
  <c r="AB68" i="9"/>
  <c r="AB67" i="9"/>
  <c r="AB66" i="9"/>
  <c r="AB65" i="9"/>
  <c r="AB64" i="9"/>
  <c r="AB63" i="9"/>
  <c r="AB62" i="9"/>
  <c r="AB61" i="9"/>
  <c r="AB60" i="9"/>
  <c r="AB59" i="9"/>
  <c r="AB58" i="9"/>
  <c r="AB57" i="9"/>
  <c r="AB56" i="9"/>
  <c r="AB55" i="9"/>
  <c r="AB54" i="9"/>
  <c r="AB53" i="9"/>
  <c r="AB52" i="9"/>
  <c r="AB51" i="9"/>
  <c r="AB50" i="9"/>
  <c r="AB49" i="9"/>
  <c r="AB48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B5" i="9"/>
  <c r="AB4" i="9"/>
  <c r="AB3" i="9"/>
  <c r="AB2" i="9"/>
  <c r="V101" i="9"/>
  <c r="V100" i="9"/>
  <c r="V99" i="9"/>
  <c r="V98" i="9"/>
  <c r="V97" i="9"/>
  <c r="V96" i="9"/>
  <c r="V95" i="9"/>
  <c r="V94" i="9"/>
  <c r="V93" i="9"/>
  <c r="V92" i="9"/>
  <c r="V91" i="9"/>
  <c r="V90" i="9"/>
  <c r="V89" i="9"/>
  <c r="V88" i="9"/>
  <c r="V87" i="9"/>
  <c r="V86" i="9"/>
  <c r="V85" i="9"/>
  <c r="V84" i="9"/>
  <c r="V83" i="9"/>
  <c r="V82" i="9"/>
  <c r="V81" i="9"/>
  <c r="V80" i="9"/>
  <c r="V79" i="9"/>
  <c r="V78" i="9"/>
  <c r="V77" i="9"/>
  <c r="V76" i="9"/>
  <c r="V75" i="9"/>
  <c r="V74" i="9"/>
  <c r="V73" i="9"/>
  <c r="V72" i="9"/>
  <c r="V71" i="9"/>
  <c r="V70" i="9"/>
  <c r="V69" i="9"/>
  <c r="V68" i="9"/>
  <c r="V67" i="9"/>
  <c r="V66" i="9"/>
  <c r="V65" i="9"/>
  <c r="V64" i="9"/>
  <c r="V63" i="9"/>
  <c r="V62" i="9"/>
  <c r="V61" i="9"/>
  <c r="V60" i="9"/>
  <c r="V59" i="9"/>
  <c r="V58" i="9"/>
  <c r="V57" i="9"/>
  <c r="V56" i="9"/>
  <c r="V55" i="9"/>
  <c r="V54" i="9"/>
  <c r="V53" i="9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V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2" i="8"/>
</calcChain>
</file>

<file path=xl/connections.xml><?xml version="1.0" encoding="utf-8"?>
<connections xmlns="http://schemas.openxmlformats.org/spreadsheetml/2006/main">
  <connection id="1" name="testresult.csv" type="6" refreshedVersion="0" background="1" saveData="1">
    <textPr fileType="mac" sourceFile="Macintosh HD:Users:stanleylin:Desktop:Summer 2015:Math Research:gen-eigh:testresult.csv" comma="1">
      <textFields>
        <textField/>
      </textFields>
    </textPr>
  </connection>
  <connection id="2" name="testresult.csv1" type="6" refreshedVersion="0" background="1" saveData="1">
    <textPr fileType="mac" sourceFile="Macintosh HD:Users:stanleylin:Desktop:Summer 2015:Math Research:gen-eigh:testresult.csv" comma="1">
      <textFields>
        <textField/>
      </textFields>
    </textPr>
  </connection>
  <connection id="3" name="testresult.csv2" type="6" refreshedVersion="0" background="1" saveData="1">
    <textPr fileType="mac" sourceFile="Macintosh HD:Users:stanleylin:Desktop:Summer 2015:Math Research:gen-eigh:testresult.csv" comma="1">
      <textFields>
        <textField/>
      </textFields>
    </textPr>
  </connection>
  <connection id="4" name="testresult.csv3" type="6" refreshedVersion="0" background="1" saveData="1">
    <textPr fileType="mac" sourceFile="Macintosh HD:Users:stanleylin:Desktop:Summer 2015:Math Research:gen-eigh:testresult.csv" comma="1">
      <textFields>
        <textField/>
      </textFields>
    </textPr>
  </connection>
  <connection id="5" name="testresult.csv4" type="6" refreshedVersion="0" background="1" saveData="1">
    <textPr fileType="mac" sourceFile="Macintosh HD:Users:stanleylin:Desktop:Summer 2015:Math Research:gen-eigh:testresult.csv" comma="1">
      <textFields>
        <textField/>
      </textFields>
    </textPr>
  </connection>
  <connection id="6" name="testresult.csv5" type="6" refreshedVersion="0" background="1" saveData="1">
    <textPr fileType="mac" sourceFile="Macintosh HD:Users:stanleylin:Desktop:Summer 2015:Math Research:gen-eigh:testresult.csv" comma="1">
      <textFields>
        <textField/>
      </textFields>
    </textPr>
  </connection>
  <connection id="7" name="testresult.csv6" type="6" refreshedVersion="0" background="1" saveData="1">
    <textPr fileType="mac" sourceFile="Macintosh HD:Users:stanleylin:Desktop:Summer 2015:Math Research:gen-eigh:testresult.csv" comma="1">
      <textFields>
        <textField/>
      </textFields>
    </textPr>
  </connection>
  <connection id="8" name="testresult.csv7" type="6" refreshedVersion="0" background="1" saveData="1">
    <textPr fileType="mac" sourceFile="Macintosh HD:Users:stanleylin:Desktop:Summer 2015:Math Research:gen-eigh:testresult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<sst xmlns="http://schemas.openxmlformats.org/spreadsheetml/2006/main" count="25" uniqueCount="16">
  <si>
    <t>Fix-Heiberger</t>
  </si>
  <si>
    <t>Algorithm</t>
  </si>
  <si>
    <t>(Partial) Error</t>
  </si>
  <si>
    <t>Cholesky-Wilkinson</t>
  </si>
  <si>
    <t>Eigenvalues</t>
  </si>
  <si>
    <t>Dim = 4</t>
  </si>
  <si>
    <t>B = P D Ph</t>
  </si>
  <si>
    <t>A = Q Z Qh</t>
  </si>
  <si>
    <t>B = Q D Qh</t>
  </si>
  <si>
    <t>Epsilon</t>
  </si>
  <si>
    <t>F-H Error</t>
  </si>
  <si>
    <t>C-W Error</t>
  </si>
  <si>
    <t>CW Eigenvalues</t>
  </si>
  <si>
    <t>F-H</t>
  </si>
  <si>
    <t>C-W</t>
  </si>
  <si>
    <t>F-H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</si>
</sst>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'F-H Test Epsilon to Zero'!$B$1</c:f>
              <c:strCache>
                <c:ptCount val="1"/>
                <c:pt idx="0">
                  <c:v>F-H Error</c:v>
                </c:pt>
              </c:strCache>
            </c:strRef>
          </c:tx>
          <c:marker>
            <c:symbol val="none"/>
          </c:marker>
          <c:cat>
            <c:numRef>
              <c:f>'F-H Test Epsilon to Zero'!$A$2:$A$95</c:f>
              <c:numCache>
                <c:formatCode>0.00E+00</c:formatCode>
                <c:ptCount val="94"/>
                <c:pt idx="0">
                  <c:v>1.0E-6</c:v>
                </c:pt>
                <c:pt idx="1">
                  <c:v>1.0E-7</c:v>
                </c:pt>
                <c:pt idx="2">
                  <c:v>1.0E-8</c:v>
                </c:pt>
                <c:pt idx="3">
                  <c:v>1.0E-9</c:v>
                </c:pt>
                <c:pt idx="4">
                  <c:v>1.0E-10</c:v>
                </c:pt>
                <c:pt idx="5">
                  <c:v>1.0E-11</c:v>
                </c:pt>
                <c:pt idx="6">
                  <c:v>1.0E-12</c:v>
                </c:pt>
                <c:pt idx="7">
                  <c:v>1.0E-13</c:v>
                </c:pt>
                <c:pt idx="8">
                  <c:v>1.0E-14</c:v>
                </c:pt>
                <c:pt idx="9">
                  <c:v>1.0E-15</c:v>
                </c:pt>
                <c:pt idx="10">
                  <c:v>1.0E-16</c:v>
                </c:pt>
                <c:pt idx="11">
                  <c:v>1.0E-17</c:v>
                </c:pt>
                <c:pt idx="12">
                  <c:v>1.0E-18</c:v>
                </c:pt>
                <c:pt idx="13">
                  <c:v>1.0E-19</c:v>
                </c:pt>
                <c:pt idx="14">
                  <c:v>1.0E-20</c:v>
                </c:pt>
                <c:pt idx="15">
                  <c:v>1.0E-21</c:v>
                </c:pt>
                <c:pt idx="16">
                  <c:v>1.0E-22</c:v>
                </c:pt>
                <c:pt idx="17">
                  <c:v>1.0E-23</c:v>
                </c:pt>
                <c:pt idx="18">
                  <c:v>1.0E-24</c:v>
                </c:pt>
                <c:pt idx="19">
                  <c:v>1.0E-25</c:v>
                </c:pt>
                <c:pt idx="20">
                  <c:v>1.0E-26</c:v>
                </c:pt>
                <c:pt idx="21">
                  <c:v>1.0E-27</c:v>
                </c:pt>
                <c:pt idx="22">
                  <c:v>1.0E-28</c:v>
                </c:pt>
                <c:pt idx="23">
                  <c:v>1.0E-29</c:v>
                </c:pt>
                <c:pt idx="24">
                  <c:v>1.0E-30</c:v>
                </c:pt>
                <c:pt idx="25">
                  <c:v>1.0E-31</c:v>
                </c:pt>
                <c:pt idx="26">
                  <c:v>1.0E-32</c:v>
                </c:pt>
                <c:pt idx="27">
                  <c:v>1.0E-33</c:v>
                </c:pt>
                <c:pt idx="28">
                  <c:v>9.99999999999999E-35</c:v>
                </c:pt>
                <c:pt idx="29">
                  <c:v>1.0E-35</c:v>
                </c:pt>
                <c:pt idx="30">
                  <c:v>9.99999999999999E-37</c:v>
                </c:pt>
                <c:pt idx="31">
                  <c:v>1.0E-37</c:v>
                </c:pt>
                <c:pt idx="32">
                  <c:v>9.99999999999999E-39</c:v>
                </c:pt>
                <c:pt idx="33">
                  <c:v>1.0E-39</c:v>
                </c:pt>
                <c:pt idx="34">
                  <c:v>9.99999999999999E-41</c:v>
                </c:pt>
                <c:pt idx="35">
                  <c:v>1.0E-41</c:v>
                </c:pt>
                <c:pt idx="36">
                  <c:v>1.0E-42</c:v>
                </c:pt>
                <c:pt idx="37">
                  <c:v>1.0E-43</c:v>
                </c:pt>
                <c:pt idx="38">
                  <c:v>1.0E-44</c:v>
                </c:pt>
                <c:pt idx="39">
                  <c:v>1.0E-45</c:v>
                </c:pt>
                <c:pt idx="40">
                  <c:v>1.0E-46</c:v>
                </c:pt>
                <c:pt idx="41">
                  <c:v>1.0E-47</c:v>
                </c:pt>
                <c:pt idx="42">
                  <c:v>1.0E-48</c:v>
                </c:pt>
                <c:pt idx="43">
                  <c:v>1.0E-49</c:v>
                </c:pt>
                <c:pt idx="44">
                  <c:v>1.0E-50</c:v>
                </c:pt>
                <c:pt idx="45">
                  <c:v>1.0E-51</c:v>
                </c:pt>
                <c:pt idx="46">
                  <c:v>1.0E-52</c:v>
                </c:pt>
                <c:pt idx="47">
                  <c:v>1.0E-53</c:v>
                </c:pt>
                <c:pt idx="48">
                  <c:v>1.0E-54</c:v>
                </c:pt>
                <c:pt idx="49">
                  <c:v>1.0E-55</c:v>
                </c:pt>
                <c:pt idx="50">
                  <c:v>1.0E-56</c:v>
                </c:pt>
                <c:pt idx="51">
                  <c:v>1.0E-57</c:v>
                </c:pt>
                <c:pt idx="52">
                  <c:v>1.0E-58</c:v>
                </c:pt>
                <c:pt idx="53">
                  <c:v>9.99999999999999E-60</c:v>
                </c:pt>
                <c:pt idx="54">
                  <c:v>9.99999999999999E-61</c:v>
                </c:pt>
                <c:pt idx="55">
                  <c:v>1.0E-61</c:v>
                </c:pt>
                <c:pt idx="56">
                  <c:v>1.0E-62</c:v>
                </c:pt>
                <c:pt idx="57">
                  <c:v>1.0E-63</c:v>
                </c:pt>
                <c:pt idx="58">
                  <c:v>9.99999999999999E-65</c:v>
                </c:pt>
                <c:pt idx="59">
                  <c:v>9.99999999999999E-66</c:v>
                </c:pt>
                <c:pt idx="60">
                  <c:v>9.99999999999999E-67</c:v>
                </c:pt>
                <c:pt idx="61">
                  <c:v>9.99999999999999E-68</c:v>
                </c:pt>
                <c:pt idx="62">
                  <c:v>1.0E-68</c:v>
                </c:pt>
                <c:pt idx="63">
                  <c:v>9.99999999999999E-70</c:v>
                </c:pt>
                <c:pt idx="64">
                  <c:v>9.99999999999999E-71</c:v>
                </c:pt>
                <c:pt idx="65">
                  <c:v>9.99999999999999E-72</c:v>
                </c:pt>
                <c:pt idx="66">
                  <c:v>9.99999999999999E-73</c:v>
                </c:pt>
                <c:pt idx="67">
                  <c:v>9.99999999999999E-74</c:v>
                </c:pt>
                <c:pt idx="68">
                  <c:v>1.0E-74</c:v>
                </c:pt>
                <c:pt idx="69">
                  <c:v>9.99999999999999E-76</c:v>
                </c:pt>
                <c:pt idx="70">
                  <c:v>9.99999999999999E-77</c:v>
                </c:pt>
                <c:pt idx="71">
                  <c:v>9.99999999999999E-78</c:v>
                </c:pt>
                <c:pt idx="72">
                  <c:v>9.99999999999999E-79</c:v>
                </c:pt>
                <c:pt idx="73">
                  <c:v>9.99999999999999E-80</c:v>
                </c:pt>
                <c:pt idx="74">
                  <c:v>9.99999999999999E-81</c:v>
                </c:pt>
                <c:pt idx="75">
                  <c:v>9.99999999999999E-82</c:v>
                </c:pt>
                <c:pt idx="76">
                  <c:v>9.99999999999999E-83</c:v>
                </c:pt>
                <c:pt idx="77">
                  <c:v>9.99999999999999E-84</c:v>
                </c:pt>
                <c:pt idx="78">
                  <c:v>9.99999999999999E-85</c:v>
                </c:pt>
                <c:pt idx="79">
                  <c:v>1.0E-85</c:v>
                </c:pt>
                <c:pt idx="80">
                  <c:v>9.99999999999999E-87</c:v>
                </c:pt>
                <c:pt idx="81">
                  <c:v>9.99999999999999E-88</c:v>
                </c:pt>
                <c:pt idx="82">
                  <c:v>9.99999999999999E-89</c:v>
                </c:pt>
                <c:pt idx="83">
                  <c:v>9.99999999999999E-90</c:v>
                </c:pt>
                <c:pt idx="84">
                  <c:v>1.0E-90</c:v>
                </c:pt>
                <c:pt idx="85">
                  <c:v>1.0E-91</c:v>
                </c:pt>
                <c:pt idx="86">
                  <c:v>1.0E-92</c:v>
                </c:pt>
                <c:pt idx="87">
                  <c:v>1.0E-93</c:v>
                </c:pt>
                <c:pt idx="88">
                  <c:v>1.0E-94</c:v>
                </c:pt>
                <c:pt idx="89">
                  <c:v>1.0E-95</c:v>
                </c:pt>
                <c:pt idx="90">
                  <c:v>1.0E-96</c:v>
                </c:pt>
                <c:pt idx="91">
                  <c:v>1.0E-97</c:v>
                </c:pt>
                <c:pt idx="92">
                  <c:v>1.0E-98</c:v>
                </c:pt>
                <c:pt idx="93">
                  <c:v>1.0E-99</c:v>
                </c:pt>
              </c:numCache>
            </c:numRef>
          </c:cat>
          <c:val>
            <c:numRef>
              <c:f>'F-H Test Epsilon to Zero'!$B$2:$B$95</c:f>
              <c:numCache>
                <c:formatCode>0.00E+00</c:formatCode>
                <c:ptCount val="94"/>
                <c:pt idx="0">
                  <c:v>1.96116135138E-7</c:v>
                </c:pt>
                <c:pt idx="1">
                  <c:v>1.96116135138E-8</c:v>
                </c:pt>
                <c:pt idx="2">
                  <c:v>1.96116135138E-9</c:v>
                </c:pt>
                <c:pt idx="3">
                  <c:v>1.96116135138E-10</c:v>
                </c:pt>
                <c:pt idx="4">
                  <c:v>1.96116135138E-11</c:v>
                </c:pt>
                <c:pt idx="5">
                  <c:v>1.96116135138E-12</c:v>
                </c:pt>
                <c:pt idx="6">
                  <c:v>1.96116135138E-13</c:v>
                </c:pt>
                <c:pt idx="7">
                  <c:v>1.96116135138E-14</c:v>
                </c:pt>
                <c:pt idx="8">
                  <c:v>1.96116135138E-15</c:v>
                </c:pt>
                <c:pt idx="9">
                  <c:v>1.96116135146E-16</c:v>
                </c:pt>
                <c:pt idx="10">
                  <c:v>1.9611613587E-17</c:v>
                </c:pt>
                <c:pt idx="11">
                  <c:v>1.96116208306E-18</c:v>
                </c:pt>
                <c:pt idx="12">
                  <c:v>1.96123451736E-19</c:v>
                </c:pt>
                <c:pt idx="13">
                  <c:v>1.96846448754E-20</c:v>
                </c:pt>
                <c:pt idx="14">
                  <c:v>2.59152717545E-21</c:v>
                </c:pt>
                <c:pt idx="15">
                  <c:v>1.70537995573E-21</c:v>
                </c:pt>
                <c:pt idx="16">
                  <c:v>1.69417940913E-21</c:v>
                </c:pt>
                <c:pt idx="17">
                  <c:v>1.69406702969E-21</c:v>
                </c:pt>
                <c:pt idx="18">
                  <c:v>1.69406590586E-21</c:v>
                </c:pt>
                <c:pt idx="19">
                  <c:v>1.69406589462E-21</c:v>
                </c:pt>
                <c:pt idx="20">
                  <c:v>1.69406589451E-21</c:v>
                </c:pt>
                <c:pt idx="21">
                  <c:v>1.69406589451E-21</c:v>
                </c:pt>
                <c:pt idx="22">
                  <c:v>1.69406589451E-21</c:v>
                </c:pt>
                <c:pt idx="23">
                  <c:v>1.69406589451E-21</c:v>
                </c:pt>
                <c:pt idx="24">
                  <c:v>1.69406589451E-21</c:v>
                </c:pt>
                <c:pt idx="25">
                  <c:v>1.69406589451E-21</c:v>
                </c:pt>
                <c:pt idx="26">
                  <c:v>1.69406589451E-21</c:v>
                </c:pt>
                <c:pt idx="27">
                  <c:v>1.69406589451E-21</c:v>
                </c:pt>
                <c:pt idx="28">
                  <c:v>1.69406589451E-21</c:v>
                </c:pt>
                <c:pt idx="29">
                  <c:v>1.69406589451E-21</c:v>
                </c:pt>
                <c:pt idx="30">
                  <c:v>1.69406589451E-21</c:v>
                </c:pt>
                <c:pt idx="31">
                  <c:v>1.69406589451E-21</c:v>
                </c:pt>
                <c:pt idx="32">
                  <c:v>1.69406589451E-21</c:v>
                </c:pt>
                <c:pt idx="33">
                  <c:v>1.69406589451E-21</c:v>
                </c:pt>
                <c:pt idx="34">
                  <c:v>1.69406589451E-21</c:v>
                </c:pt>
                <c:pt idx="35">
                  <c:v>1.69406589451E-21</c:v>
                </c:pt>
                <c:pt idx="36">
                  <c:v>1.69406589451E-21</c:v>
                </c:pt>
                <c:pt idx="37">
                  <c:v>1.69406589451E-21</c:v>
                </c:pt>
                <c:pt idx="38">
                  <c:v>1.69406589451E-21</c:v>
                </c:pt>
                <c:pt idx="39">
                  <c:v>1.69406589451E-21</c:v>
                </c:pt>
                <c:pt idx="40">
                  <c:v>1.69406589451E-21</c:v>
                </c:pt>
                <c:pt idx="41">
                  <c:v>1.69406589451E-21</c:v>
                </c:pt>
                <c:pt idx="42">
                  <c:v>1.69406589451E-21</c:v>
                </c:pt>
                <c:pt idx="43">
                  <c:v>1.69406589451E-21</c:v>
                </c:pt>
                <c:pt idx="44">
                  <c:v>1.69406589451E-21</c:v>
                </c:pt>
                <c:pt idx="45">
                  <c:v>1.69406589451E-21</c:v>
                </c:pt>
                <c:pt idx="46">
                  <c:v>1.69406589451E-21</c:v>
                </c:pt>
                <c:pt idx="47">
                  <c:v>1.69406589451E-21</c:v>
                </c:pt>
                <c:pt idx="48">
                  <c:v>1.69406589451E-21</c:v>
                </c:pt>
                <c:pt idx="49">
                  <c:v>1.69406589451E-21</c:v>
                </c:pt>
                <c:pt idx="50">
                  <c:v>1.69406589451E-21</c:v>
                </c:pt>
                <c:pt idx="51">
                  <c:v>1.69406589451E-21</c:v>
                </c:pt>
                <c:pt idx="52">
                  <c:v>1.69406589451E-21</c:v>
                </c:pt>
                <c:pt idx="53">
                  <c:v>1.69406589451E-21</c:v>
                </c:pt>
                <c:pt idx="54">
                  <c:v>1.69406589451E-21</c:v>
                </c:pt>
                <c:pt idx="55">
                  <c:v>1.69406589451E-21</c:v>
                </c:pt>
                <c:pt idx="56">
                  <c:v>1.69406589451E-21</c:v>
                </c:pt>
                <c:pt idx="57">
                  <c:v>1.69406589451E-21</c:v>
                </c:pt>
                <c:pt idx="58">
                  <c:v>1.69406589451E-21</c:v>
                </c:pt>
                <c:pt idx="59">
                  <c:v>1.69406589451E-21</c:v>
                </c:pt>
                <c:pt idx="60">
                  <c:v>1.69406589451E-21</c:v>
                </c:pt>
                <c:pt idx="61">
                  <c:v>1.69406589451E-21</c:v>
                </c:pt>
                <c:pt idx="62">
                  <c:v>1.69406589451E-21</c:v>
                </c:pt>
                <c:pt idx="63">
                  <c:v>1.69406589451E-21</c:v>
                </c:pt>
                <c:pt idx="64">
                  <c:v>1.69406589451E-21</c:v>
                </c:pt>
                <c:pt idx="65">
                  <c:v>1.69406589451E-21</c:v>
                </c:pt>
                <c:pt idx="66">
                  <c:v>1.69406589451E-21</c:v>
                </c:pt>
                <c:pt idx="67">
                  <c:v>1.69406589451E-21</c:v>
                </c:pt>
                <c:pt idx="68">
                  <c:v>1.69406589451E-21</c:v>
                </c:pt>
                <c:pt idx="69">
                  <c:v>1.69406589451E-21</c:v>
                </c:pt>
                <c:pt idx="70">
                  <c:v>1.69406589451E-21</c:v>
                </c:pt>
                <c:pt idx="71">
                  <c:v>1.69406589451E-21</c:v>
                </c:pt>
                <c:pt idx="72">
                  <c:v>1.69406589451E-21</c:v>
                </c:pt>
                <c:pt idx="73">
                  <c:v>1.69406589451E-21</c:v>
                </c:pt>
                <c:pt idx="74">
                  <c:v>1.69406589451E-21</c:v>
                </c:pt>
                <c:pt idx="75">
                  <c:v>1.69406589451E-21</c:v>
                </c:pt>
                <c:pt idx="76">
                  <c:v>1.69406589451E-21</c:v>
                </c:pt>
                <c:pt idx="77">
                  <c:v>1.69406589451E-21</c:v>
                </c:pt>
                <c:pt idx="78">
                  <c:v>1.69406589451E-21</c:v>
                </c:pt>
                <c:pt idx="79">
                  <c:v>1.69406589451E-21</c:v>
                </c:pt>
                <c:pt idx="80">
                  <c:v>1.69406589451E-21</c:v>
                </c:pt>
                <c:pt idx="81">
                  <c:v>1.69406589451E-21</c:v>
                </c:pt>
                <c:pt idx="82">
                  <c:v>1.69406589451E-21</c:v>
                </c:pt>
                <c:pt idx="83">
                  <c:v>1.69406589451E-21</c:v>
                </c:pt>
                <c:pt idx="84">
                  <c:v>1.69406589451E-21</c:v>
                </c:pt>
                <c:pt idx="85">
                  <c:v>1.69406589451E-21</c:v>
                </c:pt>
                <c:pt idx="86">
                  <c:v>1.69406589451E-21</c:v>
                </c:pt>
                <c:pt idx="87">
                  <c:v>1.69406589451E-21</c:v>
                </c:pt>
                <c:pt idx="88">
                  <c:v>1.69406589451E-21</c:v>
                </c:pt>
                <c:pt idx="89">
                  <c:v>1.69406589451E-21</c:v>
                </c:pt>
                <c:pt idx="90">
                  <c:v>1.69406589451E-21</c:v>
                </c:pt>
                <c:pt idx="91">
                  <c:v>1.69406589451E-21</c:v>
                </c:pt>
                <c:pt idx="92">
                  <c:v>1.69406589451E-21</c:v>
                </c:pt>
                <c:pt idx="93">
                  <c:v>1.69406589451E-21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'F-H Test Epsilon to Zero'!$C$1</c:f>
              <c:strCache>
                <c:ptCount val="1"/>
                <c:pt idx="0">
                  <c:v>C-W Error</c:v>
                </c:pt>
              </c:strCache>
            </c:strRef>
          </c:tx>
          <c:marker>
            <c:symbol val="none"/>
          </c:marker>
          <c:cat>
            <c:numRef>
              <c:f>'F-H Test Epsilon to Zero'!$A$2:$A$95</c:f>
              <c:numCache>
                <c:formatCode>0.00E+00</c:formatCode>
                <c:ptCount val="94"/>
                <c:pt idx="0">
                  <c:v>1.0E-6</c:v>
                </c:pt>
                <c:pt idx="1">
                  <c:v>1.0E-7</c:v>
                </c:pt>
                <c:pt idx="2">
                  <c:v>1.0E-8</c:v>
                </c:pt>
                <c:pt idx="3">
                  <c:v>1.0E-9</c:v>
                </c:pt>
                <c:pt idx="4">
                  <c:v>1.0E-10</c:v>
                </c:pt>
                <c:pt idx="5">
                  <c:v>1.0E-11</c:v>
                </c:pt>
                <c:pt idx="6">
                  <c:v>1.0E-12</c:v>
                </c:pt>
                <c:pt idx="7">
                  <c:v>1.0E-13</c:v>
                </c:pt>
                <c:pt idx="8">
                  <c:v>1.0E-14</c:v>
                </c:pt>
                <c:pt idx="9">
                  <c:v>1.0E-15</c:v>
                </c:pt>
                <c:pt idx="10">
                  <c:v>1.0E-16</c:v>
                </c:pt>
                <c:pt idx="11">
                  <c:v>1.0E-17</c:v>
                </c:pt>
                <c:pt idx="12">
                  <c:v>1.0E-18</c:v>
                </c:pt>
                <c:pt idx="13">
                  <c:v>1.0E-19</c:v>
                </c:pt>
                <c:pt idx="14">
                  <c:v>1.0E-20</c:v>
                </c:pt>
                <c:pt idx="15">
                  <c:v>1.0E-21</c:v>
                </c:pt>
                <c:pt idx="16">
                  <c:v>1.0E-22</c:v>
                </c:pt>
                <c:pt idx="17">
                  <c:v>1.0E-23</c:v>
                </c:pt>
                <c:pt idx="18">
                  <c:v>1.0E-24</c:v>
                </c:pt>
                <c:pt idx="19">
                  <c:v>1.0E-25</c:v>
                </c:pt>
                <c:pt idx="20">
                  <c:v>1.0E-26</c:v>
                </c:pt>
                <c:pt idx="21">
                  <c:v>1.0E-27</c:v>
                </c:pt>
                <c:pt idx="22">
                  <c:v>1.0E-28</c:v>
                </c:pt>
                <c:pt idx="23">
                  <c:v>1.0E-29</c:v>
                </c:pt>
                <c:pt idx="24">
                  <c:v>1.0E-30</c:v>
                </c:pt>
                <c:pt idx="25">
                  <c:v>1.0E-31</c:v>
                </c:pt>
                <c:pt idx="26">
                  <c:v>1.0E-32</c:v>
                </c:pt>
                <c:pt idx="27">
                  <c:v>1.0E-33</c:v>
                </c:pt>
                <c:pt idx="28">
                  <c:v>9.99999999999999E-35</c:v>
                </c:pt>
                <c:pt idx="29">
                  <c:v>1.0E-35</c:v>
                </c:pt>
                <c:pt idx="30">
                  <c:v>9.99999999999999E-37</c:v>
                </c:pt>
                <c:pt idx="31">
                  <c:v>1.0E-37</c:v>
                </c:pt>
                <c:pt idx="32">
                  <c:v>9.99999999999999E-39</c:v>
                </c:pt>
                <c:pt idx="33">
                  <c:v>1.0E-39</c:v>
                </c:pt>
                <c:pt idx="34">
                  <c:v>9.99999999999999E-41</c:v>
                </c:pt>
                <c:pt idx="35">
                  <c:v>1.0E-41</c:v>
                </c:pt>
                <c:pt idx="36">
                  <c:v>1.0E-42</c:v>
                </c:pt>
                <c:pt idx="37">
                  <c:v>1.0E-43</c:v>
                </c:pt>
                <c:pt idx="38">
                  <c:v>1.0E-44</c:v>
                </c:pt>
                <c:pt idx="39">
                  <c:v>1.0E-45</c:v>
                </c:pt>
                <c:pt idx="40">
                  <c:v>1.0E-46</c:v>
                </c:pt>
                <c:pt idx="41">
                  <c:v>1.0E-47</c:v>
                </c:pt>
                <c:pt idx="42">
                  <c:v>1.0E-48</c:v>
                </c:pt>
                <c:pt idx="43">
                  <c:v>1.0E-49</c:v>
                </c:pt>
                <c:pt idx="44">
                  <c:v>1.0E-50</c:v>
                </c:pt>
                <c:pt idx="45">
                  <c:v>1.0E-51</c:v>
                </c:pt>
                <c:pt idx="46">
                  <c:v>1.0E-52</c:v>
                </c:pt>
                <c:pt idx="47">
                  <c:v>1.0E-53</c:v>
                </c:pt>
                <c:pt idx="48">
                  <c:v>1.0E-54</c:v>
                </c:pt>
                <c:pt idx="49">
                  <c:v>1.0E-55</c:v>
                </c:pt>
                <c:pt idx="50">
                  <c:v>1.0E-56</c:v>
                </c:pt>
                <c:pt idx="51">
                  <c:v>1.0E-57</c:v>
                </c:pt>
                <c:pt idx="52">
                  <c:v>1.0E-58</c:v>
                </c:pt>
                <c:pt idx="53">
                  <c:v>9.99999999999999E-60</c:v>
                </c:pt>
                <c:pt idx="54">
                  <c:v>9.99999999999999E-61</c:v>
                </c:pt>
                <c:pt idx="55">
                  <c:v>1.0E-61</c:v>
                </c:pt>
                <c:pt idx="56">
                  <c:v>1.0E-62</c:v>
                </c:pt>
                <c:pt idx="57">
                  <c:v>1.0E-63</c:v>
                </c:pt>
                <c:pt idx="58">
                  <c:v>9.99999999999999E-65</c:v>
                </c:pt>
                <c:pt idx="59">
                  <c:v>9.99999999999999E-66</c:v>
                </c:pt>
                <c:pt idx="60">
                  <c:v>9.99999999999999E-67</c:v>
                </c:pt>
                <c:pt idx="61">
                  <c:v>9.99999999999999E-68</c:v>
                </c:pt>
                <c:pt idx="62">
                  <c:v>1.0E-68</c:v>
                </c:pt>
                <c:pt idx="63">
                  <c:v>9.99999999999999E-70</c:v>
                </c:pt>
                <c:pt idx="64">
                  <c:v>9.99999999999999E-71</c:v>
                </c:pt>
                <c:pt idx="65">
                  <c:v>9.99999999999999E-72</c:v>
                </c:pt>
                <c:pt idx="66">
                  <c:v>9.99999999999999E-73</c:v>
                </c:pt>
                <c:pt idx="67">
                  <c:v>9.99999999999999E-74</c:v>
                </c:pt>
                <c:pt idx="68">
                  <c:v>1.0E-74</c:v>
                </c:pt>
                <c:pt idx="69">
                  <c:v>9.99999999999999E-76</c:v>
                </c:pt>
                <c:pt idx="70">
                  <c:v>9.99999999999999E-77</c:v>
                </c:pt>
                <c:pt idx="71">
                  <c:v>9.99999999999999E-78</c:v>
                </c:pt>
                <c:pt idx="72">
                  <c:v>9.99999999999999E-79</c:v>
                </c:pt>
                <c:pt idx="73">
                  <c:v>9.99999999999999E-80</c:v>
                </c:pt>
                <c:pt idx="74">
                  <c:v>9.99999999999999E-81</c:v>
                </c:pt>
                <c:pt idx="75">
                  <c:v>9.99999999999999E-82</c:v>
                </c:pt>
                <c:pt idx="76">
                  <c:v>9.99999999999999E-83</c:v>
                </c:pt>
                <c:pt idx="77">
                  <c:v>9.99999999999999E-84</c:v>
                </c:pt>
                <c:pt idx="78">
                  <c:v>9.99999999999999E-85</c:v>
                </c:pt>
                <c:pt idx="79">
                  <c:v>1.0E-85</c:v>
                </c:pt>
                <c:pt idx="80">
                  <c:v>9.99999999999999E-87</c:v>
                </c:pt>
                <c:pt idx="81">
                  <c:v>9.99999999999999E-88</c:v>
                </c:pt>
                <c:pt idx="82">
                  <c:v>9.99999999999999E-89</c:v>
                </c:pt>
                <c:pt idx="83">
                  <c:v>9.99999999999999E-90</c:v>
                </c:pt>
                <c:pt idx="84">
                  <c:v>1.0E-90</c:v>
                </c:pt>
                <c:pt idx="85">
                  <c:v>1.0E-91</c:v>
                </c:pt>
                <c:pt idx="86">
                  <c:v>1.0E-92</c:v>
                </c:pt>
                <c:pt idx="87">
                  <c:v>1.0E-93</c:v>
                </c:pt>
                <c:pt idx="88">
                  <c:v>1.0E-94</c:v>
                </c:pt>
                <c:pt idx="89">
                  <c:v>1.0E-95</c:v>
                </c:pt>
                <c:pt idx="90">
                  <c:v>1.0E-96</c:v>
                </c:pt>
                <c:pt idx="91">
                  <c:v>1.0E-97</c:v>
                </c:pt>
                <c:pt idx="92">
                  <c:v>1.0E-98</c:v>
                </c:pt>
                <c:pt idx="93">
                  <c:v>1.0E-99</c:v>
                </c:pt>
              </c:numCache>
            </c:numRef>
          </c:cat>
          <c:val>
            <c:numRef>
              <c:f>'F-H Test Epsilon to Zero'!$C$2:$C$95</c:f>
              <c:numCache>
                <c:formatCode>0.00E+00</c:formatCode>
                <c:ptCount val="94"/>
                <c:pt idx="0">
                  <c:v>1.1718464324E-11</c:v>
                </c:pt>
                <c:pt idx="1">
                  <c:v>6.86767338486E-11</c:v>
                </c:pt>
                <c:pt idx="2">
                  <c:v>9.97785193345E-11</c:v>
                </c:pt>
                <c:pt idx="3">
                  <c:v>9.48685576205E-12</c:v>
                </c:pt>
                <c:pt idx="4">
                  <c:v>1.49031254267E-11</c:v>
                </c:pt>
                <c:pt idx="5">
                  <c:v>5.41527929711E-11</c:v>
                </c:pt>
                <c:pt idx="6">
                  <c:v>1.49049923387E-13</c:v>
                </c:pt>
                <c:pt idx="7">
                  <c:v>1.52047440917E-14</c:v>
                </c:pt>
                <c:pt idx="8">
                  <c:v>1.5906691142E-14</c:v>
                </c:pt>
                <c:pt idx="9">
                  <c:v>4.19741347171E-14</c:v>
                </c:pt>
                <c:pt idx="10" formatCode="General">
                  <c:v>0.490290338379</c:v>
                </c:pt>
                <c:pt idx="11" formatCode="General">
                  <c:v>0.490290334525</c:v>
                </c:pt>
                <c:pt idx="12" formatCode="General">
                  <c:v>0.490290315349</c:v>
                </c:pt>
                <c:pt idx="13" formatCode="General">
                  <c:v>0.490290314663</c:v>
                </c:pt>
                <c:pt idx="14" formatCode="General">
                  <c:v>0.490290336285</c:v>
                </c:pt>
                <c:pt idx="15" formatCode="General">
                  <c:v>0.490290513277</c:v>
                </c:pt>
                <c:pt idx="16" formatCode="General">
                  <c:v>0.490317049292</c:v>
                </c:pt>
                <c:pt idx="17" formatCode="General">
                  <c:v>0.490304503112</c:v>
                </c:pt>
                <c:pt idx="18" formatCode="General">
                  <c:v>0.49032018922</c:v>
                </c:pt>
                <c:pt idx="19" formatCode="General">
                  <c:v>0.490304503112</c:v>
                </c:pt>
                <c:pt idx="20" formatCode="General">
                  <c:v>0.490330652304</c:v>
                </c:pt>
                <c:pt idx="21" formatCode="General">
                  <c:v>0.490304503112</c:v>
                </c:pt>
                <c:pt idx="22" formatCode="General">
                  <c:v>0.491350821819</c:v>
                </c:pt>
                <c:pt idx="23" formatCode="General">
                  <c:v>0.492495117666</c:v>
                </c:pt>
                <c:pt idx="24" formatCode="General">
                  <c:v>0.488137130037</c:v>
                </c:pt>
                <c:pt idx="25" formatCode="General">
                  <c:v>0.500025247555</c:v>
                </c:pt>
                <c:pt idx="26">
                  <c:v>2.7747548784E-5</c:v>
                </c:pt>
                <c:pt idx="27">
                  <c:v>2.7747548784E-5</c:v>
                </c:pt>
                <c:pt idx="28" formatCode="General">
                  <c:v>0.500025247555</c:v>
                </c:pt>
                <c:pt idx="29" formatCode="General">
                  <c:v>0.00714535267587</c:v>
                </c:pt>
                <c:pt idx="30" formatCode="General">
                  <c:v>0.500025247555</c:v>
                </c:pt>
                <c:pt idx="31" formatCode="General">
                  <c:v>0.500025247555</c:v>
                </c:pt>
                <c:pt idx="32">
                  <c:v>2.7747548784E-5</c:v>
                </c:pt>
                <c:pt idx="33">
                  <c:v>2.77475487841E-5</c:v>
                </c:pt>
                <c:pt idx="34">
                  <c:v>2.7747548784E-5</c:v>
                </c:pt>
                <c:pt idx="35" formatCode="General">
                  <c:v>0.500025247555</c:v>
                </c:pt>
                <c:pt idx="36" formatCode="General">
                  <c:v>0.500025247555</c:v>
                </c:pt>
                <c:pt idx="37" formatCode="General">
                  <c:v>0.500025247555</c:v>
                </c:pt>
                <c:pt idx="38" formatCode="General">
                  <c:v>0.500025247555</c:v>
                </c:pt>
                <c:pt idx="39">
                  <c:v>2.77475487841E-5</c:v>
                </c:pt>
                <c:pt idx="40" formatCode="General">
                  <c:v>0.500025247555</c:v>
                </c:pt>
                <c:pt idx="41" formatCode="General">
                  <c:v>0.500025247555</c:v>
                </c:pt>
                <c:pt idx="42" formatCode="General">
                  <c:v>0.500025247555</c:v>
                </c:pt>
                <c:pt idx="43" formatCode="General">
                  <c:v>0.500025247555</c:v>
                </c:pt>
                <c:pt idx="44" formatCode="General">
                  <c:v>0.500025247555</c:v>
                </c:pt>
                <c:pt idx="45" formatCode="General">
                  <c:v>0.500025247555</c:v>
                </c:pt>
                <c:pt idx="46" formatCode="General">
                  <c:v>0.500025247555</c:v>
                </c:pt>
                <c:pt idx="47" formatCode="General">
                  <c:v>0.500025247555</c:v>
                </c:pt>
                <c:pt idx="48">
                  <c:v>2.77475487841E-5</c:v>
                </c:pt>
                <c:pt idx="49">
                  <c:v>2.77475487841E-5</c:v>
                </c:pt>
                <c:pt idx="50" formatCode="General">
                  <c:v>0.500025247555</c:v>
                </c:pt>
                <c:pt idx="51">
                  <c:v>2.7747548784E-5</c:v>
                </c:pt>
                <c:pt idx="52" formatCode="General">
                  <c:v>0.500025247555</c:v>
                </c:pt>
                <c:pt idx="53">
                  <c:v>2.7747548784E-5</c:v>
                </c:pt>
                <c:pt idx="54" formatCode="General">
                  <c:v>0.500025247555</c:v>
                </c:pt>
                <c:pt idx="55" formatCode="General">
                  <c:v>0.500025247555</c:v>
                </c:pt>
                <c:pt idx="56">
                  <c:v>2.7747548784E-5</c:v>
                </c:pt>
                <c:pt idx="57">
                  <c:v>2.77475487841E-5</c:v>
                </c:pt>
                <c:pt idx="58">
                  <c:v>2.7747548784E-5</c:v>
                </c:pt>
                <c:pt idx="59">
                  <c:v>2.7747548784E-5</c:v>
                </c:pt>
                <c:pt idx="60" formatCode="General">
                  <c:v>0.500025247555</c:v>
                </c:pt>
                <c:pt idx="61" formatCode="General">
                  <c:v>0.500025247555</c:v>
                </c:pt>
                <c:pt idx="62" formatCode="General">
                  <c:v>0.500025247555</c:v>
                </c:pt>
                <c:pt idx="63" formatCode="General">
                  <c:v>0.500025247555</c:v>
                </c:pt>
                <c:pt idx="64">
                  <c:v>2.77475487841E-5</c:v>
                </c:pt>
                <c:pt idx="65">
                  <c:v>2.77475487841E-5</c:v>
                </c:pt>
                <c:pt idx="66">
                  <c:v>2.7747548784E-5</c:v>
                </c:pt>
                <c:pt idx="67">
                  <c:v>3.77475487841E-5</c:v>
                </c:pt>
                <c:pt idx="68" formatCode="General">
                  <c:v>0.500025247555</c:v>
                </c:pt>
                <c:pt idx="69">
                  <c:v>2.77475487841E-5</c:v>
                </c:pt>
                <c:pt idx="70" formatCode="General">
                  <c:v>0.500025247555</c:v>
                </c:pt>
                <c:pt idx="71">
                  <c:v>2.77475487842E-5</c:v>
                </c:pt>
                <c:pt idx="72">
                  <c:v>2.77475487841E-5</c:v>
                </c:pt>
                <c:pt idx="73">
                  <c:v>2.77475487841E-5</c:v>
                </c:pt>
                <c:pt idx="74" formatCode="General">
                  <c:v>0.500025247555</c:v>
                </c:pt>
                <c:pt idx="75" formatCode="General">
                  <c:v>0.500025247555</c:v>
                </c:pt>
                <c:pt idx="76" formatCode="General">
                  <c:v>0.500025247555</c:v>
                </c:pt>
                <c:pt idx="77">
                  <c:v>2.77475487841E-5</c:v>
                </c:pt>
                <c:pt idx="78" formatCode="General">
                  <c:v>0.500025247555</c:v>
                </c:pt>
                <c:pt idx="79" formatCode="General">
                  <c:v>0.500025247555</c:v>
                </c:pt>
                <c:pt idx="80" formatCode="General">
                  <c:v>0.500025247555</c:v>
                </c:pt>
                <c:pt idx="81" formatCode="General">
                  <c:v>0.500025247555</c:v>
                </c:pt>
                <c:pt idx="82">
                  <c:v>2.7747548784E-5</c:v>
                </c:pt>
                <c:pt idx="83" formatCode="General">
                  <c:v>0.500025247555</c:v>
                </c:pt>
                <c:pt idx="84" formatCode="General">
                  <c:v>0.500025247555</c:v>
                </c:pt>
                <c:pt idx="85" formatCode="General">
                  <c:v>0.500025247555</c:v>
                </c:pt>
                <c:pt idx="86">
                  <c:v>2.77475487841E-5</c:v>
                </c:pt>
                <c:pt idx="87" formatCode="General">
                  <c:v>0.500025247555</c:v>
                </c:pt>
                <c:pt idx="88" formatCode="General">
                  <c:v>0.500025247555</c:v>
                </c:pt>
                <c:pt idx="89" formatCode="General">
                  <c:v>0.500025247555</c:v>
                </c:pt>
                <c:pt idx="90">
                  <c:v>2.77475487841E-5</c:v>
                </c:pt>
                <c:pt idx="91" formatCode="General">
                  <c:v>0.500025247555</c:v>
                </c:pt>
                <c:pt idx="92">
                  <c:v>2.7747548784E-5</c:v>
                </c:pt>
                <c:pt idx="93" formatCode="General">
                  <c:v>0.500025247555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51848"/>
        <c:axId val="2099754888"/>
      </c:lineChart>
      <c:catAx>
        <c:axId val="2099751848"/>
        <c:scaling>
          <c:orientation val="minMax"/>
        </c:scaling>
        <c:delete val="0"/>
        <c:axPos val="t"/>
        <c:numFmt formatCode="0.00E+00" sourceLinked="1"/>
        <c:majorTickMark val="out"/>
        <c:minorTickMark val="none"/>
        <c:tickLblPos val="nextTo"/>
        <c:crossAx val="2099754888"/>
        <c:crosses val="max"/>
        <c:auto val="1"/>
        <c:lblAlgn val="ctr"/>
        <c:lblOffset val="100"/>
        <c:noMultiLvlLbl val="0"/>
      </c:catAx>
      <c:valAx>
        <c:axId val="2099754888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975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F-H Misses</c:v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'Randomized (Test)'!$D$2:$D$101</c:f>
              <c:numCache>
                <c:formatCode>General</c:formatCode>
                <c:ptCount val="100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9.0</c:v>
                </c:pt>
                <c:pt idx="7">
                  <c:v>9.0</c:v>
                </c:pt>
                <c:pt idx="8">
                  <c:v>11.0</c:v>
                </c:pt>
                <c:pt idx="9">
                  <c:v>14.0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19.0</c:v>
                </c:pt>
                <c:pt idx="15">
                  <c:v>21.0</c:v>
                </c:pt>
                <c:pt idx="16">
                  <c:v>21.0</c:v>
                </c:pt>
                <c:pt idx="17">
                  <c:v>22.0</c:v>
                </c:pt>
                <c:pt idx="18">
                  <c:v>22.0</c:v>
                </c:pt>
                <c:pt idx="19">
                  <c:v>25.0</c:v>
                </c:pt>
                <c:pt idx="20">
                  <c:v>28.0</c:v>
                </c:pt>
                <c:pt idx="21">
                  <c:v>27.0</c:v>
                </c:pt>
                <c:pt idx="22">
                  <c:v>29.0</c:v>
                </c:pt>
                <c:pt idx="23">
                  <c:v>31.0</c:v>
                </c:pt>
                <c:pt idx="24">
                  <c:v>32.0</c:v>
                </c:pt>
                <c:pt idx="25">
                  <c:v>33.0</c:v>
                </c:pt>
                <c:pt idx="26">
                  <c:v>37.0</c:v>
                </c:pt>
                <c:pt idx="27">
                  <c:v>36.0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45.0</c:v>
                </c:pt>
                <c:pt idx="35">
                  <c:v>47.0</c:v>
                </c:pt>
                <c:pt idx="36">
                  <c:v>48.0</c:v>
                </c:pt>
                <c:pt idx="37">
                  <c:v>48.0</c:v>
                </c:pt>
                <c:pt idx="38">
                  <c:v>50.0</c:v>
                </c:pt>
                <c:pt idx="39">
                  <c:v>51.0</c:v>
                </c:pt>
                <c:pt idx="40">
                  <c:v>52.0</c:v>
                </c:pt>
                <c:pt idx="41">
                  <c:v>53.0</c:v>
                </c:pt>
                <c:pt idx="42">
                  <c:v>55.0</c:v>
                </c:pt>
                <c:pt idx="43">
                  <c:v>54.0</c:v>
                </c:pt>
                <c:pt idx="44">
                  <c:v>56.0</c:v>
                </c:pt>
                <c:pt idx="45">
                  <c:v>61.0</c:v>
                </c:pt>
                <c:pt idx="46">
                  <c:v>60.0</c:v>
                </c:pt>
                <c:pt idx="47">
                  <c:v>63.0</c:v>
                </c:pt>
                <c:pt idx="48">
                  <c:v>64.0</c:v>
                </c:pt>
                <c:pt idx="49">
                  <c:v>64.0</c:v>
                </c:pt>
                <c:pt idx="50">
                  <c:v>67.0</c:v>
                </c:pt>
                <c:pt idx="51">
                  <c:v>66.0</c:v>
                </c:pt>
                <c:pt idx="52">
                  <c:v>69.0</c:v>
                </c:pt>
                <c:pt idx="53">
                  <c:v>68.0</c:v>
                </c:pt>
                <c:pt idx="54">
                  <c:v>71.0</c:v>
                </c:pt>
                <c:pt idx="55">
                  <c:v>69.0</c:v>
                </c:pt>
                <c:pt idx="56">
                  <c:v>73.0</c:v>
                </c:pt>
                <c:pt idx="57">
                  <c:v>75.0</c:v>
                </c:pt>
                <c:pt idx="58">
                  <c:v>75.0</c:v>
                </c:pt>
                <c:pt idx="59">
                  <c:v>76.0</c:v>
                </c:pt>
                <c:pt idx="60">
                  <c:v>78.0</c:v>
                </c:pt>
                <c:pt idx="61">
                  <c:v>81.0</c:v>
                </c:pt>
                <c:pt idx="62">
                  <c:v>83.0</c:v>
                </c:pt>
                <c:pt idx="63">
                  <c:v>82.0</c:v>
                </c:pt>
                <c:pt idx="64">
                  <c:v>84.0</c:v>
                </c:pt>
                <c:pt idx="65">
                  <c:v>85.0</c:v>
                </c:pt>
                <c:pt idx="66">
                  <c:v>88.0</c:v>
                </c:pt>
                <c:pt idx="67">
                  <c:v>89.0</c:v>
                </c:pt>
                <c:pt idx="68">
                  <c:v>92.0</c:v>
                </c:pt>
                <c:pt idx="69">
                  <c:v>90.0</c:v>
                </c:pt>
                <c:pt idx="70">
                  <c:v>91.0</c:v>
                </c:pt>
                <c:pt idx="71">
                  <c:v>92.0</c:v>
                </c:pt>
                <c:pt idx="72">
                  <c:v>94.0</c:v>
                </c:pt>
                <c:pt idx="73">
                  <c:v>96.0</c:v>
                </c:pt>
                <c:pt idx="74">
                  <c:v>96.0</c:v>
                </c:pt>
                <c:pt idx="75">
                  <c:v>99.0</c:v>
                </c:pt>
                <c:pt idx="76">
                  <c:v>99.0</c:v>
                </c:pt>
                <c:pt idx="77">
                  <c:v>101.0</c:v>
                </c:pt>
                <c:pt idx="78">
                  <c:v>102.0</c:v>
                </c:pt>
                <c:pt idx="79">
                  <c:v>101.0</c:v>
                </c:pt>
                <c:pt idx="80">
                  <c:v>104.0</c:v>
                </c:pt>
                <c:pt idx="81">
                  <c:v>106.0</c:v>
                </c:pt>
                <c:pt idx="82">
                  <c:v>106.0</c:v>
                </c:pt>
                <c:pt idx="83">
                  <c:v>107.0</c:v>
                </c:pt>
                <c:pt idx="84">
                  <c:v>109.0</c:v>
                </c:pt>
                <c:pt idx="85">
                  <c:v>109.0</c:v>
                </c:pt>
                <c:pt idx="86">
                  <c:v>114.0</c:v>
                </c:pt>
                <c:pt idx="87">
                  <c:v>114.0</c:v>
                </c:pt>
                <c:pt idx="88">
                  <c:v>113.0</c:v>
                </c:pt>
                <c:pt idx="89">
                  <c:v>117.0</c:v>
                </c:pt>
                <c:pt idx="90">
                  <c:v>115.0</c:v>
                </c:pt>
                <c:pt idx="91">
                  <c:v>117.0</c:v>
                </c:pt>
                <c:pt idx="92">
                  <c:v>122.0</c:v>
                </c:pt>
                <c:pt idx="93">
                  <c:v>122.0</c:v>
                </c:pt>
                <c:pt idx="94">
                  <c:v>123.0</c:v>
                </c:pt>
                <c:pt idx="95">
                  <c:v>124.0</c:v>
                </c:pt>
                <c:pt idx="96">
                  <c:v>126.0</c:v>
                </c:pt>
                <c:pt idx="97">
                  <c:v>128.0</c:v>
                </c:pt>
                <c:pt idx="98">
                  <c:v>127.0</c:v>
                </c:pt>
                <c:pt idx="99">
                  <c:v>125.0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636232"/>
        <c:axId val="2122966616"/>
      </c:barChart>
      <c:lineChart>
        <c:grouping val="standard"/>
        <c:varyColors val="0"/>
        <c:ser>
          <c:idx val="0"/>
          <c:order val="0"/>
          <c:tx>
            <c:strRef>
              <c:f>'Randomized (Test)'!$B$1</c:f>
              <c:strCache>
                <c:ptCount val="1"/>
                <c:pt idx="0">
                  <c:v>F-H</c:v>
                </c:pt>
              </c:strCache>
            </c:strRef>
          </c:tx>
          <c:marker>
            <c:symbol val="none"/>
          </c:marker>
          <c:cat>
            <c:numRef>
              <c:f>'Randomized (Test)'!$A:$A</c:f>
              <c:numCache>
                <c:formatCode>General</c:formatCode>
                <c:ptCount val="1048576"/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</c:numCache>
            </c:numRef>
          </c:cat>
          <c:val>
            <c:numRef>
              <c:f>'Randomized (Test)'!$B$2:$B$101</c:f>
              <c:numCache>
                <c:formatCode>General</c:formatCode>
                <c:ptCount val="100"/>
                <c:pt idx="0">
                  <c:v>20.2283372361</c:v>
                </c:pt>
                <c:pt idx="1">
                  <c:v>8.37805138955</c:v>
                </c:pt>
                <c:pt idx="2">
                  <c:v>11.5774502161</c:v>
                </c:pt>
                <c:pt idx="3">
                  <c:v>8.72265762867</c:v>
                </c:pt>
                <c:pt idx="4">
                  <c:v>13.586877573</c:v>
                </c:pt>
                <c:pt idx="5">
                  <c:v>21.337392345</c:v>
                </c:pt>
                <c:pt idx="6">
                  <c:v>15.2777495181</c:v>
                </c:pt>
                <c:pt idx="7">
                  <c:v>21.8971242486</c:v>
                </c:pt>
                <c:pt idx="8">
                  <c:v>14.9577197279</c:v>
                </c:pt>
                <c:pt idx="9">
                  <c:v>14.4976763011</c:v>
                </c:pt>
                <c:pt idx="10">
                  <c:v>23.3178871751</c:v>
                </c:pt>
                <c:pt idx="11">
                  <c:v>19.7836972829</c:v>
                </c:pt>
                <c:pt idx="12">
                  <c:v>34.2485799366</c:v>
                </c:pt>
                <c:pt idx="13">
                  <c:v>19.8850281157</c:v>
                </c:pt>
                <c:pt idx="14">
                  <c:v>24.2061574392</c:v>
                </c:pt>
                <c:pt idx="15">
                  <c:v>42.7704269444</c:v>
                </c:pt>
                <c:pt idx="16">
                  <c:v>41.9774194211</c:v>
                </c:pt>
                <c:pt idx="17">
                  <c:v>30.2825860505</c:v>
                </c:pt>
                <c:pt idx="18">
                  <c:v>27.7146906988</c:v>
                </c:pt>
                <c:pt idx="19">
                  <c:v>58.159410152</c:v>
                </c:pt>
                <c:pt idx="20">
                  <c:v>23.1690448371</c:v>
                </c:pt>
                <c:pt idx="21">
                  <c:v>34.4214803384</c:v>
                </c:pt>
                <c:pt idx="22">
                  <c:v>37.1136710723</c:v>
                </c:pt>
                <c:pt idx="23">
                  <c:v>38.9402609527</c:v>
                </c:pt>
                <c:pt idx="24">
                  <c:v>34.3066479212</c:v>
                </c:pt>
                <c:pt idx="25">
                  <c:v>43.1609074382</c:v>
                </c:pt>
                <c:pt idx="26">
                  <c:v>31.8856330758</c:v>
                </c:pt>
                <c:pt idx="27">
                  <c:v>43.0105521639</c:v>
                </c:pt>
                <c:pt idx="28">
                  <c:v>39.1228428778</c:v>
                </c:pt>
                <c:pt idx="29">
                  <c:v>42.0780700963</c:v>
                </c:pt>
                <c:pt idx="30">
                  <c:v>46.023113636</c:v>
                </c:pt>
                <c:pt idx="31">
                  <c:v>57.5493700254</c:v>
                </c:pt>
                <c:pt idx="32">
                  <c:v>62.1482358226</c:v>
                </c:pt>
                <c:pt idx="33">
                  <c:v>55.408338982</c:v>
                </c:pt>
                <c:pt idx="34">
                  <c:v>39.5973388178</c:v>
                </c:pt>
                <c:pt idx="35">
                  <c:v>44.7003117974</c:v>
                </c:pt>
                <c:pt idx="36">
                  <c:v>47.1719220906</c:v>
                </c:pt>
                <c:pt idx="37">
                  <c:v>60.112904134</c:v>
                </c:pt>
                <c:pt idx="38">
                  <c:v>43.9227320329</c:v>
                </c:pt>
                <c:pt idx="39">
                  <c:v>43.0696821927</c:v>
                </c:pt>
                <c:pt idx="40">
                  <c:v>46.232099349</c:v>
                </c:pt>
                <c:pt idx="41">
                  <c:v>59.1966272007</c:v>
                </c:pt>
                <c:pt idx="42">
                  <c:v>59.139490602</c:v>
                </c:pt>
                <c:pt idx="43">
                  <c:v>58.0673402802</c:v>
                </c:pt>
                <c:pt idx="44">
                  <c:v>59.3903460341</c:v>
                </c:pt>
                <c:pt idx="45">
                  <c:v>45.0827548469</c:v>
                </c:pt>
                <c:pt idx="46">
                  <c:v>53.1537981738</c:v>
                </c:pt>
                <c:pt idx="47">
                  <c:v>51.7557026625</c:v>
                </c:pt>
                <c:pt idx="48">
                  <c:v>55.0603063087</c:v>
                </c:pt>
                <c:pt idx="49">
                  <c:v>51.8960706701</c:v>
                </c:pt>
                <c:pt idx="50">
                  <c:v>54.6371618015</c:v>
                </c:pt>
                <c:pt idx="51">
                  <c:v>48.8979417918</c:v>
                </c:pt>
                <c:pt idx="52">
                  <c:v>56.731071759</c:v>
                </c:pt>
                <c:pt idx="53">
                  <c:v>56.3121971587</c:v>
                </c:pt>
                <c:pt idx="54">
                  <c:v>68.60079310010001</c:v>
                </c:pt>
                <c:pt idx="55">
                  <c:v>52.9400265164</c:v>
                </c:pt>
                <c:pt idx="56">
                  <c:v>58.9076651466</c:v>
                </c:pt>
                <c:pt idx="57">
                  <c:v>58.618794404</c:v>
                </c:pt>
                <c:pt idx="58">
                  <c:v>76.9606536814</c:v>
                </c:pt>
                <c:pt idx="59">
                  <c:v>76.2930738302</c:v>
                </c:pt>
                <c:pt idx="60">
                  <c:v>67.99982893799999</c:v>
                </c:pt>
                <c:pt idx="61">
                  <c:v>54.4084583456</c:v>
                </c:pt>
                <c:pt idx="62">
                  <c:v>59.6229877815</c:v>
                </c:pt>
                <c:pt idx="63">
                  <c:v>56.0291353388</c:v>
                </c:pt>
                <c:pt idx="64">
                  <c:v>79.7059906921</c:v>
                </c:pt>
                <c:pt idx="65">
                  <c:v>64.7614016628</c:v>
                </c:pt>
                <c:pt idx="66">
                  <c:v>56.7167632959</c:v>
                </c:pt>
                <c:pt idx="67">
                  <c:v>64.1423873733</c:v>
                </c:pt>
                <c:pt idx="68">
                  <c:v>53.2891443363</c:v>
                </c:pt>
                <c:pt idx="69">
                  <c:v>74.5934268641</c:v>
                </c:pt>
                <c:pt idx="70">
                  <c:v>74.1239683152</c:v>
                </c:pt>
                <c:pt idx="71">
                  <c:v>69.2992327212</c:v>
                </c:pt>
                <c:pt idx="72">
                  <c:v>65.4590287795</c:v>
                </c:pt>
                <c:pt idx="73">
                  <c:v>79.57181841640001</c:v>
                </c:pt>
                <c:pt idx="74">
                  <c:v>70.44997269949999</c:v>
                </c:pt>
                <c:pt idx="75">
                  <c:v>66.6725016868</c:v>
                </c:pt>
                <c:pt idx="76">
                  <c:v>77.0520025255</c:v>
                </c:pt>
                <c:pt idx="77">
                  <c:v>70.4132052227</c:v>
                </c:pt>
                <c:pt idx="78">
                  <c:v>74.6901237079</c:v>
                </c:pt>
                <c:pt idx="79">
                  <c:v>64.6868699912</c:v>
                </c:pt>
                <c:pt idx="80">
                  <c:v>80.8184909859</c:v>
                </c:pt>
                <c:pt idx="81">
                  <c:v>75.6127651</c:v>
                </c:pt>
                <c:pt idx="82">
                  <c:v>72.00801354959999</c:v>
                </c:pt>
                <c:pt idx="83">
                  <c:v>74.1199338378</c:v>
                </c:pt>
                <c:pt idx="84">
                  <c:v>68.3417912977</c:v>
                </c:pt>
                <c:pt idx="85">
                  <c:v>74.8050479397</c:v>
                </c:pt>
                <c:pt idx="86">
                  <c:v>73.4131871725</c:v>
                </c:pt>
                <c:pt idx="87">
                  <c:v>72.5974841021</c:v>
                </c:pt>
                <c:pt idx="88">
                  <c:v>69.941946249</c:v>
                </c:pt>
                <c:pt idx="89">
                  <c:v>62.6533965153</c:v>
                </c:pt>
                <c:pt idx="90">
                  <c:v>77.37703996809999</c:v>
                </c:pt>
                <c:pt idx="91">
                  <c:v>73.93960124359999</c:v>
                </c:pt>
                <c:pt idx="92">
                  <c:v>71.9759884976</c:v>
                </c:pt>
                <c:pt idx="93">
                  <c:v>77.3381269642</c:v>
                </c:pt>
                <c:pt idx="94">
                  <c:v>73.1192094712</c:v>
                </c:pt>
                <c:pt idx="95">
                  <c:v>81.9358228928</c:v>
                </c:pt>
                <c:pt idx="96">
                  <c:v>65.75953311470001</c:v>
                </c:pt>
                <c:pt idx="97">
                  <c:v>77.71110733819999</c:v>
                </c:pt>
                <c:pt idx="98">
                  <c:v>86.18353405880001</c:v>
                </c:pt>
                <c:pt idx="99">
                  <c:v>79.7471736059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'Randomized (Test)'!$E$1</c:f>
              <c:strCache>
                <c:ptCount val="1"/>
                <c:pt idx="0">
                  <c:v>C-W</c:v>
                </c:pt>
              </c:strCache>
            </c:strRef>
          </c:tx>
          <c:marker>
            <c:symbol val="none"/>
          </c:marker>
          <c:cat>
            <c:numRef>
              <c:f>'Randomized (Test)'!$A:$A</c:f>
              <c:numCache>
                <c:formatCode>General</c:formatCode>
                <c:ptCount val="1048576"/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</c:numCache>
            </c:numRef>
          </c:cat>
          <c:val>
            <c:numRef>
              <c:f>'Randomized (Test)'!$E$2:$E$101</c:f>
              <c:numCache>
                <c:formatCode>General</c:formatCode>
                <c:ptCount val="100"/>
                <c:pt idx="0">
                  <c:v>1301.21567129</c:v>
                </c:pt>
                <c:pt idx="1">
                  <c:v>103451.380565</c:v>
                </c:pt>
                <c:pt idx="2">
                  <c:v>1253.65297074</c:v>
                </c:pt>
                <c:pt idx="3">
                  <c:v>166795.527683</c:v>
                </c:pt>
                <c:pt idx="4">
                  <c:v>15797.9487425</c:v>
                </c:pt>
                <c:pt idx="5">
                  <c:v>4468.72075964</c:v>
                </c:pt>
                <c:pt idx="6">
                  <c:v>264395.931471</c:v>
                </c:pt>
                <c:pt idx="7">
                  <c:v>26210.4223821</c:v>
                </c:pt>
                <c:pt idx="8">
                  <c:v>14507.6646917</c:v>
                </c:pt>
                <c:pt idx="9">
                  <c:v>238296.350542</c:v>
                </c:pt>
                <c:pt idx="10">
                  <c:v>31848.5150683</c:v>
                </c:pt>
                <c:pt idx="11">
                  <c:v>18392.2091771</c:v>
                </c:pt>
                <c:pt idx="12">
                  <c:v>20710.4767437</c:v>
                </c:pt>
                <c:pt idx="13">
                  <c:v>32027.1700249</c:v>
                </c:pt>
                <c:pt idx="14">
                  <c:v>18837.5227864</c:v>
                </c:pt>
                <c:pt idx="15">
                  <c:v>440938.133733</c:v>
                </c:pt>
                <c:pt idx="16">
                  <c:v>214212.357357</c:v>
                </c:pt>
                <c:pt idx="17">
                  <c:v>15229.6233748</c:v>
                </c:pt>
                <c:pt idx="18">
                  <c:v>361380.417364</c:v>
                </c:pt>
                <c:pt idx="19">
                  <c:v>591849.758559</c:v>
                </c:pt>
                <c:pt idx="20">
                  <c:v>87961.8609134</c:v>
                </c:pt>
                <c:pt idx="21">
                  <c:v>35802.9547423</c:v>
                </c:pt>
                <c:pt idx="22">
                  <c:v>220066.480379</c:v>
                </c:pt>
                <c:pt idx="23">
                  <c:v>210667.510835</c:v>
                </c:pt>
                <c:pt idx="24">
                  <c:v>93800.0641505</c:v>
                </c:pt>
                <c:pt idx="25">
                  <c:v>38912.5318994</c:v>
                </c:pt>
                <c:pt idx="26">
                  <c:v>158427.509388</c:v>
                </c:pt>
                <c:pt idx="27">
                  <c:v>58130.2145929</c:v>
                </c:pt>
                <c:pt idx="28">
                  <c:v>36674.2478832</c:v>
                </c:pt>
                <c:pt idx="29">
                  <c:v>42813.2927868</c:v>
                </c:pt>
                <c:pt idx="30">
                  <c:v>77813.8383915</c:v>
                </c:pt>
                <c:pt idx="31">
                  <c:v>30881.0543401</c:v>
                </c:pt>
                <c:pt idx="32">
                  <c:v>130643.630442</c:v>
                </c:pt>
                <c:pt idx="33">
                  <c:v>942814.140292</c:v>
                </c:pt>
                <c:pt idx="34">
                  <c:v>31664.1686983</c:v>
                </c:pt>
                <c:pt idx="35">
                  <c:v>60462.9915609</c:v>
                </c:pt>
                <c:pt idx="36">
                  <c:v>64700.4863895</c:v>
                </c:pt>
                <c:pt idx="37">
                  <c:v>216275.099423</c:v>
                </c:pt>
                <c:pt idx="38">
                  <c:v>39455.61233</c:v>
                </c:pt>
                <c:pt idx="39">
                  <c:v>143013.222309</c:v>
                </c:pt>
                <c:pt idx="40">
                  <c:v>170705.232968</c:v>
                </c:pt>
                <c:pt idx="41">
                  <c:v>90193.077118</c:v>
                </c:pt>
                <c:pt idx="42">
                  <c:v>168877.037397</c:v>
                </c:pt>
                <c:pt idx="43">
                  <c:v>74911.3634443</c:v>
                </c:pt>
                <c:pt idx="44">
                  <c:v>118475.985862</c:v>
                </c:pt>
                <c:pt idx="45">
                  <c:v>229520.001987</c:v>
                </c:pt>
                <c:pt idx="46">
                  <c:v>57545.861047</c:v>
                </c:pt>
                <c:pt idx="47">
                  <c:v>420888.426003</c:v>
                </c:pt>
                <c:pt idx="48">
                  <c:v>90958.7307821</c:v>
                </c:pt>
                <c:pt idx="49">
                  <c:v>161005.256875</c:v>
                </c:pt>
                <c:pt idx="50">
                  <c:v>147543.72615</c:v>
                </c:pt>
                <c:pt idx="51">
                  <c:v>172374.301378</c:v>
                </c:pt>
                <c:pt idx="52">
                  <c:v>1.98561836971E6</c:v>
                </c:pt>
                <c:pt idx="53">
                  <c:v>1.11808188034E8</c:v>
                </c:pt>
                <c:pt idx="54">
                  <c:v>87499.0747676</c:v>
                </c:pt>
                <c:pt idx="55">
                  <c:v>213220.07866</c:v>
                </c:pt>
                <c:pt idx="56">
                  <c:v>1.11369969163E6</c:v>
                </c:pt>
                <c:pt idx="57">
                  <c:v>83221.2868461</c:v>
                </c:pt>
                <c:pt idx="58">
                  <c:v>380969.396109</c:v>
                </c:pt>
                <c:pt idx="59">
                  <c:v>491450.277481</c:v>
                </c:pt>
                <c:pt idx="60">
                  <c:v>119651.985843</c:v>
                </c:pt>
                <c:pt idx="61">
                  <c:v>172228.230765</c:v>
                </c:pt>
                <c:pt idx="62">
                  <c:v>82028.0197223</c:v>
                </c:pt>
                <c:pt idx="63">
                  <c:v>120308.385007</c:v>
                </c:pt>
                <c:pt idx="64">
                  <c:v>394972.188744</c:v>
                </c:pt>
                <c:pt idx="65">
                  <c:v>83946.3301352</c:v>
                </c:pt>
                <c:pt idx="66">
                  <c:v>5.2353711918E6</c:v>
                </c:pt>
                <c:pt idx="67">
                  <c:v>728227.040177</c:v>
                </c:pt>
                <c:pt idx="68">
                  <c:v>69887.0191347</c:v>
                </c:pt>
                <c:pt idx="69">
                  <c:v>932420.074165</c:v>
                </c:pt>
                <c:pt idx="70">
                  <c:v>200524.02649</c:v>
                </c:pt>
                <c:pt idx="71">
                  <c:v>706625.2835359999</c:v>
                </c:pt>
                <c:pt idx="72">
                  <c:v>181220.714057</c:v>
                </c:pt>
                <c:pt idx="73">
                  <c:v>285094.053915</c:v>
                </c:pt>
                <c:pt idx="74">
                  <c:v>233761.236737</c:v>
                </c:pt>
                <c:pt idx="75">
                  <c:v>96002.3694841</c:v>
                </c:pt>
                <c:pt idx="76">
                  <c:v>169978.773004</c:v>
                </c:pt>
                <c:pt idx="77">
                  <c:v>8.99854401858E7</c:v>
                </c:pt>
                <c:pt idx="78">
                  <c:v>176982.366204</c:v>
                </c:pt>
                <c:pt idx="79">
                  <c:v>2.07749183251E6</c:v>
                </c:pt>
                <c:pt idx="80">
                  <c:v>616687.995128</c:v>
                </c:pt>
                <c:pt idx="81">
                  <c:v>161117.254772</c:v>
                </c:pt>
                <c:pt idx="82">
                  <c:v>836897.659824</c:v>
                </c:pt>
                <c:pt idx="83">
                  <c:v>127254.378552</c:v>
                </c:pt>
                <c:pt idx="84">
                  <c:v>95445.2174504</c:v>
                </c:pt>
                <c:pt idx="85">
                  <c:v>1.91414933672E6</c:v>
                </c:pt>
                <c:pt idx="86">
                  <c:v>158638.821185</c:v>
                </c:pt>
                <c:pt idx="87">
                  <c:v>1.42205765204E6</c:v>
                </c:pt>
                <c:pt idx="88">
                  <c:v>1.06539621037E6</c:v>
                </c:pt>
                <c:pt idx="89">
                  <c:v>118261.216593</c:v>
                </c:pt>
                <c:pt idx="90">
                  <c:v>590369.664442</c:v>
                </c:pt>
                <c:pt idx="91">
                  <c:v>9.80294238349E8</c:v>
                </c:pt>
                <c:pt idx="92">
                  <c:v>617028.4792150001</c:v>
                </c:pt>
                <c:pt idx="93">
                  <c:v>242067.261056</c:v>
                </c:pt>
                <c:pt idx="94">
                  <c:v>414424.245834</c:v>
                </c:pt>
                <c:pt idx="95">
                  <c:v>102079.836583</c:v>
                </c:pt>
                <c:pt idx="96">
                  <c:v>126424.357673</c:v>
                </c:pt>
                <c:pt idx="97">
                  <c:v>503717.872666</c:v>
                </c:pt>
                <c:pt idx="98">
                  <c:v>315041.935744</c:v>
                </c:pt>
                <c:pt idx="99">
                  <c:v>106475.575133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90680"/>
        <c:axId val="2099793656"/>
      </c:lineChart>
      <c:catAx>
        <c:axId val="209979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793656"/>
        <c:crosses val="autoZero"/>
        <c:auto val="1"/>
        <c:lblAlgn val="ctr"/>
        <c:lblOffset val="100"/>
        <c:noMultiLvlLbl val="0"/>
      </c:catAx>
      <c:valAx>
        <c:axId val="209979365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790680"/>
        <c:crosses val="autoZero"/>
        <c:crossBetween val="between"/>
      </c:valAx>
      <c:valAx>
        <c:axId val="2122966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9636232"/>
        <c:crosses val="max"/>
        <c:crossBetween val="between"/>
      </c:valAx>
      <c:catAx>
        <c:axId val="20996362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296661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2943140172"/>
          <c:y val="0.0601851851851852"/>
          <c:w val="0.55755905511811"/>
          <c:h val="0.80694845435987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'Randomized (e = 0.01)'!$BL$1</c:f>
              <c:strCache>
                <c:ptCount val="1"/>
                <c:pt idx="0">
                  <c:v>F-H Misses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'Randomized (e = 0.01)'!$BL$2:$BL$101</c:f>
              <c:numCache>
                <c:formatCode>General</c:formatCode>
                <c:ptCount val="100"/>
                <c:pt idx="0">
                  <c:v>1.1</c:v>
                </c:pt>
                <c:pt idx="1">
                  <c:v>2.5</c:v>
                </c:pt>
                <c:pt idx="2">
                  <c:v>3.9</c:v>
                </c:pt>
                <c:pt idx="3">
                  <c:v>5.1</c:v>
                </c:pt>
                <c:pt idx="4">
                  <c:v>6.0</c:v>
                </c:pt>
                <c:pt idx="5">
                  <c:v>7.2</c:v>
                </c:pt>
                <c:pt idx="6">
                  <c:v>8.6</c:v>
                </c:pt>
                <c:pt idx="7">
                  <c:v>10.4</c:v>
                </c:pt>
                <c:pt idx="8">
                  <c:v>11.5</c:v>
                </c:pt>
                <c:pt idx="9">
                  <c:v>12.9</c:v>
                </c:pt>
                <c:pt idx="10">
                  <c:v>14.1</c:v>
                </c:pt>
                <c:pt idx="11">
                  <c:v>15.4</c:v>
                </c:pt>
                <c:pt idx="12">
                  <c:v>16.2</c:v>
                </c:pt>
                <c:pt idx="13">
                  <c:v>18.1</c:v>
                </c:pt>
                <c:pt idx="14">
                  <c:v>19.1</c:v>
                </c:pt>
                <c:pt idx="15">
                  <c:v>20.5</c:v>
                </c:pt>
                <c:pt idx="16">
                  <c:v>21.6</c:v>
                </c:pt>
                <c:pt idx="17">
                  <c:v>22.7</c:v>
                </c:pt>
                <c:pt idx="18">
                  <c:v>24.4</c:v>
                </c:pt>
                <c:pt idx="19">
                  <c:v>25.2</c:v>
                </c:pt>
                <c:pt idx="20">
                  <c:v>27.1</c:v>
                </c:pt>
                <c:pt idx="21">
                  <c:v>27.9</c:v>
                </c:pt>
                <c:pt idx="22">
                  <c:v>28.7</c:v>
                </c:pt>
                <c:pt idx="23">
                  <c:v>31.0</c:v>
                </c:pt>
                <c:pt idx="24">
                  <c:v>31.7</c:v>
                </c:pt>
                <c:pt idx="25">
                  <c:v>33.0</c:v>
                </c:pt>
                <c:pt idx="26">
                  <c:v>34.8</c:v>
                </c:pt>
                <c:pt idx="27">
                  <c:v>36.0</c:v>
                </c:pt>
                <c:pt idx="28">
                  <c:v>37.1</c:v>
                </c:pt>
                <c:pt idx="29">
                  <c:v>38.9</c:v>
                </c:pt>
                <c:pt idx="30">
                  <c:v>39.4</c:v>
                </c:pt>
                <c:pt idx="31">
                  <c:v>41.2</c:v>
                </c:pt>
                <c:pt idx="32">
                  <c:v>42.6</c:v>
                </c:pt>
                <c:pt idx="33">
                  <c:v>43.4</c:v>
                </c:pt>
                <c:pt idx="34">
                  <c:v>44.6</c:v>
                </c:pt>
                <c:pt idx="35">
                  <c:v>46.0</c:v>
                </c:pt>
                <c:pt idx="36">
                  <c:v>46.9</c:v>
                </c:pt>
                <c:pt idx="37">
                  <c:v>48.6</c:v>
                </c:pt>
                <c:pt idx="38">
                  <c:v>49.9</c:v>
                </c:pt>
                <c:pt idx="39">
                  <c:v>51.3</c:v>
                </c:pt>
                <c:pt idx="40">
                  <c:v>52.7</c:v>
                </c:pt>
                <c:pt idx="41">
                  <c:v>54.0</c:v>
                </c:pt>
                <c:pt idx="42">
                  <c:v>54.7</c:v>
                </c:pt>
                <c:pt idx="43">
                  <c:v>55.8</c:v>
                </c:pt>
                <c:pt idx="44">
                  <c:v>57.6</c:v>
                </c:pt>
                <c:pt idx="45">
                  <c:v>59.1</c:v>
                </c:pt>
                <c:pt idx="46">
                  <c:v>60.5</c:v>
                </c:pt>
                <c:pt idx="47">
                  <c:v>61.6</c:v>
                </c:pt>
                <c:pt idx="48">
                  <c:v>62.0</c:v>
                </c:pt>
                <c:pt idx="49">
                  <c:v>64.4</c:v>
                </c:pt>
                <c:pt idx="50">
                  <c:v>66.4</c:v>
                </c:pt>
                <c:pt idx="51">
                  <c:v>65.7</c:v>
                </c:pt>
                <c:pt idx="52">
                  <c:v>67.6</c:v>
                </c:pt>
                <c:pt idx="53">
                  <c:v>69.5</c:v>
                </c:pt>
                <c:pt idx="54">
                  <c:v>70.6</c:v>
                </c:pt>
                <c:pt idx="55">
                  <c:v>71.4</c:v>
                </c:pt>
                <c:pt idx="56">
                  <c:v>73.2</c:v>
                </c:pt>
                <c:pt idx="57">
                  <c:v>74.5</c:v>
                </c:pt>
                <c:pt idx="58">
                  <c:v>75.9</c:v>
                </c:pt>
                <c:pt idx="59">
                  <c:v>77.3</c:v>
                </c:pt>
                <c:pt idx="60">
                  <c:v>77.8</c:v>
                </c:pt>
                <c:pt idx="61">
                  <c:v>78.9</c:v>
                </c:pt>
                <c:pt idx="62">
                  <c:v>80.8</c:v>
                </c:pt>
                <c:pt idx="63">
                  <c:v>82.6</c:v>
                </c:pt>
                <c:pt idx="64">
                  <c:v>83.5</c:v>
                </c:pt>
                <c:pt idx="65">
                  <c:v>84.9</c:v>
                </c:pt>
                <c:pt idx="66">
                  <c:v>86.2</c:v>
                </c:pt>
                <c:pt idx="67">
                  <c:v>87.3</c:v>
                </c:pt>
                <c:pt idx="68">
                  <c:v>88.5</c:v>
                </c:pt>
                <c:pt idx="69">
                  <c:v>89.6</c:v>
                </c:pt>
                <c:pt idx="70">
                  <c:v>91.6</c:v>
                </c:pt>
                <c:pt idx="71">
                  <c:v>92.3</c:v>
                </c:pt>
                <c:pt idx="72">
                  <c:v>94.0</c:v>
                </c:pt>
                <c:pt idx="73">
                  <c:v>94.6</c:v>
                </c:pt>
                <c:pt idx="74">
                  <c:v>96.3</c:v>
                </c:pt>
                <c:pt idx="75">
                  <c:v>98.3</c:v>
                </c:pt>
                <c:pt idx="76">
                  <c:v>98.8</c:v>
                </c:pt>
                <c:pt idx="77">
                  <c:v>99.6</c:v>
                </c:pt>
                <c:pt idx="78">
                  <c:v>101.6</c:v>
                </c:pt>
                <c:pt idx="79">
                  <c:v>102.9</c:v>
                </c:pt>
                <c:pt idx="80">
                  <c:v>103.4</c:v>
                </c:pt>
                <c:pt idx="81">
                  <c:v>104.4</c:v>
                </c:pt>
                <c:pt idx="82">
                  <c:v>106.4</c:v>
                </c:pt>
                <c:pt idx="83">
                  <c:v>107.7</c:v>
                </c:pt>
                <c:pt idx="84">
                  <c:v>108.7</c:v>
                </c:pt>
                <c:pt idx="85">
                  <c:v>110.6</c:v>
                </c:pt>
                <c:pt idx="86">
                  <c:v>110.8</c:v>
                </c:pt>
                <c:pt idx="87">
                  <c:v>112.9</c:v>
                </c:pt>
                <c:pt idx="88">
                  <c:v>113.8</c:v>
                </c:pt>
                <c:pt idx="89">
                  <c:v>115.8</c:v>
                </c:pt>
                <c:pt idx="90">
                  <c:v>116.5</c:v>
                </c:pt>
                <c:pt idx="91">
                  <c:v>118.2</c:v>
                </c:pt>
                <c:pt idx="92">
                  <c:v>118.7</c:v>
                </c:pt>
                <c:pt idx="93">
                  <c:v>120.1</c:v>
                </c:pt>
                <c:pt idx="94">
                  <c:v>122.1</c:v>
                </c:pt>
                <c:pt idx="95">
                  <c:v>122.4</c:v>
                </c:pt>
                <c:pt idx="96">
                  <c:v>124.6</c:v>
                </c:pt>
                <c:pt idx="97">
                  <c:v>126.3</c:v>
                </c:pt>
                <c:pt idx="98">
                  <c:v>127.3</c:v>
                </c:pt>
                <c:pt idx="99">
                  <c:v>128.9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632312"/>
        <c:axId val="-2141634456"/>
      </c:barChart>
      <c:lineChart>
        <c:grouping val="standard"/>
        <c:varyColors val="0"/>
        <c:ser>
          <c:idx val="0"/>
          <c:order val="0"/>
          <c:tx>
            <c:strRef>
              <c:f>'Randomized (e = 0.01)'!$BJ$1</c:f>
              <c:strCache>
                <c:ptCount val="1"/>
                <c:pt idx="0">
                  <c:v>Fix-Heiberger</c:v>
                </c:pt>
              </c:strCache>
            </c:strRef>
          </c:tx>
          <c:marker>
            <c:symbol val="none"/>
          </c:marker>
          <c:cat>
            <c:numRef>
              <c:f>'Randomized (e = 0.01)'!$BI$2:$BI$101</c:f>
              <c:numCache>
                <c:formatCode>General</c:formatCode>
                <c:ptCount val="10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</c:numCache>
            </c:numRef>
          </c:cat>
          <c:val>
            <c:numRef>
              <c:f>'Randomized (e = 0.01)'!$BJ$2:$BJ$101</c:f>
              <c:numCache>
                <c:formatCode>General</c:formatCode>
                <c:ptCount val="100"/>
                <c:pt idx="0">
                  <c:v>5.06979514728593</c:v>
                </c:pt>
                <c:pt idx="1">
                  <c:v>6.308991155679999</c:v>
                </c:pt>
                <c:pt idx="2">
                  <c:v>7.101275934185</c:v>
                </c:pt>
                <c:pt idx="3">
                  <c:v>15.12493121438</c:v>
                </c:pt>
                <c:pt idx="4">
                  <c:v>12.182619444346</c:v>
                </c:pt>
                <c:pt idx="5">
                  <c:v>18.036727509928</c:v>
                </c:pt>
                <c:pt idx="6">
                  <c:v>23.02433542425</c:v>
                </c:pt>
                <c:pt idx="7">
                  <c:v>20.69149483120499</c:v>
                </c:pt>
                <c:pt idx="8">
                  <c:v>32.56970989861</c:v>
                </c:pt>
                <c:pt idx="9">
                  <c:v>22.51250346522</c:v>
                </c:pt>
                <c:pt idx="10">
                  <c:v>23.51434313222</c:v>
                </c:pt>
                <c:pt idx="11">
                  <c:v>27.77977509086001</c:v>
                </c:pt>
                <c:pt idx="12">
                  <c:v>24.0564634244</c:v>
                </c:pt>
                <c:pt idx="13">
                  <c:v>30.04701417803</c:v>
                </c:pt>
                <c:pt idx="14">
                  <c:v>29.69983180657</c:v>
                </c:pt>
                <c:pt idx="15">
                  <c:v>31.12396667769</c:v>
                </c:pt>
                <c:pt idx="16">
                  <c:v>34.00910928025</c:v>
                </c:pt>
                <c:pt idx="17">
                  <c:v>32.73805758468</c:v>
                </c:pt>
                <c:pt idx="18">
                  <c:v>38.82448848603</c:v>
                </c:pt>
                <c:pt idx="19">
                  <c:v>32.9498612971</c:v>
                </c:pt>
                <c:pt idx="20">
                  <c:v>34.4472331245</c:v>
                </c:pt>
                <c:pt idx="21">
                  <c:v>37.14677109971</c:v>
                </c:pt>
                <c:pt idx="22">
                  <c:v>36.87797574924</c:v>
                </c:pt>
                <c:pt idx="23">
                  <c:v>39.6910905621</c:v>
                </c:pt>
                <c:pt idx="24">
                  <c:v>35.39310819319</c:v>
                </c:pt>
                <c:pt idx="25">
                  <c:v>37.28371869136</c:v>
                </c:pt>
                <c:pt idx="26">
                  <c:v>39.5711669234</c:v>
                </c:pt>
                <c:pt idx="27">
                  <c:v>44.07560588473</c:v>
                </c:pt>
                <c:pt idx="28">
                  <c:v>42.69678793664</c:v>
                </c:pt>
                <c:pt idx="29">
                  <c:v>42.07618433326</c:v>
                </c:pt>
                <c:pt idx="30">
                  <c:v>42.53344753622</c:v>
                </c:pt>
                <c:pt idx="31">
                  <c:v>42.71898681459</c:v>
                </c:pt>
                <c:pt idx="32">
                  <c:v>45.6973039019</c:v>
                </c:pt>
                <c:pt idx="33">
                  <c:v>46.03107020907</c:v>
                </c:pt>
                <c:pt idx="34">
                  <c:v>43.68333942471</c:v>
                </c:pt>
                <c:pt idx="35">
                  <c:v>45.843060102</c:v>
                </c:pt>
                <c:pt idx="36">
                  <c:v>49.653652603</c:v>
                </c:pt>
                <c:pt idx="37">
                  <c:v>48.43427166625001</c:v>
                </c:pt>
                <c:pt idx="38">
                  <c:v>51.01046206364</c:v>
                </c:pt>
                <c:pt idx="39">
                  <c:v>53.30666010420001</c:v>
                </c:pt>
                <c:pt idx="40">
                  <c:v>51.67344101103</c:v>
                </c:pt>
                <c:pt idx="41">
                  <c:v>52.38892941875</c:v>
                </c:pt>
                <c:pt idx="42">
                  <c:v>52.33121049858001</c:v>
                </c:pt>
                <c:pt idx="43">
                  <c:v>53.80786587473</c:v>
                </c:pt>
                <c:pt idx="44">
                  <c:v>53.60333123884998</c:v>
                </c:pt>
                <c:pt idx="45">
                  <c:v>53.68853060505998</c:v>
                </c:pt>
                <c:pt idx="46">
                  <c:v>57.35275361974</c:v>
                </c:pt>
                <c:pt idx="47">
                  <c:v>54.21411946288</c:v>
                </c:pt>
                <c:pt idx="48">
                  <c:v>59.34581115943</c:v>
                </c:pt>
                <c:pt idx="49">
                  <c:v>56.54930660731001</c:v>
                </c:pt>
                <c:pt idx="50">
                  <c:v>52.68633369519</c:v>
                </c:pt>
                <c:pt idx="51">
                  <c:v>57.20550502866</c:v>
                </c:pt>
                <c:pt idx="52">
                  <c:v>59.76239854499</c:v>
                </c:pt>
                <c:pt idx="53">
                  <c:v>56.13300056322</c:v>
                </c:pt>
                <c:pt idx="54">
                  <c:v>57.27658972878</c:v>
                </c:pt>
                <c:pt idx="55">
                  <c:v>61.1319349336</c:v>
                </c:pt>
                <c:pt idx="56">
                  <c:v>57.22955058955</c:v>
                </c:pt>
                <c:pt idx="57">
                  <c:v>60.36482307243</c:v>
                </c:pt>
                <c:pt idx="58">
                  <c:v>58.9266122042</c:v>
                </c:pt>
                <c:pt idx="59">
                  <c:v>63.03865046526</c:v>
                </c:pt>
                <c:pt idx="60">
                  <c:v>64.32295596335</c:v>
                </c:pt>
                <c:pt idx="61">
                  <c:v>63.26620740712</c:v>
                </c:pt>
                <c:pt idx="62">
                  <c:v>62.04705675566</c:v>
                </c:pt>
                <c:pt idx="63">
                  <c:v>59.97222864986001</c:v>
                </c:pt>
                <c:pt idx="64">
                  <c:v>63.21411086865</c:v>
                </c:pt>
                <c:pt idx="65">
                  <c:v>64.84654545796</c:v>
                </c:pt>
                <c:pt idx="66">
                  <c:v>65.38513423382</c:v>
                </c:pt>
                <c:pt idx="67">
                  <c:v>67.65556247948</c:v>
                </c:pt>
                <c:pt idx="68">
                  <c:v>66.50246685671002</c:v>
                </c:pt>
                <c:pt idx="69">
                  <c:v>65.77622572087</c:v>
                </c:pt>
                <c:pt idx="70">
                  <c:v>65.73119352248</c:v>
                </c:pt>
                <c:pt idx="71">
                  <c:v>69.66547573443</c:v>
                </c:pt>
                <c:pt idx="72">
                  <c:v>65.3846775658</c:v>
                </c:pt>
                <c:pt idx="73">
                  <c:v>75.46988687872002</c:v>
                </c:pt>
                <c:pt idx="74">
                  <c:v>68.03439871881</c:v>
                </c:pt>
                <c:pt idx="75">
                  <c:v>67.68388471719</c:v>
                </c:pt>
                <c:pt idx="76">
                  <c:v>70.65504281404</c:v>
                </c:pt>
                <c:pt idx="77">
                  <c:v>71.69051878572</c:v>
                </c:pt>
                <c:pt idx="78">
                  <c:v>69.17306943954</c:v>
                </c:pt>
                <c:pt idx="79">
                  <c:v>68.38233728172</c:v>
                </c:pt>
                <c:pt idx="80">
                  <c:v>70.64348646569</c:v>
                </c:pt>
                <c:pt idx="81">
                  <c:v>75.75594799858</c:v>
                </c:pt>
                <c:pt idx="82">
                  <c:v>73.59057265732001</c:v>
                </c:pt>
                <c:pt idx="83">
                  <c:v>72.80982784758001</c:v>
                </c:pt>
                <c:pt idx="84">
                  <c:v>75.62887912814</c:v>
                </c:pt>
                <c:pt idx="85">
                  <c:v>73.75191761155999</c:v>
                </c:pt>
                <c:pt idx="86">
                  <c:v>74.30000784206</c:v>
                </c:pt>
                <c:pt idx="87">
                  <c:v>75.4771656288</c:v>
                </c:pt>
                <c:pt idx="88">
                  <c:v>75.68213397594999</c:v>
                </c:pt>
                <c:pt idx="89">
                  <c:v>75.62166759650999</c:v>
                </c:pt>
                <c:pt idx="90">
                  <c:v>77.42606567502</c:v>
                </c:pt>
                <c:pt idx="91">
                  <c:v>79.78146398249</c:v>
                </c:pt>
                <c:pt idx="92">
                  <c:v>82.09453289156001</c:v>
                </c:pt>
                <c:pt idx="93">
                  <c:v>80.33546014404</c:v>
                </c:pt>
                <c:pt idx="94">
                  <c:v>77.55115626034998</c:v>
                </c:pt>
                <c:pt idx="95">
                  <c:v>80.26399729153999</c:v>
                </c:pt>
                <c:pt idx="96">
                  <c:v>78.42938051920001</c:v>
                </c:pt>
                <c:pt idx="97">
                  <c:v>76.77672627033999</c:v>
                </c:pt>
                <c:pt idx="98">
                  <c:v>81.23541350528</c:v>
                </c:pt>
                <c:pt idx="99">
                  <c:v>79.53942595177998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'Randomized (e = 0.01)'!$BM$1</c:f>
              <c:strCache>
                <c:ptCount val="1"/>
                <c:pt idx="0">
                  <c:v>Cholesky-Wilkinson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'Randomized (e = 0.01)'!$BI$2:$BI$101</c:f>
              <c:numCache>
                <c:formatCode>General</c:formatCode>
                <c:ptCount val="10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</c:numCache>
            </c:numRef>
          </c:cat>
          <c:val>
            <c:numRef>
              <c:f>'Randomized (e = 0.01)'!$BM$2:$BM$101</c:f>
              <c:numCache>
                <c:formatCode>General</c:formatCode>
                <c:ptCount val="100"/>
                <c:pt idx="0">
                  <c:v>6685.779962639399</c:v>
                </c:pt>
                <c:pt idx="1">
                  <c:v>17629.038018004</c:v>
                </c:pt>
                <c:pt idx="2">
                  <c:v>29786.636814836</c:v>
                </c:pt>
                <c:pt idx="3">
                  <c:v>103791.170201512</c:v>
                </c:pt>
                <c:pt idx="4">
                  <c:v>388879.553571024</c:v>
                </c:pt>
                <c:pt idx="5">
                  <c:v>99237.236878611</c:v>
                </c:pt>
                <c:pt idx="6">
                  <c:v>2.8470544335375E8</c:v>
                </c:pt>
                <c:pt idx="7">
                  <c:v>1.63143595661011E7</c:v>
                </c:pt>
                <c:pt idx="8">
                  <c:v>26432.199632494</c:v>
                </c:pt>
                <c:pt idx="9">
                  <c:v>31103.782081139</c:v>
                </c:pt>
                <c:pt idx="10">
                  <c:v>186641.347815744</c:v>
                </c:pt>
                <c:pt idx="11">
                  <c:v>58313.43076964999</c:v>
                </c:pt>
                <c:pt idx="12">
                  <c:v>44086.428719294</c:v>
                </c:pt>
                <c:pt idx="13">
                  <c:v>272981.4672544</c:v>
                </c:pt>
                <c:pt idx="14">
                  <c:v>2.36213645733928E7</c:v>
                </c:pt>
                <c:pt idx="15">
                  <c:v>1.70551309017071E6</c:v>
                </c:pt>
                <c:pt idx="16">
                  <c:v>822024.85266439</c:v>
                </c:pt>
                <c:pt idx="17">
                  <c:v>1.40494210494434E9</c:v>
                </c:pt>
                <c:pt idx="18">
                  <c:v>682750.89897533</c:v>
                </c:pt>
                <c:pt idx="19">
                  <c:v>222097.78810797</c:v>
                </c:pt>
                <c:pt idx="20">
                  <c:v>103943.63438867</c:v>
                </c:pt>
                <c:pt idx="21">
                  <c:v>162030.49388955</c:v>
                </c:pt>
                <c:pt idx="22">
                  <c:v>322877.57947385</c:v>
                </c:pt>
                <c:pt idx="23">
                  <c:v>1.80073948024769E6</c:v>
                </c:pt>
                <c:pt idx="24">
                  <c:v>4.01864316497162E8</c:v>
                </c:pt>
                <c:pt idx="25">
                  <c:v>282296.23255551</c:v>
                </c:pt>
                <c:pt idx="26">
                  <c:v>414278.7059287499</c:v>
                </c:pt>
                <c:pt idx="27">
                  <c:v>1.8843997946441E7</c:v>
                </c:pt>
                <c:pt idx="28">
                  <c:v>2.5867428588011E6</c:v>
                </c:pt>
                <c:pt idx="29">
                  <c:v>1.42927034443356E6</c:v>
                </c:pt>
                <c:pt idx="30">
                  <c:v>723348.7493490099</c:v>
                </c:pt>
                <c:pt idx="31">
                  <c:v>1.03632893301747E6</c:v>
                </c:pt>
                <c:pt idx="32">
                  <c:v>422698.40588261</c:v>
                </c:pt>
                <c:pt idx="33">
                  <c:v>191367.2324084</c:v>
                </c:pt>
                <c:pt idx="34">
                  <c:v>3.96159265429394E7</c:v>
                </c:pt>
                <c:pt idx="35">
                  <c:v>2.64275045995775E6</c:v>
                </c:pt>
                <c:pt idx="36">
                  <c:v>3.4858924981344E6</c:v>
                </c:pt>
                <c:pt idx="37">
                  <c:v>932289.6045647899</c:v>
                </c:pt>
                <c:pt idx="38">
                  <c:v>1.07836992574177E6</c:v>
                </c:pt>
                <c:pt idx="39">
                  <c:v>108172.088415</c:v>
                </c:pt>
                <c:pt idx="40">
                  <c:v>1.72555090178599E7</c:v>
                </c:pt>
                <c:pt idx="41">
                  <c:v>3.05953305888418E9</c:v>
                </c:pt>
                <c:pt idx="42">
                  <c:v>2.90228342857314E7</c:v>
                </c:pt>
                <c:pt idx="43">
                  <c:v>383336.94038157</c:v>
                </c:pt>
                <c:pt idx="44">
                  <c:v>1.04627106778999E6</c:v>
                </c:pt>
                <c:pt idx="45">
                  <c:v>177020.93642792</c:v>
                </c:pt>
                <c:pt idx="46">
                  <c:v>1.65713095017651E6</c:v>
                </c:pt>
                <c:pt idx="47">
                  <c:v>1.81348383802446E6</c:v>
                </c:pt>
                <c:pt idx="48">
                  <c:v>4.66139558700121E6</c:v>
                </c:pt>
                <c:pt idx="49">
                  <c:v>1.79505935870003E6</c:v>
                </c:pt>
                <c:pt idx="50">
                  <c:v>2.97980368486678E7</c:v>
                </c:pt>
                <c:pt idx="51">
                  <c:v>309440.79044005</c:v>
                </c:pt>
                <c:pt idx="52">
                  <c:v>5.67887327068085E7</c:v>
                </c:pt>
                <c:pt idx="53">
                  <c:v>344426.40291515</c:v>
                </c:pt>
                <c:pt idx="54">
                  <c:v>3.62720151057188E7</c:v>
                </c:pt>
                <c:pt idx="55">
                  <c:v>9.02944253291516E7</c:v>
                </c:pt>
                <c:pt idx="56">
                  <c:v>3.29948567335232E7</c:v>
                </c:pt>
                <c:pt idx="57">
                  <c:v>1.47702455606519E6</c:v>
                </c:pt>
                <c:pt idx="58">
                  <c:v>1.10942461637091E6</c:v>
                </c:pt>
                <c:pt idx="59">
                  <c:v>1.36999528938622E7</c:v>
                </c:pt>
                <c:pt idx="60">
                  <c:v>327262.62286307</c:v>
                </c:pt>
                <c:pt idx="61">
                  <c:v>179399.75817771</c:v>
                </c:pt>
                <c:pt idx="62">
                  <c:v>950350.7467909001</c:v>
                </c:pt>
                <c:pt idx="63">
                  <c:v>1.18986880927696E6</c:v>
                </c:pt>
                <c:pt idx="64">
                  <c:v>476290.56977259</c:v>
                </c:pt>
                <c:pt idx="65">
                  <c:v>1.88954032105881E6</c:v>
                </c:pt>
                <c:pt idx="66">
                  <c:v>2.19248759707987E7</c:v>
                </c:pt>
                <c:pt idx="67">
                  <c:v>1.79158314470183E6</c:v>
                </c:pt>
                <c:pt idx="68">
                  <c:v>6.66807244998039E6</c:v>
                </c:pt>
                <c:pt idx="69">
                  <c:v>1.41153132566993E7</c:v>
                </c:pt>
                <c:pt idx="70">
                  <c:v>5.35098944244085E7</c:v>
                </c:pt>
                <c:pt idx="71">
                  <c:v>318755.67702863</c:v>
                </c:pt>
                <c:pt idx="72">
                  <c:v>998027.05978719</c:v>
                </c:pt>
                <c:pt idx="73">
                  <c:v>5.9265752871143E6</c:v>
                </c:pt>
                <c:pt idx="74">
                  <c:v>3.05133111011896E7</c:v>
                </c:pt>
                <c:pt idx="75">
                  <c:v>1.58865357111374E6</c:v>
                </c:pt>
                <c:pt idx="76">
                  <c:v>820962.3879906</c:v>
                </c:pt>
                <c:pt idx="77">
                  <c:v>1.45448153140717E6</c:v>
                </c:pt>
                <c:pt idx="78">
                  <c:v>4.0403707650406E6</c:v>
                </c:pt>
                <c:pt idx="79">
                  <c:v>9.46488528677494E6</c:v>
                </c:pt>
                <c:pt idx="80">
                  <c:v>1.34131186962669E7</c:v>
                </c:pt>
                <c:pt idx="81">
                  <c:v>651609.2714606599</c:v>
                </c:pt>
                <c:pt idx="82">
                  <c:v>842451.7504023</c:v>
                </c:pt>
                <c:pt idx="83">
                  <c:v>855552.8311832</c:v>
                </c:pt>
                <c:pt idx="84">
                  <c:v>1.87405855484551E7</c:v>
                </c:pt>
                <c:pt idx="85">
                  <c:v>970201.2825446399</c:v>
                </c:pt>
                <c:pt idx="86">
                  <c:v>818672.9717412</c:v>
                </c:pt>
                <c:pt idx="87">
                  <c:v>8.24691869639161E10</c:v>
                </c:pt>
                <c:pt idx="88">
                  <c:v>975325.2990653999</c:v>
                </c:pt>
                <c:pt idx="89">
                  <c:v>1.7688470251974E6</c:v>
                </c:pt>
                <c:pt idx="90">
                  <c:v>911579.4857794701</c:v>
                </c:pt>
                <c:pt idx="91">
                  <c:v>2.6281861610561E6</c:v>
                </c:pt>
                <c:pt idx="92">
                  <c:v>2.6646443844999E6</c:v>
                </c:pt>
                <c:pt idx="93">
                  <c:v>1.11732366506033E7</c:v>
                </c:pt>
                <c:pt idx="94">
                  <c:v>1.60402296709152E6</c:v>
                </c:pt>
                <c:pt idx="95">
                  <c:v>2.3691332195016E7</c:v>
                </c:pt>
                <c:pt idx="96">
                  <c:v>8.2280108580707E6</c:v>
                </c:pt>
                <c:pt idx="97">
                  <c:v>892151.4388929</c:v>
                </c:pt>
                <c:pt idx="98">
                  <c:v>1.17815308007481E7</c:v>
                </c:pt>
                <c:pt idx="99">
                  <c:v>1.80397378674894E6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60168"/>
        <c:axId val="2098578152"/>
      </c:lineChart>
      <c:catAx>
        <c:axId val="209886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8578152"/>
        <c:crosses val="autoZero"/>
        <c:auto val="1"/>
        <c:lblAlgn val="ctr"/>
        <c:lblOffset val="100"/>
        <c:noMultiLvlLbl val="0"/>
      </c:catAx>
      <c:valAx>
        <c:axId val="209857815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860168"/>
        <c:crosses val="autoZero"/>
        <c:crossBetween val="between"/>
      </c:valAx>
      <c:valAx>
        <c:axId val="-2141634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41632312"/>
        <c:crosses val="max"/>
        <c:crossBetween val="between"/>
      </c:valAx>
      <c:catAx>
        <c:axId val="-21416323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1634456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43791864726587"/>
          <c:y val="0.360535141440653"/>
          <c:w val="0.256208135273413"/>
          <c:h val="0.2789293525809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Cholesky-Wilkinson</c:v>
          </c:tx>
          <c:marker>
            <c:symbol val="none"/>
          </c:marker>
          <c:cat>
            <c:numRef>
              <c:f>'Randomized (Complete 2)'!$A:$A</c:f>
              <c:numCache>
                <c:formatCode>General</c:formatCode>
                <c:ptCount val="104857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</c:numCache>
            </c:numRef>
          </c:cat>
          <c:val>
            <c:numRef>
              <c:f>'Randomized (Complete 2)'!$B$1:$B$100</c:f>
              <c:numCache>
                <c:formatCode>General</c:formatCode>
                <c:ptCount val="100"/>
                <c:pt idx="0">
                  <c:v>1073.95413822</c:v>
                </c:pt>
                <c:pt idx="1">
                  <c:v>2432.86167609</c:v>
                </c:pt>
                <c:pt idx="2">
                  <c:v>30150.6833119</c:v>
                </c:pt>
                <c:pt idx="3">
                  <c:v>13372.8468352</c:v>
                </c:pt>
                <c:pt idx="4">
                  <c:v>5600.65700988</c:v>
                </c:pt>
                <c:pt idx="5">
                  <c:v>22653.7704372</c:v>
                </c:pt>
                <c:pt idx="6">
                  <c:v>31307.6827105</c:v>
                </c:pt>
                <c:pt idx="7">
                  <c:v>13713.7316387</c:v>
                </c:pt>
                <c:pt idx="8">
                  <c:v>9041.360150050001</c:v>
                </c:pt>
                <c:pt idx="9">
                  <c:v>49679.7775183</c:v>
                </c:pt>
                <c:pt idx="10">
                  <c:v>876048.36363</c:v>
                </c:pt>
                <c:pt idx="11">
                  <c:v>76380.1165529</c:v>
                </c:pt>
                <c:pt idx="12">
                  <c:v>62739.467878</c:v>
                </c:pt>
                <c:pt idx="13">
                  <c:v>17813.2410865</c:v>
                </c:pt>
                <c:pt idx="14">
                  <c:v>759994.161482</c:v>
                </c:pt>
                <c:pt idx="15">
                  <c:v>94792.4708262</c:v>
                </c:pt>
                <c:pt idx="16">
                  <c:v>823882.596587</c:v>
                </c:pt>
                <c:pt idx="17">
                  <c:v>84459.1304476</c:v>
                </c:pt>
                <c:pt idx="18">
                  <c:v>34949.2570131</c:v>
                </c:pt>
                <c:pt idx="19">
                  <c:v>968560.284241</c:v>
                </c:pt>
                <c:pt idx="20">
                  <c:v>192551.639581</c:v>
                </c:pt>
                <c:pt idx="21">
                  <c:v>697774.431041</c:v>
                </c:pt>
                <c:pt idx="22">
                  <c:v>608173.632251</c:v>
                </c:pt>
                <c:pt idx="23">
                  <c:v>25083.3901971</c:v>
                </c:pt>
                <c:pt idx="24">
                  <c:v>58176.019537</c:v>
                </c:pt>
                <c:pt idx="25">
                  <c:v>165779.517512</c:v>
                </c:pt>
                <c:pt idx="26">
                  <c:v>116033.396925</c:v>
                </c:pt>
                <c:pt idx="27">
                  <c:v>127119.303131</c:v>
                </c:pt>
                <c:pt idx="28">
                  <c:v>122269.272071</c:v>
                </c:pt>
                <c:pt idx="29">
                  <c:v>88417.7753124</c:v>
                </c:pt>
                <c:pt idx="30">
                  <c:v>50564.6310517</c:v>
                </c:pt>
                <c:pt idx="31">
                  <c:v>42835.3289531</c:v>
                </c:pt>
                <c:pt idx="32">
                  <c:v>5.28798216362E7</c:v>
                </c:pt>
                <c:pt idx="33">
                  <c:v>114983.006077</c:v>
                </c:pt>
                <c:pt idx="34">
                  <c:v>48728.9769286</c:v>
                </c:pt>
                <c:pt idx="35">
                  <c:v>708256.08516</c:v>
                </c:pt>
                <c:pt idx="36">
                  <c:v>816949.957468</c:v>
                </c:pt>
                <c:pt idx="37">
                  <c:v>98042.1119793</c:v>
                </c:pt>
                <c:pt idx="38">
                  <c:v>1.33850070567E6</c:v>
                </c:pt>
                <c:pt idx="39">
                  <c:v>153309.5673</c:v>
                </c:pt>
                <c:pt idx="40">
                  <c:v>208340.32799</c:v>
                </c:pt>
                <c:pt idx="41">
                  <c:v>65774.0467507</c:v>
                </c:pt>
                <c:pt idx="42">
                  <c:v>45215.0683582</c:v>
                </c:pt>
                <c:pt idx="43">
                  <c:v>51655.4659722</c:v>
                </c:pt>
                <c:pt idx="44">
                  <c:v>49309.1493066</c:v>
                </c:pt>
                <c:pt idx="45">
                  <c:v>200410.131439</c:v>
                </c:pt>
                <c:pt idx="46">
                  <c:v>2.607796141E6</c:v>
                </c:pt>
                <c:pt idx="47">
                  <c:v>102500.183906</c:v>
                </c:pt>
                <c:pt idx="48">
                  <c:v>66450.631038</c:v>
                </c:pt>
                <c:pt idx="49">
                  <c:v>3.69317443917E6</c:v>
                </c:pt>
                <c:pt idx="50">
                  <c:v>400754.328004</c:v>
                </c:pt>
                <c:pt idx="51">
                  <c:v>78965.5190968</c:v>
                </c:pt>
                <c:pt idx="52">
                  <c:v>233972.659517</c:v>
                </c:pt>
                <c:pt idx="53">
                  <c:v>54663.146027</c:v>
                </c:pt>
                <c:pt idx="54">
                  <c:v>262800.270115</c:v>
                </c:pt>
                <c:pt idx="55">
                  <c:v>2.13383016311E6</c:v>
                </c:pt>
                <c:pt idx="56">
                  <c:v>140743.637295</c:v>
                </c:pt>
                <c:pt idx="57">
                  <c:v>1.52479115695E6</c:v>
                </c:pt>
                <c:pt idx="58">
                  <c:v>71766.11250810001</c:v>
                </c:pt>
                <c:pt idx="59">
                  <c:v>2.84886997687E6</c:v>
                </c:pt>
                <c:pt idx="60">
                  <c:v>126572.904243</c:v>
                </c:pt>
                <c:pt idx="61">
                  <c:v>148538.034652</c:v>
                </c:pt>
                <c:pt idx="62">
                  <c:v>162082.564541</c:v>
                </c:pt>
                <c:pt idx="63">
                  <c:v>80575.1373575</c:v>
                </c:pt>
                <c:pt idx="64">
                  <c:v>116956.815195</c:v>
                </c:pt>
                <c:pt idx="65">
                  <c:v>120692.358768</c:v>
                </c:pt>
                <c:pt idx="66">
                  <c:v>133985.079022</c:v>
                </c:pt>
                <c:pt idx="67">
                  <c:v>2.95103909597E6</c:v>
                </c:pt>
                <c:pt idx="68">
                  <c:v>48658.5519687</c:v>
                </c:pt>
                <c:pt idx="69">
                  <c:v>137547.327479</c:v>
                </c:pt>
                <c:pt idx="70">
                  <c:v>105213.443804</c:v>
                </c:pt>
                <c:pt idx="71">
                  <c:v>241166.552676</c:v>
                </c:pt>
                <c:pt idx="72">
                  <c:v>231159.640256</c:v>
                </c:pt>
                <c:pt idx="73">
                  <c:v>152423.635298</c:v>
                </c:pt>
                <c:pt idx="74">
                  <c:v>3.516796321E6</c:v>
                </c:pt>
                <c:pt idx="75">
                  <c:v>75216.4234605</c:v>
                </c:pt>
                <c:pt idx="76">
                  <c:v>203922.783902</c:v>
                </c:pt>
                <c:pt idx="77">
                  <c:v>1.3407550224E6</c:v>
                </c:pt>
                <c:pt idx="78">
                  <c:v>6.08647598112E8</c:v>
                </c:pt>
                <c:pt idx="79">
                  <c:v>290884.56346</c:v>
                </c:pt>
                <c:pt idx="80">
                  <c:v>970195.503536</c:v>
                </c:pt>
                <c:pt idx="81">
                  <c:v>177667.953831</c:v>
                </c:pt>
                <c:pt idx="82">
                  <c:v>1.76374012005E6</c:v>
                </c:pt>
                <c:pt idx="83">
                  <c:v>2.05054124727E7</c:v>
                </c:pt>
                <c:pt idx="84">
                  <c:v>4.2869859638E6</c:v>
                </c:pt>
                <c:pt idx="85">
                  <c:v>156189.340881</c:v>
                </c:pt>
                <c:pt idx="86">
                  <c:v>1.08331968388E6</c:v>
                </c:pt>
                <c:pt idx="87">
                  <c:v>74526.6729021</c:v>
                </c:pt>
                <c:pt idx="88">
                  <c:v>667149.105225</c:v>
                </c:pt>
                <c:pt idx="89">
                  <c:v>4.7484656589E6</c:v>
                </c:pt>
                <c:pt idx="90">
                  <c:v>1.77915308929E6</c:v>
                </c:pt>
                <c:pt idx="91">
                  <c:v>1.50878035828E6</c:v>
                </c:pt>
                <c:pt idx="92">
                  <c:v>1.02506006578E6</c:v>
                </c:pt>
                <c:pt idx="93">
                  <c:v>320570.145522</c:v>
                </c:pt>
                <c:pt idx="94">
                  <c:v>160816.276429</c:v>
                </c:pt>
                <c:pt idx="95">
                  <c:v>1.55718657268E6</c:v>
                </c:pt>
                <c:pt idx="96">
                  <c:v>293106.41687</c:v>
                </c:pt>
                <c:pt idx="97">
                  <c:v>208483.844893</c:v>
                </c:pt>
                <c:pt idx="98">
                  <c:v>172889.460274</c:v>
                </c:pt>
                <c:pt idx="99">
                  <c:v>203672.910264</c:v>
                </c:pt>
              </c:numCache>
            </c:numRef>
          </c:val>
          <c:smooth val="0"/>
        </c:ser>
        <c:ser>
          <c:idx val="1"/>
          <c:order val="1"/>
          <c:tx>
            <c:v>Fix-Heiberger</c:v>
          </c:tx>
          <c:marker>
            <c:symbol val="none"/>
          </c:marker>
          <c:cat>
            <c:numRef>
              <c:f>'Randomized (Complete 2)'!$A:$A</c:f>
              <c:numCache>
                <c:formatCode>General</c:formatCode>
                <c:ptCount val="104857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</c:numCache>
            </c:numRef>
          </c:cat>
          <c:val>
            <c:numRef>
              <c:f>'Randomized (Complete 2)'!$G$1:$G$100</c:f>
              <c:numCache>
                <c:formatCode>0.00E+00</c:formatCode>
                <c:ptCount val="100"/>
                <c:pt idx="0">
                  <c:v>0.485662990892961</c:v>
                </c:pt>
                <c:pt idx="1">
                  <c:v>1.895224741863037</c:v>
                </c:pt>
                <c:pt idx="2">
                  <c:v>6.568561454024213</c:v>
                </c:pt>
                <c:pt idx="3">
                  <c:v>10.74945409416635</c:v>
                </c:pt>
                <c:pt idx="4">
                  <c:v>15.03360686412226</c:v>
                </c:pt>
                <c:pt idx="5">
                  <c:v>3.811768196757782</c:v>
                </c:pt>
                <c:pt idx="6">
                  <c:v>13.35870429179123</c:v>
                </c:pt>
                <c:pt idx="7">
                  <c:v>5.718825319496818</c:v>
                </c:pt>
                <c:pt idx="8">
                  <c:v>8.618495159226386</c:v>
                </c:pt>
                <c:pt idx="9">
                  <c:v>6.2498779500843</c:v>
                </c:pt>
                <c:pt idx="10">
                  <c:v>5.399728821112014</c:v>
                </c:pt>
                <c:pt idx="11">
                  <c:v>9.07768437436477</c:v>
                </c:pt>
                <c:pt idx="12">
                  <c:v>7.181395448845099</c:v>
                </c:pt>
                <c:pt idx="13">
                  <c:v>8.30945713305596</c:v>
                </c:pt>
                <c:pt idx="14">
                  <c:v>6.8644202745839</c:v>
                </c:pt>
                <c:pt idx="15">
                  <c:v>7.361795414220989</c:v>
                </c:pt>
                <c:pt idx="16">
                  <c:v>12.30595265842768</c:v>
                </c:pt>
                <c:pt idx="17">
                  <c:v>11.64956420415494</c:v>
                </c:pt>
                <c:pt idx="18">
                  <c:v>11.72216602895337</c:v>
                </c:pt>
                <c:pt idx="19">
                  <c:v>8.34736207536129</c:v>
                </c:pt>
                <c:pt idx="20">
                  <c:v>9.975632013564366</c:v>
                </c:pt>
                <c:pt idx="21">
                  <c:v>12.00709385347027</c:v>
                </c:pt>
                <c:pt idx="22">
                  <c:v>11.9796302641472</c:v>
                </c:pt>
                <c:pt idx="23">
                  <c:v>15.18216819442078</c:v>
                </c:pt>
                <c:pt idx="24">
                  <c:v>11.73536834368479</c:v>
                </c:pt>
                <c:pt idx="25">
                  <c:v>16.30472377952934</c:v>
                </c:pt>
                <c:pt idx="26">
                  <c:v>17.34677481670017</c:v>
                </c:pt>
                <c:pt idx="27">
                  <c:v>12.5854410433453</c:v>
                </c:pt>
                <c:pt idx="28">
                  <c:v>15.55990322985737</c:v>
                </c:pt>
                <c:pt idx="29">
                  <c:v>15.95152656032667</c:v>
                </c:pt>
                <c:pt idx="30">
                  <c:v>15.38723123389921</c:v>
                </c:pt>
                <c:pt idx="31">
                  <c:v>18.5299028785197</c:v>
                </c:pt>
                <c:pt idx="32">
                  <c:v>12.53692550863634</c:v>
                </c:pt>
                <c:pt idx="33">
                  <c:v>18.34199954753498</c:v>
                </c:pt>
                <c:pt idx="34">
                  <c:v>13.27481885859513</c:v>
                </c:pt>
                <c:pt idx="35">
                  <c:v>21.84029873727145</c:v>
                </c:pt>
                <c:pt idx="36">
                  <c:v>18.80865953584156</c:v>
                </c:pt>
                <c:pt idx="37">
                  <c:v>21.825199706445</c:v>
                </c:pt>
                <c:pt idx="38">
                  <c:v>17.76627891791182</c:v>
                </c:pt>
                <c:pt idx="39">
                  <c:v>16.7430116478797</c:v>
                </c:pt>
                <c:pt idx="40">
                  <c:v>18.21091057248947</c:v>
                </c:pt>
                <c:pt idx="41">
                  <c:v>15.72761435168057</c:v>
                </c:pt>
                <c:pt idx="42">
                  <c:v>17.94111308855998</c:v>
                </c:pt>
                <c:pt idx="43">
                  <c:v>17.68988351258828</c:v>
                </c:pt>
                <c:pt idx="44">
                  <c:v>22.78892463613549</c:v>
                </c:pt>
                <c:pt idx="45">
                  <c:v>16.94196321591733</c:v>
                </c:pt>
                <c:pt idx="46">
                  <c:v>19.24993499978761</c:v>
                </c:pt>
                <c:pt idx="47">
                  <c:v>13.73664184425895</c:v>
                </c:pt>
                <c:pt idx="48">
                  <c:v>21.53655565148733</c:v>
                </c:pt>
                <c:pt idx="49">
                  <c:v>20.23014024641463</c:v>
                </c:pt>
                <c:pt idx="50">
                  <c:v>19.62389464479234</c:v>
                </c:pt>
                <c:pt idx="51">
                  <c:v>22.02846397665423</c:v>
                </c:pt>
                <c:pt idx="52">
                  <c:v>20.016512796445</c:v>
                </c:pt>
                <c:pt idx="53">
                  <c:v>19.94364905394326</c:v>
                </c:pt>
                <c:pt idx="54">
                  <c:v>19.0883500181582</c:v>
                </c:pt>
                <c:pt idx="55">
                  <c:v>23.39952649485903</c:v>
                </c:pt>
                <c:pt idx="56">
                  <c:v>21.48904619745146</c:v>
                </c:pt>
                <c:pt idx="57">
                  <c:v>18.85864830414058</c:v>
                </c:pt>
                <c:pt idx="58">
                  <c:v>24.4151667237662</c:v>
                </c:pt>
                <c:pt idx="59">
                  <c:v>25.05492894480177</c:v>
                </c:pt>
                <c:pt idx="60">
                  <c:v>19.93420218483864</c:v>
                </c:pt>
                <c:pt idx="61">
                  <c:v>21.3882430016516</c:v>
                </c:pt>
                <c:pt idx="62">
                  <c:v>25.54382564853647</c:v>
                </c:pt>
                <c:pt idx="63">
                  <c:v>19.9738331701368</c:v>
                </c:pt>
                <c:pt idx="64">
                  <c:v>24.05651903387199</c:v>
                </c:pt>
                <c:pt idx="65">
                  <c:v>21.2292254904283</c:v>
                </c:pt>
                <c:pt idx="66">
                  <c:v>34.9752046365253</c:v>
                </c:pt>
                <c:pt idx="67">
                  <c:v>22.5817191132335</c:v>
                </c:pt>
                <c:pt idx="68">
                  <c:v>22.76282012909118</c:v>
                </c:pt>
                <c:pt idx="69">
                  <c:v>19.70710039897333</c:v>
                </c:pt>
                <c:pt idx="70">
                  <c:v>21.429298778712</c:v>
                </c:pt>
                <c:pt idx="71">
                  <c:v>27.40179398165309</c:v>
                </c:pt>
                <c:pt idx="72">
                  <c:v>22.6996492304508</c:v>
                </c:pt>
                <c:pt idx="73">
                  <c:v>23.475840207196</c:v>
                </c:pt>
                <c:pt idx="74">
                  <c:v>25.86188379600126</c:v>
                </c:pt>
                <c:pt idx="75">
                  <c:v>24.934475855484</c:v>
                </c:pt>
                <c:pt idx="76">
                  <c:v>21.4897911439519</c:v>
                </c:pt>
                <c:pt idx="77">
                  <c:v>25.89841624685533</c:v>
                </c:pt>
                <c:pt idx="78">
                  <c:v>20.23125131009988</c:v>
                </c:pt>
                <c:pt idx="79">
                  <c:v>75.8403081955055</c:v>
                </c:pt>
                <c:pt idx="80">
                  <c:v>21.24846332435643</c:v>
                </c:pt>
                <c:pt idx="81">
                  <c:v>29.00627732957284</c:v>
                </c:pt>
                <c:pt idx="82">
                  <c:v>24.79732010976243</c:v>
                </c:pt>
                <c:pt idx="83">
                  <c:v>23.51694643910167</c:v>
                </c:pt>
                <c:pt idx="84">
                  <c:v>25.48036351172361</c:v>
                </c:pt>
                <c:pt idx="85">
                  <c:v>29.9718189641271</c:v>
                </c:pt>
                <c:pt idx="86">
                  <c:v>25.12968629312197</c:v>
                </c:pt>
                <c:pt idx="87">
                  <c:v>21.48427359677524</c:v>
                </c:pt>
                <c:pt idx="88">
                  <c:v>28.65949333098906</c:v>
                </c:pt>
                <c:pt idx="89">
                  <c:v>28.319593907199</c:v>
                </c:pt>
                <c:pt idx="90">
                  <c:v>24.90738509837366</c:v>
                </c:pt>
                <c:pt idx="91">
                  <c:v>27.23446906635585</c:v>
                </c:pt>
                <c:pt idx="92">
                  <c:v>27.59272950549334</c:v>
                </c:pt>
                <c:pt idx="93">
                  <c:v>25.3253077531706</c:v>
                </c:pt>
                <c:pt idx="94">
                  <c:v>24.9297283230888</c:v>
                </c:pt>
                <c:pt idx="95">
                  <c:v>27.9212054530519</c:v>
                </c:pt>
                <c:pt idx="96">
                  <c:v>30.3425653797999</c:v>
                </c:pt>
                <c:pt idx="97">
                  <c:v>27.47543606324244</c:v>
                </c:pt>
                <c:pt idx="98">
                  <c:v>29.06797907294023</c:v>
                </c:pt>
                <c:pt idx="99">
                  <c:v>29.18660933538686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25240"/>
        <c:axId val="2139238296"/>
      </c:lineChart>
      <c:catAx>
        <c:axId val="212612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238296"/>
        <c:crosses val="autoZero"/>
        <c:auto val="1"/>
        <c:lblAlgn val="ctr"/>
        <c:lblOffset val="100"/>
        <c:noMultiLvlLbl val="0"/>
      </c:catAx>
      <c:valAx>
        <c:axId val="213923829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12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 = 0.01</c:v>
          </c:tx>
          <c:marker>
            <c:symbol val="none"/>
          </c:marker>
          <c:val>
            <c:numRef>
              <c:f>'Randomized (Complete 2)'!$K$1:$K$100</c:f>
              <c:numCache>
                <c:formatCode>General</c:formatCode>
                <c:ptCount val="100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7.0</c:v>
                </c:pt>
                <c:pt idx="7">
                  <c:v>12.0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18.0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23.0</c:v>
                </c:pt>
                <c:pt idx="18">
                  <c:v>23.0</c:v>
                </c:pt>
                <c:pt idx="19">
                  <c:v>27.0</c:v>
                </c:pt>
                <c:pt idx="20">
                  <c:v>27.0</c:v>
                </c:pt>
                <c:pt idx="21">
                  <c:v>27.0</c:v>
                </c:pt>
                <c:pt idx="22">
                  <c:v>28.0</c:v>
                </c:pt>
                <c:pt idx="23">
                  <c:v>31.0</c:v>
                </c:pt>
                <c:pt idx="24">
                  <c:v>31.0</c:v>
                </c:pt>
                <c:pt idx="25">
                  <c:v>33.0</c:v>
                </c:pt>
                <c:pt idx="26">
                  <c:v>35.0</c:v>
                </c:pt>
                <c:pt idx="27">
                  <c:v>36.0</c:v>
                </c:pt>
                <c:pt idx="28">
                  <c:v>36.0</c:v>
                </c:pt>
                <c:pt idx="29">
                  <c:v>39.0</c:v>
                </c:pt>
                <c:pt idx="30">
                  <c:v>38.0</c:v>
                </c:pt>
                <c:pt idx="31">
                  <c:v>42.0</c:v>
                </c:pt>
                <c:pt idx="32">
                  <c:v>42.0</c:v>
                </c:pt>
                <c:pt idx="33">
                  <c:v>41.0</c:v>
                </c:pt>
                <c:pt idx="34">
                  <c:v>44.0</c:v>
                </c:pt>
                <c:pt idx="35">
                  <c:v>45.0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52.0</c:v>
                </c:pt>
                <c:pt idx="40">
                  <c:v>51.0</c:v>
                </c:pt>
                <c:pt idx="41">
                  <c:v>53.0</c:v>
                </c:pt>
                <c:pt idx="42">
                  <c:v>53.0</c:v>
                </c:pt>
                <c:pt idx="43">
                  <c:v>54.0</c:v>
                </c:pt>
                <c:pt idx="44">
                  <c:v>56.0</c:v>
                </c:pt>
                <c:pt idx="45">
                  <c:v>60.0</c:v>
                </c:pt>
                <c:pt idx="46">
                  <c:v>61.0</c:v>
                </c:pt>
                <c:pt idx="47">
                  <c:v>62.0</c:v>
                </c:pt>
                <c:pt idx="48">
                  <c:v>61.0</c:v>
                </c:pt>
                <c:pt idx="49">
                  <c:v>65.0</c:v>
                </c:pt>
                <c:pt idx="50">
                  <c:v>66.0</c:v>
                </c:pt>
                <c:pt idx="51">
                  <c:v>68.0</c:v>
                </c:pt>
                <c:pt idx="52">
                  <c:v>67.0</c:v>
                </c:pt>
                <c:pt idx="53">
                  <c:v>70.0</c:v>
                </c:pt>
                <c:pt idx="54">
                  <c:v>70.0</c:v>
                </c:pt>
                <c:pt idx="55">
                  <c:v>70.0</c:v>
                </c:pt>
                <c:pt idx="56">
                  <c:v>74.0</c:v>
                </c:pt>
                <c:pt idx="57">
                  <c:v>75.0</c:v>
                </c:pt>
                <c:pt idx="58">
                  <c:v>76.0</c:v>
                </c:pt>
                <c:pt idx="59">
                  <c:v>76.0</c:v>
                </c:pt>
                <c:pt idx="60">
                  <c:v>77.0</c:v>
                </c:pt>
                <c:pt idx="61">
                  <c:v>80.0</c:v>
                </c:pt>
                <c:pt idx="62">
                  <c:v>80.0</c:v>
                </c:pt>
                <c:pt idx="63">
                  <c:v>81.0</c:v>
                </c:pt>
                <c:pt idx="64">
                  <c:v>83.0</c:v>
                </c:pt>
                <c:pt idx="65">
                  <c:v>83.0</c:v>
                </c:pt>
                <c:pt idx="66">
                  <c:v>86.0</c:v>
                </c:pt>
                <c:pt idx="67">
                  <c:v>88.0</c:v>
                </c:pt>
                <c:pt idx="68">
                  <c:v>89.0</c:v>
                </c:pt>
                <c:pt idx="69">
                  <c:v>92.0</c:v>
                </c:pt>
                <c:pt idx="70">
                  <c:v>91.0</c:v>
                </c:pt>
                <c:pt idx="71">
                  <c:v>93.0</c:v>
                </c:pt>
                <c:pt idx="72">
                  <c:v>93.0</c:v>
                </c:pt>
                <c:pt idx="73">
                  <c:v>94.0</c:v>
                </c:pt>
                <c:pt idx="74">
                  <c:v>96.0</c:v>
                </c:pt>
                <c:pt idx="75">
                  <c:v>98.0</c:v>
                </c:pt>
                <c:pt idx="76">
                  <c:v>100.0</c:v>
                </c:pt>
                <c:pt idx="77">
                  <c:v>101.0</c:v>
                </c:pt>
                <c:pt idx="78">
                  <c:v>103.0</c:v>
                </c:pt>
                <c:pt idx="79">
                  <c:v>103.0</c:v>
                </c:pt>
                <c:pt idx="80">
                  <c:v>106.0</c:v>
                </c:pt>
                <c:pt idx="81">
                  <c:v>104.0</c:v>
                </c:pt>
                <c:pt idx="82">
                  <c:v>107.0</c:v>
                </c:pt>
                <c:pt idx="83">
                  <c:v>109.0</c:v>
                </c:pt>
                <c:pt idx="84">
                  <c:v>109.0</c:v>
                </c:pt>
                <c:pt idx="85">
                  <c:v>111.0</c:v>
                </c:pt>
                <c:pt idx="86">
                  <c:v>110.0</c:v>
                </c:pt>
                <c:pt idx="87">
                  <c:v>114.0</c:v>
                </c:pt>
                <c:pt idx="88">
                  <c:v>114.0</c:v>
                </c:pt>
                <c:pt idx="89">
                  <c:v>115.0</c:v>
                </c:pt>
                <c:pt idx="90">
                  <c:v>115.0</c:v>
                </c:pt>
                <c:pt idx="91">
                  <c:v>120.0</c:v>
                </c:pt>
                <c:pt idx="92">
                  <c:v>120.0</c:v>
                </c:pt>
                <c:pt idx="93">
                  <c:v>120.0</c:v>
                </c:pt>
                <c:pt idx="94">
                  <c:v>122.0</c:v>
                </c:pt>
                <c:pt idx="95">
                  <c:v>124.0</c:v>
                </c:pt>
                <c:pt idx="96">
                  <c:v>125.0</c:v>
                </c:pt>
                <c:pt idx="97">
                  <c:v>128.0</c:v>
                </c:pt>
                <c:pt idx="98">
                  <c:v>127.0</c:v>
                </c:pt>
                <c:pt idx="99">
                  <c:v>128.0</c:v>
                </c:pt>
              </c:numCache>
            </c:numRef>
          </c:val>
          <c:smooth val="0"/>
        </c:ser>
        <c:ser>
          <c:idx val="1"/>
          <c:order val="1"/>
          <c:tx>
            <c:v>e = 1e-4</c:v>
          </c:tx>
          <c:marker>
            <c:symbol val="none"/>
          </c:marker>
          <c:val>
            <c:numRef>
              <c:f>'Randomized (Complete 2)'!$L$1:$L$100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3.0</c:v>
                </c:pt>
                <c:pt idx="23">
                  <c:v>4.0</c:v>
                </c:pt>
                <c:pt idx="24">
                  <c:v>2.0</c:v>
                </c:pt>
                <c:pt idx="25">
                  <c:v>3.0</c:v>
                </c:pt>
                <c:pt idx="26">
                  <c:v>4.0</c:v>
                </c:pt>
                <c:pt idx="27">
                  <c:v>4.0</c:v>
                </c:pt>
                <c:pt idx="28">
                  <c:v>3.0</c:v>
                </c:pt>
                <c:pt idx="29">
                  <c:v>3.0</c:v>
                </c:pt>
                <c:pt idx="30">
                  <c:v>5.0</c:v>
                </c:pt>
                <c:pt idx="31">
                  <c:v>4.0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4.0</c:v>
                </c:pt>
                <c:pt idx="38">
                  <c:v>5.0</c:v>
                </c:pt>
                <c:pt idx="39">
                  <c:v>5.0</c:v>
                </c:pt>
                <c:pt idx="40">
                  <c:v>4.0</c:v>
                </c:pt>
                <c:pt idx="41">
                  <c:v>7.0</c:v>
                </c:pt>
                <c:pt idx="42">
                  <c:v>5.0</c:v>
                </c:pt>
                <c:pt idx="43">
                  <c:v>5.0</c:v>
                </c:pt>
                <c:pt idx="44">
                  <c:v>6.0</c:v>
                </c:pt>
                <c:pt idx="45">
                  <c:v>7.0</c:v>
                </c:pt>
                <c:pt idx="46">
                  <c:v>7.0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8.0</c:v>
                </c:pt>
                <c:pt idx="52">
                  <c:v>6.0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7.0</c:v>
                </c:pt>
                <c:pt idx="57">
                  <c:v>8.0</c:v>
                </c:pt>
                <c:pt idx="58">
                  <c:v>9.0</c:v>
                </c:pt>
                <c:pt idx="59">
                  <c:v>7.0</c:v>
                </c:pt>
                <c:pt idx="60">
                  <c:v>8.0</c:v>
                </c:pt>
                <c:pt idx="61">
                  <c:v>10.0</c:v>
                </c:pt>
                <c:pt idx="62">
                  <c:v>8.0</c:v>
                </c:pt>
                <c:pt idx="63">
                  <c:v>7.0</c:v>
                </c:pt>
                <c:pt idx="64">
                  <c:v>8.0</c:v>
                </c:pt>
                <c:pt idx="65">
                  <c:v>9.0</c:v>
                </c:pt>
                <c:pt idx="66">
                  <c:v>8.0</c:v>
                </c:pt>
                <c:pt idx="67">
                  <c:v>10.0</c:v>
                </c:pt>
                <c:pt idx="68">
                  <c:v>8.0</c:v>
                </c:pt>
                <c:pt idx="69">
                  <c:v>10.0</c:v>
                </c:pt>
                <c:pt idx="70">
                  <c:v>9.0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9.0</c:v>
                </c:pt>
                <c:pt idx="76">
                  <c:v>9.0</c:v>
                </c:pt>
                <c:pt idx="77">
                  <c:v>11.0</c:v>
                </c:pt>
                <c:pt idx="78">
                  <c:v>10.0</c:v>
                </c:pt>
                <c:pt idx="79">
                  <c:v>9.0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13.0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13.0</c:v>
                </c:pt>
                <c:pt idx="89">
                  <c:v>11.0</c:v>
                </c:pt>
                <c:pt idx="90">
                  <c:v>10.0</c:v>
                </c:pt>
                <c:pt idx="91">
                  <c:v>12.0</c:v>
                </c:pt>
                <c:pt idx="92">
                  <c:v>13.0</c:v>
                </c:pt>
                <c:pt idx="93">
                  <c:v>11.0</c:v>
                </c:pt>
                <c:pt idx="94">
                  <c:v>11.0</c:v>
                </c:pt>
                <c:pt idx="95">
                  <c:v>13.0</c:v>
                </c:pt>
                <c:pt idx="96">
                  <c:v>15.0</c:v>
                </c:pt>
                <c:pt idx="97">
                  <c:v>12.0</c:v>
                </c:pt>
                <c:pt idx="98">
                  <c:v>14.0</c:v>
                </c:pt>
                <c:pt idx="99">
                  <c:v>13.0</c:v>
                </c:pt>
              </c:numCache>
            </c:numRef>
          </c:val>
          <c:smooth val="0"/>
        </c:ser>
        <c:ser>
          <c:idx val="2"/>
          <c:order val="2"/>
          <c:tx>
            <c:v>e = 1e-6</c:v>
          </c:tx>
          <c:marker>
            <c:symbol val="none"/>
          </c:marker>
          <c:val>
            <c:numRef>
              <c:f>'Randomized (Complete 2)'!$M$1:$M$100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0.0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3.0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1.0</c:v>
                </c:pt>
                <c:pt idx="91">
                  <c:v>1.0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2.0</c:v>
                </c:pt>
                <c:pt idx="96">
                  <c:v>2.0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583144"/>
        <c:axId val="-2131861352"/>
      </c:lineChart>
      <c:catAx>
        <c:axId val="-213258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61352"/>
        <c:crosses val="autoZero"/>
        <c:auto val="1"/>
        <c:lblAlgn val="ctr"/>
        <c:lblOffset val="100"/>
        <c:noMultiLvlLbl val="0"/>
      </c:catAx>
      <c:valAx>
        <c:axId val="-213186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58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2</xdr:row>
      <xdr:rowOff>0</xdr:rowOff>
    </xdr:from>
    <xdr:to>
      <xdr:col>12</xdr:col>
      <xdr:colOff>812800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9</xdr:row>
      <xdr:rowOff>127000</xdr:rowOff>
    </xdr:from>
    <xdr:to>
      <xdr:col>13</xdr:col>
      <xdr:colOff>749300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317500</xdr:colOff>
      <xdr:row>9</xdr:row>
      <xdr:rowOff>127000</xdr:rowOff>
    </xdr:from>
    <xdr:to>
      <xdr:col>72</xdr:col>
      <xdr:colOff>50800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0</xdr:row>
      <xdr:rowOff>152400</xdr:rowOff>
    </xdr:from>
    <xdr:to>
      <xdr:col>21</xdr:col>
      <xdr:colOff>635000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393700</xdr:colOff>
      <xdr:row>18</xdr:row>
      <xdr:rowOff>177800</xdr:rowOff>
    </xdr:from>
    <xdr:to>
      <xdr:col>21</xdr:col>
      <xdr:colOff>635000</xdr:colOff>
      <xdr:row>33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result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result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result" connectionId="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result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result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33" sqref="C33"/>
    </sheetView>
  </sheetViews>
  <sheetFormatPr baseColWidth="10" defaultRowHeight="15" x14ac:dyDescent="0"/>
  <cols>
    <col min="1" max="1" width="13.5" style="1" customWidth="1"/>
    <col min="2" max="2" width="14.1640625" customWidth="1"/>
    <col min="3" max="3" width="18.6640625" customWidth="1"/>
    <col min="5" max="5" width="13.5" customWidth="1"/>
    <col min="6" max="6" width="15.83203125" customWidth="1"/>
    <col min="7" max="7" width="17.6640625" customWidth="1"/>
  </cols>
  <sheetData>
    <row r="1" spans="1:7">
      <c r="A1" s="1" t="s">
        <v>5</v>
      </c>
      <c r="B1" t="s">
        <v>7</v>
      </c>
      <c r="C1" t="s">
        <v>6</v>
      </c>
      <c r="E1" s="1" t="s">
        <v>5</v>
      </c>
      <c r="F1" t="s">
        <v>7</v>
      </c>
      <c r="G1" t="s">
        <v>8</v>
      </c>
    </row>
    <row r="3" spans="1:7">
      <c r="A3" s="1" t="s">
        <v>1</v>
      </c>
      <c r="B3" s="1" t="s">
        <v>0</v>
      </c>
      <c r="C3" s="1" t="s">
        <v>3</v>
      </c>
      <c r="E3" s="1" t="s">
        <v>1</v>
      </c>
      <c r="F3" s="1" t="s">
        <v>0</v>
      </c>
      <c r="G3" s="1" t="s">
        <v>3</v>
      </c>
    </row>
    <row r="4" spans="1:7">
      <c r="A4" s="1" t="s">
        <v>2</v>
      </c>
      <c r="B4" s="2">
        <v>3.4357861777599999E-11</v>
      </c>
      <c r="C4">
        <v>1.1231976775800001</v>
      </c>
      <c r="E4" s="1" t="s">
        <v>2</v>
      </c>
      <c r="F4" s="2">
        <v>1.21225450981E-15</v>
      </c>
      <c r="G4">
        <v>0.53463558286000001</v>
      </c>
    </row>
    <row r="5" spans="1:7">
      <c r="A5" s="1" t="s">
        <v>4</v>
      </c>
      <c r="B5">
        <v>1.19000609</v>
      </c>
      <c r="C5">
        <v>1.00021764</v>
      </c>
      <c r="E5" s="1" t="s">
        <v>4</v>
      </c>
      <c r="F5">
        <v>2</v>
      </c>
      <c r="G5">
        <v>1.68678901</v>
      </c>
    </row>
    <row r="6" spans="1:7">
      <c r="B6">
        <v>2.0042750300000001</v>
      </c>
      <c r="C6">
        <v>2.7971829100000001</v>
      </c>
      <c r="E6" s="1"/>
      <c r="F6">
        <v>3</v>
      </c>
      <c r="G6">
        <v>2.9999343600000001</v>
      </c>
    </row>
    <row r="7" spans="1:7">
      <c r="B7">
        <v>3.5205225699999998</v>
      </c>
      <c r="C7">
        <v>3.1796466099999998</v>
      </c>
      <c r="E7" s="1"/>
      <c r="F7">
        <v>4</v>
      </c>
      <c r="G7">
        <v>3.5618715600000002</v>
      </c>
    </row>
    <row r="8" spans="1:7">
      <c r="C8" s="2">
        <v>26978436800</v>
      </c>
      <c r="E8" s="1"/>
      <c r="G8" s="2">
        <v>13315585500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>
      <selection activeCell="F33" sqref="F33"/>
    </sheetView>
  </sheetViews>
  <sheetFormatPr baseColWidth="10" defaultRowHeight="15" x14ac:dyDescent="0"/>
  <cols>
    <col min="1" max="2" width="8.33203125" bestFit="1" customWidth="1"/>
    <col min="3" max="7" width="12.1640625" bestFit="1" customWidth="1"/>
  </cols>
  <sheetData>
    <row r="1" spans="1:7">
      <c r="A1" t="s">
        <v>9</v>
      </c>
      <c r="B1" t="s">
        <v>10</v>
      </c>
      <c r="C1" t="s">
        <v>11</v>
      </c>
      <c r="D1" s="3" t="s">
        <v>12</v>
      </c>
      <c r="E1" s="3"/>
      <c r="F1" s="3"/>
      <c r="G1" s="3"/>
    </row>
    <row r="2" spans="1:7">
      <c r="A2" s="2">
        <v>9.9999999999999995E-7</v>
      </c>
      <c r="B2" s="2">
        <v>1.96116135138E-7</v>
      </c>
      <c r="C2" s="2">
        <v>1.1718464324000001E-11</v>
      </c>
      <c r="D2">
        <v>0.94999999995200002</v>
      </c>
      <c r="E2">
        <v>1.04999999995</v>
      </c>
      <c r="F2">
        <v>2.00000000005</v>
      </c>
      <c r="G2">
        <v>3000000</v>
      </c>
    </row>
    <row r="3" spans="1:7">
      <c r="A3" s="2">
        <v>9.9999999999999995E-8</v>
      </c>
      <c r="B3" s="2">
        <v>1.9611613513800001E-8</v>
      </c>
      <c r="C3" s="2">
        <v>6.8676733848599999E-11</v>
      </c>
      <c r="D3">
        <v>0.84188611694799997</v>
      </c>
      <c r="E3">
        <v>1.15811388295</v>
      </c>
      <c r="F3">
        <v>2.00000000038</v>
      </c>
      <c r="G3">
        <v>30000000</v>
      </c>
    </row>
    <row r="4" spans="1:7">
      <c r="A4" s="2">
        <v>1E-8</v>
      </c>
      <c r="B4" s="2">
        <v>1.9611613513800002E-9</v>
      </c>
      <c r="C4" s="2">
        <v>9.9778519334499996E-11</v>
      </c>
      <c r="D4">
        <v>0.49999999996700001</v>
      </c>
      <c r="E4">
        <v>1.4999999999</v>
      </c>
      <c r="F4">
        <v>2.00000000053</v>
      </c>
      <c r="G4">
        <v>300000000</v>
      </c>
    </row>
    <row r="5" spans="1:7">
      <c r="A5" s="2">
        <v>1.0000000000000001E-9</v>
      </c>
      <c r="B5" s="2">
        <v>1.96116135138E-10</v>
      </c>
      <c r="C5" s="2">
        <v>9.4868557620500006E-12</v>
      </c>
      <c r="D5">
        <v>-0.58113883010400003</v>
      </c>
      <c r="E5">
        <v>1.99999999997</v>
      </c>
      <c r="F5">
        <v>2.58113883017</v>
      </c>
      <c r="G5">
        <v>3000000000</v>
      </c>
    </row>
    <row r="6" spans="1:7">
      <c r="A6" s="2">
        <v>1E-10</v>
      </c>
      <c r="B6" s="2">
        <v>1.9611613513800001E-11</v>
      </c>
      <c r="C6" s="2">
        <v>1.49031254267E-11</v>
      </c>
      <c r="D6">
        <v>-4.00000000001</v>
      </c>
      <c r="E6">
        <v>2</v>
      </c>
      <c r="F6">
        <v>6.00000000001</v>
      </c>
      <c r="G6">
        <v>30000000000</v>
      </c>
    </row>
    <row r="7" spans="1:7">
      <c r="A7" s="2">
        <v>9.9999999999999994E-12</v>
      </c>
      <c r="B7" s="2">
        <v>1.9611613513799999E-12</v>
      </c>
      <c r="C7" s="2">
        <v>5.4152792971100001E-11</v>
      </c>
      <c r="D7">
        <v>-14.811388300799999</v>
      </c>
      <c r="E7">
        <v>2</v>
      </c>
      <c r="F7">
        <v>16.811388300800001</v>
      </c>
      <c r="G7" s="2">
        <v>300000000000</v>
      </c>
    </row>
    <row r="8" spans="1:7">
      <c r="A8" s="2">
        <v>9.9999999999999998E-13</v>
      </c>
      <c r="B8" s="2">
        <v>1.9611613513799999E-13</v>
      </c>
      <c r="C8" s="2">
        <v>1.4904992338699999E-13</v>
      </c>
      <c r="D8">
        <v>-49</v>
      </c>
      <c r="E8">
        <v>2</v>
      </c>
      <c r="F8">
        <v>51</v>
      </c>
      <c r="G8" s="2">
        <v>3000000000000</v>
      </c>
    </row>
    <row r="9" spans="1:7">
      <c r="A9" s="2">
        <v>1E-13</v>
      </c>
      <c r="B9" s="2">
        <v>1.9611613513799999E-14</v>
      </c>
      <c r="C9" s="2">
        <v>1.5204744091699999E-14</v>
      </c>
      <c r="D9">
        <v>-157.11388300799999</v>
      </c>
      <c r="E9">
        <v>2</v>
      </c>
      <c r="F9">
        <v>159.11388300799999</v>
      </c>
      <c r="G9" s="2">
        <v>30000000000000</v>
      </c>
    </row>
    <row r="10" spans="1:7">
      <c r="A10" s="2">
        <v>1E-14</v>
      </c>
      <c r="B10" s="2">
        <v>1.96116135138E-15</v>
      </c>
      <c r="C10" s="2">
        <v>1.5906691142E-14</v>
      </c>
      <c r="D10">
        <v>-499</v>
      </c>
      <c r="E10">
        <v>2</v>
      </c>
      <c r="F10">
        <v>501</v>
      </c>
      <c r="G10" s="2">
        <v>300000000000000</v>
      </c>
    </row>
    <row r="11" spans="1:7">
      <c r="A11" s="2">
        <v>1.0000000000000001E-15</v>
      </c>
      <c r="B11" s="2">
        <v>1.9611613514600001E-16</v>
      </c>
      <c r="C11" s="2">
        <v>4.1974134717099999E-14</v>
      </c>
      <c r="D11">
        <v>-1580.1388300799999</v>
      </c>
      <c r="E11">
        <v>2</v>
      </c>
      <c r="F11">
        <v>1582.1388300799999</v>
      </c>
      <c r="G11" s="2">
        <v>3000000000000000</v>
      </c>
    </row>
    <row r="12" spans="1:7">
      <c r="A12" s="2">
        <v>9.9999999999999998E-17</v>
      </c>
      <c r="B12" s="2">
        <v>1.9611613587E-17</v>
      </c>
      <c r="C12">
        <v>0.49029033837899999</v>
      </c>
      <c r="D12">
        <v>-4999</v>
      </c>
      <c r="E12">
        <v>0</v>
      </c>
      <c r="F12">
        <v>5001</v>
      </c>
      <c r="G12" s="2">
        <v>3E+16</v>
      </c>
    </row>
    <row r="13" spans="1:7">
      <c r="A13" s="2">
        <v>1.0000000000000001E-17</v>
      </c>
      <c r="B13" s="2">
        <v>1.9611620830599999E-18</v>
      </c>
      <c r="C13">
        <v>0.49029033452499998</v>
      </c>
      <c r="D13">
        <v>-15810.388300799999</v>
      </c>
      <c r="E13">
        <v>0</v>
      </c>
      <c r="F13">
        <v>15812.388300799999</v>
      </c>
      <c r="G13" s="2">
        <v>3E+17</v>
      </c>
    </row>
    <row r="14" spans="1:7">
      <c r="A14" s="2">
        <v>1.0000000000000001E-18</v>
      </c>
      <c r="B14" s="2">
        <v>1.9612345173599999E-19</v>
      </c>
      <c r="C14">
        <v>0.49029031534900003</v>
      </c>
      <c r="D14">
        <v>-49999</v>
      </c>
      <c r="E14">
        <v>0</v>
      </c>
      <c r="F14">
        <v>50001</v>
      </c>
      <c r="G14" s="2">
        <v>3E+18</v>
      </c>
    </row>
    <row r="15" spans="1:7">
      <c r="A15" s="2">
        <v>9.9999999999999998E-20</v>
      </c>
      <c r="B15" s="2">
        <v>1.9684644875399999E-20</v>
      </c>
      <c r="C15">
        <v>0.49029031466299999</v>
      </c>
      <c r="D15">
        <v>-158112.883008</v>
      </c>
      <c r="E15">
        <v>0</v>
      </c>
      <c r="F15">
        <v>158114.883008</v>
      </c>
      <c r="G15" s="2">
        <v>3E+19</v>
      </c>
    </row>
    <row r="16" spans="1:7">
      <c r="A16" s="2">
        <v>9.9999999999999995E-21</v>
      </c>
      <c r="B16" s="2">
        <v>2.59152717545E-21</v>
      </c>
      <c r="C16">
        <v>0.49029033628500002</v>
      </c>
      <c r="D16">
        <v>-499999</v>
      </c>
      <c r="E16">
        <v>0</v>
      </c>
      <c r="F16">
        <v>500001</v>
      </c>
      <c r="G16" s="2">
        <v>3E+20</v>
      </c>
    </row>
    <row r="17" spans="1:7">
      <c r="A17" s="2">
        <v>9.9999999999999991E-22</v>
      </c>
      <c r="B17" s="2">
        <v>1.70537995573E-21</v>
      </c>
      <c r="C17">
        <v>0.49029051327700002</v>
      </c>
      <c r="D17">
        <v>-1581137.83008</v>
      </c>
      <c r="E17">
        <v>0</v>
      </c>
      <c r="F17">
        <v>1581139.83008</v>
      </c>
      <c r="G17" s="2">
        <v>3E+21</v>
      </c>
    </row>
    <row r="18" spans="1:7">
      <c r="A18" s="2">
        <v>1E-22</v>
      </c>
      <c r="B18" s="2">
        <v>1.6941794091300001E-21</v>
      </c>
      <c r="C18">
        <v>0.49031704929199998</v>
      </c>
      <c r="D18">
        <v>0</v>
      </c>
      <c r="E18">
        <v>1</v>
      </c>
      <c r="F18">
        <v>1</v>
      </c>
      <c r="G18" s="2">
        <v>3E+22</v>
      </c>
    </row>
    <row r="19" spans="1:7">
      <c r="A19" s="2">
        <v>9.9999999999999996E-24</v>
      </c>
      <c r="B19" s="2">
        <v>1.6940670296900002E-21</v>
      </c>
      <c r="C19">
        <v>0.49030450311200002</v>
      </c>
      <c r="D19">
        <v>0</v>
      </c>
      <c r="E19">
        <v>1</v>
      </c>
      <c r="F19">
        <v>1</v>
      </c>
      <c r="G19" s="2">
        <v>3.0000000000000001E+23</v>
      </c>
    </row>
    <row r="20" spans="1:7">
      <c r="A20" s="2">
        <v>9.9999999999999992E-25</v>
      </c>
      <c r="B20" s="2">
        <v>1.6940659058600002E-21</v>
      </c>
      <c r="C20">
        <v>0.49032018921999998</v>
      </c>
      <c r="D20">
        <v>0</v>
      </c>
      <c r="E20">
        <v>1</v>
      </c>
      <c r="F20">
        <v>1</v>
      </c>
      <c r="G20" s="2">
        <v>2.9999999999999999E+24</v>
      </c>
    </row>
    <row r="21" spans="1:7">
      <c r="A21" s="2">
        <v>1E-25</v>
      </c>
      <c r="B21" s="2">
        <v>1.6940658946199999E-21</v>
      </c>
      <c r="C21">
        <v>0.49030450311200002</v>
      </c>
      <c r="D21">
        <v>0</v>
      </c>
      <c r="E21">
        <v>1</v>
      </c>
      <c r="F21">
        <v>1</v>
      </c>
      <c r="G21" s="2">
        <v>3.0000000000000001E+25</v>
      </c>
    </row>
    <row r="22" spans="1:7">
      <c r="A22" s="2">
        <v>1E-26</v>
      </c>
      <c r="B22" s="2">
        <v>1.69406589451E-21</v>
      </c>
      <c r="C22">
        <v>0.49033065230400003</v>
      </c>
      <c r="D22">
        <v>0</v>
      </c>
      <c r="E22">
        <v>1</v>
      </c>
      <c r="F22">
        <v>1</v>
      </c>
      <c r="G22" s="2">
        <v>3E+26</v>
      </c>
    </row>
    <row r="23" spans="1:7">
      <c r="A23" s="2">
        <v>1E-27</v>
      </c>
      <c r="B23" s="2">
        <v>1.69406589451E-21</v>
      </c>
      <c r="C23">
        <v>0.49030450311200002</v>
      </c>
      <c r="D23">
        <v>0</v>
      </c>
      <c r="E23">
        <v>1</v>
      </c>
      <c r="F23">
        <v>1</v>
      </c>
      <c r="G23" s="2">
        <v>2.9999999999999998E+27</v>
      </c>
    </row>
    <row r="24" spans="1:7">
      <c r="A24" s="2">
        <v>9.9999999999999997E-29</v>
      </c>
      <c r="B24" s="2">
        <v>1.69406589451E-21</v>
      </c>
      <c r="C24">
        <v>0.49135082181900003</v>
      </c>
      <c r="D24">
        <v>0</v>
      </c>
      <c r="E24">
        <v>1</v>
      </c>
      <c r="F24">
        <v>1</v>
      </c>
      <c r="G24" s="2">
        <v>3.0000000000000001E+28</v>
      </c>
    </row>
    <row r="25" spans="1:7">
      <c r="A25" s="2">
        <v>9.9999999999999994E-30</v>
      </c>
      <c r="B25" s="2">
        <v>1.69406589451E-21</v>
      </c>
      <c r="C25">
        <v>0.49249511766600002</v>
      </c>
      <c r="D25">
        <v>0</v>
      </c>
      <c r="E25">
        <v>1</v>
      </c>
      <c r="F25">
        <v>1</v>
      </c>
      <c r="G25" s="2">
        <v>2.9999999999999999E+29</v>
      </c>
    </row>
    <row r="26" spans="1:7">
      <c r="A26" s="2">
        <v>1.0000000000000001E-30</v>
      </c>
      <c r="B26" s="2">
        <v>1.69406589451E-21</v>
      </c>
      <c r="C26">
        <v>0.48813713003699999</v>
      </c>
      <c r="D26">
        <v>0</v>
      </c>
      <c r="E26">
        <v>1</v>
      </c>
      <c r="F26">
        <v>1</v>
      </c>
      <c r="G26" s="2">
        <v>2.9999999999999998E+30</v>
      </c>
    </row>
    <row r="27" spans="1:7">
      <c r="A27" s="2">
        <v>1.0000000000000001E-31</v>
      </c>
      <c r="B27" s="2">
        <v>1.69406589451E-21</v>
      </c>
      <c r="C27">
        <v>0.500025247555</v>
      </c>
      <c r="D27">
        <v>0</v>
      </c>
      <c r="E27">
        <v>1</v>
      </c>
      <c r="F27">
        <v>1</v>
      </c>
      <c r="G27" s="2">
        <v>2.9999999999999999E+31</v>
      </c>
    </row>
    <row r="28" spans="1:7">
      <c r="A28" s="2">
        <v>1.0000000000000001E-32</v>
      </c>
      <c r="B28" s="2">
        <v>1.69406589451E-21</v>
      </c>
      <c r="C28" s="2">
        <v>2.7747548784000001E-5</v>
      </c>
      <c r="D28">
        <v>1</v>
      </c>
      <c r="E28">
        <v>1</v>
      </c>
      <c r="F28">
        <v>2</v>
      </c>
      <c r="G28" s="2">
        <v>3E+32</v>
      </c>
    </row>
    <row r="29" spans="1:7">
      <c r="A29" s="2">
        <v>1.0000000000000001E-33</v>
      </c>
      <c r="B29" s="2">
        <v>1.69406589451E-21</v>
      </c>
      <c r="C29" s="2">
        <v>2.7747548784000001E-5</v>
      </c>
      <c r="D29">
        <v>1</v>
      </c>
      <c r="E29">
        <v>1</v>
      </c>
      <c r="F29">
        <v>2</v>
      </c>
      <c r="G29" s="2">
        <v>2.9999999999999998E+33</v>
      </c>
    </row>
    <row r="30" spans="1:7">
      <c r="A30" s="2">
        <v>9.9999999999999993E-35</v>
      </c>
      <c r="B30" s="2">
        <v>1.69406589451E-21</v>
      </c>
      <c r="C30">
        <v>0.500025247555</v>
      </c>
      <c r="D30">
        <v>0</v>
      </c>
      <c r="E30">
        <v>1</v>
      </c>
      <c r="F30">
        <v>1</v>
      </c>
      <c r="G30" s="2">
        <v>3.0000000000000002E+34</v>
      </c>
    </row>
    <row r="31" spans="1:7">
      <c r="A31" s="2">
        <v>1E-35</v>
      </c>
      <c r="B31" s="2">
        <v>1.69406589451E-21</v>
      </c>
      <c r="C31">
        <v>7.1453526758700004E-3</v>
      </c>
      <c r="D31">
        <v>0</v>
      </c>
      <c r="E31">
        <v>1</v>
      </c>
      <c r="F31">
        <v>1</v>
      </c>
      <c r="G31" s="2">
        <v>2.9999999999999999E+35</v>
      </c>
    </row>
    <row r="32" spans="1:7">
      <c r="A32" s="2">
        <v>9.9999999999999994E-37</v>
      </c>
      <c r="B32" s="2">
        <v>1.69406589451E-21</v>
      </c>
      <c r="C32">
        <v>0.500025247555</v>
      </c>
      <c r="D32">
        <v>0</v>
      </c>
      <c r="E32">
        <v>1</v>
      </c>
      <c r="F32">
        <v>1</v>
      </c>
      <c r="G32" s="2">
        <v>3E+36</v>
      </c>
    </row>
    <row r="33" spans="1:7">
      <c r="A33" s="2">
        <v>1.0000000000000001E-37</v>
      </c>
      <c r="B33" s="2">
        <v>1.69406589451E-21</v>
      </c>
      <c r="C33">
        <v>0.500025247555</v>
      </c>
      <c r="D33">
        <v>0</v>
      </c>
      <c r="E33">
        <v>1</v>
      </c>
      <c r="F33">
        <v>1</v>
      </c>
      <c r="G33" s="2">
        <v>3.0000000000000002E+37</v>
      </c>
    </row>
    <row r="34" spans="1:7">
      <c r="A34" s="2">
        <v>9.9999999999999996E-39</v>
      </c>
      <c r="B34" s="2">
        <v>1.69406589451E-21</v>
      </c>
      <c r="C34" s="2">
        <v>2.7747548784000001E-5</v>
      </c>
      <c r="D34">
        <v>1</v>
      </c>
      <c r="E34">
        <v>1</v>
      </c>
      <c r="F34">
        <v>2</v>
      </c>
      <c r="G34" s="2">
        <v>3.0000000000000001E+38</v>
      </c>
    </row>
    <row r="35" spans="1:7">
      <c r="A35" s="2">
        <v>9.9999999999999993E-40</v>
      </c>
      <c r="B35" s="2">
        <v>1.69406589451E-21</v>
      </c>
      <c r="C35" s="2">
        <v>2.7747548784100001E-5</v>
      </c>
      <c r="D35">
        <v>1</v>
      </c>
      <c r="E35">
        <v>1</v>
      </c>
      <c r="F35">
        <v>2</v>
      </c>
      <c r="G35" s="2">
        <v>3E+39</v>
      </c>
    </row>
    <row r="36" spans="1:7">
      <c r="A36" s="2">
        <v>9.9999999999999993E-41</v>
      </c>
      <c r="B36" s="2">
        <v>1.69406589451E-21</v>
      </c>
      <c r="C36" s="2">
        <v>2.7747548784000001E-5</v>
      </c>
      <c r="D36">
        <v>1</v>
      </c>
      <c r="E36">
        <v>1</v>
      </c>
      <c r="F36">
        <v>2</v>
      </c>
      <c r="G36" s="2">
        <v>3.0000000000000002E+40</v>
      </c>
    </row>
    <row r="37" spans="1:7">
      <c r="A37" s="2">
        <v>1E-41</v>
      </c>
      <c r="B37" s="2">
        <v>1.69406589451E-21</v>
      </c>
      <c r="C37">
        <v>0.500025247555</v>
      </c>
      <c r="D37">
        <v>0</v>
      </c>
      <c r="E37">
        <v>1</v>
      </c>
      <c r="F37">
        <v>1</v>
      </c>
      <c r="G37" s="2">
        <v>2.9999999999999998E+41</v>
      </c>
    </row>
    <row r="38" spans="1:7">
      <c r="A38" s="2">
        <v>1E-42</v>
      </c>
      <c r="B38" s="2">
        <v>1.69406589451E-21</v>
      </c>
      <c r="C38">
        <v>0.500025247555</v>
      </c>
      <c r="D38">
        <v>0</v>
      </c>
      <c r="E38">
        <v>1</v>
      </c>
      <c r="F38">
        <v>1</v>
      </c>
      <c r="G38" s="2">
        <v>3.0000000000000003E+42</v>
      </c>
    </row>
    <row r="39" spans="1:7">
      <c r="A39" s="2">
        <v>1.0000000000000001E-43</v>
      </c>
      <c r="B39" s="2">
        <v>1.69406589451E-21</v>
      </c>
      <c r="C39">
        <v>0.500025247555</v>
      </c>
      <c r="D39">
        <v>0</v>
      </c>
      <c r="E39">
        <v>1</v>
      </c>
      <c r="F39">
        <v>1</v>
      </c>
      <c r="G39" s="2">
        <v>3.0000000000000002E+43</v>
      </c>
    </row>
    <row r="40" spans="1:7">
      <c r="A40" s="2">
        <v>9.9999999999999995E-45</v>
      </c>
      <c r="B40" s="2">
        <v>1.69406589451E-21</v>
      </c>
      <c r="C40">
        <v>0.500025247555</v>
      </c>
      <c r="D40">
        <v>0</v>
      </c>
      <c r="E40">
        <v>1</v>
      </c>
      <c r="F40">
        <v>1</v>
      </c>
      <c r="G40" s="2">
        <v>2.9999999999999999E+44</v>
      </c>
    </row>
    <row r="41" spans="1:7">
      <c r="A41" s="2">
        <v>9.9999999999999998E-46</v>
      </c>
      <c r="B41" s="2">
        <v>1.69406589451E-21</v>
      </c>
      <c r="C41" s="2">
        <v>2.7747548784100001E-5</v>
      </c>
      <c r="D41">
        <v>1</v>
      </c>
      <c r="E41">
        <v>1</v>
      </c>
      <c r="F41">
        <v>2</v>
      </c>
      <c r="G41" s="2">
        <v>3.0000000000000001E+45</v>
      </c>
    </row>
    <row r="42" spans="1:7">
      <c r="A42" s="2">
        <v>1E-46</v>
      </c>
      <c r="B42" s="2">
        <v>1.69406589451E-21</v>
      </c>
      <c r="C42">
        <v>0.500025247555</v>
      </c>
      <c r="D42">
        <v>0</v>
      </c>
      <c r="E42">
        <v>1</v>
      </c>
      <c r="F42">
        <v>1</v>
      </c>
      <c r="G42" s="2">
        <v>3.0000000000000002E+46</v>
      </c>
    </row>
    <row r="43" spans="1:7">
      <c r="A43" s="2">
        <v>9.9999999999999997E-48</v>
      </c>
      <c r="B43" s="2">
        <v>1.69406589451E-21</v>
      </c>
      <c r="C43">
        <v>0.500025247555</v>
      </c>
      <c r="D43">
        <v>0</v>
      </c>
      <c r="E43">
        <v>1</v>
      </c>
      <c r="F43">
        <v>1</v>
      </c>
      <c r="G43" s="2">
        <v>3.0000000000000001E+47</v>
      </c>
    </row>
    <row r="44" spans="1:7">
      <c r="A44" s="2">
        <v>9.9999999999999997E-49</v>
      </c>
      <c r="B44" s="2">
        <v>1.69406589451E-21</v>
      </c>
      <c r="C44">
        <v>0.500025247555</v>
      </c>
      <c r="D44">
        <v>0</v>
      </c>
      <c r="E44">
        <v>1</v>
      </c>
      <c r="F44">
        <v>1</v>
      </c>
      <c r="G44" s="2">
        <v>3E+48</v>
      </c>
    </row>
    <row r="45" spans="1:7">
      <c r="A45" s="2">
        <v>9.9999999999999994E-50</v>
      </c>
      <c r="B45" s="2">
        <v>1.69406589451E-21</v>
      </c>
      <c r="C45">
        <v>0.500025247555</v>
      </c>
      <c r="D45">
        <v>0</v>
      </c>
      <c r="E45">
        <v>1</v>
      </c>
      <c r="F45">
        <v>1</v>
      </c>
      <c r="G45" s="2">
        <v>3.0000000000000002E+49</v>
      </c>
    </row>
    <row r="46" spans="1:7">
      <c r="A46" s="2">
        <v>1E-50</v>
      </c>
      <c r="B46" s="2">
        <v>1.69406589451E-21</v>
      </c>
      <c r="C46">
        <v>0.500025247555</v>
      </c>
      <c r="D46">
        <v>0</v>
      </c>
      <c r="E46">
        <v>1</v>
      </c>
      <c r="F46">
        <v>1</v>
      </c>
      <c r="G46" s="2">
        <v>2.9999999999999998E+50</v>
      </c>
    </row>
    <row r="47" spans="1:7">
      <c r="A47" s="2">
        <v>1E-51</v>
      </c>
      <c r="B47" s="2">
        <v>1.69406589451E-21</v>
      </c>
      <c r="C47">
        <v>0.500025247555</v>
      </c>
      <c r="D47">
        <v>0</v>
      </c>
      <c r="E47">
        <v>1</v>
      </c>
      <c r="F47">
        <v>1</v>
      </c>
      <c r="G47" s="2">
        <v>3E+51</v>
      </c>
    </row>
    <row r="48" spans="1:7">
      <c r="A48" s="2">
        <v>1E-52</v>
      </c>
      <c r="B48" s="2">
        <v>1.69406589451E-21</v>
      </c>
      <c r="C48">
        <v>0.500025247555</v>
      </c>
      <c r="D48">
        <v>0</v>
      </c>
      <c r="E48">
        <v>1</v>
      </c>
      <c r="F48">
        <v>1</v>
      </c>
      <c r="G48" s="2">
        <v>3E+52</v>
      </c>
    </row>
    <row r="49" spans="1:7">
      <c r="A49" s="2">
        <v>1E-53</v>
      </c>
      <c r="B49" s="2">
        <v>1.69406589451E-21</v>
      </c>
      <c r="C49">
        <v>0.500025247555</v>
      </c>
      <c r="D49">
        <v>0</v>
      </c>
      <c r="E49">
        <v>1</v>
      </c>
      <c r="F49">
        <v>1</v>
      </c>
      <c r="G49" s="2">
        <v>3E+53</v>
      </c>
    </row>
    <row r="50" spans="1:7">
      <c r="A50" s="2">
        <v>1E-54</v>
      </c>
      <c r="B50" s="2">
        <v>1.69406589451E-21</v>
      </c>
      <c r="C50" s="2">
        <v>2.7747548784100001E-5</v>
      </c>
      <c r="D50">
        <v>1</v>
      </c>
      <c r="E50">
        <v>1</v>
      </c>
      <c r="F50">
        <v>2</v>
      </c>
      <c r="G50" s="2">
        <v>2.9999999999999999E+54</v>
      </c>
    </row>
    <row r="51" spans="1:7">
      <c r="A51" s="2">
        <v>9.9999999999999999E-56</v>
      </c>
      <c r="B51" s="2">
        <v>1.69406589451E-21</v>
      </c>
      <c r="C51" s="2">
        <v>2.7747548784100001E-5</v>
      </c>
      <c r="D51">
        <v>1</v>
      </c>
      <c r="E51">
        <v>1</v>
      </c>
      <c r="F51">
        <v>2</v>
      </c>
      <c r="G51" s="2">
        <v>3.0000000000000002E+55</v>
      </c>
    </row>
    <row r="52" spans="1:7">
      <c r="A52" s="2">
        <v>1E-56</v>
      </c>
      <c r="B52" s="2">
        <v>1.69406589451E-21</v>
      </c>
      <c r="C52">
        <v>0.500025247555</v>
      </c>
      <c r="D52">
        <v>0</v>
      </c>
      <c r="E52">
        <v>1</v>
      </c>
      <c r="F52">
        <v>1</v>
      </c>
      <c r="G52" s="2">
        <v>3.0000000000000001E+56</v>
      </c>
    </row>
    <row r="53" spans="1:7">
      <c r="A53" s="2">
        <v>9.9999999999999995E-58</v>
      </c>
      <c r="B53" s="2">
        <v>1.69406589451E-21</v>
      </c>
      <c r="C53" s="2">
        <v>2.7747548784000001E-5</v>
      </c>
      <c r="D53">
        <v>1</v>
      </c>
      <c r="E53">
        <v>1</v>
      </c>
      <c r="F53">
        <v>2</v>
      </c>
      <c r="G53" s="2">
        <v>3E+57</v>
      </c>
    </row>
    <row r="54" spans="1:7">
      <c r="A54" s="2">
        <v>1E-58</v>
      </c>
      <c r="B54" s="2">
        <v>1.69406589451E-21</v>
      </c>
      <c r="C54">
        <v>0.500025247555</v>
      </c>
      <c r="D54">
        <v>0</v>
      </c>
      <c r="E54">
        <v>1</v>
      </c>
      <c r="F54">
        <v>1</v>
      </c>
      <c r="G54" s="2">
        <v>3.0000000000000002E+58</v>
      </c>
    </row>
    <row r="55" spans="1:7">
      <c r="A55" s="2">
        <v>1E-59</v>
      </c>
      <c r="B55" s="2">
        <v>1.69406589451E-21</v>
      </c>
      <c r="C55" s="2">
        <v>2.7747548784000001E-5</v>
      </c>
      <c r="D55">
        <v>1</v>
      </c>
      <c r="E55">
        <v>1</v>
      </c>
      <c r="F55">
        <v>2</v>
      </c>
      <c r="G55" s="2">
        <v>3E+59</v>
      </c>
    </row>
    <row r="56" spans="1:7">
      <c r="A56" s="2">
        <v>9.9999999999999997E-61</v>
      </c>
      <c r="B56" s="2">
        <v>1.69406589451E-21</v>
      </c>
      <c r="C56">
        <v>0.500025247555</v>
      </c>
      <c r="D56">
        <v>0</v>
      </c>
      <c r="E56">
        <v>1</v>
      </c>
      <c r="F56">
        <v>1</v>
      </c>
      <c r="G56" s="2">
        <v>2.9999999999999998E+60</v>
      </c>
    </row>
    <row r="57" spans="1:7">
      <c r="A57" s="2">
        <v>1E-61</v>
      </c>
      <c r="B57" s="2">
        <v>1.69406589451E-21</v>
      </c>
      <c r="C57">
        <v>0.500025247555</v>
      </c>
      <c r="D57">
        <v>0</v>
      </c>
      <c r="E57">
        <v>1</v>
      </c>
      <c r="F57">
        <v>1</v>
      </c>
      <c r="G57" s="2">
        <v>3E+61</v>
      </c>
    </row>
    <row r="58" spans="1:7">
      <c r="A58" s="2">
        <v>1E-62</v>
      </c>
      <c r="B58" s="2">
        <v>1.69406589451E-21</v>
      </c>
      <c r="C58" s="2">
        <v>2.7747548784000001E-5</v>
      </c>
      <c r="D58">
        <v>1</v>
      </c>
      <c r="E58">
        <v>1</v>
      </c>
      <c r="F58">
        <v>2</v>
      </c>
      <c r="G58" s="2">
        <v>3E+62</v>
      </c>
    </row>
    <row r="59" spans="1:7">
      <c r="A59" s="2">
        <v>1.0000000000000001E-63</v>
      </c>
      <c r="B59" s="2">
        <v>1.69406589451E-21</v>
      </c>
      <c r="C59" s="2">
        <v>2.7747548784100001E-5</v>
      </c>
      <c r="D59">
        <v>1</v>
      </c>
      <c r="E59">
        <v>1</v>
      </c>
      <c r="F59">
        <v>2</v>
      </c>
      <c r="G59" s="2">
        <v>3E+63</v>
      </c>
    </row>
    <row r="60" spans="1:7">
      <c r="A60" s="2">
        <v>9.9999999999999997E-65</v>
      </c>
      <c r="B60" s="2">
        <v>1.69406589451E-21</v>
      </c>
      <c r="C60" s="2">
        <v>2.7747548784000001E-5</v>
      </c>
      <c r="D60">
        <v>1</v>
      </c>
      <c r="E60">
        <v>1</v>
      </c>
      <c r="F60">
        <v>2</v>
      </c>
      <c r="G60" s="2">
        <v>3.0000000000000002E+64</v>
      </c>
    </row>
    <row r="61" spans="1:7">
      <c r="A61" s="2">
        <v>9.9999999999999992E-66</v>
      </c>
      <c r="B61" s="2">
        <v>1.69406589451E-21</v>
      </c>
      <c r="C61" s="2">
        <v>2.7747548784000001E-5</v>
      </c>
      <c r="D61">
        <v>1</v>
      </c>
      <c r="E61">
        <v>1</v>
      </c>
      <c r="F61">
        <v>2</v>
      </c>
      <c r="G61" s="2">
        <v>3.0000000000000002E+65</v>
      </c>
    </row>
    <row r="62" spans="1:7">
      <c r="A62" s="2">
        <v>9.9999999999999998E-67</v>
      </c>
      <c r="B62" s="2">
        <v>1.69406589451E-21</v>
      </c>
      <c r="C62">
        <v>0.500025247555</v>
      </c>
      <c r="D62">
        <v>0</v>
      </c>
      <c r="E62">
        <v>1</v>
      </c>
      <c r="F62">
        <v>1</v>
      </c>
      <c r="G62" s="2">
        <v>3E+66</v>
      </c>
    </row>
    <row r="63" spans="1:7">
      <c r="A63" s="2">
        <v>9.9999999999999994E-68</v>
      </c>
      <c r="B63" s="2">
        <v>1.69406589451E-21</v>
      </c>
      <c r="C63">
        <v>0.500025247555</v>
      </c>
      <c r="D63">
        <v>0</v>
      </c>
      <c r="E63">
        <v>1</v>
      </c>
      <c r="F63">
        <v>1</v>
      </c>
      <c r="G63" s="2">
        <v>3.0000000000000001E+67</v>
      </c>
    </row>
    <row r="64" spans="1:7">
      <c r="A64" s="2">
        <v>1.0000000000000001E-68</v>
      </c>
      <c r="B64" s="2">
        <v>1.69406589451E-21</v>
      </c>
      <c r="C64">
        <v>0.500025247555</v>
      </c>
      <c r="D64">
        <v>0</v>
      </c>
      <c r="E64">
        <v>1</v>
      </c>
      <c r="F64">
        <v>1</v>
      </c>
      <c r="G64" s="2">
        <v>3.0000000000000002E+68</v>
      </c>
    </row>
    <row r="65" spans="1:7">
      <c r="A65" s="2">
        <v>9.9999999999999996E-70</v>
      </c>
      <c r="B65" s="2">
        <v>1.69406589451E-21</v>
      </c>
      <c r="C65">
        <v>0.500025247555</v>
      </c>
      <c r="D65">
        <v>0</v>
      </c>
      <c r="E65">
        <v>1</v>
      </c>
      <c r="F65">
        <v>1</v>
      </c>
      <c r="G65" s="2">
        <v>2.9999999999999998E+69</v>
      </c>
    </row>
    <row r="66" spans="1:7">
      <c r="A66" s="2">
        <v>1E-70</v>
      </c>
      <c r="B66" s="2">
        <v>1.69406589451E-21</v>
      </c>
      <c r="C66" s="2">
        <v>2.7747548784100001E-5</v>
      </c>
      <c r="D66">
        <v>1</v>
      </c>
      <c r="E66">
        <v>1</v>
      </c>
      <c r="F66">
        <v>2</v>
      </c>
      <c r="G66" s="2">
        <v>2.9999999999999998E+70</v>
      </c>
    </row>
    <row r="67" spans="1:7">
      <c r="A67" s="2">
        <v>9.9999999999999992E-72</v>
      </c>
      <c r="B67" s="2">
        <v>1.69406589451E-21</v>
      </c>
      <c r="C67" s="2">
        <v>2.7747548784100001E-5</v>
      </c>
      <c r="D67">
        <v>1</v>
      </c>
      <c r="E67">
        <v>1</v>
      </c>
      <c r="F67">
        <v>2</v>
      </c>
      <c r="G67" s="2">
        <v>3.0000000000000001E+71</v>
      </c>
    </row>
    <row r="68" spans="1:7">
      <c r="A68" s="2">
        <v>9.9999999999999997E-73</v>
      </c>
      <c r="B68" s="2">
        <v>1.69406589451E-21</v>
      </c>
      <c r="C68" s="2">
        <v>2.7747548784000001E-5</v>
      </c>
      <c r="D68">
        <v>1</v>
      </c>
      <c r="E68">
        <v>1</v>
      </c>
      <c r="F68">
        <v>2</v>
      </c>
      <c r="G68" s="2">
        <v>3E+72</v>
      </c>
    </row>
    <row r="69" spans="1:7">
      <c r="A69" s="2">
        <v>1E-73</v>
      </c>
      <c r="B69" s="2">
        <v>1.69406589451E-21</v>
      </c>
      <c r="C69" s="2">
        <v>3.77475487841E-5</v>
      </c>
      <c r="D69">
        <v>0</v>
      </c>
      <c r="E69">
        <v>1</v>
      </c>
      <c r="F69">
        <v>1</v>
      </c>
      <c r="G69" s="2">
        <v>3.0000000000000001E+73</v>
      </c>
    </row>
    <row r="70" spans="1:7">
      <c r="A70" s="2">
        <v>9.9999999999999996E-75</v>
      </c>
      <c r="B70" s="2">
        <v>1.69406589451E-21</v>
      </c>
      <c r="C70">
        <v>0.500025247555</v>
      </c>
      <c r="D70">
        <v>0</v>
      </c>
      <c r="E70">
        <v>1</v>
      </c>
      <c r="F70">
        <v>1</v>
      </c>
      <c r="G70" s="2">
        <v>3E+74</v>
      </c>
    </row>
    <row r="71" spans="1:7">
      <c r="A71" s="2">
        <v>9.9999999999999996E-76</v>
      </c>
      <c r="B71" s="2">
        <v>1.69406589451E-21</v>
      </c>
      <c r="C71" s="2">
        <v>2.7747548784100001E-5</v>
      </c>
      <c r="D71">
        <v>1</v>
      </c>
      <c r="E71">
        <v>1</v>
      </c>
      <c r="F71">
        <v>2</v>
      </c>
      <c r="G71" s="2">
        <v>3E+75</v>
      </c>
    </row>
    <row r="72" spans="1:7">
      <c r="A72" s="2">
        <v>9.9999999999999993E-77</v>
      </c>
      <c r="B72" s="2">
        <v>1.69406589451E-21</v>
      </c>
      <c r="C72">
        <v>0.500025247555</v>
      </c>
      <c r="D72">
        <v>0</v>
      </c>
      <c r="E72">
        <v>1</v>
      </c>
      <c r="F72">
        <v>1</v>
      </c>
      <c r="G72" s="2">
        <v>2.9999999999999998E+76</v>
      </c>
    </row>
    <row r="73" spans="1:7">
      <c r="A73" s="2">
        <v>9.9999999999999993E-78</v>
      </c>
      <c r="B73" s="2">
        <v>1.69406589451E-21</v>
      </c>
      <c r="C73" s="2">
        <v>2.7747548784199999E-5</v>
      </c>
      <c r="D73">
        <v>1</v>
      </c>
      <c r="E73">
        <v>1</v>
      </c>
      <c r="F73">
        <v>2</v>
      </c>
      <c r="G73" s="2">
        <v>2.9999999999999998E+77</v>
      </c>
    </row>
    <row r="74" spans="1:7">
      <c r="A74" s="2">
        <v>1E-78</v>
      </c>
      <c r="B74" s="2">
        <v>1.69406589451E-21</v>
      </c>
      <c r="C74" s="2">
        <v>2.7747548784100001E-5</v>
      </c>
      <c r="D74">
        <v>1</v>
      </c>
      <c r="E74">
        <v>1</v>
      </c>
      <c r="F74">
        <v>2</v>
      </c>
      <c r="G74" s="2">
        <v>2.9999999999999998E+78</v>
      </c>
    </row>
    <row r="75" spans="1:7">
      <c r="A75" s="2">
        <v>1E-79</v>
      </c>
      <c r="B75" s="2">
        <v>1.69406589451E-21</v>
      </c>
      <c r="C75" s="2">
        <v>2.7747548784100001E-5</v>
      </c>
      <c r="D75">
        <v>1</v>
      </c>
      <c r="E75">
        <v>1</v>
      </c>
      <c r="F75">
        <v>2</v>
      </c>
      <c r="G75" s="2">
        <v>2.9999999999999997E+79</v>
      </c>
    </row>
    <row r="76" spans="1:7">
      <c r="A76" s="2">
        <v>9.9999999999999996E-81</v>
      </c>
      <c r="B76" s="2">
        <v>1.69406589451E-21</v>
      </c>
      <c r="C76">
        <v>0.500025247555</v>
      </c>
      <c r="D76">
        <v>0</v>
      </c>
      <c r="E76">
        <v>1</v>
      </c>
      <c r="F76">
        <v>1</v>
      </c>
      <c r="G76" s="2">
        <v>2.9999999999999999E+80</v>
      </c>
    </row>
    <row r="77" spans="1:7">
      <c r="A77" s="2">
        <v>9.9999999999999996E-82</v>
      </c>
      <c r="B77" s="2">
        <v>1.69406589451E-21</v>
      </c>
      <c r="C77">
        <v>0.500025247555</v>
      </c>
      <c r="D77">
        <v>0</v>
      </c>
      <c r="E77">
        <v>1</v>
      </c>
      <c r="F77">
        <v>1</v>
      </c>
      <c r="G77" s="2">
        <v>3E+81</v>
      </c>
    </row>
    <row r="78" spans="1:7">
      <c r="A78" s="2">
        <v>9.9999999999999996E-83</v>
      </c>
      <c r="B78" s="2">
        <v>1.69406589451E-21</v>
      </c>
      <c r="C78">
        <v>0.500025247555</v>
      </c>
      <c r="D78">
        <v>0</v>
      </c>
      <c r="E78">
        <v>1</v>
      </c>
      <c r="F78">
        <v>1</v>
      </c>
      <c r="G78" s="2">
        <v>2.9999999999999999E+82</v>
      </c>
    </row>
    <row r="79" spans="1:7">
      <c r="A79" s="2">
        <v>1E-83</v>
      </c>
      <c r="B79" s="2">
        <v>1.69406589451E-21</v>
      </c>
      <c r="C79" s="2">
        <v>2.7747548784100001E-5</v>
      </c>
      <c r="D79">
        <v>1</v>
      </c>
      <c r="E79">
        <v>1</v>
      </c>
      <c r="F79">
        <v>2</v>
      </c>
      <c r="G79" s="2">
        <v>3E+83</v>
      </c>
    </row>
    <row r="80" spans="1:7">
      <c r="A80" s="2">
        <v>1E-84</v>
      </c>
      <c r="B80" s="2">
        <v>1.69406589451E-21</v>
      </c>
      <c r="C80">
        <v>0.500025247555</v>
      </c>
      <c r="D80">
        <v>0</v>
      </c>
      <c r="E80">
        <v>1</v>
      </c>
      <c r="F80">
        <v>1</v>
      </c>
      <c r="G80" s="2">
        <v>3E+84</v>
      </c>
    </row>
    <row r="81" spans="1:7">
      <c r="A81" s="2">
        <v>9.9999999999999998E-86</v>
      </c>
      <c r="B81" s="2">
        <v>1.69406589451E-21</v>
      </c>
      <c r="C81">
        <v>0.500025247555</v>
      </c>
      <c r="D81">
        <v>0</v>
      </c>
      <c r="E81">
        <v>1</v>
      </c>
      <c r="F81">
        <v>1</v>
      </c>
      <c r="G81" s="2">
        <v>3E+85</v>
      </c>
    </row>
    <row r="82" spans="1:7">
      <c r="A82" s="2">
        <v>1.0000000000000001E-86</v>
      </c>
      <c r="B82" s="2">
        <v>1.69406589451E-21</v>
      </c>
      <c r="C82">
        <v>0.500025247555</v>
      </c>
      <c r="D82">
        <v>0</v>
      </c>
      <c r="E82">
        <v>1</v>
      </c>
      <c r="F82">
        <v>1</v>
      </c>
      <c r="G82" s="2">
        <v>2.9999999999999998E+86</v>
      </c>
    </row>
    <row r="83" spans="1:7">
      <c r="A83" s="2">
        <v>1E-87</v>
      </c>
      <c r="B83" s="2">
        <v>1.69406589451E-21</v>
      </c>
      <c r="C83">
        <v>0.500025247555</v>
      </c>
      <c r="D83">
        <v>0</v>
      </c>
      <c r="E83">
        <v>1</v>
      </c>
      <c r="F83">
        <v>1</v>
      </c>
      <c r="G83" s="2">
        <v>2.9999999999999999E+87</v>
      </c>
    </row>
    <row r="84" spans="1:7">
      <c r="A84" s="2">
        <v>9.9999999999999993E-89</v>
      </c>
      <c r="B84" s="2">
        <v>1.69406589451E-21</v>
      </c>
      <c r="C84" s="2">
        <v>2.7747548784000001E-5</v>
      </c>
      <c r="D84">
        <v>1</v>
      </c>
      <c r="E84">
        <v>1</v>
      </c>
      <c r="F84">
        <v>2</v>
      </c>
      <c r="G84" s="2">
        <v>3.0000000000000001E+88</v>
      </c>
    </row>
    <row r="85" spans="1:7">
      <c r="A85" s="2">
        <v>1E-89</v>
      </c>
      <c r="B85" s="2">
        <v>1.69406589451E-21</v>
      </c>
      <c r="C85">
        <v>0.500025247555</v>
      </c>
      <c r="D85">
        <v>0</v>
      </c>
      <c r="E85">
        <v>1</v>
      </c>
      <c r="F85">
        <v>1</v>
      </c>
      <c r="G85" s="2">
        <v>3.0000000000000001E+89</v>
      </c>
    </row>
    <row r="86" spans="1:7">
      <c r="A86" s="2">
        <v>9.9999999999999999E-91</v>
      </c>
      <c r="B86" s="2">
        <v>1.69406589451E-21</v>
      </c>
      <c r="C86">
        <v>0.500025247555</v>
      </c>
      <c r="D86">
        <v>0</v>
      </c>
      <c r="E86">
        <v>1</v>
      </c>
      <c r="F86">
        <v>1</v>
      </c>
      <c r="G86" s="2">
        <v>2.9999999999999998E+90</v>
      </c>
    </row>
    <row r="87" spans="1:7">
      <c r="A87" s="2">
        <v>1E-91</v>
      </c>
      <c r="B87" s="2">
        <v>1.69406589451E-21</v>
      </c>
      <c r="C87">
        <v>0.500025247555</v>
      </c>
      <c r="D87">
        <v>0</v>
      </c>
      <c r="E87">
        <v>1</v>
      </c>
      <c r="F87">
        <v>1</v>
      </c>
      <c r="G87" s="2">
        <v>3.0000000000000001E+91</v>
      </c>
    </row>
    <row r="88" spans="1:7">
      <c r="A88" s="2">
        <v>9.9999999999999999E-93</v>
      </c>
      <c r="B88" s="2">
        <v>1.69406589451E-21</v>
      </c>
      <c r="C88" s="2">
        <v>2.7747548784100001E-5</v>
      </c>
      <c r="D88">
        <v>1</v>
      </c>
      <c r="E88">
        <v>1</v>
      </c>
      <c r="F88">
        <v>2</v>
      </c>
      <c r="G88" s="2">
        <v>3.0000000000000001E+92</v>
      </c>
    </row>
    <row r="89" spans="1:7">
      <c r="A89" s="2">
        <v>9.999999999999999E-94</v>
      </c>
      <c r="B89" s="2">
        <v>1.69406589451E-21</v>
      </c>
      <c r="C89">
        <v>0.500025247555</v>
      </c>
      <c r="D89">
        <v>0</v>
      </c>
      <c r="E89">
        <v>1</v>
      </c>
      <c r="F89">
        <v>1</v>
      </c>
      <c r="G89" s="2">
        <v>2.9999999999999998E+93</v>
      </c>
    </row>
    <row r="90" spans="1:7">
      <c r="A90" s="2">
        <v>9.9999999999999996E-95</v>
      </c>
      <c r="B90" s="2">
        <v>1.69406589451E-21</v>
      </c>
      <c r="C90">
        <v>0.500025247555</v>
      </c>
      <c r="D90">
        <v>0</v>
      </c>
      <c r="E90">
        <v>1</v>
      </c>
      <c r="F90">
        <v>1</v>
      </c>
      <c r="G90" s="2">
        <v>3.0000000000000001E+94</v>
      </c>
    </row>
    <row r="91" spans="1:7">
      <c r="A91" s="2">
        <v>9.9999999999999999E-96</v>
      </c>
      <c r="B91" s="2">
        <v>1.69406589451E-21</v>
      </c>
      <c r="C91">
        <v>0.500025247555</v>
      </c>
      <c r="D91">
        <v>0</v>
      </c>
      <c r="E91">
        <v>1</v>
      </c>
      <c r="F91">
        <v>1</v>
      </c>
      <c r="G91" s="2">
        <v>2.9999999999999999E+95</v>
      </c>
    </row>
    <row r="92" spans="1:7">
      <c r="A92" s="2">
        <v>9.9999999999999991E-97</v>
      </c>
      <c r="B92" s="2">
        <v>1.69406589451E-21</v>
      </c>
      <c r="C92" s="2">
        <v>2.7747548784100001E-5</v>
      </c>
      <c r="D92">
        <v>1</v>
      </c>
      <c r="E92">
        <v>1</v>
      </c>
      <c r="F92">
        <v>2</v>
      </c>
      <c r="G92" s="2">
        <v>3E+96</v>
      </c>
    </row>
    <row r="93" spans="1:7">
      <c r="A93" s="2">
        <v>1E-97</v>
      </c>
      <c r="B93" s="2">
        <v>1.69406589451E-21</v>
      </c>
      <c r="C93">
        <v>0.500025247555</v>
      </c>
      <c r="D93">
        <v>0</v>
      </c>
      <c r="E93">
        <v>1</v>
      </c>
      <c r="F93">
        <v>1</v>
      </c>
      <c r="G93" s="2">
        <v>2.9999999999999998E+97</v>
      </c>
    </row>
    <row r="94" spans="1:7">
      <c r="A94" s="2">
        <v>9.9999999999999994E-99</v>
      </c>
      <c r="B94" s="2">
        <v>1.69406589451E-21</v>
      </c>
      <c r="C94" s="2">
        <v>2.7747548784000001E-5</v>
      </c>
      <c r="D94">
        <v>1</v>
      </c>
      <c r="E94">
        <v>1</v>
      </c>
      <c r="F94">
        <v>2</v>
      </c>
      <c r="G94" s="2">
        <v>3.0000000000000001E+98</v>
      </c>
    </row>
    <row r="95" spans="1:7">
      <c r="A95" s="2">
        <v>1E-99</v>
      </c>
      <c r="B95" s="2">
        <v>1.69406589451E-21</v>
      </c>
      <c r="C95">
        <v>0.500025247555</v>
      </c>
      <c r="D95">
        <v>0</v>
      </c>
      <c r="E95">
        <v>1</v>
      </c>
      <c r="F95">
        <v>1</v>
      </c>
      <c r="G95" s="2">
        <v>3.0000000000000001E+99</v>
      </c>
    </row>
  </sheetData>
  <mergeCells count="1">
    <mergeCell ref="D1:G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J33" sqref="J33"/>
    </sheetView>
  </sheetViews>
  <sheetFormatPr baseColWidth="10" defaultRowHeight="15" x14ac:dyDescent="0"/>
  <cols>
    <col min="1" max="1" width="5.1640625" bestFit="1" customWidth="1"/>
    <col min="2" max="2" width="12.1640625" bestFit="1" customWidth="1"/>
    <col min="3" max="3" width="4.1640625" bestFit="1" customWidth="1"/>
    <col min="5" max="5" width="12.1640625" bestFit="1" customWidth="1"/>
    <col min="6" max="6" width="5.1640625" bestFit="1" customWidth="1"/>
  </cols>
  <sheetData>
    <row r="1" spans="1:6">
      <c r="B1" t="s">
        <v>13</v>
      </c>
      <c r="E1" t="s">
        <v>14</v>
      </c>
    </row>
    <row r="2" spans="1:6">
      <c r="A2">
        <v>10</v>
      </c>
      <c r="B2">
        <v>20.2283372361</v>
      </c>
      <c r="C2">
        <v>9</v>
      </c>
      <c r="D2">
        <f>A2-C2</f>
        <v>1</v>
      </c>
      <c r="E2">
        <v>1301.21567129</v>
      </c>
      <c r="F2">
        <v>10</v>
      </c>
    </row>
    <row r="3" spans="1:6">
      <c r="A3">
        <v>20</v>
      </c>
      <c r="B3">
        <v>8.3780513895500004</v>
      </c>
      <c r="C3">
        <v>17</v>
      </c>
      <c r="D3">
        <f t="shared" ref="D3:D66" si="0">A3-C3</f>
        <v>3</v>
      </c>
      <c r="E3">
        <v>103451.380565</v>
      </c>
      <c r="F3">
        <v>20</v>
      </c>
    </row>
    <row r="4" spans="1:6">
      <c r="A4">
        <v>30</v>
      </c>
      <c r="B4">
        <v>11.577450216100001</v>
      </c>
      <c r="C4">
        <v>27</v>
      </c>
      <c r="D4">
        <f t="shared" si="0"/>
        <v>3</v>
      </c>
      <c r="E4">
        <v>1253.65297074</v>
      </c>
      <c r="F4">
        <v>30</v>
      </c>
    </row>
    <row r="5" spans="1:6">
      <c r="A5">
        <v>40</v>
      </c>
      <c r="B5">
        <v>8.7226576286699995</v>
      </c>
      <c r="C5">
        <v>35</v>
      </c>
      <c r="D5">
        <f t="shared" si="0"/>
        <v>5</v>
      </c>
      <c r="E5">
        <v>166795.52768299999</v>
      </c>
      <c r="F5">
        <v>40</v>
      </c>
    </row>
    <row r="6" spans="1:6">
      <c r="A6">
        <v>50</v>
      </c>
      <c r="B6">
        <v>13.586877573000001</v>
      </c>
      <c r="C6">
        <v>44</v>
      </c>
      <c r="D6">
        <f t="shared" si="0"/>
        <v>6</v>
      </c>
      <c r="E6">
        <v>15797.948742500001</v>
      </c>
      <c r="F6">
        <v>50</v>
      </c>
    </row>
    <row r="7" spans="1:6">
      <c r="A7">
        <v>60</v>
      </c>
      <c r="B7">
        <v>21.337392345000001</v>
      </c>
      <c r="C7">
        <v>53</v>
      </c>
      <c r="D7">
        <f t="shared" si="0"/>
        <v>7</v>
      </c>
      <c r="E7">
        <v>4468.7207596400003</v>
      </c>
      <c r="F7">
        <v>60</v>
      </c>
    </row>
    <row r="8" spans="1:6">
      <c r="A8">
        <v>70</v>
      </c>
      <c r="B8">
        <v>15.2777495181</v>
      </c>
      <c r="C8">
        <v>61</v>
      </c>
      <c r="D8">
        <f t="shared" si="0"/>
        <v>9</v>
      </c>
      <c r="E8">
        <v>264395.93147100002</v>
      </c>
      <c r="F8">
        <v>70</v>
      </c>
    </row>
    <row r="9" spans="1:6">
      <c r="A9">
        <v>80</v>
      </c>
      <c r="B9">
        <v>21.897124248600001</v>
      </c>
      <c r="C9">
        <v>71</v>
      </c>
      <c r="D9">
        <f t="shared" si="0"/>
        <v>9</v>
      </c>
      <c r="E9">
        <v>26210.422382100001</v>
      </c>
      <c r="F9">
        <v>80</v>
      </c>
    </row>
    <row r="10" spans="1:6">
      <c r="A10">
        <v>90</v>
      </c>
      <c r="B10">
        <v>14.957719727900001</v>
      </c>
      <c r="C10">
        <v>79</v>
      </c>
      <c r="D10">
        <f t="shared" si="0"/>
        <v>11</v>
      </c>
      <c r="E10">
        <v>14507.6646917</v>
      </c>
      <c r="F10">
        <v>90</v>
      </c>
    </row>
    <row r="11" spans="1:6">
      <c r="A11">
        <v>100</v>
      </c>
      <c r="B11">
        <v>14.4976763011</v>
      </c>
      <c r="C11">
        <v>86</v>
      </c>
      <c r="D11">
        <f t="shared" si="0"/>
        <v>14</v>
      </c>
      <c r="E11">
        <v>238296.350542</v>
      </c>
      <c r="F11">
        <v>100</v>
      </c>
    </row>
    <row r="12" spans="1:6">
      <c r="A12">
        <v>110</v>
      </c>
      <c r="B12">
        <v>23.317887175100001</v>
      </c>
      <c r="C12">
        <v>96</v>
      </c>
      <c r="D12">
        <f t="shared" si="0"/>
        <v>14</v>
      </c>
      <c r="E12">
        <v>31848.515068299999</v>
      </c>
      <c r="F12">
        <v>110</v>
      </c>
    </row>
    <row r="13" spans="1:6">
      <c r="A13">
        <v>120</v>
      </c>
      <c r="B13">
        <v>19.7836972829</v>
      </c>
      <c r="C13">
        <v>105</v>
      </c>
      <c r="D13">
        <f t="shared" si="0"/>
        <v>15</v>
      </c>
      <c r="E13">
        <v>18392.209177100001</v>
      </c>
      <c r="F13">
        <v>120</v>
      </c>
    </row>
    <row r="14" spans="1:6">
      <c r="A14">
        <v>130</v>
      </c>
      <c r="B14">
        <v>34.248579936600002</v>
      </c>
      <c r="C14">
        <v>114</v>
      </c>
      <c r="D14">
        <f t="shared" si="0"/>
        <v>16</v>
      </c>
      <c r="E14">
        <v>20710.476743700001</v>
      </c>
      <c r="F14">
        <v>130</v>
      </c>
    </row>
    <row r="15" spans="1:6">
      <c r="A15">
        <v>140</v>
      </c>
      <c r="B15">
        <v>19.885028115699999</v>
      </c>
      <c r="C15">
        <v>123</v>
      </c>
      <c r="D15">
        <f t="shared" si="0"/>
        <v>17</v>
      </c>
      <c r="E15">
        <v>32027.170024899999</v>
      </c>
      <c r="F15">
        <v>140</v>
      </c>
    </row>
    <row r="16" spans="1:6">
      <c r="A16">
        <v>150</v>
      </c>
      <c r="B16">
        <v>24.206157439199998</v>
      </c>
      <c r="C16">
        <v>131</v>
      </c>
      <c r="D16">
        <f t="shared" si="0"/>
        <v>19</v>
      </c>
      <c r="E16">
        <v>18837.522786400001</v>
      </c>
      <c r="F16">
        <v>150</v>
      </c>
    </row>
    <row r="17" spans="1:6">
      <c r="A17">
        <v>160</v>
      </c>
      <c r="B17">
        <v>42.7704269444</v>
      </c>
      <c r="C17">
        <v>139</v>
      </c>
      <c r="D17">
        <f t="shared" si="0"/>
        <v>21</v>
      </c>
      <c r="E17">
        <v>440938.13373300002</v>
      </c>
      <c r="F17">
        <v>160</v>
      </c>
    </row>
    <row r="18" spans="1:6">
      <c r="A18">
        <v>170</v>
      </c>
      <c r="B18">
        <v>41.977419421100002</v>
      </c>
      <c r="C18">
        <v>149</v>
      </c>
      <c r="D18">
        <f t="shared" si="0"/>
        <v>21</v>
      </c>
      <c r="E18">
        <v>214212.357357</v>
      </c>
      <c r="F18">
        <v>170</v>
      </c>
    </row>
    <row r="19" spans="1:6">
      <c r="A19">
        <v>180</v>
      </c>
      <c r="B19">
        <v>30.282586050500001</v>
      </c>
      <c r="C19">
        <v>158</v>
      </c>
      <c r="D19">
        <f t="shared" si="0"/>
        <v>22</v>
      </c>
      <c r="E19">
        <v>15229.6233748</v>
      </c>
      <c r="F19">
        <v>180</v>
      </c>
    </row>
    <row r="20" spans="1:6">
      <c r="A20">
        <v>190</v>
      </c>
      <c r="B20">
        <v>27.714690698799998</v>
      </c>
      <c r="C20">
        <v>168</v>
      </c>
      <c r="D20">
        <f t="shared" si="0"/>
        <v>22</v>
      </c>
      <c r="E20">
        <v>361380.41736399999</v>
      </c>
      <c r="F20">
        <v>190</v>
      </c>
    </row>
    <row r="21" spans="1:6">
      <c r="A21">
        <v>200</v>
      </c>
      <c r="B21">
        <v>58.159410152</v>
      </c>
      <c r="C21">
        <v>175</v>
      </c>
      <c r="D21">
        <f t="shared" si="0"/>
        <v>25</v>
      </c>
      <c r="E21">
        <v>591849.75855899998</v>
      </c>
      <c r="F21">
        <v>200</v>
      </c>
    </row>
    <row r="22" spans="1:6">
      <c r="A22">
        <v>210</v>
      </c>
      <c r="B22">
        <v>23.1690448371</v>
      </c>
      <c r="C22">
        <v>182</v>
      </c>
      <c r="D22">
        <f t="shared" si="0"/>
        <v>28</v>
      </c>
      <c r="E22">
        <v>87961.8609134</v>
      </c>
      <c r="F22">
        <v>210</v>
      </c>
    </row>
    <row r="23" spans="1:6">
      <c r="A23">
        <v>220</v>
      </c>
      <c r="B23">
        <v>34.421480338400002</v>
      </c>
      <c r="C23">
        <v>193</v>
      </c>
      <c r="D23">
        <f t="shared" si="0"/>
        <v>27</v>
      </c>
      <c r="E23">
        <v>35802.954742299997</v>
      </c>
      <c r="F23">
        <v>220</v>
      </c>
    </row>
    <row r="24" spans="1:6">
      <c r="A24">
        <v>230</v>
      </c>
      <c r="B24">
        <v>37.113671072300001</v>
      </c>
      <c r="C24">
        <v>201</v>
      </c>
      <c r="D24">
        <f t="shared" si="0"/>
        <v>29</v>
      </c>
      <c r="E24">
        <v>220066.48037899999</v>
      </c>
      <c r="F24">
        <v>230</v>
      </c>
    </row>
    <row r="25" spans="1:6">
      <c r="A25">
        <v>240</v>
      </c>
      <c r="B25">
        <v>38.940260952700001</v>
      </c>
      <c r="C25">
        <v>209</v>
      </c>
      <c r="D25">
        <f t="shared" si="0"/>
        <v>31</v>
      </c>
      <c r="E25">
        <v>210667.51083499999</v>
      </c>
      <c r="F25">
        <v>240</v>
      </c>
    </row>
    <row r="26" spans="1:6">
      <c r="A26">
        <v>250</v>
      </c>
      <c r="B26">
        <v>34.306647921200003</v>
      </c>
      <c r="C26">
        <v>218</v>
      </c>
      <c r="D26">
        <f t="shared" si="0"/>
        <v>32</v>
      </c>
      <c r="E26">
        <v>93800.064150499995</v>
      </c>
      <c r="F26">
        <v>250</v>
      </c>
    </row>
    <row r="27" spans="1:6">
      <c r="A27">
        <v>260</v>
      </c>
      <c r="B27">
        <v>43.160907438199999</v>
      </c>
      <c r="C27">
        <v>227</v>
      </c>
      <c r="D27">
        <f t="shared" si="0"/>
        <v>33</v>
      </c>
      <c r="E27">
        <v>38912.531899399997</v>
      </c>
      <c r="F27">
        <v>260</v>
      </c>
    </row>
    <row r="28" spans="1:6">
      <c r="A28">
        <v>270</v>
      </c>
      <c r="B28">
        <v>31.885633075800001</v>
      </c>
      <c r="C28">
        <v>233</v>
      </c>
      <c r="D28">
        <f t="shared" si="0"/>
        <v>37</v>
      </c>
      <c r="E28">
        <v>158427.50938800001</v>
      </c>
      <c r="F28">
        <v>270</v>
      </c>
    </row>
    <row r="29" spans="1:6">
      <c r="A29">
        <v>280</v>
      </c>
      <c r="B29">
        <v>43.010552163900002</v>
      </c>
      <c r="C29">
        <v>244</v>
      </c>
      <c r="D29">
        <f t="shared" si="0"/>
        <v>36</v>
      </c>
      <c r="E29">
        <v>58130.214592900003</v>
      </c>
      <c r="F29">
        <v>280</v>
      </c>
    </row>
    <row r="30" spans="1:6">
      <c r="A30">
        <v>290</v>
      </c>
      <c r="B30">
        <v>39.122842877799997</v>
      </c>
      <c r="C30">
        <v>252</v>
      </c>
      <c r="D30">
        <f t="shared" si="0"/>
        <v>38</v>
      </c>
      <c r="E30">
        <v>36674.247883199998</v>
      </c>
      <c r="F30">
        <v>290</v>
      </c>
    </row>
    <row r="31" spans="1:6">
      <c r="A31">
        <v>300</v>
      </c>
      <c r="B31">
        <v>42.078070096300003</v>
      </c>
      <c r="C31">
        <v>261</v>
      </c>
      <c r="D31">
        <f t="shared" si="0"/>
        <v>39</v>
      </c>
      <c r="E31">
        <v>42813.292786799997</v>
      </c>
      <c r="F31">
        <v>300</v>
      </c>
    </row>
    <row r="32" spans="1:6">
      <c r="A32">
        <v>310</v>
      </c>
      <c r="B32">
        <v>46.023113635999998</v>
      </c>
      <c r="C32">
        <v>270</v>
      </c>
      <c r="D32">
        <f t="shared" si="0"/>
        <v>40</v>
      </c>
      <c r="E32">
        <v>77813.838391500001</v>
      </c>
      <c r="F32">
        <v>310</v>
      </c>
    </row>
    <row r="33" spans="1:6">
      <c r="A33">
        <v>320</v>
      </c>
      <c r="B33">
        <v>57.549370025400002</v>
      </c>
      <c r="C33">
        <v>279</v>
      </c>
      <c r="D33">
        <f t="shared" si="0"/>
        <v>41</v>
      </c>
      <c r="E33">
        <v>30881.0543401</v>
      </c>
      <c r="F33">
        <v>320</v>
      </c>
    </row>
    <row r="34" spans="1:6">
      <c r="A34">
        <v>330</v>
      </c>
      <c r="B34">
        <v>62.1482358226</v>
      </c>
      <c r="C34">
        <v>288</v>
      </c>
      <c r="D34">
        <f t="shared" si="0"/>
        <v>42</v>
      </c>
      <c r="E34">
        <v>130643.63044199999</v>
      </c>
      <c r="F34">
        <v>330</v>
      </c>
    </row>
    <row r="35" spans="1:6">
      <c r="A35">
        <v>340</v>
      </c>
      <c r="B35">
        <v>55.408338981999997</v>
      </c>
      <c r="C35">
        <v>297</v>
      </c>
      <c r="D35">
        <f t="shared" si="0"/>
        <v>43</v>
      </c>
      <c r="E35">
        <v>942814.14029200003</v>
      </c>
      <c r="F35">
        <v>340</v>
      </c>
    </row>
    <row r="36" spans="1:6">
      <c r="A36">
        <v>350</v>
      </c>
      <c r="B36">
        <v>39.597338817800001</v>
      </c>
      <c r="C36">
        <v>305</v>
      </c>
      <c r="D36">
        <f t="shared" si="0"/>
        <v>45</v>
      </c>
      <c r="E36">
        <v>31664.1686983</v>
      </c>
      <c r="F36">
        <v>350</v>
      </c>
    </row>
    <row r="37" spans="1:6">
      <c r="A37">
        <v>360</v>
      </c>
      <c r="B37">
        <v>44.700311797399998</v>
      </c>
      <c r="C37">
        <v>313</v>
      </c>
      <c r="D37">
        <f t="shared" si="0"/>
        <v>47</v>
      </c>
      <c r="E37">
        <v>60462.991560900002</v>
      </c>
      <c r="F37">
        <v>360</v>
      </c>
    </row>
    <row r="38" spans="1:6">
      <c r="A38">
        <v>370</v>
      </c>
      <c r="B38">
        <v>47.171922090599999</v>
      </c>
      <c r="C38">
        <v>322</v>
      </c>
      <c r="D38">
        <f t="shared" si="0"/>
        <v>48</v>
      </c>
      <c r="E38">
        <v>64700.486389500002</v>
      </c>
      <c r="F38">
        <v>370</v>
      </c>
    </row>
    <row r="39" spans="1:6">
      <c r="A39">
        <v>380</v>
      </c>
      <c r="B39">
        <v>60.112904133999997</v>
      </c>
      <c r="C39">
        <v>332</v>
      </c>
      <c r="D39">
        <f t="shared" si="0"/>
        <v>48</v>
      </c>
      <c r="E39">
        <v>216275.09942300001</v>
      </c>
      <c r="F39">
        <v>380</v>
      </c>
    </row>
    <row r="40" spans="1:6">
      <c r="A40">
        <v>390</v>
      </c>
      <c r="B40">
        <v>43.922732032900001</v>
      </c>
      <c r="C40">
        <v>340</v>
      </c>
      <c r="D40">
        <f t="shared" si="0"/>
        <v>50</v>
      </c>
      <c r="E40">
        <v>39455.612330000004</v>
      </c>
      <c r="F40">
        <v>390</v>
      </c>
    </row>
    <row r="41" spans="1:6">
      <c r="A41">
        <v>400</v>
      </c>
      <c r="B41">
        <v>43.0696821927</v>
      </c>
      <c r="C41">
        <v>349</v>
      </c>
      <c r="D41">
        <f t="shared" si="0"/>
        <v>51</v>
      </c>
      <c r="E41">
        <v>143013.222309</v>
      </c>
      <c r="F41">
        <v>400</v>
      </c>
    </row>
    <row r="42" spans="1:6">
      <c r="A42">
        <v>410</v>
      </c>
      <c r="B42">
        <v>46.232099349000002</v>
      </c>
      <c r="C42">
        <v>358</v>
      </c>
      <c r="D42">
        <f t="shared" si="0"/>
        <v>52</v>
      </c>
      <c r="E42">
        <v>170705.232968</v>
      </c>
      <c r="F42">
        <v>410</v>
      </c>
    </row>
    <row r="43" spans="1:6">
      <c r="A43">
        <v>420</v>
      </c>
      <c r="B43">
        <v>59.1966272007</v>
      </c>
      <c r="C43">
        <v>367</v>
      </c>
      <c r="D43">
        <f t="shared" si="0"/>
        <v>53</v>
      </c>
      <c r="E43">
        <v>90193.077118000001</v>
      </c>
      <c r="F43">
        <v>420</v>
      </c>
    </row>
    <row r="44" spans="1:6">
      <c r="A44">
        <v>430</v>
      </c>
      <c r="B44">
        <v>59.139490602000002</v>
      </c>
      <c r="C44">
        <v>375</v>
      </c>
      <c r="D44">
        <f t="shared" si="0"/>
        <v>55</v>
      </c>
      <c r="E44">
        <v>168877.03739700001</v>
      </c>
      <c r="F44">
        <v>430</v>
      </c>
    </row>
    <row r="45" spans="1:6">
      <c r="A45">
        <v>440</v>
      </c>
      <c r="B45">
        <v>58.0673402802</v>
      </c>
      <c r="C45">
        <v>386</v>
      </c>
      <c r="D45">
        <f t="shared" si="0"/>
        <v>54</v>
      </c>
      <c r="E45">
        <v>74911.363444300005</v>
      </c>
      <c r="F45">
        <v>440</v>
      </c>
    </row>
    <row r="46" spans="1:6">
      <c r="A46">
        <v>450</v>
      </c>
      <c r="B46">
        <v>59.390346034099998</v>
      </c>
      <c r="C46">
        <v>394</v>
      </c>
      <c r="D46">
        <f t="shared" si="0"/>
        <v>56</v>
      </c>
      <c r="E46">
        <v>118475.985862</v>
      </c>
      <c r="F46">
        <v>450</v>
      </c>
    </row>
    <row r="47" spans="1:6">
      <c r="A47">
        <v>460</v>
      </c>
      <c r="B47">
        <v>45.082754846900002</v>
      </c>
      <c r="C47">
        <v>399</v>
      </c>
      <c r="D47">
        <f t="shared" si="0"/>
        <v>61</v>
      </c>
      <c r="E47">
        <v>229520.001987</v>
      </c>
      <c r="F47">
        <v>460</v>
      </c>
    </row>
    <row r="48" spans="1:6">
      <c r="A48">
        <v>470</v>
      </c>
      <c r="B48">
        <v>53.153798173799998</v>
      </c>
      <c r="C48">
        <v>410</v>
      </c>
      <c r="D48">
        <f t="shared" si="0"/>
        <v>60</v>
      </c>
      <c r="E48">
        <v>57545.861046999999</v>
      </c>
      <c r="F48">
        <v>470</v>
      </c>
    </row>
    <row r="49" spans="1:6">
      <c r="A49">
        <v>480</v>
      </c>
      <c r="B49">
        <v>51.755702662499999</v>
      </c>
      <c r="C49">
        <v>417</v>
      </c>
      <c r="D49">
        <f t="shared" si="0"/>
        <v>63</v>
      </c>
      <c r="E49">
        <v>420888.426003</v>
      </c>
      <c r="F49">
        <v>480</v>
      </c>
    </row>
    <row r="50" spans="1:6">
      <c r="A50">
        <v>490</v>
      </c>
      <c r="B50">
        <v>55.0603063087</v>
      </c>
      <c r="C50">
        <v>426</v>
      </c>
      <c r="D50">
        <f t="shared" si="0"/>
        <v>64</v>
      </c>
      <c r="E50">
        <v>90958.730782099999</v>
      </c>
      <c r="F50">
        <v>490</v>
      </c>
    </row>
    <row r="51" spans="1:6">
      <c r="A51">
        <v>500</v>
      </c>
      <c r="B51">
        <v>51.896070670100002</v>
      </c>
      <c r="C51">
        <v>436</v>
      </c>
      <c r="D51">
        <f t="shared" si="0"/>
        <v>64</v>
      </c>
      <c r="E51">
        <v>161005.25687499999</v>
      </c>
      <c r="F51">
        <v>500</v>
      </c>
    </row>
    <row r="52" spans="1:6">
      <c r="A52">
        <v>510</v>
      </c>
      <c r="B52">
        <v>54.6371618015</v>
      </c>
      <c r="C52">
        <v>443</v>
      </c>
      <c r="D52">
        <f t="shared" si="0"/>
        <v>67</v>
      </c>
      <c r="E52">
        <v>147543.72615</v>
      </c>
      <c r="F52">
        <v>510</v>
      </c>
    </row>
    <row r="53" spans="1:6">
      <c r="A53">
        <v>520</v>
      </c>
      <c r="B53">
        <v>48.897941791800001</v>
      </c>
      <c r="C53">
        <v>454</v>
      </c>
      <c r="D53">
        <f t="shared" si="0"/>
        <v>66</v>
      </c>
      <c r="E53">
        <v>172374.301378</v>
      </c>
      <c r="F53">
        <v>520</v>
      </c>
    </row>
    <row r="54" spans="1:6">
      <c r="A54">
        <v>530</v>
      </c>
      <c r="B54">
        <v>56.731071759000002</v>
      </c>
      <c r="C54">
        <v>461</v>
      </c>
      <c r="D54">
        <f t="shared" si="0"/>
        <v>69</v>
      </c>
      <c r="E54">
        <v>1985618.36971</v>
      </c>
      <c r="F54">
        <v>530</v>
      </c>
    </row>
    <row r="55" spans="1:6">
      <c r="A55">
        <v>540</v>
      </c>
      <c r="B55">
        <v>56.312197158700002</v>
      </c>
      <c r="C55">
        <v>472</v>
      </c>
      <c r="D55">
        <f t="shared" si="0"/>
        <v>68</v>
      </c>
      <c r="E55">
        <v>111808188.03399999</v>
      </c>
      <c r="F55">
        <v>540</v>
      </c>
    </row>
    <row r="56" spans="1:6">
      <c r="A56">
        <v>550</v>
      </c>
      <c r="B56">
        <v>68.600793100100006</v>
      </c>
      <c r="C56">
        <v>479</v>
      </c>
      <c r="D56">
        <f t="shared" si="0"/>
        <v>71</v>
      </c>
      <c r="E56">
        <v>87499.074767600003</v>
      </c>
      <c r="F56">
        <v>550</v>
      </c>
    </row>
    <row r="57" spans="1:6">
      <c r="A57">
        <v>560</v>
      </c>
      <c r="B57">
        <v>52.940026516400003</v>
      </c>
      <c r="C57">
        <v>491</v>
      </c>
      <c r="D57">
        <f t="shared" si="0"/>
        <v>69</v>
      </c>
      <c r="E57">
        <v>213220.07866</v>
      </c>
      <c r="F57">
        <v>560</v>
      </c>
    </row>
    <row r="58" spans="1:6">
      <c r="A58">
        <v>570</v>
      </c>
      <c r="B58">
        <v>58.907665146600003</v>
      </c>
      <c r="C58">
        <v>497</v>
      </c>
      <c r="D58">
        <f t="shared" si="0"/>
        <v>73</v>
      </c>
      <c r="E58">
        <v>1113699.69163</v>
      </c>
      <c r="F58">
        <v>570</v>
      </c>
    </row>
    <row r="59" spans="1:6">
      <c r="A59">
        <v>580</v>
      </c>
      <c r="B59">
        <v>58.618794403999999</v>
      </c>
      <c r="C59">
        <v>505</v>
      </c>
      <c r="D59">
        <f t="shared" si="0"/>
        <v>75</v>
      </c>
      <c r="E59">
        <v>83221.286846100003</v>
      </c>
      <c r="F59">
        <v>580</v>
      </c>
    </row>
    <row r="60" spans="1:6">
      <c r="A60">
        <v>590</v>
      </c>
      <c r="B60">
        <v>76.960653681400004</v>
      </c>
      <c r="C60">
        <v>515</v>
      </c>
      <c r="D60">
        <f t="shared" si="0"/>
        <v>75</v>
      </c>
      <c r="E60">
        <v>380969.39610900002</v>
      </c>
      <c r="F60">
        <v>590</v>
      </c>
    </row>
    <row r="61" spans="1:6">
      <c r="A61">
        <v>600</v>
      </c>
      <c r="B61">
        <v>76.293073830200001</v>
      </c>
      <c r="C61">
        <v>524</v>
      </c>
      <c r="D61">
        <f t="shared" si="0"/>
        <v>76</v>
      </c>
      <c r="E61">
        <v>491450.277481</v>
      </c>
      <c r="F61">
        <v>600</v>
      </c>
    </row>
    <row r="62" spans="1:6">
      <c r="A62">
        <v>610</v>
      </c>
      <c r="B62">
        <v>67.999828937999993</v>
      </c>
      <c r="C62">
        <v>532</v>
      </c>
      <c r="D62">
        <f t="shared" si="0"/>
        <v>78</v>
      </c>
      <c r="E62">
        <v>119651.985843</v>
      </c>
      <c r="F62">
        <v>610</v>
      </c>
    </row>
    <row r="63" spans="1:6">
      <c r="A63">
        <v>620</v>
      </c>
      <c r="B63">
        <v>54.408458345600003</v>
      </c>
      <c r="C63">
        <v>539</v>
      </c>
      <c r="D63">
        <f t="shared" si="0"/>
        <v>81</v>
      </c>
      <c r="E63">
        <v>172228.23076499999</v>
      </c>
      <c r="F63">
        <v>620</v>
      </c>
    </row>
    <row r="64" spans="1:6">
      <c r="A64">
        <v>630</v>
      </c>
      <c r="B64">
        <v>59.622987781500001</v>
      </c>
      <c r="C64">
        <v>547</v>
      </c>
      <c r="D64">
        <f t="shared" si="0"/>
        <v>83</v>
      </c>
      <c r="E64">
        <v>82028.0197223</v>
      </c>
      <c r="F64">
        <v>630</v>
      </c>
    </row>
    <row r="65" spans="1:6">
      <c r="A65">
        <v>640</v>
      </c>
      <c r="B65">
        <v>56.029135338800003</v>
      </c>
      <c r="C65">
        <v>558</v>
      </c>
      <c r="D65">
        <f t="shared" si="0"/>
        <v>82</v>
      </c>
      <c r="E65">
        <v>120308.385007</v>
      </c>
      <c r="F65">
        <v>640</v>
      </c>
    </row>
    <row r="66" spans="1:6">
      <c r="A66">
        <v>650</v>
      </c>
      <c r="B66">
        <v>79.705990692100002</v>
      </c>
      <c r="C66">
        <v>566</v>
      </c>
      <c r="D66">
        <f t="shared" si="0"/>
        <v>84</v>
      </c>
      <c r="E66">
        <v>394972.18874399998</v>
      </c>
      <c r="F66">
        <v>650</v>
      </c>
    </row>
    <row r="67" spans="1:6">
      <c r="A67">
        <v>660</v>
      </c>
      <c r="B67">
        <v>64.761401662799997</v>
      </c>
      <c r="C67">
        <v>575</v>
      </c>
      <c r="D67">
        <f t="shared" ref="D67:D101" si="1">A67-C67</f>
        <v>85</v>
      </c>
      <c r="E67">
        <v>83946.330135199998</v>
      </c>
      <c r="F67">
        <v>660</v>
      </c>
    </row>
    <row r="68" spans="1:6">
      <c r="A68">
        <v>670</v>
      </c>
      <c r="B68">
        <v>56.716763295900002</v>
      </c>
      <c r="C68">
        <v>582</v>
      </c>
      <c r="D68">
        <f t="shared" si="1"/>
        <v>88</v>
      </c>
      <c r="E68">
        <v>5235371.1918000001</v>
      </c>
      <c r="F68">
        <v>670</v>
      </c>
    </row>
    <row r="69" spans="1:6">
      <c r="A69">
        <v>680</v>
      </c>
      <c r="B69">
        <v>64.142387373299997</v>
      </c>
      <c r="C69">
        <v>591</v>
      </c>
      <c r="D69">
        <f t="shared" si="1"/>
        <v>89</v>
      </c>
      <c r="E69">
        <v>728227.04017699999</v>
      </c>
      <c r="F69">
        <v>680</v>
      </c>
    </row>
    <row r="70" spans="1:6">
      <c r="A70">
        <v>690</v>
      </c>
      <c r="B70">
        <v>53.289144336299998</v>
      </c>
      <c r="C70">
        <v>598</v>
      </c>
      <c r="D70">
        <f t="shared" si="1"/>
        <v>92</v>
      </c>
      <c r="E70">
        <v>69887.019134700007</v>
      </c>
      <c r="F70">
        <v>690</v>
      </c>
    </row>
    <row r="71" spans="1:6">
      <c r="A71">
        <v>700</v>
      </c>
      <c r="B71">
        <v>74.593426864099996</v>
      </c>
      <c r="C71">
        <v>610</v>
      </c>
      <c r="D71">
        <f t="shared" si="1"/>
        <v>90</v>
      </c>
      <c r="E71">
        <v>932420.074165</v>
      </c>
      <c r="F71">
        <v>700</v>
      </c>
    </row>
    <row r="72" spans="1:6">
      <c r="A72">
        <v>710</v>
      </c>
      <c r="B72">
        <v>74.123968315200003</v>
      </c>
      <c r="C72">
        <v>619</v>
      </c>
      <c r="D72">
        <f t="shared" si="1"/>
        <v>91</v>
      </c>
      <c r="E72">
        <v>200524.02648999999</v>
      </c>
      <c r="F72">
        <v>710</v>
      </c>
    </row>
    <row r="73" spans="1:6">
      <c r="A73">
        <v>720</v>
      </c>
      <c r="B73">
        <v>69.299232721199999</v>
      </c>
      <c r="C73">
        <v>628</v>
      </c>
      <c r="D73">
        <f t="shared" si="1"/>
        <v>92</v>
      </c>
      <c r="E73">
        <v>706625.28353599994</v>
      </c>
      <c r="F73">
        <v>720</v>
      </c>
    </row>
    <row r="74" spans="1:6">
      <c r="A74">
        <v>730</v>
      </c>
      <c r="B74">
        <v>65.459028779500002</v>
      </c>
      <c r="C74">
        <v>636</v>
      </c>
      <c r="D74">
        <f t="shared" si="1"/>
        <v>94</v>
      </c>
      <c r="E74">
        <v>181220.714057</v>
      </c>
      <c r="F74">
        <v>730</v>
      </c>
    </row>
    <row r="75" spans="1:6">
      <c r="A75">
        <v>740</v>
      </c>
      <c r="B75">
        <v>79.571818416400006</v>
      </c>
      <c r="C75">
        <v>644</v>
      </c>
      <c r="D75">
        <f t="shared" si="1"/>
        <v>96</v>
      </c>
      <c r="E75">
        <v>285094.053915</v>
      </c>
      <c r="F75">
        <v>740</v>
      </c>
    </row>
    <row r="76" spans="1:6">
      <c r="A76">
        <v>750</v>
      </c>
      <c r="B76">
        <v>70.449972699499995</v>
      </c>
      <c r="C76">
        <v>654</v>
      </c>
      <c r="D76">
        <f t="shared" si="1"/>
        <v>96</v>
      </c>
      <c r="E76">
        <v>233761.236737</v>
      </c>
      <c r="F76">
        <v>750</v>
      </c>
    </row>
    <row r="77" spans="1:6">
      <c r="A77">
        <v>760</v>
      </c>
      <c r="B77">
        <v>66.672501686800004</v>
      </c>
      <c r="C77">
        <v>661</v>
      </c>
      <c r="D77">
        <f t="shared" si="1"/>
        <v>99</v>
      </c>
      <c r="E77">
        <v>96002.369484099996</v>
      </c>
      <c r="F77">
        <v>760</v>
      </c>
    </row>
    <row r="78" spans="1:6">
      <c r="A78">
        <v>770</v>
      </c>
      <c r="B78">
        <v>77.052002525500001</v>
      </c>
      <c r="C78">
        <v>671</v>
      </c>
      <c r="D78">
        <f t="shared" si="1"/>
        <v>99</v>
      </c>
      <c r="E78">
        <v>169978.77300399999</v>
      </c>
      <c r="F78">
        <v>770</v>
      </c>
    </row>
    <row r="79" spans="1:6">
      <c r="A79">
        <v>780</v>
      </c>
      <c r="B79">
        <v>70.4132052227</v>
      </c>
      <c r="C79">
        <v>679</v>
      </c>
      <c r="D79">
        <f t="shared" si="1"/>
        <v>101</v>
      </c>
      <c r="E79">
        <v>89985440.185800001</v>
      </c>
      <c r="F79">
        <v>780</v>
      </c>
    </row>
    <row r="80" spans="1:6">
      <c r="A80">
        <v>790</v>
      </c>
      <c r="B80">
        <v>74.6901237079</v>
      </c>
      <c r="C80">
        <v>688</v>
      </c>
      <c r="D80">
        <f t="shared" si="1"/>
        <v>102</v>
      </c>
      <c r="E80">
        <v>176982.36620399999</v>
      </c>
      <c r="F80">
        <v>790</v>
      </c>
    </row>
    <row r="81" spans="1:6">
      <c r="A81">
        <v>800</v>
      </c>
      <c r="B81">
        <v>64.686869991199998</v>
      </c>
      <c r="C81">
        <v>699</v>
      </c>
      <c r="D81">
        <f t="shared" si="1"/>
        <v>101</v>
      </c>
      <c r="E81">
        <v>2077491.8325100001</v>
      </c>
      <c r="F81">
        <v>800</v>
      </c>
    </row>
    <row r="82" spans="1:6">
      <c r="A82">
        <v>810</v>
      </c>
      <c r="B82">
        <v>80.818490985899999</v>
      </c>
      <c r="C82">
        <v>706</v>
      </c>
      <c r="D82">
        <f t="shared" si="1"/>
        <v>104</v>
      </c>
      <c r="E82">
        <v>616687.99512800004</v>
      </c>
      <c r="F82">
        <v>810</v>
      </c>
    </row>
    <row r="83" spans="1:6">
      <c r="A83">
        <v>820</v>
      </c>
      <c r="B83">
        <v>75.612765100000004</v>
      </c>
      <c r="C83">
        <v>714</v>
      </c>
      <c r="D83">
        <f t="shared" si="1"/>
        <v>106</v>
      </c>
      <c r="E83">
        <v>161117.25477199999</v>
      </c>
      <c r="F83">
        <v>820</v>
      </c>
    </row>
    <row r="84" spans="1:6">
      <c r="A84">
        <v>830</v>
      </c>
      <c r="B84">
        <v>72.008013549599994</v>
      </c>
      <c r="C84">
        <v>724</v>
      </c>
      <c r="D84">
        <f t="shared" si="1"/>
        <v>106</v>
      </c>
      <c r="E84">
        <v>836897.65982399997</v>
      </c>
      <c r="F84">
        <v>830</v>
      </c>
    </row>
    <row r="85" spans="1:6">
      <c r="A85">
        <v>840</v>
      </c>
      <c r="B85">
        <v>74.119933837800005</v>
      </c>
      <c r="C85">
        <v>733</v>
      </c>
      <c r="D85">
        <f t="shared" si="1"/>
        <v>107</v>
      </c>
      <c r="E85">
        <v>127254.37855199999</v>
      </c>
      <c r="F85">
        <v>840</v>
      </c>
    </row>
    <row r="86" spans="1:6">
      <c r="A86">
        <v>850</v>
      </c>
      <c r="B86">
        <v>68.341791297699999</v>
      </c>
      <c r="C86">
        <v>741</v>
      </c>
      <c r="D86">
        <f t="shared" si="1"/>
        <v>109</v>
      </c>
      <c r="E86">
        <v>95445.2174504</v>
      </c>
      <c r="F86">
        <v>850</v>
      </c>
    </row>
    <row r="87" spans="1:6">
      <c r="A87">
        <v>860</v>
      </c>
      <c r="B87">
        <v>74.805047939700003</v>
      </c>
      <c r="C87">
        <v>751</v>
      </c>
      <c r="D87">
        <f t="shared" si="1"/>
        <v>109</v>
      </c>
      <c r="E87">
        <v>1914149.33672</v>
      </c>
      <c r="F87">
        <v>860</v>
      </c>
    </row>
    <row r="88" spans="1:6">
      <c r="A88">
        <v>870</v>
      </c>
      <c r="B88">
        <v>73.413187172500002</v>
      </c>
      <c r="C88">
        <v>756</v>
      </c>
      <c r="D88">
        <f t="shared" si="1"/>
        <v>114</v>
      </c>
      <c r="E88">
        <v>158638.82118500001</v>
      </c>
      <c r="F88">
        <v>870</v>
      </c>
    </row>
    <row r="89" spans="1:6">
      <c r="A89">
        <v>880</v>
      </c>
      <c r="B89">
        <v>72.597484102099997</v>
      </c>
      <c r="C89">
        <v>766</v>
      </c>
      <c r="D89">
        <f t="shared" si="1"/>
        <v>114</v>
      </c>
      <c r="E89">
        <v>1422057.6520400001</v>
      </c>
      <c r="F89">
        <v>880</v>
      </c>
    </row>
    <row r="90" spans="1:6">
      <c r="A90">
        <v>890</v>
      </c>
      <c r="B90">
        <v>69.941946248999997</v>
      </c>
      <c r="C90">
        <v>777</v>
      </c>
      <c r="D90">
        <f t="shared" si="1"/>
        <v>113</v>
      </c>
      <c r="E90">
        <v>1065396.21037</v>
      </c>
      <c r="F90">
        <v>890</v>
      </c>
    </row>
    <row r="91" spans="1:6">
      <c r="A91">
        <v>900</v>
      </c>
      <c r="B91">
        <v>62.653396515300003</v>
      </c>
      <c r="C91">
        <v>783</v>
      </c>
      <c r="D91">
        <f t="shared" si="1"/>
        <v>117</v>
      </c>
      <c r="E91">
        <v>118261.216593</v>
      </c>
      <c r="F91">
        <v>900</v>
      </c>
    </row>
    <row r="92" spans="1:6">
      <c r="A92">
        <v>910</v>
      </c>
      <c r="B92">
        <v>77.377039968099993</v>
      </c>
      <c r="C92">
        <v>795</v>
      </c>
      <c r="D92">
        <f t="shared" si="1"/>
        <v>115</v>
      </c>
      <c r="E92">
        <v>590369.66444199998</v>
      </c>
      <c r="F92">
        <v>910</v>
      </c>
    </row>
    <row r="93" spans="1:6">
      <c r="A93">
        <v>920</v>
      </c>
      <c r="B93">
        <v>73.939601243599995</v>
      </c>
      <c r="C93">
        <v>803</v>
      </c>
      <c r="D93">
        <f t="shared" si="1"/>
        <v>117</v>
      </c>
      <c r="E93">
        <v>980294238.34899998</v>
      </c>
      <c r="F93">
        <v>920</v>
      </c>
    </row>
    <row r="94" spans="1:6">
      <c r="A94">
        <v>930</v>
      </c>
      <c r="B94">
        <v>71.9759884976</v>
      </c>
      <c r="C94">
        <v>808</v>
      </c>
      <c r="D94">
        <f t="shared" si="1"/>
        <v>122</v>
      </c>
      <c r="E94">
        <v>617028.47921500006</v>
      </c>
      <c r="F94">
        <v>930</v>
      </c>
    </row>
    <row r="95" spans="1:6">
      <c r="A95">
        <v>940</v>
      </c>
      <c r="B95">
        <v>77.338126964200001</v>
      </c>
      <c r="C95">
        <v>818</v>
      </c>
      <c r="D95">
        <f t="shared" si="1"/>
        <v>122</v>
      </c>
      <c r="E95">
        <v>242067.26105599999</v>
      </c>
      <c r="F95">
        <v>940</v>
      </c>
    </row>
    <row r="96" spans="1:6">
      <c r="A96">
        <v>950</v>
      </c>
      <c r="B96">
        <v>73.119209471199994</v>
      </c>
      <c r="C96">
        <v>827</v>
      </c>
      <c r="D96">
        <f t="shared" si="1"/>
        <v>123</v>
      </c>
      <c r="E96">
        <v>414424.245834</v>
      </c>
      <c r="F96">
        <v>950</v>
      </c>
    </row>
    <row r="97" spans="1:6">
      <c r="A97">
        <v>960</v>
      </c>
      <c r="B97">
        <v>81.935822892800005</v>
      </c>
      <c r="C97">
        <v>836</v>
      </c>
      <c r="D97">
        <f t="shared" si="1"/>
        <v>124</v>
      </c>
      <c r="E97">
        <v>102079.836583</v>
      </c>
      <c r="F97">
        <v>960</v>
      </c>
    </row>
    <row r="98" spans="1:6">
      <c r="A98">
        <v>970</v>
      </c>
      <c r="B98">
        <v>65.759533114700005</v>
      </c>
      <c r="C98">
        <v>844</v>
      </c>
      <c r="D98">
        <f t="shared" si="1"/>
        <v>126</v>
      </c>
      <c r="E98">
        <v>126424.35767300001</v>
      </c>
      <c r="F98">
        <v>970</v>
      </c>
    </row>
    <row r="99" spans="1:6">
      <c r="A99">
        <v>980</v>
      </c>
      <c r="B99">
        <v>77.711107338199994</v>
      </c>
      <c r="C99">
        <v>852</v>
      </c>
      <c r="D99">
        <f t="shared" si="1"/>
        <v>128</v>
      </c>
      <c r="E99">
        <v>503717.87266599998</v>
      </c>
      <c r="F99">
        <v>980</v>
      </c>
    </row>
    <row r="100" spans="1:6">
      <c r="A100">
        <v>990</v>
      </c>
      <c r="B100">
        <v>86.183534058800007</v>
      </c>
      <c r="C100">
        <v>863</v>
      </c>
      <c r="D100">
        <f t="shared" si="1"/>
        <v>127</v>
      </c>
      <c r="E100">
        <v>315041.93574400002</v>
      </c>
      <c r="F100">
        <v>990</v>
      </c>
    </row>
    <row r="101" spans="1:6">
      <c r="A101">
        <v>1000</v>
      </c>
      <c r="B101">
        <v>79.747173605900002</v>
      </c>
      <c r="C101">
        <v>875</v>
      </c>
      <c r="D101">
        <f t="shared" si="1"/>
        <v>125</v>
      </c>
      <c r="E101">
        <v>106475.57513300001</v>
      </c>
      <c r="F101">
        <v>1000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opLeftCell="BB3" workbookViewId="0">
      <selection activeCell="BO29" sqref="BO29"/>
    </sheetView>
  </sheetViews>
  <sheetFormatPr baseColWidth="10" defaultRowHeight="15" x14ac:dyDescent="0"/>
  <cols>
    <col min="1" max="1" width="5.1640625" bestFit="1" customWidth="1"/>
    <col min="2" max="2" width="12.1640625" bestFit="1" customWidth="1"/>
    <col min="3" max="3" width="4.1640625" bestFit="1" customWidth="1"/>
    <col min="4" max="4" width="6.6640625" customWidth="1"/>
    <col min="5" max="5" width="12.1640625" bestFit="1" customWidth="1"/>
    <col min="6" max="6" width="12.1640625" customWidth="1"/>
    <col min="7" max="7" width="5.1640625" bestFit="1" customWidth="1"/>
    <col min="8" max="8" width="12.1640625" bestFit="1" customWidth="1"/>
    <col min="9" max="9" width="4.1640625" bestFit="1" customWidth="1"/>
    <col min="10" max="10" width="6.6640625" customWidth="1"/>
    <col min="11" max="11" width="12.1640625" bestFit="1" customWidth="1"/>
    <col min="12" max="12" width="12.1640625" customWidth="1"/>
    <col min="13" max="13" width="5.1640625" bestFit="1" customWidth="1"/>
    <col min="14" max="14" width="12.1640625" bestFit="1" customWidth="1"/>
    <col min="15" max="15" width="4.1640625" bestFit="1" customWidth="1"/>
    <col min="16" max="16" width="6.6640625" customWidth="1"/>
    <col min="17" max="17" width="12.1640625" bestFit="1" customWidth="1"/>
    <col min="18" max="18" width="12.1640625" customWidth="1"/>
    <col min="19" max="19" width="5.1640625" bestFit="1" customWidth="1"/>
    <col min="20" max="20" width="12.1640625" bestFit="1" customWidth="1"/>
    <col min="21" max="21" width="4.1640625" bestFit="1" customWidth="1"/>
    <col min="22" max="22" width="6.6640625" customWidth="1"/>
    <col min="23" max="23" width="12.1640625" bestFit="1" customWidth="1"/>
    <col min="24" max="24" width="12.1640625" customWidth="1"/>
    <col min="25" max="25" width="5.1640625" bestFit="1" customWidth="1"/>
    <col min="26" max="26" width="12.1640625" bestFit="1" customWidth="1"/>
    <col min="27" max="27" width="4.1640625" bestFit="1" customWidth="1"/>
    <col min="28" max="28" width="6.6640625" customWidth="1"/>
    <col min="29" max="29" width="12.1640625" bestFit="1" customWidth="1"/>
    <col min="30" max="30" width="12.1640625" customWidth="1"/>
    <col min="31" max="31" width="5.1640625" bestFit="1" customWidth="1"/>
    <col min="32" max="32" width="12.1640625" bestFit="1" customWidth="1"/>
    <col min="33" max="33" width="4.1640625" bestFit="1" customWidth="1"/>
    <col min="34" max="34" width="6.6640625" customWidth="1"/>
    <col min="35" max="35" width="12.1640625" bestFit="1" customWidth="1"/>
    <col min="36" max="36" width="12.1640625" customWidth="1"/>
    <col min="37" max="37" width="5.1640625" bestFit="1" customWidth="1"/>
    <col min="38" max="38" width="12.1640625" bestFit="1" customWidth="1"/>
    <col min="39" max="39" width="4.1640625" bestFit="1" customWidth="1"/>
    <col min="40" max="40" width="6.6640625" customWidth="1"/>
    <col min="41" max="41" width="12.1640625" bestFit="1" customWidth="1"/>
    <col min="42" max="42" width="12.1640625" customWidth="1"/>
    <col min="43" max="43" width="5.1640625" bestFit="1" customWidth="1"/>
    <col min="44" max="44" width="12.1640625" bestFit="1" customWidth="1"/>
    <col min="45" max="45" width="4.1640625" bestFit="1" customWidth="1"/>
    <col min="46" max="46" width="6.6640625" customWidth="1"/>
    <col min="47" max="47" width="12.1640625" bestFit="1" customWidth="1"/>
    <col min="48" max="48" width="12.1640625" customWidth="1"/>
    <col min="49" max="49" width="5.1640625" bestFit="1" customWidth="1"/>
    <col min="50" max="50" width="12.1640625" bestFit="1" customWidth="1"/>
    <col min="51" max="51" width="4.1640625" bestFit="1" customWidth="1"/>
    <col min="52" max="52" width="6.6640625" customWidth="1"/>
    <col min="53" max="53" width="12.1640625" bestFit="1" customWidth="1"/>
    <col min="54" max="54" width="12.1640625" customWidth="1"/>
    <col min="55" max="55" width="5.1640625" bestFit="1" customWidth="1"/>
    <col min="56" max="56" width="12.1640625" bestFit="1" customWidth="1"/>
    <col min="57" max="57" width="4.1640625" bestFit="1" customWidth="1"/>
    <col min="58" max="58" width="6.6640625" customWidth="1"/>
    <col min="59" max="59" width="12.1640625" bestFit="1" customWidth="1"/>
    <col min="60" max="60" width="12.1640625" customWidth="1"/>
    <col min="61" max="61" width="5.1640625" bestFit="1" customWidth="1"/>
    <col min="65" max="65" width="13.83203125" customWidth="1"/>
  </cols>
  <sheetData>
    <row r="1" spans="1:65">
      <c r="BJ1" t="s">
        <v>0</v>
      </c>
      <c r="BL1" t="s">
        <v>15</v>
      </c>
      <c r="BM1" t="s">
        <v>3</v>
      </c>
    </row>
    <row r="2" spans="1:65">
      <c r="A2">
        <v>10</v>
      </c>
      <c r="B2">
        <v>7.5213090634300004</v>
      </c>
      <c r="C2">
        <v>9</v>
      </c>
      <c r="D2">
        <f>A2-C2</f>
        <v>1</v>
      </c>
      <c r="E2">
        <v>1971.3235482099999</v>
      </c>
      <c r="G2">
        <v>10</v>
      </c>
      <c r="H2">
        <v>7.6658312855700003E-2</v>
      </c>
      <c r="I2">
        <v>9</v>
      </c>
      <c r="J2">
        <f>G2-I2</f>
        <v>1</v>
      </c>
      <c r="K2">
        <v>4023.3359711399999</v>
      </c>
      <c r="M2">
        <v>10</v>
      </c>
      <c r="N2">
        <v>1.00621858964</v>
      </c>
      <c r="O2">
        <v>9</v>
      </c>
      <c r="P2">
        <f>M2-O2</f>
        <v>1</v>
      </c>
      <c r="Q2">
        <v>1786.5463081800001</v>
      </c>
      <c r="S2">
        <v>10</v>
      </c>
      <c r="T2">
        <v>1.54302485933</v>
      </c>
      <c r="U2">
        <v>9</v>
      </c>
      <c r="V2">
        <f>S2-U2</f>
        <v>1</v>
      </c>
      <c r="W2">
        <v>495.81109369900003</v>
      </c>
      <c r="Y2">
        <v>10</v>
      </c>
      <c r="Z2">
        <v>0.36140925136099999</v>
      </c>
      <c r="AA2">
        <v>9</v>
      </c>
      <c r="AB2">
        <f>Y2-AA2</f>
        <v>1</v>
      </c>
      <c r="AC2">
        <v>1773.18445432</v>
      </c>
      <c r="AE2">
        <v>10</v>
      </c>
      <c r="AF2">
        <v>4.6123859148199997E-2</v>
      </c>
      <c r="AG2">
        <v>9</v>
      </c>
      <c r="AH2">
        <f>AE2-AG2</f>
        <v>1</v>
      </c>
      <c r="AI2">
        <v>43383.349999799997</v>
      </c>
      <c r="AK2">
        <v>10</v>
      </c>
      <c r="AL2">
        <v>0.33217580580200001</v>
      </c>
      <c r="AM2">
        <v>9</v>
      </c>
      <c r="AN2">
        <f>AK2-AM2</f>
        <v>1</v>
      </c>
      <c r="AO2">
        <v>1098.5972178899999</v>
      </c>
      <c r="AQ2">
        <v>10</v>
      </c>
      <c r="AR2">
        <v>6.4027863792399997E-2</v>
      </c>
      <c r="AS2">
        <v>9</v>
      </c>
      <c r="AT2">
        <f>AQ2-AS2</f>
        <v>1</v>
      </c>
      <c r="AU2">
        <v>10415.879143300001</v>
      </c>
      <c r="AW2">
        <v>10</v>
      </c>
      <c r="AX2">
        <v>17.432223237999999</v>
      </c>
      <c r="AY2">
        <v>8</v>
      </c>
      <c r="AZ2">
        <f>AW2-AY2</f>
        <v>2</v>
      </c>
      <c r="BA2">
        <v>1254.10416392</v>
      </c>
      <c r="BC2">
        <v>10</v>
      </c>
      <c r="BD2">
        <v>22.3147806295</v>
      </c>
      <c r="BE2">
        <v>9</v>
      </c>
      <c r="BF2">
        <f>BC2-BE2</f>
        <v>1</v>
      </c>
      <c r="BG2">
        <v>655.66772593500002</v>
      </c>
      <c r="BI2">
        <v>10</v>
      </c>
      <c r="BJ2">
        <f>AVERAGE(B2,H2,N2,T2,Z2,AF2,AL2,AR2,AX2,BD2)</f>
        <v>5.0697951472859302</v>
      </c>
      <c r="BK2">
        <f t="shared" ref="BK2:BM2" si="0">AVERAGE(C2,I2,O2,U2,AA2,AG2,AM2,AS2,AY2,BE2)</f>
        <v>8.9</v>
      </c>
      <c r="BL2">
        <f t="shared" si="0"/>
        <v>1.1000000000000001</v>
      </c>
      <c r="BM2">
        <f t="shared" si="0"/>
        <v>6685.7799626393989</v>
      </c>
    </row>
    <row r="3" spans="1:65">
      <c r="A3">
        <v>20</v>
      </c>
      <c r="B3">
        <v>3.4346747095299999</v>
      </c>
      <c r="C3">
        <v>18</v>
      </c>
      <c r="D3">
        <f t="shared" ref="D3:D66" si="1">A3-C3</f>
        <v>2</v>
      </c>
      <c r="E3">
        <v>2457.14191704</v>
      </c>
      <c r="G3">
        <v>20</v>
      </c>
      <c r="H3">
        <v>1.91112231409</v>
      </c>
      <c r="I3">
        <v>18</v>
      </c>
      <c r="J3">
        <f t="shared" ref="J3:J66" si="2">G3-I3</f>
        <v>2</v>
      </c>
      <c r="K3">
        <v>2243.6266958199999</v>
      </c>
      <c r="M3">
        <v>20</v>
      </c>
      <c r="N3">
        <v>2.72789004414</v>
      </c>
      <c r="O3">
        <v>17</v>
      </c>
      <c r="P3">
        <f t="shared" ref="P3:P66" si="3">M3-O3</f>
        <v>3</v>
      </c>
      <c r="Q3">
        <v>44871.777225899998</v>
      </c>
      <c r="S3">
        <v>20</v>
      </c>
      <c r="T3">
        <v>9.7792514844599996</v>
      </c>
      <c r="U3">
        <v>18</v>
      </c>
      <c r="V3">
        <f t="shared" ref="V3:V66" si="4">S3-U3</f>
        <v>2</v>
      </c>
      <c r="W3">
        <v>1406.9939014500001</v>
      </c>
      <c r="Y3">
        <v>20</v>
      </c>
      <c r="Z3">
        <v>4.7862662820399997</v>
      </c>
      <c r="AA3">
        <v>17</v>
      </c>
      <c r="AB3">
        <f t="shared" ref="AB3:AB66" si="5">Y3-AA3</f>
        <v>3</v>
      </c>
      <c r="AC3">
        <v>35502.471564400003</v>
      </c>
      <c r="AE3">
        <v>20</v>
      </c>
      <c r="AF3">
        <v>22.452015228699999</v>
      </c>
      <c r="AG3">
        <v>18</v>
      </c>
      <c r="AH3">
        <f t="shared" ref="AH3:AH66" si="6">AE3-AG3</f>
        <v>2</v>
      </c>
      <c r="AI3">
        <v>1257.7141392999999</v>
      </c>
      <c r="AK3">
        <v>20</v>
      </c>
      <c r="AL3">
        <v>3.08659253656</v>
      </c>
      <c r="AM3">
        <v>17</v>
      </c>
      <c r="AN3">
        <f t="shared" ref="AN3:AN66" si="7">AK3-AM3</f>
        <v>3</v>
      </c>
      <c r="AO3">
        <v>3788.4628527700002</v>
      </c>
      <c r="AQ3">
        <v>20</v>
      </c>
      <c r="AR3">
        <v>1.8852108142199999</v>
      </c>
      <c r="AS3">
        <v>17</v>
      </c>
      <c r="AT3">
        <f t="shared" ref="AT3:AT66" si="8">AQ3-AS3</f>
        <v>3</v>
      </c>
      <c r="AU3">
        <v>63000.189561699997</v>
      </c>
      <c r="AW3">
        <v>20</v>
      </c>
      <c r="AX3">
        <v>5.4153252199599997</v>
      </c>
      <c r="AY3">
        <v>17</v>
      </c>
      <c r="AZ3">
        <f t="shared" ref="AZ3:AZ66" si="9">AW3-AY3</f>
        <v>3</v>
      </c>
      <c r="BA3">
        <v>17822.240134200001</v>
      </c>
      <c r="BC3">
        <v>20</v>
      </c>
      <c r="BD3">
        <v>7.6115629231000002</v>
      </c>
      <c r="BE3">
        <v>18</v>
      </c>
      <c r="BF3">
        <f t="shared" ref="BF3:BF66" si="10">BC3-BE3</f>
        <v>2</v>
      </c>
      <c r="BG3">
        <v>3939.76218746</v>
      </c>
      <c r="BI3">
        <v>20</v>
      </c>
      <c r="BJ3">
        <f t="shared" ref="BJ3:BJ66" si="11">AVERAGE(B3,H3,N3,T3,Z3,AF3,AL3,AR3,AX3,BD3)</f>
        <v>6.3089911556799994</v>
      </c>
      <c r="BK3">
        <f t="shared" ref="BK3:BK66" si="12">AVERAGE(C3,I3,O3,U3,AA3,AG3,AM3,AS3,AY3,BE3)</f>
        <v>17.5</v>
      </c>
      <c r="BL3">
        <f t="shared" ref="BL3:BL66" si="13">AVERAGE(D3,J3,P3,V3,AB3,AH3,AN3,AT3,AZ3,BF3)</f>
        <v>2.5</v>
      </c>
      <c r="BM3">
        <f t="shared" ref="BM3:BM66" si="14">AVERAGE(E3,K3,Q3,W3,AC3,AI3,AO3,AU3,BA3,BG3)</f>
        <v>17629.038018004001</v>
      </c>
    </row>
    <row r="4" spans="1:65">
      <c r="A4">
        <v>30</v>
      </c>
      <c r="B4">
        <v>5.8650875493600001</v>
      </c>
      <c r="C4">
        <v>26</v>
      </c>
      <c r="D4">
        <f t="shared" si="1"/>
        <v>4</v>
      </c>
      <c r="E4">
        <v>7030.1635220199996</v>
      </c>
      <c r="G4">
        <v>30</v>
      </c>
      <c r="H4">
        <v>5.1793257913000001</v>
      </c>
      <c r="I4">
        <v>26</v>
      </c>
      <c r="J4">
        <f t="shared" si="2"/>
        <v>4</v>
      </c>
      <c r="K4">
        <v>4151.3301056099999</v>
      </c>
      <c r="M4">
        <v>30</v>
      </c>
      <c r="N4">
        <v>8.3464087439799997</v>
      </c>
      <c r="O4">
        <v>27</v>
      </c>
      <c r="P4">
        <f t="shared" si="3"/>
        <v>3</v>
      </c>
      <c r="Q4">
        <v>3946.8993521699999</v>
      </c>
      <c r="S4">
        <v>30</v>
      </c>
      <c r="T4">
        <v>2.8823145852200001</v>
      </c>
      <c r="U4">
        <v>26</v>
      </c>
      <c r="V4">
        <f t="shared" si="4"/>
        <v>4</v>
      </c>
      <c r="W4">
        <v>9392.4792733300001</v>
      </c>
      <c r="Y4">
        <v>30</v>
      </c>
      <c r="Z4">
        <v>4.6908385477500003</v>
      </c>
      <c r="AA4">
        <v>26</v>
      </c>
      <c r="AB4">
        <f t="shared" si="5"/>
        <v>4</v>
      </c>
      <c r="AC4">
        <v>27732.4690262</v>
      </c>
      <c r="AE4">
        <v>30</v>
      </c>
      <c r="AF4">
        <v>5.2334182141600003</v>
      </c>
      <c r="AG4">
        <v>25</v>
      </c>
      <c r="AH4">
        <f t="shared" si="6"/>
        <v>5</v>
      </c>
      <c r="AI4">
        <v>7299.5416009399996</v>
      </c>
      <c r="AK4">
        <v>30</v>
      </c>
      <c r="AL4">
        <v>12.7516120923</v>
      </c>
      <c r="AM4">
        <v>27</v>
      </c>
      <c r="AN4">
        <f t="shared" si="7"/>
        <v>3</v>
      </c>
      <c r="AO4">
        <v>1587.3012226599999</v>
      </c>
      <c r="AQ4">
        <v>30</v>
      </c>
      <c r="AR4">
        <v>7.1881152567899997</v>
      </c>
      <c r="AS4">
        <v>26</v>
      </c>
      <c r="AT4">
        <f t="shared" si="8"/>
        <v>4</v>
      </c>
      <c r="AU4">
        <v>3938.7571446299999</v>
      </c>
      <c r="AW4">
        <v>30</v>
      </c>
      <c r="AX4">
        <v>8.7254412489900002</v>
      </c>
      <c r="AY4">
        <v>26</v>
      </c>
      <c r="AZ4">
        <f t="shared" si="9"/>
        <v>4</v>
      </c>
      <c r="BA4">
        <v>222572.255251</v>
      </c>
      <c r="BC4">
        <v>30</v>
      </c>
      <c r="BD4">
        <v>10.150197312</v>
      </c>
      <c r="BE4">
        <v>26</v>
      </c>
      <c r="BF4">
        <f t="shared" si="10"/>
        <v>4</v>
      </c>
      <c r="BG4">
        <v>10215.171649800001</v>
      </c>
      <c r="BI4">
        <v>30</v>
      </c>
      <c r="BJ4">
        <f t="shared" si="11"/>
        <v>7.1012759341849998</v>
      </c>
      <c r="BK4">
        <f t="shared" si="12"/>
        <v>26.1</v>
      </c>
      <c r="BL4">
        <f t="shared" si="13"/>
        <v>3.9</v>
      </c>
      <c r="BM4">
        <f t="shared" si="14"/>
        <v>29786.636814835998</v>
      </c>
    </row>
    <row r="5" spans="1:65">
      <c r="A5">
        <v>40</v>
      </c>
      <c r="B5">
        <v>5.7678143317300004</v>
      </c>
      <c r="C5">
        <v>35</v>
      </c>
      <c r="D5">
        <f t="shared" si="1"/>
        <v>5</v>
      </c>
      <c r="E5">
        <v>9733.5634565500004</v>
      </c>
      <c r="G5">
        <v>40</v>
      </c>
      <c r="H5">
        <v>4.2237548555700002</v>
      </c>
      <c r="I5">
        <v>34</v>
      </c>
      <c r="J5">
        <f t="shared" si="2"/>
        <v>6</v>
      </c>
      <c r="K5">
        <v>3306.2335263800001</v>
      </c>
      <c r="M5">
        <v>40</v>
      </c>
      <c r="N5">
        <v>11.7230598951</v>
      </c>
      <c r="O5">
        <v>35</v>
      </c>
      <c r="P5">
        <f t="shared" si="3"/>
        <v>5</v>
      </c>
      <c r="Q5">
        <v>3942.1304761000001</v>
      </c>
      <c r="S5">
        <v>40</v>
      </c>
      <c r="T5">
        <v>30.414861119400001</v>
      </c>
      <c r="U5">
        <v>35</v>
      </c>
      <c r="V5">
        <f t="shared" si="4"/>
        <v>5</v>
      </c>
      <c r="W5">
        <v>3030.5006205899999</v>
      </c>
      <c r="Y5">
        <v>40</v>
      </c>
      <c r="Z5">
        <v>37.424704503400001</v>
      </c>
      <c r="AA5">
        <v>35</v>
      </c>
      <c r="AB5">
        <f t="shared" si="5"/>
        <v>5</v>
      </c>
      <c r="AC5">
        <v>426354.97539500002</v>
      </c>
      <c r="AE5">
        <v>40</v>
      </c>
      <c r="AF5">
        <v>8.12561509939</v>
      </c>
      <c r="AG5">
        <v>35</v>
      </c>
      <c r="AH5">
        <f t="shared" si="6"/>
        <v>5</v>
      </c>
      <c r="AI5">
        <v>307647.482448</v>
      </c>
      <c r="AK5">
        <v>40</v>
      </c>
      <c r="AL5">
        <v>9.1921131798199998</v>
      </c>
      <c r="AM5">
        <v>36</v>
      </c>
      <c r="AN5">
        <f t="shared" si="7"/>
        <v>4</v>
      </c>
      <c r="AO5">
        <v>19528.785379100002</v>
      </c>
      <c r="AQ5">
        <v>40</v>
      </c>
      <c r="AR5">
        <v>5.0254613701900004</v>
      </c>
      <c r="AS5">
        <v>35</v>
      </c>
      <c r="AT5">
        <f t="shared" si="8"/>
        <v>5</v>
      </c>
      <c r="AU5">
        <v>70925.461689799995</v>
      </c>
      <c r="AW5">
        <v>40</v>
      </c>
      <c r="AX5">
        <v>16.6800046424</v>
      </c>
      <c r="AY5">
        <v>35</v>
      </c>
      <c r="AZ5">
        <f t="shared" si="9"/>
        <v>5</v>
      </c>
      <c r="BA5">
        <v>137499.37111000001</v>
      </c>
      <c r="BC5">
        <v>40</v>
      </c>
      <c r="BD5">
        <v>22.671923146800001</v>
      </c>
      <c r="BE5">
        <v>34</v>
      </c>
      <c r="BF5">
        <f t="shared" si="10"/>
        <v>6</v>
      </c>
      <c r="BG5">
        <v>55943.197913600001</v>
      </c>
      <c r="BI5">
        <v>40</v>
      </c>
      <c r="BJ5">
        <f t="shared" si="11"/>
        <v>15.124931214380002</v>
      </c>
      <c r="BK5">
        <f t="shared" si="12"/>
        <v>34.9</v>
      </c>
      <c r="BL5">
        <f t="shared" si="13"/>
        <v>5.0999999999999996</v>
      </c>
      <c r="BM5">
        <f t="shared" si="14"/>
        <v>103791.17020151202</v>
      </c>
    </row>
    <row r="6" spans="1:65">
      <c r="A6">
        <v>50</v>
      </c>
      <c r="B6">
        <v>17.4961314118</v>
      </c>
      <c r="C6">
        <v>43</v>
      </c>
      <c r="D6">
        <f t="shared" si="1"/>
        <v>7</v>
      </c>
      <c r="E6">
        <v>30487.418728299999</v>
      </c>
      <c r="G6">
        <v>50</v>
      </c>
      <c r="H6">
        <v>16.1520677211</v>
      </c>
      <c r="I6">
        <v>44</v>
      </c>
      <c r="J6">
        <f t="shared" si="2"/>
        <v>6</v>
      </c>
      <c r="K6">
        <v>477500.46126499999</v>
      </c>
      <c r="M6">
        <v>50</v>
      </c>
      <c r="N6">
        <v>5.9209594395299998</v>
      </c>
      <c r="O6">
        <v>45</v>
      </c>
      <c r="P6">
        <f t="shared" si="3"/>
        <v>5</v>
      </c>
      <c r="Q6">
        <v>34825.264990900003</v>
      </c>
      <c r="S6">
        <v>50</v>
      </c>
      <c r="T6">
        <v>7.7432774212200002</v>
      </c>
      <c r="U6">
        <v>44</v>
      </c>
      <c r="V6">
        <f t="shared" si="4"/>
        <v>6</v>
      </c>
      <c r="W6">
        <v>134541.126208</v>
      </c>
      <c r="Y6">
        <v>50</v>
      </c>
      <c r="Z6">
        <v>5.2678247918499999</v>
      </c>
      <c r="AA6">
        <v>43</v>
      </c>
      <c r="AB6">
        <f t="shared" si="5"/>
        <v>7</v>
      </c>
      <c r="AC6">
        <v>12345.151839</v>
      </c>
      <c r="AE6">
        <v>50</v>
      </c>
      <c r="AF6">
        <v>7.9023292655199997</v>
      </c>
      <c r="AG6">
        <v>44</v>
      </c>
      <c r="AH6">
        <f t="shared" si="6"/>
        <v>6</v>
      </c>
      <c r="AI6">
        <v>146972.18343599999</v>
      </c>
      <c r="AK6">
        <v>50</v>
      </c>
      <c r="AL6">
        <v>9.7461106234300008</v>
      </c>
      <c r="AM6">
        <v>43</v>
      </c>
      <c r="AN6">
        <f t="shared" si="7"/>
        <v>7</v>
      </c>
      <c r="AO6">
        <v>29640.1011124</v>
      </c>
      <c r="AQ6">
        <v>50</v>
      </c>
      <c r="AR6">
        <v>9.0276945249100002</v>
      </c>
      <c r="AS6">
        <v>45</v>
      </c>
      <c r="AT6">
        <f t="shared" si="8"/>
        <v>5</v>
      </c>
      <c r="AU6">
        <v>3584.57455888</v>
      </c>
      <c r="AW6">
        <v>50</v>
      </c>
      <c r="AX6">
        <v>20.626536926899998</v>
      </c>
      <c r="AY6">
        <v>44</v>
      </c>
      <c r="AZ6">
        <f t="shared" si="9"/>
        <v>6</v>
      </c>
      <c r="BA6">
        <v>3012852.34619</v>
      </c>
      <c r="BC6">
        <v>50</v>
      </c>
      <c r="BD6">
        <v>21.943262317199999</v>
      </c>
      <c r="BE6">
        <v>45</v>
      </c>
      <c r="BF6">
        <f t="shared" si="10"/>
        <v>5</v>
      </c>
      <c r="BG6">
        <v>6046.9073817600001</v>
      </c>
      <c r="BI6">
        <v>50</v>
      </c>
      <c r="BJ6">
        <f t="shared" si="11"/>
        <v>12.182619444346001</v>
      </c>
      <c r="BK6">
        <f t="shared" si="12"/>
        <v>44</v>
      </c>
      <c r="BL6">
        <f t="shared" si="13"/>
        <v>6</v>
      </c>
      <c r="BM6">
        <f t="shared" si="14"/>
        <v>388879.55357102398</v>
      </c>
    </row>
    <row r="7" spans="1:65">
      <c r="A7">
        <v>60</v>
      </c>
      <c r="B7">
        <v>17.006813532100001</v>
      </c>
      <c r="C7">
        <v>52</v>
      </c>
      <c r="D7">
        <f t="shared" si="1"/>
        <v>8</v>
      </c>
      <c r="E7">
        <v>26060.914199899998</v>
      </c>
      <c r="G7">
        <v>60</v>
      </c>
      <c r="H7">
        <v>9.1226525625299999</v>
      </c>
      <c r="I7">
        <v>53</v>
      </c>
      <c r="J7">
        <f t="shared" si="2"/>
        <v>7</v>
      </c>
      <c r="K7">
        <v>56599.117759300003</v>
      </c>
      <c r="M7">
        <v>60</v>
      </c>
      <c r="N7">
        <v>41.962367541799999</v>
      </c>
      <c r="O7">
        <v>53</v>
      </c>
      <c r="P7">
        <f t="shared" si="3"/>
        <v>7</v>
      </c>
      <c r="Q7">
        <v>39908.057224900003</v>
      </c>
      <c r="S7">
        <v>60</v>
      </c>
      <c r="T7">
        <v>4.1727211071700001</v>
      </c>
      <c r="U7">
        <v>53</v>
      </c>
      <c r="V7">
        <f t="shared" si="4"/>
        <v>7</v>
      </c>
      <c r="W7">
        <v>8646.8654984099994</v>
      </c>
      <c r="Y7">
        <v>60</v>
      </c>
      <c r="Z7">
        <v>12.827258078</v>
      </c>
      <c r="AA7">
        <v>53</v>
      </c>
      <c r="AB7">
        <f t="shared" si="5"/>
        <v>7</v>
      </c>
      <c r="AC7">
        <v>384440.515174</v>
      </c>
      <c r="AE7">
        <v>60</v>
      </c>
      <c r="AF7">
        <v>10.7712203245</v>
      </c>
      <c r="AG7">
        <v>52</v>
      </c>
      <c r="AH7">
        <f t="shared" si="6"/>
        <v>8</v>
      </c>
      <c r="AI7">
        <v>76395.423097399995</v>
      </c>
      <c r="AK7">
        <v>60</v>
      </c>
      <c r="AL7">
        <v>49.382067214199999</v>
      </c>
      <c r="AM7">
        <v>52</v>
      </c>
      <c r="AN7">
        <f t="shared" si="7"/>
        <v>8</v>
      </c>
      <c r="AO7">
        <v>6791.1619334099996</v>
      </c>
      <c r="AQ7">
        <v>60</v>
      </c>
      <c r="AR7">
        <v>8.9212126142999999</v>
      </c>
      <c r="AS7">
        <v>54</v>
      </c>
      <c r="AT7">
        <f t="shared" si="8"/>
        <v>6</v>
      </c>
      <c r="AU7">
        <v>32939.141702200002</v>
      </c>
      <c r="AW7">
        <v>60</v>
      </c>
      <c r="AX7">
        <v>19.097376600800001</v>
      </c>
      <c r="AY7">
        <v>53</v>
      </c>
      <c r="AZ7">
        <f t="shared" si="9"/>
        <v>7</v>
      </c>
      <c r="BA7">
        <v>7741.8143705900002</v>
      </c>
      <c r="BC7">
        <v>60</v>
      </c>
      <c r="BD7">
        <v>7.1035855238799996</v>
      </c>
      <c r="BE7">
        <v>53</v>
      </c>
      <c r="BF7">
        <f t="shared" si="10"/>
        <v>7</v>
      </c>
      <c r="BG7">
        <v>352849.35782600002</v>
      </c>
      <c r="BI7">
        <v>60</v>
      </c>
      <c r="BJ7">
        <f t="shared" si="11"/>
        <v>18.036727509927999</v>
      </c>
      <c r="BK7">
        <f t="shared" si="12"/>
        <v>52.8</v>
      </c>
      <c r="BL7">
        <f t="shared" si="13"/>
        <v>7.2</v>
      </c>
      <c r="BM7">
        <f t="shared" si="14"/>
        <v>99237.236878611002</v>
      </c>
    </row>
    <row r="8" spans="1:65">
      <c r="A8">
        <v>70</v>
      </c>
      <c r="B8">
        <v>16.9945203943</v>
      </c>
      <c r="C8">
        <v>60</v>
      </c>
      <c r="D8">
        <f t="shared" si="1"/>
        <v>10</v>
      </c>
      <c r="E8">
        <v>181359.07842599999</v>
      </c>
      <c r="G8">
        <v>70</v>
      </c>
      <c r="H8">
        <v>22.568536190900002</v>
      </c>
      <c r="I8">
        <v>63</v>
      </c>
      <c r="J8">
        <f t="shared" si="2"/>
        <v>7</v>
      </c>
      <c r="K8">
        <v>38023.486043600002</v>
      </c>
      <c r="M8">
        <v>70</v>
      </c>
      <c r="N8">
        <v>52.167119287600002</v>
      </c>
      <c r="O8">
        <v>62</v>
      </c>
      <c r="P8">
        <f t="shared" si="3"/>
        <v>8</v>
      </c>
      <c r="Q8">
        <v>16902.577293599999</v>
      </c>
      <c r="S8">
        <v>70</v>
      </c>
      <c r="T8">
        <v>17.209648638600001</v>
      </c>
      <c r="U8">
        <v>61</v>
      </c>
      <c r="V8">
        <f t="shared" si="4"/>
        <v>9</v>
      </c>
      <c r="W8">
        <v>2837667572.5100002</v>
      </c>
      <c r="Y8">
        <v>70</v>
      </c>
      <c r="Z8">
        <v>35.417827076000002</v>
      </c>
      <c r="AA8">
        <v>62</v>
      </c>
      <c r="AB8">
        <f t="shared" si="5"/>
        <v>8</v>
      </c>
      <c r="AC8">
        <v>11588.5282045</v>
      </c>
      <c r="AE8">
        <v>70</v>
      </c>
      <c r="AF8">
        <v>14.8313143806</v>
      </c>
      <c r="AG8">
        <v>61</v>
      </c>
      <c r="AH8">
        <f t="shared" si="6"/>
        <v>9</v>
      </c>
      <c r="AI8">
        <v>10380.3590491</v>
      </c>
      <c r="AK8">
        <v>70</v>
      </c>
      <c r="AL8">
        <v>16.087154214800002</v>
      </c>
      <c r="AM8">
        <v>62</v>
      </c>
      <c r="AN8">
        <f t="shared" si="7"/>
        <v>8</v>
      </c>
      <c r="AO8">
        <v>17717.275242</v>
      </c>
      <c r="AQ8">
        <v>70</v>
      </c>
      <c r="AR8">
        <v>13.060971376399999</v>
      </c>
      <c r="AS8">
        <v>62</v>
      </c>
      <c r="AT8">
        <f t="shared" si="8"/>
        <v>8</v>
      </c>
      <c r="AU8">
        <v>9035497.9785999991</v>
      </c>
      <c r="AW8">
        <v>70</v>
      </c>
      <c r="AX8">
        <v>16.610582406100001</v>
      </c>
      <c r="AY8">
        <v>60</v>
      </c>
      <c r="AZ8">
        <f t="shared" si="9"/>
        <v>10</v>
      </c>
      <c r="BA8">
        <v>55774.6663309</v>
      </c>
      <c r="BC8">
        <v>70</v>
      </c>
      <c r="BD8">
        <v>25.295680277199999</v>
      </c>
      <c r="BE8">
        <v>61</v>
      </c>
      <c r="BF8">
        <f t="shared" si="10"/>
        <v>9</v>
      </c>
      <c r="BG8">
        <v>19617.078306700001</v>
      </c>
      <c r="BI8">
        <v>70</v>
      </c>
      <c r="BJ8">
        <f t="shared" si="11"/>
        <v>23.024335424250001</v>
      </c>
      <c r="BK8">
        <f t="shared" si="12"/>
        <v>61.4</v>
      </c>
      <c r="BL8">
        <f t="shared" si="13"/>
        <v>8.6</v>
      </c>
      <c r="BM8">
        <f t="shared" si="14"/>
        <v>284705443.35374963</v>
      </c>
    </row>
    <row r="9" spans="1:65">
      <c r="A9">
        <v>80</v>
      </c>
      <c r="B9">
        <v>10.5057639485</v>
      </c>
      <c r="C9">
        <v>68</v>
      </c>
      <c r="D9">
        <f t="shared" si="1"/>
        <v>12</v>
      </c>
      <c r="E9">
        <v>12006.8806405</v>
      </c>
      <c r="G9">
        <v>80</v>
      </c>
      <c r="H9">
        <v>11.994920843099999</v>
      </c>
      <c r="I9">
        <v>70</v>
      </c>
      <c r="J9">
        <f t="shared" si="2"/>
        <v>10</v>
      </c>
      <c r="K9">
        <v>12287.702912799999</v>
      </c>
      <c r="M9">
        <v>80</v>
      </c>
      <c r="N9">
        <v>18.724592641200001</v>
      </c>
      <c r="O9">
        <v>70</v>
      </c>
      <c r="P9">
        <f t="shared" si="3"/>
        <v>10</v>
      </c>
      <c r="Q9">
        <v>408550.051698</v>
      </c>
      <c r="S9">
        <v>80</v>
      </c>
      <c r="T9">
        <v>12.256970885199999</v>
      </c>
      <c r="U9">
        <v>68</v>
      </c>
      <c r="V9">
        <f t="shared" si="4"/>
        <v>12</v>
      </c>
      <c r="W9">
        <v>22407.9594058</v>
      </c>
      <c r="Y9">
        <v>80</v>
      </c>
      <c r="Z9">
        <v>80.189041558100001</v>
      </c>
      <c r="AA9">
        <v>70</v>
      </c>
      <c r="AB9">
        <f t="shared" si="5"/>
        <v>10</v>
      </c>
      <c r="AC9">
        <v>894405.30854500004</v>
      </c>
      <c r="AE9">
        <v>80</v>
      </c>
      <c r="AF9">
        <v>17.779277460100001</v>
      </c>
      <c r="AG9">
        <v>70</v>
      </c>
      <c r="AH9">
        <f t="shared" si="6"/>
        <v>10</v>
      </c>
      <c r="AI9">
        <v>26589.2596275</v>
      </c>
      <c r="AK9">
        <v>80</v>
      </c>
      <c r="AL9">
        <v>8.9894694351499993</v>
      </c>
      <c r="AM9">
        <v>70</v>
      </c>
      <c r="AN9">
        <f t="shared" si="7"/>
        <v>10</v>
      </c>
      <c r="AO9">
        <v>161707369.97999999</v>
      </c>
      <c r="AQ9">
        <v>80</v>
      </c>
      <c r="AR9">
        <v>10.779142663</v>
      </c>
      <c r="AS9">
        <v>70</v>
      </c>
      <c r="AT9">
        <f t="shared" si="8"/>
        <v>10</v>
      </c>
      <c r="AU9">
        <v>10929.341602300001</v>
      </c>
      <c r="AW9">
        <v>80</v>
      </c>
      <c r="AX9">
        <v>13.3371017724</v>
      </c>
      <c r="AY9">
        <v>70</v>
      </c>
      <c r="AZ9">
        <f t="shared" si="9"/>
        <v>10</v>
      </c>
      <c r="BA9">
        <v>10043.6654328</v>
      </c>
      <c r="BC9">
        <v>80</v>
      </c>
      <c r="BD9">
        <v>22.3586671053</v>
      </c>
      <c r="BE9">
        <v>70</v>
      </c>
      <c r="BF9">
        <f t="shared" si="10"/>
        <v>10</v>
      </c>
      <c r="BG9">
        <v>39005.511146600002</v>
      </c>
      <c r="BI9">
        <v>80</v>
      </c>
      <c r="BJ9">
        <f t="shared" si="11"/>
        <v>20.691494831204995</v>
      </c>
      <c r="BK9">
        <f t="shared" si="12"/>
        <v>69.599999999999994</v>
      </c>
      <c r="BL9">
        <f t="shared" si="13"/>
        <v>10.4</v>
      </c>
      <c r="BM9">
        <f t="shared" si="14"/>
        <v>16314359.56610113</v>
      </c>
    </row>
    <row r="10" spans="1:65">
      <c r="A10">
        <v>90</v>
      </c>
      <c r="B10">
        <v>18.935797736200001</v>
      </c>
      <c r="C10">
        <v>79</v>
      </c>
      <c r="D10">
        <f t="shared" si="1"/>
        <v>11</v>
      </c>
      <c r="E10">
        <v>22246.419151099999</v>
      </c>
      <c r="G10">
        <v>90</v>
      </c>
      <c r="H10">
        <v>41.280700848000002</v>
      </c>
      <c r="I10">
        <v>78</v>
      </c>
      <c r="J10">
        <f t="shared" si="2"/>
        <v>12</v>
      </c>
      <c r="K10">
        <v>16944.468760799999</v>
      </c>
      <c r="M10">
        <v>90</v>
      </c>
      <c r="N10">
        <v>15.962960602800001</v>
      </c>
      <c r="O10">
        <v>78</v>
      </c>
      <c r="P10">
        <f t="shared" si="3"/>
        <v>12</v>
      </c>
      <c r="Q10">
        <v>112550.024382</v>
      </c>
      <c r="S10">
        <v>90</v>
      </c>
      <c r="T10">
        <v>21.1733292539</v>
      </c>
      <c r="U10">
        <v>79</v>
      </c>
      <c r="V10">
        <f t="shared" si="4"/>
        <v>11</v>
      </c>
      <c r="W10">
        <v>15451.0093301</v>
      </c>
      <c r="Y10">
        <v>90</v>
      </c>
      <c r="Z10">
        <v>20.904225885100001</v>
      </c>
      <c r="AA10">
        <v>79</v>
      </c>
      <c r="AB10">
        <f t="shared" si="5"/>
        <v>11</v>
      </c>
      <c r="AC10">
        <v>11943.888158199999</v>
      </c>
      <c r="AE10">
        <v>90</v>
      </c>
      <c r="AF10">
        <v>35.654940593100001</v>
      </c>
      <c r="AG10">
        <v>78</v>
      </c>
      <c r="AH10">
        <f t="shared" si="6"/>
        <v>12</v>
      </c>
      <c r="AI10">
        <v>39789.823660599999</v>
      </c>
      <c r="AK10">
        <v>90</v>
      </c>
      <c r="AL10">
        <v>83.984241833900001</v>
      </c>
      <c r="AM10">
        <v>78</v>
      </c>
      <c r="AN10">
        <f t="shared" si="7"/>
        <v>12</v>
      </c>
      <c r="AO10">
        <v>7795.0113047000004</v>
      </c>
      <c r="AQ10">
        <v>90</v>
      </c>
      <c r="AR10">
        <v>17.034507109500002</v>
      </c>
      <c r="AS10">
        <v>79</v>
      </c>
      <c r="AT10">
        <f t="shared" si="8"/>
        <v>11</v>
      </c>
      <c r="AU10">
        <v>8663.13667102</v>
      </c>
      <c r="AW10">
        <v>90</v>
      </c>
      <c r="AX10">
        <v>19.8018391385</v>
      </c>
      <c r="AY10">
        <v>78</v>
      </c>
      <c r="AZ10">
        <f t="shared" si="9"/>
        <v>12</v>
      </c>
      <c r="BA10">
        <v>9150.6756137199991</v>
      </c>
      <c r="BC10">
        <v>90</v>
      </c>
      <c r="BD10">
        <v>50.964555985099999</v>
      </c>
      <c r="BE10">
        <v>79</v>
      </c>
      <c r="BF10">
        <f t="shared" si="10"/>
        <v>11</v>
      </c>
      <c r="BG10">
        <v>19787.539292699999</v>
      </c>
      <c r="BI10">
        <v>90</v>
      </c>
      <c r="BJ10">
        <f t="shared" si="11"/>
        <v>32.56970989861</v>
      </c>
      <c r="BK10">
        <f t="shared" si="12"/>
        <v>78.5</v>
      </c>
      <c r="BL10">
        <f t="shared" si="13"/>
        <v>11.5</v>
      </c>
      <c r="BM10">
        <f t="shared" si="14"/>
        <v>26432.199632494001</v>
      </c>
    </row>
    <row r="11" spans="1:65">
      <c r="A11">
        <v>100</v>
      </c>
      <c r="B11">
        <v>22.594415028</v>
      </c>
      <c r="C11">
        <v>88</v>
      </c>
      <c r="D11">
        <f t="shared" si="1"/>
        <v>12</v>
      </c>
      <c r="E11">
        <v>12756.5433794</v>
      </c>
      <c r="G11">
        <v>100</v>
      </c>
      <c r="H11">
        <v>18.959224800000001</v>
      </c>
      <c r="I11">
        <v>88</v>
      </c>
      <c r="J11">
        <f t="shared" si="2"/>
        <v>12</v>
      </c>
      <c r="K11">
        <v>38235.915336899998</v>
      </c>
      <c r="M11">
        <v>100</v>
      </c>
      <c r="N11">
        <v>18.9848217529</v>
      </c>
      <c r="O11">
        <v>86</v>
      </c>
      <c r="P11">
        <f t="shared" si="3"/>
        <v>14</v>
      </c>
      <c r="Q11">
        <v>9812.1275090700001</v>
      </c>
      <c r="S11">
        <v>100</v>
      </c>
      <c r="T11">
        <v>18.5286357353</v>
      </c>
      <c r="U11">
        <v>86</v>
      </c>
      <c r="V11">
        <f t="shared" si="4"/>
        <v>14</v>
      </c>
      <c r="W11">
        <v>18198.426981199998</v>
      </c>
      <c r="Y11">
        <v>100</v>
      </c>
      <c r="Z11">
        <v>16.678680120599999</v>
      </c>
      <c r="AA11">
        <v>88</v>
      </c>
      <c r="AB11">
        <f t="shared" si="5"/>
        <v>12</v>
      </c>
      <c r="AC11">
        <v>14023.2808989</v>
      </c>
      <c r="AE11">
        <v>100</v>
      </c>
      <c r="AF11">
        <v>25.414826377200001</v>
      </c>
      <c r="AG11">
        <v>88</v>
      </c>
      <c r="AH11">
        <f t="shared" si="6"/>
        <v>12</v>
      </c>
      <c r="AI11">
        <v>71387.304601199998</v>
      </c>
      <c r="AK11">
        <v>100</v>
      </c>
      <c r="AL11">
        <v>29.8267910792</v>
      </c>
      <c r="AM11">
        <v>87</v>
      </c>
      <c r="AN11">
        <f t="shared" si="7"/>
        <v>13</v>
      </c>
      <c r="AO11">
        <v>9941.8273860200006</v>
      </c>
      <c r="AQ11">
        <v>100</v>
      </c>
      <c r="AR11">
        <v>23.390758222399999</v>
      </c>
      <c r="AS11">
        <v>87</v>
      </c>
      <c r="AT11">
        <f t="shared" si="8"/>
        <v>13</v>
      </c>
      <c r="AU11">
        <v>16714.088169300001</v>
      </c>
      <c r="AW11">
        <v>100</v>
      </c>
      <c r="AX11">
        <v>33.140074132899997</v>
      </c>
      <c r="AY11">
        <v>86</v>
      </c>
      <c r="AZ11">
        <f t="shared" si="9"/>
        <v>14</v>
      </c>
      <c r="BA11">
        <v>100205.186709</v>
      </c>
      <c r="BC11">
        <v>100</v>
      </c>
      <c r="BD11">
        <v>17.6068074037</v>
      </c>
      <c r="BE11">
        <v>87</v>
      </c>
      <c r="BF11">
        <f t="shared" si="10"/>
        <v>13</v>
      </c>
      <c r="BG11">
        <v>19763.119840399999</v>
      </c>
      <c r="BI11">
        <v>100</v>
      </c>
      <c r="BJ11">
        <f t="shared" si="11"/>
        <v>22.51250346522</v>
      </c>
      <c r="BK11">
        <f t="shared" si="12"/>
        <v>87.1</v>
      </c>
      <c r="BL11">
        <f t="shared" si="13"/>
        <v>12.9</v>
      </c>
      <c r="BM11">
        <f t="shared" si="14"/>
        <v>31103.782081139001</v>
      </c>
    </row>
    <row r="12" spans="1:65">
      <c r="A12">
        <v>110</v>
      </c>
      <c r="B12">
        <v>17.835298893800001</v>
      </c>
      <c r="C12">
        <v>94</v>
      </c>
      <c r="D12">
        <f t="shared" si="1"/>
        <v>16</v>
      </c>
      <c r="E12">
        <v>29376.165188899999</v>
      </c>
      <c r="G12">
        <v>110</v>
      </c>
      <c r="H12">
        <v>24.792429369699999</v>
      </c>
      <c r="I12">
        <v>97</v>
      </c>
      <c r="J12">
        <f t="shared" si="2"/>
        <v>13</v>
      </c>
      <c r="K12">
        <v>27439.553248799999</v>
      </c>
      <c r="M12">
        <v>110</v>
      </c>
      <c r="N12">
        <v>26.4639556598</v>
      </c>
      <c r="O12">
        <v>95</v>
      </c>
      <c r="P12">
        <f t="shared" si="3"/>
        <v>15</v>
      </c>
      <c r="Q12">
        <v>74309.930285099996</v>
      </c>
      <c r="S12">
        <v>110</v>
      </c>
      <c r="T12">
        <v>36.247946917</v>
      </c>
      <c r="U12">
        <v>96</v>
      </c>
      <c r="V12">
        <f t="shared" si="4"/>
        <v>14</v>
      </c>
      <c r="W12">
        <v>19254.306693400002</v>
      </c>
      <c r="Y12">
        <v>110</v>
      </c>
      <c r="Z12">
        <v>19.026672330899999</v>
      </c>
      <c r="AA12">
        <v>97</v>
      </c>
      <c r="AB12">
        <f t="shared" si="5"/>
        <v>13</v>
      </c>
      <c r="AC12">
        <v>9023.9198528399993</v>
      </c>
      <c r="AE12">
        <v>110</v>
      </c>
      <c r="AF12">
        <v>19.122562889499999</v>
      </c>
      <c r="AG12">
        <v>97</v>
      </c>
      <c r="AH12">
        <f t="shared" si="6"/>
        <v>13</v>
      </c>
      <c r="AI12">
        <v>25243.0185423</v>
      </c>
      <c r="AK12">
        <v>110</v>
      </c>
      <c r="AL12">
        <v>14.041162803300001</v>
      </c>
      <c r="AM12">
        <v>96</v>
      </c>
      <c r="AN12">
        <f t="shared" si="7"/>
        <v>14</v>
      </c>
      <c r="AO12">
        <v>11128.295376399999</v>
      </c>
      <c r="AQ12">
        <v>110</v>
      </c>
      <c r="AR12">
        <v>31.571750449700001</v>
      </c>
      <c r="AS12">
        <v>96</v>
      </c>
      <c r="AT12">
        <f t="shared" si="8"/>
        <v>14</v>
      </c>
      <c r="AU12">
        <v>1598321.0662499999</v>
      </c>
      <c r="AW12">
        <v>110</v>
      </c>
      <c r="AX12">
        <v>15.100815364400001</v>
      </c>
      <c r="AY12">
        <v>95</v>
      </c>
      <c r="AZ12">
        <f t="shared" si="9"/>
        <v>15</v>
      </c>
      <c r="BA12">
        <v>41621.964998000003</v>
      </c>
      <c r="BC12">
        <v>110</v>
      </c>
      <c r="BD12">
        <v>30.940836644099999</v>
      </c>
      <c r="BE12">
        <v>96</v>
      </c>
      <c r="BF12">
        <f t="shared" si="10"/>
        <v>14</v>
      </c>
      <c r="BG12">
        <v>30695.2577217</v>
      </c>
      <c r="BI12">
        <v>110</v>
      </c>
      <c r="BJ12">
        <f t="shared" si="11"/>
        <v>23.514343132219999</v>
      </c>
      <c r="BK12">
        <f t="shared" si="12"/>
        <v>95.9</v>
      </c>
      <c r="BL12">
        <f t="shared" si="13"/>
        <v>14.1</v>
      </c>
      <c r="BM12">
        <f t="shared" si="14"/>
        <v>186641.347815744</v>
      </c>
    </row>
    <row r="13" spans="1:65">
      <c r="A13">
        <v>120</v>
      </c>
      <c r="B13">
        <v>20.0216155267</v>
      </c>
      <c r="C13">
        <v>105</v>
      </c>
      <c r="D13">
        <f t="shared" si="1"/>
        <v>15</v>
      </c>
      <c r="E13">
        <v>10610.7664014</v>
      </c>
      <c r="G13">
        <v>120</v>
      </c>
      <c r="H13">
        <v>16.518761768099999</v>
      </c>
      <c r="I13">
        <v>104</v>
      </c>
      <c r="J13">
        <f t="shared" si="2"/>
        <v>16</v>
      </c>
      <c r="K13">
        <v>56723.595868600001</v>
      </c>
      <c r="M13">
        <v>120</v>
      </c>
      <c r="N13">
        <v>30.861522999999998</v>
      </c>
      <c r="O13">
        <v>105</v>
      </c>
      <c r="P13">
        <f t="shared" si="3"/>
        <v>15</v>
      </c>
      <c r="Q13">
        <v>9885.8164388999994</v>
      </c>
      <c r="S13">
        <v>120</v>
      </c>
      <c r="T13">
        <v>23.7218064152</v>
      </c>
      <c r="U13">
        <v>105</v>
      </c>
      <c r="V13">
        <f t="shared" si="4"/>
        <v>15</v>
      </c>
      <c r="W13">
        <v>10682.2423934</v>
      </c>
      <c r="Y13">
        <v>120</v>
      </c>
      <c r="Z13">
        <v>27.239501350200001</v>
      </c>
      <c r="AA13">
        <v>104</v>
      </c>
      <c r="AB13">
        <f t="shared" si="5"/>
        <v>16</v>
      </c>
      <c r="AC13">
        <v>92283.471629499996</v>
      </c>
      <c r="AE13">
        <v>120</v>
      </c>
      <c r="AF13">
        <v>44.146685803700002</v>
      </c>
      <c r="AG13">
        <v>105</v>
      </c>
      <c r="AH13">
        <f t="shared" si="6"/>
        <v>15</v>
      </c>
      <c r="AI13">
        <v>13409.5071842</v>
      </c>
      <c r="AK13">
        <v>120</v>
      </c>
      <c r="AL13">
        <v>23.57920249</v>
      </c>
      <c r="AM13">
        <v>104</v>
      </c>
      <c r="AN13">
        <f t="shared" si="7"/>
        <v>16</v>
      </c>
      <c r="AO13">
        <v>14293.992584600001</v>
      </c>
      <c r="AQ13">
        <v>120</v>
      </c>
      <c r="AR13">
        <v>31.896942696100002</v>
      </c>
      <c r="AS13">
        <v>104</v>
      </c>
      <c r="AT13">
        <f t="shared" si="8"/>
        <v>16</v>
      </c>
      <c r="AU13">
        <v>18258.239743499998</v>
      </c>
      <c r="AW13">
        <v>120</v>
      </c>
      <c r="AX13">
        <v>39.185794778999998</v>
      </c>
      <c r="AY13">
        <v>105</v>
      </c>
      <c r="AZ13">
        <f t="shared" si="9"/>
        <v>15</v>
      </c>
      <c r="BA13">
        <v>84996.322310400006</v>
      </c>
      <c r="BC13">
        <v>120</v>
      </c>
      <c r="BD13">
        <v>20.625917079600001</v>
      </c>
      <c r="BE13">
        <v>105</v>
      </c>
      <c r="BF13">
        <f t="shared" si="10"/>
        <v>15</v>
      </c>
      <c r="BG13">
        <v>271990.35314199998</v>
      </c>
      <c r="BI13">
        <v>120</v>
      </c>
      <c r="BJ13">
        <f t="shared" si="11"/>
        <v>27.779775090860007</v>
      </c>
      <c r="BK13">
        <f t="shared" si="12"/>
        <v>104.6</v>
      </c>
      <c r="BL13">
        <f t="shared" si="13"/>
        <v>15.4</v>
      </c>
      <c r="BM13">
        <f t="shared" si="14"/>
        <v>58313.430769649989</v>
      </c>
    </row>
    <row r="14" spans="1:65">
      <c r="A14">
        <v>130</v>
      </c>
      <c r="B14">
        <v>29.182282264400001</v>
      </c>
      <c r="C14">
        <v>113</v>
      </c>
      <c r="D14">
        <f t="shared" si="1"/>
        <v>17</v>
      </c>
      <c r="E14">
        <v>63088.866012400002</v>
      </c>
      <c r="G14">
        <v>130</v>
      </c>
      <c r="H14">
        <v>25.4994397052</v>
      </c>
      <c r="I14">
        <v>113</v>
      </c>
      <c r="J14">
        <f t="shared" si="2"/>
        <v>17</v>
      </c>
      <c r="K14">
        <v>58890.490948300001</v>
      </c>
      <c r="M14">
        <v>130</v>
      </c>
      <c r="N14">
        <v>24.2126539952</v>
      </c>
      <c r="O14">
        <v>115</v>
      </c>
      <c r="P14">
        <f t="shared" si="3"/>
        <v>15</v>
      </c>
      <c r="Q14">
        <v>31003.983044100001</v>
      </c>
      <c r="S14">
        <v>130</v>
      </c>
      <c r="T14">
        <v>18.004427460199999</v>
      </c>
      <c r="U14">
        <v>113</v>
      </c>
      <c r="V14">
        <f t="shared" si="4"/>
        <v>17</v>
      </c>
      <c r="W14">
        <v>67507.280087100007</v>
      </c>
      <c r="Y14">
        <v>130</v>
      </c>
      <c r="Z14">
        <v>31.801864159099999</v>
      </c>
      <c r="AA14">
        <v>114</v>
      </c>
      <c r="AB14">
        <f t="shared" si="5"/>
        <v>16</v>
      </c>
      <c r="AC14">
        <v>9134.1581538400005</v>
      </c>
      <c r="AE14">
        <v>130</v>
      </c>
      <c r="AF14">
        <v>26.503455077600002</v>
      </c>
      <c r="AG14">
        <v>113</v>
      </c>
      <c r="AH14">
        <f t="shared" si="6"/>
        <v>17</v>
      </c>
      <c r="AI14">
        <v>19559.965660499998</v>
      </c>
      <c r="AK14">
        <v>130</v>
      </c>
      <c r="AL14">
        <v>22.629172820499999</v>
      </c>
      <c r="AM14">
        <v>115</v>
      </c>
      <c r="AN14">
        <f t="shared" si="7"/>
        <v>15</v>
      </c>
      <c r="AO14">
        <v>23796.845360899999</v>
      </c>
      <c r="AQ14">
        <v>130</v>
      </c>
      <c r="AR14">
        <v>18.758813800799999</v>
      </c>
      <c r="AS14">
        <v>114</v>
      </c>
      <c r="AT14">
        <f t="shared" si="8"/>
        <v>16</v>
      </c>
      <c r="AU14">
        <v>20455.488269099998</v>
      </c>
      <c r="AW14">
        <v>130</v>
      </c>
      <c r="AX14">
        <v>27.108501865000001</v>
      </c>
      <c r="AY14">
        <v>114</v>
      </c>
      <c r="AZ14">
        <f t="shared" si="9"/>
        <v>16</v>
      </c>
      <c r="BA14">
        <v>26951.752447700001</v>
      </c>
      <c r="BC14">
        <v>130</v>
      </c>
      <c r="BD14">
        <v>16.864023096</v>
      </c>
      <c r="BE14">
        <v>114</v>
      </c>
      <c r="BF14">
        <f t="shared" si="10"/>
        <v>16</v>
      </c>
      <c r="BG14">
        <v>120475.457209</v>
      </c>
      <c r="BI14">
        <v>130</v>
      </c>
      <c r="BJ14">
        <f t="shared" si="11"/>
        <v>24.0564634244</v>
      </c>
      <c r="BK14">
        <f t="shared" si="12"/>
        <v>113.8</v>
      </c>
      <c r="BL14">
        <f t="shared" si="13"/>
        <v>16.2</v>
      </c>
      <c r="BM14">
        <f t="shared" si="14"/>
        <v>44086.428719294003</v>
      </c>
    </row>
    <row r="15" spans="1:65">
      <c r="A15">
        <v>140</v>
      </c>
      <c r="B15">
        <v>22.611649127900002</v>
      </c>
      <c r="C15">
        <v>121</v>
      </c>
      <c r="D15">
        <f t="shared" si="1"/>
        <v>19</v>
      </c>
      <c r="E15">
        <v>35103.881271799997</v>
      </c>
      <c r="G15">
        <v>140</v>
      </c>
      <c r="H15">
        <v>37.963819601600001</v>
      </c>
      <c r="I15">
        <v>122</v>
      </c>
      <c r="J15">
        <f t="shared" si="2"/>
        <v>18</v>
      </c>
      <c r="K15">
        <v>24785.316667700001</v>
      </c>
      <c r="M15">
        <v>140</v>
      </c>
      <c r="N15">
        <v>29.721652417600001</v>
      </c>
      <c r="O15">
        <v>123</v>
      </c>
      <c r="P15">
        <f t="shared" si="3"/>
        <v>17</v>
      </c>
      <c r="Q15">
        <v>35299.7139666</v>
      </c>
      <c r="S15">
        <v>140</v>
      </c>
      <c r="T15">
        <v>31.675441772999999</v>
      </c>
      <c r="U15">
        <v>122</v>
      </c>
      <c r="V15">
        <f t="shared" si="4"/>
        <v>18</v>
      </c>
      <c r="W15">
        <v>120290.023224</v>
      </c>
      <c r="Y15">
        <v>140</v>
      </c>
      <c r="Z15">
        <v>32.744028428</v>
      </c>
      <c r="AA15">
        <v>122</v>
      </c>
      <c r="AB15">
        <f t="shared" si="5"/>
        <v>18</v>
      </c>
      <c r="AC15">
        <v>1939273.6677999999</v>
      </c>
      <c r="AE15">
        <v>140</v>
      </c>
      <c r="AF15">
        <v>31.029948424499999</v>
      </c>
      <c r="AG15">
        <v>122</v>
      </c>
      <c r="AH15">
        <f t="shared" si="6"/>
        <v>18</v>
      </c>
      <c r="AI15">
        <v>169488.29832100001</v>
      </c>
      <c r="AK15">
        <v>140</v>
      </c>
      <c r="AL15">
        <v>28.938545598400001</v>
      </c>
      <c r="AM15">
        <v>123</v>
      </c>
      <c r="AN15">
        <f t="shared" si="7"/>
        <v>17</v>
      </c>
      <c r="AO15">
        <v>29260.493117599999</v>
      </c>
      <c r="AQ15">
        <v>140</v>
      </c>
      <c r="AR15">
        <v>32.6507018175</v>
      </c>
      <c r="AS15">
        <v>122</v>
      </c>
      <c r="AT15">
        <f t="shared" si="8"/>
        <v>18</v>
      </c>
      <c r="AU15">
        <v>59964.0477646</v>
      </c>
      <c r="AW15">
        <v>140</v>
      </c>
      <c r="AX15">
        <v>33.718333633599997</v>
      </c>
      <c r="AY15">
        <v>121</v>
      </c>
      <c r="AZ15">
        <f t="shared" si="9"/>
        <v>19</v>
      </c>
      <c r="BA15">
        <v>69847.062667699996</v>
      </c>
      <c r="BC15">
        <v>140</v>
      </c>
      <c r="BD15">
        <v>19.416020958200001</v>
      </c>
      <c r="BE15">
        <v>121</v>
      </c>
      <c r="BF15">
        <f t="shared" si="10"/>
        <v>19</v>
      </c>
      <c r="BG15">
        <v>246502.167743</v>
      </c>
      <c r="BI15">
        <v>140</v>
      </c>
      <c r="BJ15">
        <f t="shared" si="11"/>
        <v>30.047014178030004</v>
      </c>
      <c r="BK15">
        <f t="shared" si="12"/>
        <v>121.9</v>
      </c>
      <c r="BL15">
        <f t="shared" si="13"/>
        <v>18.100000000000001</v>
      </c>
      <c r="BM15">
        <f t="shared" si="14"/>
        <v>272981.46725439996</v>
      </c>
    </row>
    <row r="16" spans="1:65">
      <c r="A16">
        <v>150</v>
      </c>
      <c r="B16">
        <v>17.329748778799999</v>
      </c>
      <c r="C16">
        <v>129</v>
      </c>
      <c r="D16">
        <f t="shared" si="1"/>
        <v>21</v>
      </c>
      <c r="E16">
        <v>67281.267421099998</v>
      </c>
      <c r="G16">
        <v>150</v>
      </c>
      <c r="H16">
        <v>25.5888363115</v>
      </c>
      <c r="I16">
        <v>132</v>
      </c>
      <c r="J16">
        <f t="shared" si="2"/>
        <v>18</v>
      </c>
      <c r="K16">
        <v>1157980.3148000001</v>
      </c>
      <c r="M16">
        <v>150</v>
      </c>
      <c r="N16">
        <v>30.815013453900001</v>
      </c>
      <c r="O16">
        <v>131</v>
      </c>
      <c r="P16">
        <f t="shared" si="3"/>
        <v>19</v>
      </c>
      <c r="Q16">
        <v>100136.17546300001</v>
      </c>
      <c r="S16">
        <v>150</v>
      </c>
      <c r="T16">
        <v>43.448122395600002</v>
      </c>
      <c r="U16">
        <v>131</v>
      </c>
      <c r="V16">
        <f t="shared" si="4"/>
        <v>19</v>
      </c>
      <c r="W16">
        <v>86384.730926699995</v>
      </c>
      <c r="Y16">
        <v>150</v>
      </c>
      <c r="Z16">
        <v>21.9036547613</v>
      </c>
      <c r="AA16">
        <v>132</v>
      </c>
      <c r="AB16">
        <f t="shared" si="5"/>
        <v>18</v>
      </c>
      <c r="AC16">
        <v>19852.981148999999</v>
      </c>
      <c r="AE16">
        <v>150</v>
      </c>
      <c r="AF16">
        <v>40.251213120599999</v>
      </c>
      <c r="AG16">
        <v>131</v>
      </c>
      <c r="AH16">
        <f t="shared" si="6"/>
        <v>19</v>
      </c>
      <c r="AI16">
        <v>57155487.608800001</v>
      </c>
      <c r="AK16">
        <v>150</v>
      </c>
      <c r="AL16">
        <v>30.5882423724</v>
      </c>
      <c r="AM16">
        <v>131</v>
      </c>
      <c r="AN16">
        <f t="shared" si="7"/>
        <v>19</v>
      </c>
      <c r="AO16">
        <v>172547605.08500001</v>
      </c>
      <c r="AQ16">
        <v>150</v>
      </c>
      <c r="AR16">
        <v>33.5729013674</v>
      </c>
      <c r="AS16">
        <v>131</v>
      </c>
      <c r="AT16">
        <f t="shared" si="8"/>
        <v>19</v>
      </c>
      <c r="AU16">
        <v>4146055.67343</v>
      </c>
      <c r="AW16">
        <v>150</v>
      </c>
      <c r="AX16">
        <v>29.246551848999999</v>
      </c>
      <c r="AY16">
        <v>131</v>
      </c>
      <c r="AZ16">
        <f t="shared" si="9"/>
        <v>19</v>
      </c>
      <c r="BA16">
        <v>28847.481065200001</v>
      </c>
      <c r="BC16">
        <v>150</v>
      </c>
      <c r="BD16">
        <v>24.254033655200001</v>
      </c>
      <c r="BE16">
        <v>130</v>
      </c>
      <c r="BF16">
        <f t="shared" si="10"/>
        <v>20</v>
      </c>
      <c r="BG16">
        <v>904014.41587300005</v>
      </c>
      <c r="BI16">
        <v>150</v>
      </c>
      <c r="BJ16">
        <f t="shared" si="11"/>
        <v>29.699831806569996</v>
      </c>
      <c r="BK16">
        <f t="shared" si="12"/>
        <v>130.9</v>
      </c>
      <c r="BL16">
        <f t="shared" si="13"/>
        <v>19.100000000000001</v>
      </c>
      <c r="BM16">
        <f t="shared" si="14"/>
        <v>23621364.573392801</v>
      </c>
    </row>
    <row r="17" spans="1:65">
      <c r="A17">
        <v>160</v>
      </c>
      <c r="B17">
        <v>36.5946771897</v>
      </c>
      <c r="C17">
        <v>141</v>
      </c>
      <c r="D17">
        <f t="shared" si="1"/>
        <v>19</v>
      </c>
      <c r="E17">
        <v>29438.987232200001</v>
      </c>
      <c r="G17">
        <v>160</v>
      </c>
      <c r="H17">
        <v>27.792921342300001</v>
      </c>
      <c r="I17">
        <v>141</v>
      </c>
      <c r="J17">
        <f t="shared" si="2"/>
        <v>19</v>
      </c>
      <c r="K17">
        <v>29024.028136100002</v>
      </c>
      <c r="M17">
        <v>160</v>
      </c>
      <c r="N17">
        <v>40.228433377000002</v>
      </c>
      <c r="O17">
        <v>140</v>
      </c>
      <c r="P17">
        <f t="shared" si="3"/>
        <v>20</v>
      </c>
      <c r="Q17">
        <v>53430.032399199998</v>
      </c>
      <c r="S17">
        <v>160</v>
      </c>
      <c r="T17">
        <v>21.613752037200001</v>
      </c>
      <c r="U17">
        <v>139</v>
      </c>
      <c r="V17">
        <f t="shared" si="4"/>
        <v>21</v>
      </c>
      <c r="W17">
        <v>16664.489592900001</v>
      </c>
      <c r="Y17">
        <v>160</v>
      </c>
      <c r="Z17">
        <v>26.046413123000001</v>
      </c>
      <c r="AA17">
        <v>139</v>
      </c>
      <c r="AB17">
        <f t="shared" si="5"/>
        <v>21</v>
      </c>
      <c r="AC17">
        <v>20604.108369099999</v>
      </c>
      <c r="AE17">
        <v>160</v>
      </c>
      <c r="AF17">
        <v>32.663724268199999</v>
      </c>
      <c r="AG17">
        <v>140</v>
      </c>
      <c r="AH17">
        <f t="shared" si="6"/>
        <v>20</v>
      </c>
      <c r="AI17">
        <v>19771.896324500001</v>
      </c>
      <c r="AK17">
        <v>160</v>
      </c>
      <c r="AL17">
        <v>19.4804386934</v>
      </c>
      <c r="AM17">
        <v>139</v>
      </c>
      <c r="AN17">
        <f t="shared" si="7"/>
        <v>21</v>
      </c>
      <c r="AO17">
        <v>120525.621507</v>
      </c>
      <c r="AQ17">
        <v>160</v>
      </c>
      <c r="AR17">
        <v>31.763940421899999</v>
      </c>
      <c r="AS17">
        <v>138</v>
      </c>
      <c r="AT17">
        <f t="shared" si="8"/>
        <v>22</v>
      </c>
      <c r="AU17">
        <v>27051.473231</v>
      </c>
      <c r="AW17">
        <v>160</v>
      </c>
      <c r="AX17">
        <v>34.073513812500003</v>
      </c>
      <c r="AY17">
        <v>139</v>
      </c>
      <c r="AZ17">
        <f t="shared" si="9"/>
        <v>21</v>
      </c>
      <c r="BA17">
        <v>16715356.08</v>
      </c>
      <c r="BC17">
        <v>160</v>
      </c>
      <c r="BD17">
        <v>40.981852511699998</v>
      </c>
      <c r="BE17">
        <v>139</v>
      </c>
      <c r="BF17">
        <f t="shared" si="10"/>
        <v>21</v>
      </c>
      <c r="BG17">
        <v>23264.184915099999</v>
      </c>
      <c r="BI17">
        <v>160</v>
      </c>
      <c r="BJ17">
        <f t="shared" si="11"/>
        <v>31.123966677689999</v>
      </c>
      <c r="BK17">
        <f t="shared" si="12"/>
        <v>139.5</v>
      </c>
      <c r="BL17">
        <f t="shared" si="13"/>
        <v>20.5</v>
      </c>
      <c r="BM17">
        <f t="shared" si="14"/>
        <v>1705513.0901707099</v>
      </c>
    </row>
    <row r="18" spans="1:65">
      <c r="A18">
        <v>170</v>
      </c>
      <c r="B18">
        <v>32.456283434200003</v>
      </c>
      <c r="C18">
        <v>149</v>
      </c>
      <c r="D18">
        <f t="shared" si="1"/>
        <v>21</v>
      </c>
      <c r="E18">
        <v>60546.729285000001</v>
      </c>
      <c r="G18">
        <v>170</v>
      </c>
      <c r="H18">
        <v>22.549210687799999</v>
      </c>
      <c r="I18">
        <v>148</v>
      </c>
      <c r="J18">
        <f t="shared" si="2"/>
        <v>22</v>
      </c>
      <c r="K18">
        <v>11833.954677600001</v>
      </c>
      <c r="M18">
        <v>170</v>
      </c>
      <c r="N18">
        <v>36.5535644375</v>
      </c>
      <c r="O18">
        <v>150</v>
      </c>
      <c r="P18">
        <f t="shared" si="3"/>
        <v>20</v>
      </c>
      <c r="Q18">
        <v>390497.88004900003</v>
      </c>
      <c r="S18">
        <v>170</v>
      </c>
      <c r="T18">
        <v>29.303868783999999</v>
      </c>
      <c r="U18">
        <v>149</v>
      </c>
      <c r="V18">
        <f t="shared" si="4"/>
        <v>21</v>
      </c>
      <c r="W18">
        <v>16777.4460497</v>
      </c>
      <c r="Y18">
        <v>170</v>
      </c>
      <c r="Z18">
        <v>28.9203597809</v>
      </c>
      <c r="AA18">
        <v>149</v>
      </c>
      <c r="AB18">
        <f t="shared" si="5"/>
        <v>21</v>
      </c>
      <c r="AC18">
        <v>21783.835677300001</v>
      </c>
      <c r="AE18">
        <v>170</v>
      </c>
      <c r="AF18">
        <v>42.106853150799999</v>
      </c>
      <c r="AG18">
        <v>147</v>
      </c>
      <c r="AH18">
        <f t="shared" si="6"/>
        <v>23</v>
      </c>
      <c r="AI18">
        <v>251490.08824400001</v>
      </c>
      <c r="AK18">
        <v>170</v>
      </c>
      <c r="AL18">
        <v>41.5450473458</v>
      </c>
      <c r="AM18">
        <v>147</v>
      </c>
      <c r="AN18">
        <f t="shared" si="7"/>
        <v>23</v>
      </c>
      <c r="AO18">
        <v>13902.0270072</v>
      </c>
      <c r="AQ18">
        <v>170</v>
      </c>
      <c r="AR18">
        <v>35.638336291000002</v>
      </c>
      <c r="AS18">
        <v>148</v>
      </c>
      <c r="AT18">
        <f t="shared" si="8"/>
        <v>22</v>
      </c>
      <c r="AU18">
        <v>6691944.1845300002</v>
      </c>
      <c r="AW18">
        <v>170</v>
      </c>
      <c r="AX18">
        <v>33.010871926599997</v>
      </c>
      <c r="AY18">
        <v>148</v>
      </c>
      <c r="AZ18">
        <f t="shared" si="9"/>
        <v>22</v>
      </c>
      <c r="BA18">
        <v>32013.024292099999</v>
      </c>
      <c r="BC18">
        <v>170</v>
      </c>
      <c r="BD18">
        <v>38.006696963899998</v>
      </c>
      <c r="BE18">
        <v>149</v>
      </c>
      <c r="BF18">
        <f t="shared" si="10"/>
        <v>21</v>
      </c>
      <c r="BG18">
        <v>729459.35683199996</v>
      </c>
      <c r="BI18">
        <v>170</v>
      </c>
      <c r="BJ18">
        <f t="shared" si="11"/>
        <v>34.009109280250001</v>
      </c>
      <c r="BK18">
        <f t="shared" si="12"/>
        <v>148.4</v>
      </c>
      <c r="BL18">
        <f t="shared" si="13"/>
        <v>21.6</v>
      </c>
      <c r="BM18">
        <f t="shared" si="14"/>
        <v>822024.85266439</v>
      </c>
    </row>
    <row r="19" spans="1:65">
      <c r="A19">
        <v>180</v>
      </c>
      <c r="B19">
        <v>47.5358605889</v>
      </c>
      <c r="C19">
        <v>159</v>
      </c>
      <c r="D19">
        <f t="shared" si="1"/>
        <v>21</v>
      </c>
      <c r="E19">
        <v>87022.797686999998</v>
      </c>
      <c r="G19">
        <v>180</v>
      </c>
      <c r="H19">
        <v>29.436561467400001</v>
      </c>
      <c r="I19">
        <v>156</v>
      </c>
      <c r="J19">
        <f t="shared" si="2"/>
        <v>24</v>
      </c>
      <c r="K19">
        <v>2411563.52935</v>
      </c>
      <c r="M19">
        <v>180</v>
      </c>
      <c r="N19">
        <v>42.013908704899997</v>
      </c>
      <c r="O19">
        <v>156</v>
      </c>
      <c r="P19">
        <f t="shared" si="3"/>
        <v>24</v>
      </c>
      <c r="Q19">
        <v>300670.39315100003</v>
      </c>
      <c r="S19">
        <v>180</v>
      </c>
      <c r="T19">
        <v>21.728042026200001</v>
      </c>
      <c r="U19">
        <v>158</v>
      </c>
      <c r="V19">
        <f t="shared" si="4"/>
        <v>22</v>
      </c>
      <c r="W19">
        <v>14046298313</v>
      </c>
      <c r="Y19">
        <v>180</v>
      </c>
      <c r="Z19">
        <v>39.493691851599998</v>
      </c>
      <c r="AA19">
        <v>158</v>
      </c>
      <c r="AB19">
        <f t="shared" si="5"/>
        <v>22</v>
      </c>
      <c r="AC19">
        <v>17588.1382505</v>
      </c>
      <c r="AE19">
        <v>180</v>
      </c>
      <c r="AF19">
        <v>24.462840933300001</v>
      </c>
      <c r="AG19">
        <v>155</v>
      </c>
      <c r="AH19">
        <f t="shared" si="6"/>
        <v>25</v>
      </c>
      <c r="AI19">
        <v>28398.848358399999</v>
      </c>
      <c r="AK19">
        <v>180</v>
      </c>
      <c r="AL19">
        <v>42.2387287691</v>
      </c>
      <c r="AM19">
        <v>158</v>
      </c>
      <c r="AN19">
        <f t="shared" si="7"/>
        <v>22</v>
      </c>
      <c r="AO19">
        <v>32145.303511800001</v>
      </c>
      <c r="AQ19">
        <v>180</v>
      </c>
      <c r="AR19">
        <v>22.5232460571</v>
      </c>
      <c r="AS19">
        <v>158</v>
      </c>
      <c r="AT19">
        <f t="shared" si="8"/>
        <v>22</v>
      </c>
      <c r="AU19">
        <v>89472.2975917</v>
      </c>
      <c r="AW19">
        <v>180</v>
      </c>
      <c r="AX19">
        <v>33.8404101514</v>
      </c>
      <c r="AY19">
        <v>158</v>
      </c>
      <c r="AZ19">
        <f t="shared" si="9"/>
        <v>22</v>
      </c>
      <c r="BA19">
        <v>120249.707956</v>
      </c>
      <c r="BC19">
        <v>180</v>
      </c>
      <c r="BD19">
        <v>24.107285296899999</v>
      </c>
      <c r="BE19">
        <v>157</v>
      </c>
      <c r="BF19">
        <f t="shared" si="10"/>
        <v>23</v>
      </c>
      <c r="BG19">
        <v>35625.427494399999</v>
      </c>
      <c r="BI19">
        <v>180</v>
      </c>
      <c r="BJ19">
        <f t="shared" si="11"/>
        <v>32.73805758468</v>
      </c>
      <c r="BK19">
        <f t="shared" si="12"/>
        <v>157.30000000000001</v>
      </c>
      <c r="BL19">
        <f t="shared" si="13"/>
        <v>22.7</v>
      </c>
      <c r="BM19">
        <f t="shared" si="14"/>
        <v>1404942104.9443352</v>
      </c>
    </row>
    <row r="20" spans="1:65">
      <c r="A20">
        <v>190</v>
      </c>
      <c r="B20">
        <v>37.506493952699998</v>
      </c>
      <c r="C20">
        <v>165</v>
      </c>
      <c r="D20">
        <f t="shared" si="1"/>
        <v>25</v>
      </c>
      <c r="E20">
        <v>203930.93227799999</v>
      </c>
      <c r="G20">
        <v>190</v>
      </c>
      <c r="H20">
        <v>55.343581504200003</v>
      </c>
      <c r="I20">
        <v>165</v>
      </c>
      <c r="J20">
        <f t="shared" si="2"/>
        <v>25</v>
      </c>
      <c r="K20">
        <v>56823.528733500003</v>
      </c>
      <c r="M20">
        <v>190</v>
      </c>
      <c r="N20">
        <v>25.920005930399999</v>
      </c>
      <c r="O20">
        <v>165</v>
      </c>
      <c r="P20">
        <f t="shared" si="3"/>
        <v>25</v>
      </c>
      <c r="Q20">
        <v>212326.84268100001</v>
      </c>
      <c r="S20">
        <v>190</v>
      </c>
      <c r="T20">
        <v>41.3617851638</v>
      </c>
      <c r="U20">
        <v>164</v>
      </c>
      <c r="V20">
        <f t="shared" si="4"/>
        <v>26</v>
      </c>
      <c r="W20">
        <v>146454.742784</v>
      </c>
      <c r="Y20">
        <v>190</v>
      </c>
      <c r="Z20">
        <v>37.371660134999999</v>
      </c>
      <c r="AA20">
        <v>164</v>
      </c>
      <c r="AB20">
        <f t="shared" si="5"/>
        <v>26</v>
      </c>
      <c r="AC20">
        <v>4612176.4824400004</v>
      </c>
      <c r="AE20">
        <v>190</v>
      </c>
      <c r="AF20">
        <v>39.232731580799999</v>
      </c>
      <c r="AG20">
        <v>166</v>
      </c>
      <c r="AH20">
        <f t="shared" si="6"/>
        <v>24</v>
      </c>
      <c r="AI20">
        <v>115839.749388</v>
      </c>
      <c r="AK20">
        <v>190</v>
      </c>
      <c r="AL20">
        <v>34.237574785100001</v>
      </c>
      <c r="AM20">
        <v>167</v>
      </c>
      <c r="AN20">
        <f t="shared" si="7"/>
        <v>23</v>
      </c>
      <c r="AO20">
        <v>46314.859860999997</v>
      </c>
      <c r="AQ20">
        <v>190</v>
      </c>
      <c r="AR20">
        <v>29.345445487599999</v>
      </c>
      <c r="AS20">
        <v>167</v>
      </c>
      <c r="AT20">
        <f t="shared" si="8"/>
        <v>23</v>
      </c>
      <c r="AU20">
        <v>21776.362701499998</v>
      </c>
      <c r="AW20">
        <v>190</v>
      </c>
      <c r="AX20">
        <v>54.662588463100001</v>
      </c>
      <c r="AY20">
        <v>166</v>
      </c>
      <c r="AZ20">
        <f t="shared" si="9"/>
        <v>24</v>
      </c>
      <c r="BA20">
        <v>51510.532986300001</v>
      </c>
      <c r="BC20">
        <v>190</v>
      </c>
      <c r="BD20">
        <v>33.263017857599998</v>
      </c>
      <c r="BE20">
        <v>167</v>
      </c>
      <c r="BF20">
        <f t="shared" si="10"/>
        <v>23</v>
      </c>
      <c r="BG20">
        <v>1360354.9558999999</v>
      </c>
      <c r="BI20">
        <v>190</v>
      </c>
      <c r="BJ20">
        <f t="shared" si="11"/>
        <v>38.824488486029999</v>
      </c>
      <c r="BK20">
        <f t="shared" si="12"/>
        <v>165.6</v>
      </c>
      <c r="BL20">
        <f t="shared" si="13"/>
        <v>24.4</v>
      </c>
      <c r="BM20">
        <f t="shared" si="14"/>
        <v>682750.89897533006</v>
      </c>
    </row>
    <row r="21" spans="1:65">
      <c r="A21">
        <v>200</v>
      </c>
      <c r="B21">
        <v>25.7500464612</v>
      </c>
      <c r="C21">
        <v>176</v>
      </c>
      <c r="D21">
        <f t="shared" si="1"/>
        <v>24</v>
      </c>
      <c r="E21">
        <v>27211.4334519</v>
      </c>
      <c r="G21">
        <v>200</v>
      </c>
      <c r="H21">
        <v>25.1935851645</v>
      </c>
      <c r="I21">
        <v>176</v>
      </c>
      <c r="J21">
        <f t="shared" si="2"/>
        <v>24</v>
      </c>
      <c r="K21">
        <v>62127.678163199998</v>
      </c>
      <c r="M21">
        <v>200</v>
      </c>
      <c r="N21">
        <v>42.240682869799997</v>
      </c>
      <c r="O21">
        <v>174</v>
      </c>
      <c r="P21">
        <f t="shared" si="3"/>
        <v>26</v>
      </c>
      <c r="Q21">
        <v>83764.8133561</v>
      </c>
      <c r="S21">
        <v>200</v>
      </c>
      <c r="T21">
        <v>29.5970823993</v>
      </c>
      <c r="U21">
        <v>176</v>
      </c>
      <c r="V21">
        <f t="shared" si="4"/>
        <v>24</v>
      </c>
      <c r="W21">
        <v>38876.238015700001</v>
      </c>
      <c r="Y21">
        <v>200</v>
      </c>
      <c r="Z21">
        <v>35.801295994999997</v>
      </c>
      <c r="AA21">
        <v>175</v>
      </c>
      <c r="AB21">
        <f t="shared" si="5"/>
        <v>25</v>
      </c>
      <c r="AC21">
        <v>19972.516198900001</v>
      </c>
      <c r="AE21">
        <v>200</v>
      </c>
      <c r="AF21">
        <v>41.639505123500001</v>
      </c>
      <c r="AG21">
        <v>174</v>
      </c>
      <c r="AH21">
        <f t="shared" si="6"/>
        <v>26</v>
      </c>
      <c r="AI21">
        <v>271775.22573599999</v>
      </c>
      <c r="AK21">
        <v>200</v>
      </c>
      <c r="AL21">
        <v>40.363032660199998</v>
      </c>
      <c r="AM21">
        <v>175</v>
      </c>
      <c r="AN21">
        <f t="shared" si="7"/>
        <v>25</v>
      </c>
      <c r="AO21">
        <v>59925.9603231</v>
      </c>
      <c r="AQ21">
        <v>200</v>
      </c>
      <c r="AR21">
        <v>36.110825314400003</v>
      </c>
      <c r="AS21">
        <v>174</v>
      </c>
      <c r="AT21">
        <f t="shared" si="8"/>
        <v>26</v>
      </c>
      <c r="AU21">
        <v>25203.8819091</v>
      </c>
      <c r="AW21">
        <v>200</v>
      </c>
      <c r="AX21">
        <v>31.743993168199999</v>
      </c>
      <c r="AY21">
        <v>173</v>
      </c>
      <c r="AZ21">
        <f t="shared" si="9"/>
        <v>27</v>
      </c>
      <c r="BA21">
        <v>1603039.62628</v>
      </c>
      <c r="BC21">
        <v>200</v>
      </c>
      <c r="BD21">
        <v>21.058563814900001</v>
      </c>
      <c r="BE21">
        <v>175</v>
      </c>
      <c r="BF21">
        <f t="shared" si="10"/>
        <v>25</v>
      </c>
      <c r="BG21">
        <v>29080.5076457</v>
      </c>
      <c r="BI21">
        <v>200</v>
      </c>
      <c r="BJ21">
        <f t="shared" si="11"/>
        <v>32.9498612971</v>
      </c>
      <c r="BK21">
        <f t="shared" si="12"/>
        <v>174.8</v>
      </c>
      <c r="BL21">
        <f t="shared" si="13"/>
        <v>25.2</v>
      </c>
      <c r="BM21">
        <f t="shared" si="14"/>
        <v>222097.78810796997</v>
      </c>
    </row>
    <row r="22" spans="1:65">
      <c r="A22">
        <v>210</v>
      </c>
      <c r="B22">
        <v>26.276715329599998</v>
      </c>
      <c r="C22">
        <v>182</v>
      </c>
      <c r="D22">
        <f t="shared" si="1"/>
        <v>28</v>
      </c>
      <c r="E22">
        <v>166262.77303800001</v>
      </c>
      <c r="G22">
        <v>210</v>
      </c>
      <c r="H22">
        <v>30.9210702484</v>
      </c>
      <c r="I22">
        <v>184</v>
      </c>
      <c r="J22">
        <f t="shared" si="2"/>
        <v>26</v>
      </c>
      <c r="K22">
        <v>22394.363462199999</v>
      </c>
      <c r="M22">
        <v>210</v>
      </c>
      <c r="N22">
        <v>28.7834317688</v>
      </c>
      <c r="O22">
        <v>181</v>
      </c>
      <c r="P22">
        <f t="shared" si="3"/>
        <v>29</v>
      </c>
      <c r="Q22">
        <v>34398.602977000002</v>
      </c>
      <c r="S22">
        <v>210</v>
      </c>
      <c r="T22">
        <v>28.6099619222</v>
      </c>
      <c r="U22">
        <v>183</v>
      </c>
      <c r="V22">
        <f t="shared" si="4"/>
        <v>27</v>
      </c>
      <c r="W22">
        <v>22139.6180322</v>
      </c>
      <c r="Y22">
        <v>210</v>
      </c>
      <c r="Z22">
        <v>35.119034583000001</v>
      </c>
      <c r="AA22">
        <v>182</v>
      </c>
      <c r="AB22">
        <f t="shared" si="5"/>
        <v>28</v>
      </c>
      <c r="AC22">
        <v>194068.37308200001</v>
      </c>
      <c r="AE22">
        <v>210</v>
      </c>
      <c r="AF22">
        <v>28.676269446700001</v>
      </c>
      <c r="AG22">
        <v>184</v>
      </c>
      <c r="AH22">
        <f t="shared" si="6"/>
        <v>26</v>
      </c>
      <c r="AI22">
        <v>78952.386458199995</v>
      </c>
      <c r="AK22">
        <v>210</v>
      </c>
      <c r="AL22">
        <v>43.370876861600003</v>
      </c>
      <c r="AM22">
        <v>184</v>
      </c>
      <c r="AN22">
        <f t="shared" si="7"/>
        <v>26</v>
      </c>
      <c r="AO22">
        <v>65717.549746499993</v>
      </c>
      <c r="AQ22">
        <v>210</v>
      </c>
      <c r="AR22">
        <v>37.562512235200003</v>
      </c>
      <c r="AS22">
        <v>183</v>
      </c>
      <c r="AT22">
        <f t="shared" si="8"/>
        <v>27</v>
      </c>
      <c r="AU22">
        <v>295677.65895800001</v>
      </c>
      <c r="AW22">
        <v>210</v>
      </c>
      <c r="AX22">
        <v>29.290710951099999</v>
      </c>
      <c r="AY22">
        <v>182</v>
      </c>
      <c r="AZ22">
        <f t="shared" si="9"/>
        <v>28</v>
      </c>
      <c r="BA22">
        <v>97234.191185300006</v>
      </c>
      <c r="BC22">
        <v>210</v>
      </c>
      <c r="BD22">
        <v>55.861747898399997</v>
      </c>
      <c r="BE22">
        <v>184</v>
      </c>
      <c r="BF22">
        <f t="shared" si="10"/>
        <v>26</v>
      </c>
      <c r="BG22">
        <v>62590.826947299996</v>
      </c>
      <c r="BI22">
        <v>210</v>
      </c>
      <c r="BJ22">
        <f t="shared" si="11"/>
        <v>34.447233124499995</v>
      </c>
      <c r="BK22">
        <f t="shared" si="12"/>
        <v>182.9</v>
      </c>
      <c r="BL22">
        <f t="shared" si="13"/>
        <v>27.1</v>
      </c>
      <c r="BM22">
        <f t="shared" si="14"/>
        <v>103943.63438867001</v>
      </c>
    </row>
    <row r="23" spans="1:65">
      <c r="A23">
        <v>220</v>
      </c>
      <c r="B23">
        <v>51.6249956614</v>
      </c>
      <c r="C23">
        <v>192</v>
      </c>
      <c r="D23">
        <f t="shared" si="1"/>
        <v>28</v>
      </c>
      <c r="E23">
        <v>147603.01400200001</v>
      </c>
      <c r="G23">
        <v>220</v>
      </c>
      <c r="H23">
        <v>35.083039161899997</v>
      </c>
      <c r="I23">
        <v>191</v>
      </c>
      <c r="J23">
        <f t="shared" si="2"/>
        <v>29</v>
      </c>
      <c r="K23">
        <v>33764.040900300002</v>
      </c>
      <c r="M23">
        <v>220</v>
      </c>
      <c r="N23">
        <v>45.771540168400001</v>
      </c>
      <c r="O23">
        <v>192</v>
      </c>
      <c r="P23">
        <f t="shared" si="3"/>
        <v>28</v>
      </c>
      <c r="Q23">
        <v>31439.818426500002</v>
      </c>
      <c r="S23">
        <v>220</v>
      </c>
      <c r="T23">
        <v>29.248793577099999</v>
      </c>
      <c r="U23">
        <v>192</v>
      </c>
      <c r="V23">
        <f t="shared" si="4"/>
        <v>28</v>
      </c>
      <c r="W23">
        <v>45974.801046400004</v>
      </c>
      <c r="Y23">
        <v>220</v>
      </c>
      <c r="Z23">
        <v>29.6814382395</v>
      </c>
      <c r="AA23">
        <v>193</v>
      </c>
      <c r="AB23">
        <f t="shared" si="5"/>
        <v>27</v>
      </c>
      <c r="AC23">
        <v>59448.046465500003</v>
      </c>
      <c r="AE23">
        <v>220</v>
      </c>
      <c r="AF23">
        <v>39.259263822400001</v>
      </c>
      <c r="AG23">
        <v>192</v>
      </c>
      <c r="AH23">
        <f t="shared" si="6"/>
        <v>28</v>
      </c>
      <c r="AI23">
        <v>18008.6101328</v>
      </c>
      <c r="AK23">
        <v>220</v>
      </c>
      <c r="AL23">
        <v>34.411455010700003</v>
      </c>
      <c r="AM23">
        <v>192</v>
      </c>
      <c r="AN23">
        <f t="shared" si="7"/>
        <v>28</v>
      </c>
      <c r="AO23">
        <v>166313.34845200001</v>
      </c>
      <c r="AQ23">
        <v>220</v>
      </c>
      <c r="AR23">
        <v>43.956715408000001</v>
      </c>
      <c r="AS23">
        <v>193</v>
      </c>
      <c r="AT23">
        <f t="shared" si="8"/>
        <v>27</v>
      </c>
      <c r="AU23">
        <v>58340.034204800002</v>
      </c>
      <c r="AW23">
        <v>220</v>
      </c>
      <c r="AX23">
        <v>32.7132401004</v>
      </c>
      <c r="AY23">
        <v>191</v>
      </c>
      <c r="AZ23">
        <f t="shared" si="9"/>
        <v>29</v>
      </c>
      <c r="BA23">
        <v>67543.025196200004</v>
      </c>
      <c r="BC23">
        <v>220</v>
      </c>
      <c r="BD23">
        <v>29.717229847300001</v>
      </c>
      <c r="BE23">
        <v>193</v>
      </c>
      <c r="BF23">
        <f t="shared" si="10"/>
        <v>27</v>
      </c>
      <c r="BG23">
        <v>991870.20006900001</v>
      </c>
      <c r="BI23">
        <v>220</v>
      </c>
      <c r="BJ23">
        <f t="shared" si="11"/>
        <v>37.146771099710001</v>
      </c>
      <c r="BK23">
        <f t="shared" si="12"/>
        <v>192.1</v>
      </c>
      <c r="BL23">
        <f t="shared" si="13"/>
        <v>27.9</v>
      </c>
      <c r="BM23">
        <f t="shared" si="14"/>
        <v>162030.49388955001</v>
      </c>
    </row>
    <row r="24" spans="1:65">
      <c r="A24">
        <v>230</v>
      </c>
      <c r="B24">
        <v>49.179812277800004</v>
      </c>
      <c r="C24">
        <v>201</v>
      </c>
      <c r="D24">
        <f t="shared" si="1"/>
        <v>29</v>
      </c>
      <c r="E24">
        <v>37193.513572399999</v>
      </c>
      <c r="G24">
        <v>230</v>
      </c>
      <c r="H24">
        <v>29.3989885674</v>
      </c>
      <c r="I24">
        <v>201</v>
      </c>
      <c r="J24">
        <f t="shared" si="2"/>
        <v>29</v>
      </c>
      <c r="K24">
        <v>64091.747324700002</v>
      </c>
      <c r="M24">
        <v>230</v>
      </c>
      <c r="N24">
        <v>28.0034847519</v>
      </c>
      <c r="O24">
        <v>201</v>
      </c>
      <c r="P24">
        <f t="shared" si="3"/>
        <v>29</v>
      </c>
      <c r="Q24">
        <v>91717.207750999994</v>
      </c>
      <c r="S24">
        <v>230</v>
      </c>
      <c r="T24">
        <v>36.984129412100003</v>
      </c>
      <c r="U24">
        <v>201</v>
      </c>
      <c r="V24">
        <f t="shared" si="4"/>
        <v>29</v>
      </c>
      <c r="W24">
        <v>383521.72353199997</v>
      </c>
      <c r="Y24">
        <v>230</v>
      </c>
      <c r="Z24">
        <v>36.654586430499997</v>
      </c>
      <c r="AA24">
        <v>200</v>
      </c>
      <c r="AB24">
        <f t="shared" si="5"/>
        <v>30</v>
      </c>
      <c r="AC24">
        <v>371672.90548900003</v>
      </c>
      <c r="AE24">
        <v>230</v>
      </c>
      <c r="AF24">
        <v>35.4076659706</v>
      </c>
      <c r="AG24">
        <v>201</v>
      </c>
      <c r="AH24">
        <f t="shared" si="6"/>
        <v>29</v>
      </c>
      <c r="AI24">
        <v>57392.517907399997</v>
      </c>
      <c r="AK24">
        <v>230</v>
      </c>
      <c r="AL24">
        <v>33.718305860299999</v>
      </c>
      <c r="AM24">
        <v>201</v>
      </c>
      <c r="AN24">
        <f t="shared" si="7"/>
        <v>29</v>
      </c>
      <c r="AO24">
        <v>614131.352725</v>
      </c>
      <c r="AQ24">
        <v>230</v>
      </c>
      <c r="AR24">
        <v>39.292072590399997</v>
      </c>
      <c r="AS24">
        <v>203</v>
      </c>
      <c r="AT24">
        <f t="shared" si="8"/>
        <v>27</v>
      </c>
      <c r="AU24">
        <v>1262561.38748</v>
      </c>
      <c r="AW24">
        <v>230</v>
      </c>
      <c r="AX24">
        <v>45.141348039299999</v>
      </c>
      <c r="AY24">
        <v>202</v>
      </c>
      <c r="AZ24">
        <f t="shared" si="9"/>
        <v>28</v>
      </c>
      <c r="BA24">
        <v>306066.18799900002</v>
      </c>
      <c r="BC24">
        <v>230</v>
      </c>
      <c r="BD24">
        <v>34.999363592100003</v>
      </c>
      <c r="BE24">
        <v>202</v>
      </c>
      <c r="BF24">
        <f t="shared" si="10"/>
        <v>28</v>
      </c>
      <c r="BG24">
        <v>40427.250957999997</v>
      </c>
      <c r="BI24">
        <v>230</v>
      </c>
      <c r="BJ24">
        <f t="shared" si="11"/>
        <v>36.877975749240001</v>
      </c>
      <c r="BK24">
        <f t="shared" si="12"/>
        <v>201.3</v>
      </c>
      <c r="BL24">
        <f t="shared" si="13"/>
        <v>28.7</v>
      </c>
      <c r="BM24">
        <f t="shared" si="14"/>
        <v>322877.57947384997</v>
      </c>
    </row>
    <row r="25" spans="1:65">
      <c r="A25">
        <v>240</v>
      </c>
      <c r="B25">
        <v>44.5433994813</v>
      </c>
      <c r="C25">
        <v>209</v>
      </c>
      <c r="D25">
        <f t="shared" si="1"/>
        <v>31</v>
      </c>
      <c r="E25">
        <v>30469.638356799998</v>
      </c>
      <c r="G25">
        <v>240</v>
      </c>
      <c r="H25">
        <v>30.808082642599999</v>
      </c>
      <c r="I25">
        <v>209</v>
      </c>
      <c r="J25">
        <f t="shared" si="2"/>
        <v>31</v>
      </c>
      <c r="K25">
        <v>470271.32791499997</v>
      </c>
      <c r="M25">
        <v>240</v>
      </c>
      <c r="N25">
        <v>40.556862367299999</v>
      </c>
      <c r="O25">
        <v>210</v>
      </c>
      <c r="P25">
        <f t="shared" si="3"/>
        <v>30</v>
      </c>
      <c r="Q25">
        <v>29564.662690500001</v>
      </c>
      <c r="S25">
        <v>240</v>
      </c>
      <c r="T25">
        <v>41.265680417299997</v>
      </c>
      <c r="U25">
        <v>207</v>
      </c>
      <c r="V25">
        <f t="shared" si="4"/>
        <v>33</v>
      </c>
      <c r="W25">
        <v>329842.750344</v>
      </c>
      <c r="Y25">
        <v>240</v>
      </c>
      <c r="Z25">
        <v>48.040806976900001</v>
      </c>
      <c r="AA25">
        <v>209</v>
      </c>
      <c r="AB25">
        <f t="shared" si="5"/>
        <v>31</v>
      </c>
      <c r="AC25">
        <v>52301.7917266</v>
      </c>
      <c r="AE25">
        <v>240</v>
      </c>
      <c r="AF25">
        <v>42.824956294499998</v>
      </c>
      <c r="AG25">
        <v>210</v>
      </c>
      <c r="AH25">
        <f t="shared" si="6"/>
        <v>30</v>
      </c>
      <c r="AI25">
        <v>130915.505223</v>
      </c>
      <c r="AK25">
        <v>240</v>
      </c>
      <c r="AL25">
        <v>40.947049757000002</v>
      </c>
      <c r="AM25">
        <v>208</v>
      </c>
      <c r="AN25">
        <f t="shared" si="7"/>
        <v>32</v>
      </c>
      <c r="AO25">
        <v>262525.39880700002</v>
      </c>
      <c r="AQ25">
        <v>240</v>
      </c>
      <c r="AR25">
        <v>34.5596570489</v>
      </c>
      <c r="AS25">
        <v>210</v>
      </c>
      <c r="AT25">
        <f t="shared" si="8"/>
        <v>30</v>
      </c>
      <c r="AU25">
        <v>270416.37234399997</v>
      </c>
      <c r="AW25">
        <v>240</v>
      </c>
      <c r="AX25">
        <v>39.777302650300001</v>
      </c>
      <c r="AY25">
        <v>209</v>
      </c>
      <c r="AZ25">
        <f t="shared" si="9"/>
        <v>31</v>
      </c>
      <c r="BA25">
        <v>16322742.358899999</v>
      </c>
      <c r="BC25">
        <v>240</v>
      </c>
      <c r="BD25">
        <v>33.587107984900001</v>
      </c>
      <c r="BE25">
        <v>209</v>
      </c>
      <c r="BF25">
        <f t="shared" si="10"/>
        <v>31</v>
      </c>
      <c r="BG25">
        <v>108344.99617</v>
      </c>
      <c r="BI25">
        <v>240</v>
      </c>
      <c r="BJ25">
        <f t="shared" si="11"/>
        <v>39.691090562100001</v>
      </c>
      <c r="BK25">
        <f t="shared" si="12"/>
        <v>209</v>
      </c>
      <c r="BL25">
        <f t="shared" si="13"/>
        <v>31</v>
      </c>
      <c r="BM25">
        <f t="shared" si="14"/>
        <v>1800739.4802476899</v>
      </c>
    </row>
    <row r="26" spans="1:65">
      <c r="A26">
        <v>250</v>
      </c>
      <c r="B26">
        <v>29.074634275299999</v>
      </c>
      <c r="C26">
        <v>219</v>
      </c>
      <c r="D26">
        <f t="shared" si="1"/>
        <v>31</v>
      </c>
      <c r="E26">
        <v>171245.826038</v>
      </c>
      <c r="G26">
        <v>250</v>
      </c>
      <c r="H26">
        <v>27.4967801196</v>
      </c>
      <c r="I26">
        <v>218</v>
      </c>
      <c r="J26">
        <f t="shared" si="2"/>
        <v>32</v>
      </c>
      <c r="K26">
        <v>153695.208274</v>
      </c>
      <c r="M26">
        <v>250</v>
      </c>
      <c r="N26">
        <v>33.8720242152</v>
      </c>
      <c r="O26">
        <v>216</v>
      </c>
      <c r="P26">
        <f t="shared" si="3"/>
        <v>34</v>
      </c>
      <c r="Q26">
        <v>25935.133581099999</v>
      </c>
      <c r="S26">
        <v>250</v>
      </c>
      <c r="T26">
        <v>39.088816557299999</v>
      </c>
      <c r="U26">
        <v>220</v>
      </c>
      <c r="V26">
        <f t="shared" si="4"/>
        <v>30</v>
      </c>
      <c r="W26">
        <v>47500.306022299999</v>
      </c>
      <c r="Y26">
        <v>250</v>
      </c>
      <c r="Z26">
        <v>39.388414351100003</v>
      </c>
      <c r="AA26">
        <v>219</v>
      </c>
      <c r="AB26">
        <f t="shared" si="5"/>
        <v>31</v>
      </c>
      <c r="AC26">
        <v>128931.02744400001</v>
      </c>
      <c r="AE26">
        <v>250</v>
      </c>
      <c r="AF26">
        <v>33.957014401499997</v>
      </c>
      <c r="AG26">
        <v>219</v>
      </c>
      <c r="AH26">
        <f t="shared" si="6"/>
        <v>31</v>
      </c>
      <c r="AI26">
        <v>131363.29130499999</v>
      </c>
      <c r="AK26">
        <v>250</v>
      </c>
      <c r="AL26">
        <v>36.025023883800003</v>
      </c>
      <c r="AM26">
        <v>218</v>
      </c>
      <c r="AN26">
        <f t="shared" si="7"/>
        <v>32</v>
      </c>
      <c r="AO26">
        <v>3973039999.8200002</v>
      </c>
      <c r="AQ26">
        <v>250</v>
      </c>
      <c r="AR26">
        <v>34.076256655800002</v>
      </c>
      <c r="AS26">
        <v>217</v>
      </c>
      <c r="AT26">
        <f t="shared" si="8"/>
        <v>33</v>
      </c>
      <c r="AU26">
        <v>24929.404788100001</v>
      </c>
      <c r="AW26">
        <v>250</v>
      </c>
      <c r="AX26">
        <v>46.110431198000001</v>
      </c>
      <c r="AY26">
        <v>218</v>
      </c>
      <c r="AZ26">
        <f t="shared" si="9"/>
        <v>32</v>
      </c>
      <c r="BA26">
        <v>44864004.0053</v>
      </c>
      <c r="BC26">
        <v>250</v>
      </c>
      <c r="BD26">
        <v>34.841686274300002</v>
      </c>
      <c r="BE26">
        <v>219</v>
      </c>
      <c r="BF26">
        <f t="shared" si="10"/>
        <v>31</v>
      </c>
      <c r="BG26">
        <v>55560.948863400001</v>
      </c>
      <c r="BI26">
        <v>250</v>
      </c>
      <c r="BJ26">
        <f t="shared" si="11"/>
        <v>35.393108193190002</v>
      </c>
      <c r="BK26">
        <f t="shared" si="12"/>
        <v>218.3</v>
      </c>
      <c r="BL26">
        <f t="shared" si="13"/>
        <v>31.7</v>
      </c>
      <c r="BM26">
        <f t="shared" si="14"/>
        <v>401864316.49716163</v>
      </c>
    </row>
    <row r="27" spans="1:65">
      <c r="A27">
        <v>260</v>
      </c>
      <c r="B27">
        <v>50.942827337300002</v>
      </c>
      <c r="C27">
        <v>228</v>
      </c>
      <c r="D27">
        <f t="shared" si="1"/>
        <v>32</v>
      </c>
      <c r="E27">
        <v>65092.891120200002</v>
      </c>
      <c r="G27">
        <v>260</v>
      </c>
      <c r="H27">
        <v>27.182242747</v>
      </c>
      <c r="I27">
        <v>227</v>
      </c>
      <c r="J27">
        <f t="shared" si="2"/>
        <v>33</v>
      </c>
      <c r="K27">
        <v>1087190.03306</v>
      </c>
      <c r="M27">
        <v>260</v>
      </c>
      <c r="N27">
        <v>37.677529630599999</v>
      </c>
      <c r="O27">
        <v>227</v>
      </c>
      <c r="P27">
        <f t="shared" si="3"/>
        <v>33</v>
      </c>
      <c r="Q27">
        <v>560493.81724500004</v>
      </c>
      <c r="S27">
        <v>260</v>
      </c>
      <c r="T27">
        <v>39.215844420499998</v>
      </c>
      <c r="U27">
        <v>228</v>
      </c>
      <c r="V27">
        <f t="shared" si="4"/>
        <v>32</v>
      </c>
      <c r="W27">
        <v>71008.848339899996</v>
      </c>
      <c r="Y27">
        <v>260</v>
      </c>
      <c r="Z27">
        <v>35.415046052500003</v>
      </c>
      <c r="AA27">
        <v>226</v>
      </c>
      <c r="AB27">
        <f t="shared" si="5"/>
        <v>34</v>
      </c>
      <c r="AC27">
        <v>265947.958873</v>
      </c>
      <c r="AE27">
        <v>260</v>
      </c>
      <c r="AF27">
        <v>35.128168404500002</v>
      </c>
      <c r="AG27">
        <v>227</v>
      </c>
      <c r="AH27">
        <f t="shared" si="6"/>
        <v>33</v>
      </c>
      <c r="AI27">
        <v>253232.16336800001</v>
      </c>
      <c r="AK27">
        <v>260</v>
      </c>
      <c r="AL27">
        <v>47.485470763499997</v>
      </c>
      <c r="AM27">
        <v>226</v>
      </c>
      <c r="AN27">
        <f t="shared" si="7"/>
        <v>34</v>
      </c>
      <c r="AO27">
        <v>79716.532547099996</v>
      </c>
      <c r="AQ27">
        <v>260</v>
      </c>
      <c r="AR27">
        <v>38.589398642799999</v>
      </c>
      <c r="AS27">
        <v>227</v>
      </c>
      <c r="AT27">
        <f t="shared" si="8"/>
        <v>33</v>
      </c>
      <c r="AU27">
        <v>64300.5139929</v>
      </c>
      <c r="AW27">
        <v>260</v>
      </c>
      <c r="AX27">
        <v>32.903219782100003</v>
      </c>
      <c r="AY27">
        <v>227</v>
      </c>
      <c r="AZ27">
        <f t="shared" si="9"/>
        <v>33</v>
      </c>
      <c r="BA27">
        <v>165388.62210899999</v>
      </c>
      <c r="BC27">
        <v>260</v>
      </c>
      <c r="BD27">
        <v>28.297439132800001</v>
      </c>
      <c r="BE27">
        <v>227</v>
      </c>
      <c r="BF27">
        <f t="shared" si="10"/>
        <v>33</v>
      </c>
      <c r="BG27">
        <v>210590.9449</v>
      </c>
      <c r="BI27">
        <v>260</v>
      </c>
      <c r="BJ27">
        <f t="shared" si="11"/>
        <v>37.283718691359994</v>
      </c>
      <c r="BK27">
        <f t="shared" si="12"/>
        <v>227</v>
      </c>
      <c r="BL27">
        <f t="shared" si="13"/>
        <v>33</v>
      </c>
      <c r="BM27">
        <f t="shared" si="14"/>
        <v>282296.23255551001</v>
      </c>
    </row>
    <row r="28" spans="1:65">
      <c r="A28">
        <v>270</v>
      </c>
      <c r="B28">
        <v>35.900764381899997</v>
      </c>
      <c r="C28">
        <v>235</v>
      </c>
      <c r="D28">
        <f t="shared" si="1"/>
        <v>35</v>
      </c>
      <c r="E28">
        <v>61869.261307000001</v>
      </c>
      <c r="G28">
        <v>270</v>
      </c>
      <c r="H28">
        <v>34.4137990296</v>
      </c>
      <c r="I28">
        <v>235</v>
      </c>
      <c r="J28">
        <f t="shared" si="2"/>
        <v>35</v>
      </c>
      <c r="K28">
        <v>32810.721488000003</v>
      </c>
      <c r="M28">
        <v>270</v>
      </c>
      <c r="N28">
        <v>36.2579262044</v>
      </c>
      <c r="O28">
        <v>234</v>
      </c>
      <c r="P28">
        <f t="shared" si="3"/>
        <v>36</v>
      </c>
      <c r="Q28">
        <v>71332.601493199996</v>
      </c>
      <c r="S28">
        <v>270</v>
      </c>
      <c r="T28">
        <v>42.509057809700003</v>
      </c>
      <c r="U28">
        <v>234</v>
      </c>
      <c r="V28">
        <f t="shared" si="4"/>
        <v>36</v>
      </c>
      <c r="W28">
        <v>2400908.16921</v>
      </c>
      <c r="Y28">
        <v>270</v>
      </c>
      <c r="Z28">
        <v>43.843524923799997</v>
      </c>
      <c r="AA28">
        <v>235</v>
      </c>
      <c r="AB28">
        <f t="shared" si="5"/>
        <v>35</v>
      </c>
      <c r="AC28">
        <v>349228.11298999999</v>
      </c>
      <c r="AE28">
        <v>270</v>
      </c>
      <c r="AF28">
        <v>37.844675827300001</v>
      </c>
      <c r="AG28">
        <v>236</v>
      </c>
      <c r="AH28">
        <f t="shared" si="6"/>
        <v>34</v>
      </c>
      <c r="AI28">
        <v>51698.5954547</v>
      </c>
      <c r="AK28">
        <v>270</v>
      </c>
      <c r="AL28">
        <v>33.297585658499997</v>
      </c>
      <c r="AM28">
        <v>234</v>
      </c>
      <c r="AN28">
        <f t="shared" si="7"/>
        <v>36</v>
      </c>
      <c r="AO28">
        <v>76965.665116300006</v>
      </c>
      <c r="AQ28">
        <v>270</v>
      </c>
      <c r="AR28">
        <v>44.043718866699997</v>
      </c>
      <c r="AS28">
        <v>235</v>
      </c>
      <c r="AT28">
        <f t="shared" si="8"/>
        <v>35</v>
      </c>
      <c r="AU28">
        <v>33409.367526299997</v>
      </c>
      <c r="AW28">
        <v>270</v>
      </c>
      <c r="AX28">
        <v>40.511821205499999</v>
      </c>
      <c r="AY28">
        <v>236</v>
      </c>
      <c r="AZ28">
        <f t="shared" si="9"/>
        <v>34</v>
      </c>
      <c r="BA28">
        <v>784626.94397799997</v>
      </c>
      <c r="BC28">
        <v>270</v>
      </c>
      <c r="BD28">
        <v>47.0887953266</v>
      </c>
      <c r="BE28">
        <v>238</v>
      </c>
      <c r="BF28">
        <f t="shared" si="10"/>
        <v>32</v>
      </c>
      <c r="BG28">
        <v>279937.62072399998</v>
      </c>
      <c r="BI28">
        <v>270</v>
      </c>
      <c r="BJ28">
        <f t="shared" si="11"/>
        <v>39.571166923399993</v>
      </c>
      <c r="BK28">
        <f t="shared" si="12"/>
        <v>235.2</v>
      </c>
      <c r="BL28">
        <f t="shared" si="13"/>
        <v>34.799999999999997</v>
      </c>
      <c r="BM28">
        <f t="shared" si="14"/>
        <v>414278.70592874993</v>
      </c>
    </row>
    <row r="29" spans="1:65">
      <c r="A29">
        <v>280</v>
      </c>
      <c r="B29">
        <v>35.3452377387</v>
      </c>
      <c r="C29">
        <v>244</v>
      </c>
      <c r="D29">
        <f t="shared" si="1"/>
        <v>36</v>
      </c>
      <c r="E29">
        <v>37647.079480300003</v>
      </c>
      <c r="G29">
        <v>280</v>
      </c>
      <c r="H29">
        <v>62.911993594000002</v>
      </c>
      <c r="I29">
        <v>244</v>
      </c>
      <c r="J29">
        <f t="shared" si="2"/>
        <v>36</v>
      </c>
      <c r="K29">
        <v>157582260.73699999</v>
      </c>
      <c r="M29">
        <v>280</v>
      </c>
      <c r="N29">
        <v>31.0456222571</v>
      </c>
      <c r="O29">
        <v>244</v>
      </c>
      <c r="P29">
        <f t="shared" si="3"/>
        <v>36</v>
      </c>
      <c r="Q29">
        <v>329679.39335000003</v>
      </c>
      <c r="S29">
        <v>280</v>
      </c>
      <c r="T29">
        <v>52.119974581599998</v>
      </c>
      <c r="U29">
        <v>243</v>
      </c>
      <c r="V29">
        <f t="shared" si="4"/>
        <v>37</v>
      </c>
      <c r="W29">
        <v>93774.664140099994</v>
      </c>
      <c r="Y29">
        <v>280</v>
      </c>
      <c r="Z29">
        <v>58.915776463599997</v>
      </c>
      <c r="AA29">
        <v>244</v>
      </c>
      <c r="AB29">
        <f t="shared" si="5"/>
        <v>36</v>
      </c>
      <c r="AC29">
        <v>48585.528924400001</v>
      </c>
      <c r="AE29">
        <v>280</v>
      </c>
      <c r="AF29">
        <v>39.763790290800003</v>
      </c>
      <c r="AG29">
        <v>241</v>
      </c>
      <c r="AH29">
        <f t="shared" si="6"/>
        <v>39</v>
      </c>
      <c r="AI29">
        <v>28880.882134300002</v>
      </c>
      <c r="AK29">
        <v>280</v>
      </c>
      <c r="AL29">
        <v>38.487662180699999</v>
      </c>
      <c r="AM29">
        <v>245</v>
      </c>
      <c r="AN29">
        <f t="shared" si="7"/>
        <v>35</v>
      </c>
      <c r="AO29">
        <v>30731.1250578</v>
      </c>
      <c r="AQ29">
        <v>280</v>
      </c>
      <c r="AR29">
        <v>39.581046645900003</v>
      </c>
      <c r="AS29">
        <v>245</v>
      </c>
      <c r="AT29">
        <f t="shared" si="8"/>
        <v>35</v>
      </c>
      <c r="AU29">
        <v>56088.3197955</v>
      </c>
      <c r="AW29">
        <v>280</v>
      </c>
      <c r="AX29">
        <v>47.039642957200002</v>
      </c>
      <c r="AY29">
        <v>245</v>
      </c>
      <c r="AZ29">
        <f t="shared" si="9"/>
        <v>35</v>
      </c>
      <c r="BA29">
        <v>30173508.285300002</v>
      </c>
      <c r="BC29">
        <v>280</v>
      </c>
      <c r="BD29">
        <v>35.545312137700002</v>
      </c>
      <c r="BE29">
        <v>245</v>
      </c>
      <c r="BF29">
        <f t="shared" si="10"/>
        <v>35</v>
      </c>
      <c r="BG29">
        <v>58823.449227500001</v>
      </c>
      <c r="BI29">
        <v>280</v>
      </c>
      <c r="BJ29">
        <f t="shared" si="11"/>
        <v>44.075605884730003</v>
      </c>
      <c r="BK29">
        <f t="shared" si="12"/>
        <v>244</v>
      </c>
      <c r="BL29">
        <f t="shared" si="13"/>
        <v>36</v>
      </c>
      <c r="BM29">
        <f t="shared" si="14"/>
        <v>18843997.946440987</v>
      </c>
    </row>
    <row r="30" spans="1:65">
      <c r="A30">
        <v>290</v>
      </c>
      <c r="B30">
        <v>52.671825264200002</v>
      </c>
      <c r="C30">
        <v>253</v>
      </c>
      <c r="D30">
        <f t="shared" si="1"/>
        <v>37</v>
      </c>
      <c r="E30">
        <v>349397.07396900002</v>
      </c>
      <c r="G30">
        <v>290</v>
      </c>
      <c r="H30">
        <v>38.131171665799997</v>
      </c>
      <c r="I30">
        <v>252</v>
      </c>
      <c r="J30">
        <f t="shared" si="2"/>
        <v>38</v>
      </c>
      <c r="K30">
        <v>48810.408766499997</v>
      </c>
      <c r="M30">
        <v>290</v>
      </c>
      <c r="N30">
        <v>44.2659792806</v>
      </c>
      <c r="O30">
        <v>253</v>
      </c>
      <c r="P30">
        <f t="shared" si="3"/>
        <v>37</v>
      </c>
      <c r="Q30">
        <v>41774.173483099999</v>
      </c>
      <c r="S30">
        <v>290</v>
      </c>
      <c r="T30">
        <v>48.057376560000002</v>
      </c>
      <c r="U30">
        <v>254</v>
      </c>
      <c r="V30">
        <f t="shared" si="4"/>
        <v>36</v>
      </c>
      <c r="W30">
        <v>34963.559679999998</v>
      </c>
      <c r="Y30">
        <v>290</v>
      </c>
      <c r="Z30">
        <v>43.104876662800002</v>
      </c>
      <c r="AA30">
        <v>252</v>
      </c>
      <c r="AB30">
        <f t="shared" si="5"/>
        <v>38</v>
      </c>
      <c r="AC30">
        <v>89612.867471000005</v>
      </c>
      <c r="AE30">
        <v>290</v>
      </c>
      <c r="AF30">
        <v>37.062425130599998</v>
      </c>
      <c r="AG30">
        <v>253</v>
      </c>
      <c r="AH30">
        <f t="shared" si="6"/>
        <v>37</v>
      </c>
      <c r="AI30">
        <v>57177.499373999999</v>
      </c>
      <c r="AK30">
        <v>290</v>
      </c>
      <c r="AL30">
        <v>50.577805039600001</v>
      </c>
      <c r="AM30">
        <v>254</v>
      </c>
      <c r="AN30">
        <f t="shared" si="7"/>
        <v>36</v>
      </c>
      <c r="AO30">
        <v>83879.5389153</v>
      </c>
      <c r="AQ30">
        <v>290</v>
      </c>
      <c r="AR30">
        <v>29.2823798561</v>
      </c>
      <c r="AS30">
        <v>252</v>
      </c>
      <c r="AT30">
        <f t="shared" si="8"/>
        <v>38</v>
      </c>
      <c r="AU30">
        <v>194557.66212200001</v>
      </c>
      <c r="AW30">
        <v>290</v>
      </c>
      <c r="AX30">
        <v>50.940408558599998</v>
      </c>
      <c r="AY30">
        <v>253</v>
      </c>
      <c r="AZ30">
        <f t="shared" si="9"/>
        <v>37</v>
      </c>
      <c r="BA30">
        <v>248157.63423</v>
      </c>
      <c r="BC30">
        <v>290</v>
      </c>
      <c r="BD30">
        <v>32.873631348099998</v>
      </c>
      <c r="BE30">
        <v>253</v>
      </c>
      <c r="BF30">
        <f t="shared" si="10"/>
        <v>37</v>
      </c>
      <c r="BG30">
        <v>24719098.170000002</v>
      </c>
      <c r="BI30">
        <v>290</v>
      </c>
      <c r="BJ30">
        <f t="shared" si="11"/>
        <v>42.69678793664</v>
      </c>
      <c r="BK30">
        <f t="shared" si="12"/>
        <v>252.9</v>
      </c>
      <c r="BL30">
        <f t="shared" si="13"/>
        <v>37.1</v>
      </c>
      <c r="BM30">
        <f t="shared" si="14"/>
        <v>2586742.8588010902</v>
      </c>
    </row>
    <row r="31" spans="1:65">
      <c r="A31">
        <v>300</v>
      </c>
      <c r="B31">
        <v>43.156803025000002</v>
      </c>
      <c r="C31">
        <v>261</v>
      </c>
      <c r="D31">
        <f t="shared" si="1"/>
        <v>39</v>
      </c>
      <c r="E31">
        <v>1000536.7610000001</v>
      </c>
      <c r="G31">
        <v>300</v>
      </c>
      <c r="H31">
        <v>50.5298174323</v>
      </c>
      <c r="I31">
        <v>262</v>
      </c>
      <c r="J31">
        <f t="shared" si="2"/>
        <v>38</v>
      </c>
      <c r="K31">
        <v>40091.940029099998</v>
      </c>
      <c r="M31">
        <v>300</v>
      </c>
      <c r="N31">
        <v>44.134552489900003</v>
      </c>
      <c r="O31">
        <v>261</v>
      </c>
      <c r="P31">
        <f t="shared" si="3"/>
        <v>39</v>
      </c>
      <c r="Q31">
        <v>129030.741404</v>
      </c>
      <c r="S31">
        <v>300</v>
      </c>
      <c r="T31">
        <v>45.373432443399999</v>
      </c>
      <c r="U31">
        <v>260</v>
      </c>
      <c r="V31">
        <f t="shared" si="4"/>
        <v>40</v>
      </c>
      <c r="W31">
        <v>180254.11937999999</v>
      </c>
      <c r="Y31">
        <v>300</v>
      </c>
      <c r="Z31">
        <v>47.686380409000002</v>
      </c>
      <c r="AA31">
        <v>263</v>
      </c>
      <c r="AB31">
        <f t="shared" si="5"/>
        <v>37</v>
      </c>
      <c r="AC31">
        <v>160175.75708800001</v>
      </c>
      <c r="AE31">
        <v>300</v>
      </c>
      <c r="AF31">
        <v>38.583727427399999</v>
      </c>
      <c r="AG31">
        <v>260</v>
      </c>
      <c r="AH31">
        <f t="shared" si="6"/>
        <v>40</v>
      </c>
      <c r="AI31">
        <v>166939.81826900001</v>
      </c>
      <c r="AK31">
        <v>300</v>
      </c>
      <c r="AL31">
        <v>35.827405833999997</v>
      </c>
      <c r="AM31">
        <v>262</v>
      </c>
      <c r="AN31">
        <f t="shared" si="7"/>
        <v>38</v>
      </c>
      <c r="AO31">
        <v>12446424.8124</v>
      </c>
      <c r="AQ31">
        <v>300</v>
      </c>
      <c r="AR31">
        <v>37.802568019600002</v>
      </c>
      <c r="AS31">
        <v>260</v>
      </c>
      <c r="AT31">
        <f t="shared" si="8"/>
        <v>40</v>
      </c>
      <c r="AU31">
        <v>86523.955187400003</v>
      </c>
      <c r="AW31">
        <v>300</v>
      </c>
      <c r="AX31">
        <v>39.227300733200003</v>
      </c>
      <c r="AY31">
        <v>261</v>
      </c>
      <c r="AZ31">
        <f t="shared" si="9"/>
        <v>39</v>
      </c>
      <c r="BA31">
        <v>29485.9706826</v>
      </c>
      <c r="BC31">
        <v>300</v>
      </c>
      <c r="BD31">
        <v>38.439855518800002</v>
      </c>
      <c r="BE31">
        <v>261</v>
      </c>
      <c r="BF31">
        <f t="shared" si="10"/>
        <v>39</v>
      </c>
      <c r="BG31">
        <v>53239.568895500001</v>
      </c>
      <c r="BI31">
        <v>300</v>
      </c>
      <c r="BJ31">
        <f t="shared" si="11"/>
        <v>42.076184333260002</v>
      </c>
      <c r="BK31">
        <f t="shared" si="12"/>
        <v>261.10000000000002</v>
      </c>
      <c r="BL31">
        <f t="shared" si="13"/>
        <v>38.9</v>
      </c>
      <c r="BM31">
        <f t="shared" si="14"/>
        <v>1429270.3444335603</v>
      </c>
    </row>
    <row r="32" spans="1:65">
      <c r="A32">
        <v>310</v>
      </c>
      <c r="B32">
        <v>35.952505623900002</v>
      </c>
      <c r="C32">
        <v>271</v>
      </c>
      <c r="D32">
        <f t="shared" si="1"/>
        <v>39</v>
      </c>
      <c r="E32">
        <v>4331892.07859</v>
      </c>
      <c r="G32">
        <v>310</v>
      </c>
      <c r="H32">
        <v>39.857172020699998</v>
      </c>
      <c r="I32">
        <v>270</v>
      </c>
      <c r="J32">
        <f t="shared" si="2"/>
        <v>40</v>
      </c>
      <c r="K32">
        <v>2312909.7673399998</v>
      </c>
      <c r="M32">
        <v>310</v>
      </c>
      <c r="N32">
        <v>43.828287312400001</v>
      </c>
      <c r="O32">
        <v>269</v>
      </c>
      <c r="P32">
        <f t="shared" si="3"/>
        <v>41</v>
      </c>
      <c r="Q32">
        <v>113994.013358</v>
      </c>
      <c r="S32">
        <v>310</v>
      </c>
      <c r="T32">
        <v>41.160224824099998</v>
      </c>
      <c r="U32">
        <v>272</v>
      </c>
      <c r="V32">
        <f t="shared" si="4"/>
        <v>38</v>
      </c>
      <c r="W32">
        <v>33462.638663099999</v>
      </c>
      <c r="Y32">
        <v>310</v>
      </c>
      <c r="Z32">
        <v>42.662457209999999</v>
      </c>
      <c r="AA32">
        <v>271</v>
      </c>
      <c r="AB32">
        <f t="shared" si="5"/>
        <v>39</v>
      </c>
      <c r="AC32">
        <v>62091.547713100001</v>
      </c>
      <c r="AE32">
        <v>310</v>
      </c>
      <c r="AF32">
        <v>56.494984075399998</v>
      </c>
      <c r="AG32">
        <v>271</v>
      </c>
      <c r="AH32">
        <f t="shared" si="6"/>
        <v>39</v>
      </c>
      <c r="AI32">
        <v>29083.508141400001</v>
      </c>
      <c r="AK32">
        <v>310</v>
      </c>
      <c r="AL32">
        <v>45.560297115399997</v>
      </c>
      <c r="AM32">
        <v>271</v>
      </c>
      <c r="AN32">
        <f t="shared" si="7"/>
        <v>39</v>
      </c>
      <c r="AO32">
        <v>42239.2518872</v>
      </c>
      <c r="AQ32">
        <v>310</v>
      </c>
      <c r="AR32">
        <v>35.480998290300001</v>
      </c>
      <c r="AS32">
        <v>270</v>
      </c>
      <c r="AT32">
        <f t="shared" si="8"/>
        <v>40</v>
      </c>
      <c r="AU32">
        <v>188442.93908700001</v>
      </c>
      <c r="AW32">
        <v>310</v>
      </c>
      <c r="AX32">
        <v>42.818611500300001</v>
      </c>
      <c r="AY32">
        <v>270</v>
      </c>
      <c r="AZ32">
        <f t="shared" si="9"/>
        <v>40</v>
      </c>
      <c r="BA32">
        <v>24762.708452800001</v>
      </c>
      <c r="BC32">
        <v>310</v>
      </c>
      <c r="BD32">
        <v>41.5189373897</v>
      </c>
      <c r="BE32">
        <v>271</v>
      </c>
      <c r="BF32">
        <f t="shared" si="10"/>
        <v>39</v>
      </c>
      <c r="BG32">
        <v>94609.040257500004</v>
      </c>
      <c r="BI32">
        <v>310</v>
      </c>
      <c r="BJ32">
        <f t="shared" si="11"/>
        <v>42.533447536220002</v>
      </c>
      <c r="BK32">
        <f t="shared" si="12"/>
        <v>270.60000000000002</v>
      </c>
      <c r="BL32">
        <f t="shared" si="13"/>
        <v>39.4</v>
      </c>
      <c r="BM32">
        <f t="shared" si="14"/>
        <v>723348.74934900994</v>
      </c>
    </row>
    <row r="33" spans="1:65">
      <c r="A33">
        <v>320</v>
      </c>
      <c r="B33">
        <v>46.060537796600002</v>
      </c>
      <c r="C33">
        <v>278</v>
      </c>
      <c r="D33">
        <f t="shared" si="1"/>
        <v>42</v>
      </c>
      <c r="E33">
        <v>133453.71270999999</v>
      </c>
      <c r="G33">
        <v>320</v>
      </c>
      <c r="H33">
        <v>45.8957671776</v>
      </c>
      <c r="I33">
        <v>278</v>
      </c>
      <c r="J33">
        <f t="shared" si="2"/>
        <v>42</v>
      </c>
      <c r="K33">
        <v>46010.3532089</v>
      </c>
      <c r="M33">
        <v>320</v>
      </c>
      <c r="N33">
        <v>39.121861389099998</v>
      </c>
      <c r="O33">
        <v>280</v>
      </c>
      <c r="P33">
        <f t="shared" si="3"/>
        <v>40</v>
      </c>
      <c r="Q33">
        <v>125753.52757999999</v>
      </c>
      <c r="S33">
        <v>320</v>
      </c>
      <c r="T33">
        <v>50.474305343399998</v>
      </c>
      <c r="U33">
        <v>278</v>
      </c>
      <c r="V33">
        <f t="shared" si="4"/>
        <v>42</v>
      </c>
      <c r="W33">
        <v>29899.408857599999</v>
      </c>
      <c r="Y33">
        <v>320</v>
      </c>
      <c r="Z33">
        <v>39.998210101200002</v>
      </c>
      <c r="AA33">
        <v>280</v>
      </c>
      <c r="AB33">
        <f t="shared" si="5"/>
        <v>40</v>
      </c>
      <c r="AC33">
        <v>88980.121744200005</v>
      </c>
      <c r="AE33">
        <v>320</v>
      </c>
      <c r="AF33">
        <v>39.070770939600003</v>
      </c>
      <c r="AG33">
        <v>278</v>
      </c>
      <c r="AH33">
        <f t="shared" si="6"/>
        <v>42</v>
      </c>
      <c r="AI33">
        <v>121526.934408</v>
      </c>
      <c r="AK33">
        <v>320</v>
      </c>
      <c r="AL33">
        <v>43.104079661299998</v>
      </c>
      <c r="AM33">
        <v>281</v>
      </c>
      <c r="AN33">
        <f t="shared" si="7"/>
        <v>39</v>
      </c>
      <c r="AO33">
        <v>4138902.8561200001</v>
      </c>
      <c r="AQ33">
        <v>320</v>
      </c>
      <c r="AR33">
        <v>36.482934433499999</v>
      </c>
      <c r="AS33">
        <v>279</v>
      </c>
      <c r="AT33">
        <f t="shared" si="8"/>
        <v>41</v>
      </c>
      <c r="AU33">
        <v>4731681.7240599999</v>
      </c>
      <c r="AW33">
        <v>320</v>
      </c>
      <c r="AX33">
        <v>42.850113478200001</v>
      </c>
      <c r="AY33">
        <v>278</v>
      </c>
      <c r="AZ33">
        <f t="shared" si="9"/>
        <v>42</v>
      </c>
      <c r="BA33">
        <v>199451.00297599999</v>
      </c>
      <c r="BC33">
        <v>320</v>
      </c>
      <c r="BD33">
        <v>44.131287825400001</v>
      </c>
      <c r="BE33">
        <v>278</v>
      </c>
      <c r="BF33">
        <f t="shared" si="10"/>
        <v>42</v>
      </c>
      <c r="BG33">
        <v>747629.68851000001</v>
      </c>
      <c r="BI33">
        <v>320</v>
      </c>
      <c r="BJ33">
        <f t="shared" si="11"/>
        <v>42.718986814589996</v>
      </c>
      <c r="BK33">
        <f t="shared" si="12"/>
        <v>278.8</v>
      </c>
      <c r="BL33">
        <f t="shared" si="13"/>
        <v>41.2</v>
      </c>
      <c r="BM33">
        <f t="shared" si="14"/>
        <v>1036328.9330174702</v>
      </c>
    </row>
    <row r="34" spans="1:65">
      <c r="A34">
        <v>330</v>
      </c>
      <c r="B34">
        <v>45.315739375</v>
      </c>
      <c r="C34">
        <v>286</v>
      </c>
      <c r="D34">
        <f t="shared" si="1"/>
        <v>44</v>
      </c>
      <c r="E34">
        <v>102231.114433</v>
      </c>
      <c r="G34">
        <v>330</v>
      </c>
      <c r="H34">
        <v>50.589732373399997</v>
      </c>
      <c r="I34">
        <v>288</v>
      </c>
      <c r="J34">
        <f t="shared" si="2"/>
        <v>42</v>
      </c>
      <c r="K34">
        <v>34134.293140100002</v>
      </c>
      <c r="M34">
        <v>330</v>
      </c>
      <c r="N34">
        <v>44.695441766400002</v>
      </c>
      <c r="O34">
        <v>287</v>
      </c>
      <c r="P34">
        <f t="shared" si="3"/>
        <v>43</v>
      </c>
      <c r="Q34">
        <v>3195560.58996</v>
      </c>
      <c r="S34">
        <v>330</v>
      </c>
      <c r="T34">
        <v>37.188016063500001</v>
      </c>
      <c r="U34">
        <v>288</v>
      </c>
      <c r="V34">
        <f t="shared" si="4"/>
        <v>42</v>
      </c>
      <c r="W34">
        <v>44884.924402099998</v>
      </c>
      <c r="Y34">
        <v>330</v>
      </c>
      <c r="Z34">
        <v>39.444474733</v>
      </c>
      <c r="AA34">
        <v>288</v>
      </c>
      <c r="AB34">
        <f t="shared" si="5"/>
        <v>42</v>
      </c>
      <c r="AC34">
        <v>75978.768705199996</v>
      </c>
      <c r="AE34">
        <v>330</v>
      </c>
      <c r="AF34">
        <v>39.602330428800002</v>
      </c>
      <c r="AG34">
        <v>287</v>
      </c>
      <c r="AH34">
        <f t="shared" si="6"/>
        <v>43</v>
      </c>
      <c r="AI34">
        <v>43678.883196499999</v>
      </c>
      <c r="AK34">
        <v>330</v>
      </c>
      <c r="AL34">
        <v>50.332323081600002</v>
      </c>
      <c r="AM34">
        <v>289</v>
      </c>
      <c r="AN34">
        <f t="shared" si="7"/>
        <v>41</v>
      </c>
      <c r="AO34">
        <v>33644.404715600002</v>
      </c>
      <c r="AQ34">
        <v>330</v>
      </c>
      <c r="AR34">
        <v>50.556093778700003</v>
      </c>
      <c r="AS34">
        <v>287</v>
      </c>
      <c r="AT34">
        <f t="shared" si="8"/>
        <v>43</v>
      </c>
      <c r="AU34">
        <v>201106.13234499999</v>
      </c>
      <c r="AW34">
        <v>330</v>
      </c>
      <c r="AX34">
        <v>63.552760498799998</v>
      </c>
      <c r="AY34">
        <v>287</v>
      </c>
      <c r="AZ34">
        <f t="shared" si="9"/>
        <v>43</v>
      </c>
      <c r="BA34">
        <v>28390.0074566</v>
      </c>
      <c r="BC34">
        <v>330</v>
      </c>
      <c r="BD34">
        <v>35.696126919800001</v>
      </c>
      <c r="BE34">
        <v>287</v>
      </c>
      <c r="BF34">
        <f t="shared" si="10"/>
        <v>43</v>
      </c>
      <c r="BG34">
        <v>467374.94047199999</v>
      </c>
      <c r="BI34">
        <v>330</v>
      </c>
      <c r="BJ34">
        <f t="shared" si="11"/>
        <v>45.6973039019</v>
      </c>
      <c r="BK34">
        <f t="shared" si="12"/>
        <v>287.39999999999998</v>
      </c>
      <c r="BL34">
        <f t="shared" si="13"/>
        <v>42.6</v>
      </c>
      <c r="BM34">
        <f t="shared" si="14"/>
        <v>422698.40588261001</v>
      </c>
    </row>
    <row r="35" spans="1:65">
      <c r="A35">
        <v>340</v>
      </c>
      <c r="B35">
        <v>43.453453276499999</v>
      </c>
      <c r="C35">
        <v>296</v>
      </c>
      <c r="D35">
        <f t="shared" si="1"/>
        <v>44</v>
      </c>
      <c r="E35">
        <v>336396.159247</v>
      </c>
      <c r="G35">
        <v>340</v>
      </c>
      <c r="H35">
        <v>41.882711785700003</v>
      </c>
      <c r="I35">
        <v>298</v>
      </c>
      <c r="J35">
        <f t="shared" si="2"/>
        <v>42</v>
      </c>
      <c r="K35">
        <v>69265.911399699995</v>
      </c>
      <c r="M35">
        <v>340</v>
      </c>
      <c r="N35">
        <v>52.870778979400001</v>
      </c>
      <c r="O35">
        <v>296</v>
      </c>
      <c r="P35">
        <f t="shared" si="3"/>
        <v>44</v>
      </c>
      <c r="Q35">
        <v>57180.066414399997</v>
      </c>
      <c r="S35">
        <v>340</v>
      </c>
      <c r="T35">
        <v>42.288789635199997</v>
      </c>
      <c r="U35">
        <v>297</v>
      </c>
      <c r="V35">
        <f t="shared" si="4"/>
        <v>43</v>
      </c>
      <c r="W35">
        <v>87370.714809800003</v>
      </c>
      <c r="Y35">
        <v>340</v>
      </c>
      <c r="Z35">
        <v>38.397992025299999</v>
      </c>
      <c r="AA35">
        <v>296</v>
      </c>
      <c r="AB35">
        <f t="shared" si="5"/>
        <v>44</v>
      </c>
      <c r="AC35">
        <v>214625.229766</v>
      </c>
      <c r="AE35">
        <v>340</v>
      </c>
      <c r="AF35">
        <v>53.591609198199997</v>
      </c>
      <c r="AG35">
        <v>297</v>
      </c>
      <c r="AH35">
        <f t="shared" si="6"/>
        <v>43</v>
      </c>
      <c r="AI35">
        <v>45100.3215384</v>
      </c>
      <c r="AK35">
        <v>340</v>
      </c>
      <c r="AL35">
        <v>36.7034794578</v>
      </c>
      <c r="AM35">
        <v>296</v>
      </c>
      <c r="AN35">
        <f t="shared" si="7"/>
        <v>44</v>
      </c>
      <c r="AO35">
        <v>36730.061531699997</v>
      </c>
      <c r="AQ35">
        <v>340</v>
      </c>
      <c r="AR35">
        <v>55.655296369799999</v>
      </c>
      <c r="AS35">
        <v>297</v>
      </c>
      <c r="AT35">
        <f t="shared" si="8"/>
        <v>43</v>
      </c>
      <c r="AU35">
        <v>567293.56091999996</v>
      </c>
      <c r="AW35">
        <v>340</v>
      </c>
      <c r="AX35">
        <v>54.195752438600003</v>
      </c>
      <c r="AY35">
        <v>297</v>
      </c>
      <c r="AZ35">
        <f t="shared" si="9"/>
        <v>43</v>
      </c>
      <c r="BA35">
        <v>427579.146886</v>
      </c>
      <c r="BC35">
        <v>340</v>
      </c>
      <c r="BD35">
        <v>41.2708389242</v>
      </c>
      <c r="BE35">
        <v>296</v>
      </c>
      <c r="BF35">
        <f t="shared" si="10"/>
        <v>44</v>
      </c>
      <c r="BG35">
        <v>72131.151570999995</v>
      </c>
      <c r="BI35">
        <v>340</v>
      </c>
      <c r="BJ35">
        <f t="shared" si="11"/>
        <v>46.031070209069995</v>
      </c>
      <c r="BK35">
        <f t="shared" si="12"/>
        <v>296.60000000000002</v>
      </c>
      <c r="BL35">
        <f t="shared" si="13"/>
        <v>43.4</v>
      </c>
      <c r="BM35">
        <f t="shared" si="14"/>
        <v>191367.23240839998</v>
      </c>
    </row>
    <row r="36" spans="1:65">
      <c r="A36">
        <v>350</v>
      </c>
      <c r="B36">
        <v>51.900865444799997</v>
      </c>
      <c r="C36">
        <v>306</v>
      </c>
      <c r="D36">
        <f t="shared" si="1"/>
        <v>44</v>
      </c>
      <c r="E36">
        <v>48367.481384999999</v>
      </c>
      <c r="G36">
        <v>350</v>
      </c>
      <c r="H36">
        <v>54.325903734100002</v>
      </c>
      <c r="I36">
        <v>306</v>
      </c>
      <c r="J36">
        <f t="shared" si="2"/>
        <v>44</v>
      </c>
      <c r="K36">
        <v>81263.270070800005</v>
      </c>
      <c r="M36">
        <v>350</v>
      </c>
      <c r="N36">
        <v>40.307606943000003</v>
      </c>
      <c r="O36">
        <v>305</v>
      </c>
      <c r="P36">
        <f t="shared" si="3"/>
        <v>45</v>
      </c>
      <c r="Q36">
        <v>49579.640276300001</v>
      </c>
      <c r="S36">
        <v>350</v>
      </c>
      <c r="T36">
        <v>43.463661336900003</v>
      </c>
      <c r="U36">
        <v>305</v>
      </c>
      <c r="V36">
        <f t="shared" si="4"/>
        <v>45</v>
      </c>
      <c r="W36">
        <v>209458.98933499999</v>
      </c>
      <c r="Y36">
        <v>350</v>
      </c>
      <c r="Z36">
        <v>48.797036573500002</v>
      </c>
      <c r="AA36">
        <v>306</v>
      </c>
      <c r="AB36">
        <f t="shared" si="5"/>
        <v>44</v>
      </c>
      <c r="AC36">
        <v>643852.95030899998</v>
      </c>
      <c r="AE36">
        <v>350</v>
      </c>
      <c r="AF36">
        <v>41.590406010000002</v>
      </c>
      <c r="AG36">
        <v>306</v>
      </c>
      <c r="AH36">
        <f t="shared" si="6"/>
        <v>44</v>
      </c>
      <c r="AI36">
        <v>73236.569236800002</v>
      </c>
      <c r="AK36">
        <v>350</v>
      </c>
      <c r="AL36">
        <v>37.200197918999997</v>
      </c>
      <c r="AM36">
        <v>305</v>
      </c>
      <c r="AN36">
        <f t="shared" si="7"/>
        <v>45</v>
      </c>
      <c r="AO36">
        <v>99205.163288600001</v>
      </c>
      <c r="AQ36">
        <v>350</v>
      </c>
      <c r="AR36">
        <v>43.089736627500002</v>
      </c>
      <c r="AS36">
        <v>305</v>
      </c>
      <c r="AT36">
        <f t="shared" si="8"/>
        <v>45</v>
      </c>
      <c r="AU36">
        <v>23153.898370700001</v>
      </c>
      <c r="AW36">
        <v>350</v>
      </c>
      <c r="AX36">
        <v>35.049409409299997</v>
      </c>
      <c r="AY36">
        <v>304</v>
      </c>
      <c r="AZ36">
        <f t="shared" si="9"/>
        <v>46</v>
      </c>
      <c r="BA36">
        <v>394265548.583</v>
      </c>
      <c r="BC36">
        <v>350</v>
      </c>
      <c r="BD36">
        <v>41.108570249000003</v>
      </c>
      <c r="BE36">
        <v>306</v>
      </c>
      <c r="BF36">
        <f t="shared" si="10"/>
        <v>44</v>
      </c>
      <c r="BG36">
        <v>665598.88412199996</v>
      </c>
      <c r="BI36">
        <v>350</v>
      </c>
      <c r="BJ36">
        <f t="shared" si="11"/>
        <v>43.683339424709999</v>
      </c>
      <c r="BK36">
        <f t="shared" si="12"/>
        <v>305.39999999999998</v>
      </c>
      <c r="BL36">
        <f t="shared" si="13"/>
        <v>44.6</v>
      </c>
      <c r="BM36">
        <f t="shared" si="14"/>
        <v>39615926.542939425</v>
      </c>
    </row>
    <row r="37" spans="1:65">
      <c r="A37">
        <v>360</v>
      </c>
      <c r="B37">
        <v>44.548661010099998</v>
      </c>
      <c r="C37">
        <v>313</v>
      </c>
      <c r="D37">
        <f t="shared" si="1"/>
        <v>47</v>
      </c>
      <c r="E37">
        <v>123789.165178</v>
      </c>
      <c r="G37">
        <v>360</v>
      </c>
      <c r="H37">
        <v>50.630949553900003</v>
      </c>
      <c r="I37">
        <v>314</v>
      </c>
      <c r="J37">
        <f t="shared" si="2"/>
        <v>46</v>
      </c>
      <c r="K37">
        <v>3609956.85249</v>
      </c>
      <c r="M37">
        <v>360</v>
      </c>
      <c r="N37">
        <v>39.413757112600003</v>
      </c>
      <c r="O37">
        <v>313</v>
      </c>
      <c r="P37">
        <f t="shared" si="3"/>
        <v>47</v>
      </c>
      <c r="Q37">
        <v>59730.559991000002</v>
      </c>
      <c r="S37">
        <v>360</v>
      </c>
      <c r="T37">
        <v>41.462401913299999</v>
      </c>
      <c r="U37">
        <v>313</v>
      </c>
      <c r="V37">
        <f t="shared" si="4"/>
        <v>47</v>
      </c>
      <c r="W37">
        <v>467170.03335300001</v>
      </c>
      <c r="Y37">
        <v>360</v>
      </c>
      <c r="Z37">
        <v>46.6513620793</v>
      </c>
      <c r="AA37">
        <v>315</v>
      </c>
      <c r="AB37">
        <f t="shared" si="5"/>
        <v>45</v>
      </c>
      <c r="AC37">
        <v>34177.610664300002</v>
      </c>
      <c r="AE37">
        <v>360</v>
      </c>
      <c r="AF37">
        <v>45.716239489400003</v>
      </c>
      <c r="AG37">
        <v>316</v>
      </c>
      <c r="AH37">
        <f t="shared" si="6"/>
        <v>44</v>
      </c>
      <c r="AI37">
        <v>96339.189791199999</v>
      </c>
      <c r="AK37">
        <v>360</v>
      </c>
      <c r="AL37">
        <v>49.786881187699997</v>
      </c>
      <c r="AM37">
        <v>314</v>
      </c>
      <c r="AN37">
        <f t="shared" si="7"/>
        <v>46</v>
      </c>
      <c r="AO37">
        <v>38738.312935499998</v>
      </c>
      <c r="AQ37">
        <v>360</v>
      </c>
      <c r="AR37">
        <v>48.224638798000001</v>
      </c>
      <c r="AS37">
        <v>314</v>
      </c>
      <c r="AT37">
        <f t="shared" si="8"/>
        <v>46</v>
      </c>
      <c r="AU37">
        <v>21824236.113000002</v>
      </c>
      <c r="AW37">
        <v>360</v>
      </c>
      <c r="AX37">
        <v>55.7433038486</v>
      </c>
      <c r="AY37">
        <v>315</v>
      </c>
      <c r="AZ37">
        <f t="shared" si="9"/>
        <v>45</v>
      </c>
      <c r="BA37">
        <v>62474.525378500002</v>
      </c>
      <c r="BC37">
        <v>360</v>
      </c>
      <c r="BD37">
        <v>36.252406027100001</v>
      </c>
      <c r="BE37">
        <v>313</v>
      </c>
      <c r="BF37">
        <f t="shared" si="10"/>
        <v>47</v>
      </c>
      <c r="BG37">
        <v>110892.236796</v>
      </c>
      <c r="BI37">
        <v>360</v>
      </c>
      <c r="BJ37">
        <f t="shared" si="11"/>
        <v>45.843060101999995</v>
      </c>
      <c r="BK37">
        <f t="shared" si="12"/>
        <v>314</v>
      </c>
      <c r="BL37">
        <f t="shared" si="13"/>
        <v>46</v>
      </c>
      <c r="BM37">
        <f t="shared" si="14"/>
        <v>2642750.45995775</v>
      </c>
    </row>
    <row r="38" spans="1:65">
      <c r="A38">
        <v>370</v>
      </c>
      <c r="B38">
        <v>54.680822402899999</v>
      </c>
      <c r="C38">
        <v>322</v>
      </c>
      <c r="D38">
        <f t="shared" si="1"/>
        <v>48</v>
      </c>
      <c r="E38">
        <v>90146.594893200003</v>
      </c>
      <c r="G38">
        <v>370</v>
      </c>
      <c r="H38">
        <v>53.473084867499999</v>
      </c>
      <c r="I38">
        <v>323</v>
      </c>
      <c r="J38">
        <f t="shared" si="2"/>
        <v>47</v>
      </c>
      <c r="K38">
        <v>9886358.1774099991</v>
      </c>
      <c r="M38">
        <v>370</v>
      </c>
      <c r="N38">
        <v>45.179931525900002</v>
      </c>
      <c r="O38">
        <v>322</v>
      </c>
      <c r="P38">
        <f t="shared" si="3"/>
        <v>48</v>
      </c>
      <c r="Q38">
        <v>654616.69566900004</v>
      </c>
      <c r="S38">
        <v>370</v>
      </c>
      <c r="T38">
        <v>50.505933031799998</v>
      </c>
      <c r="U38">
        <v>321</v>
      </c>
      <c r="V38">
        <f t="shared" si="4"/>
        <v>49</v>
      </c>
      <c r="W38">
        <v>31309.402405000001</v>
      </c>
      <c r="Y38">
        <v>370</v>
      </c>
      <c r="Z38">
        <v>45.046985645200003</v>
      </c>
      <c r="AA38">
        <v>324</v>
      </c>
      <c r="AB38">
        <f t="shared" si="5"/>
        <v>46</v>
      </c>
      <c r="AC38">
        <v>10647102.845899999</v>
      </c>
      <c r="AE38">
        <v>370</v>
      </c>
      <c r="AF38">
        <v>45.3810135413</v>
      </c>
      <c r="AG38">
        <v>325</v>
      </c>
      <c r="AH38">
        <f t="shared" si="6"/>
        <v>45</v>
      </c>
      <c r="AI38">
        <v>35467.156642299997</v>
      </c>
      <c r="AK38">
        <v>370</v>
      </c>
      <c r="AL38">
        <v>53.142546445500003</v>
      </c>
      <c r="AM38">
        <v>323</v>
      </c>
      <c r="AN38">
        <f t="shared" si="7"/>
        <v>47</v>
      </c>
      <c r="AO38">
        <v>13254967.7037</v>
      </c>
      <c r="AQ38">
        <v>370</v>
      </c>
      <c r="AR38">
        <v>53.491317121800002</v>
      </c>
      <c r="AS38">
        <v>324</v>
      </c>
      <c r="AT38">
        <f t="shared" si="8"/>
        <v>46</v>
      </c>
      <c r="AU38">
        <v>138326.642731</v>
      </c>
      <c r="AW38">
        <v>370</v>
      </c>
      <c r="AX38">
        <v>48.284395649499999</v>
      </c>
      <c r="AY38">
        <v>323</v>
      </c>
      <c r="AZ38">
        <f t="shared" si="9"/>
        <v>47</v>
      </c>
      <c r="BA38">
        <v>79072.219085699995</v>
      </c>
      <c r="BC38">
        <v>370</v>
      </c>
      <c r="BD38">
        <v>47.350495798600001</v>
      </c>
      <c r="BE38">
        <v>324</v>
      </c>
      <c r="BF38">
        <f t="shared" si="10"/>
        <v>46</v>
      </c>
      <c r="BG38">
        <v>41557.542907800002</v>
      </c>
      <c r="BI38">
        <v>370</v>
      </c>
      <c r="BJ38">
        <f t="shared" si="11"/>
        <v>49.653652602999998</v>
      </c>
      <c r="BK38">
        <f t="shared" si="12"/>
        <v>323.10000000000002</v>
      </c>
      <c r="BL38">
        <f t="shared" si="13"/>
        <v>46.9</v>
      </c>
      <c r="BM38">
        <f t="shared" si="14"/>
        <v>3485892.4981343998</v>
      </c>
    </row>
    <row r="39" spans="1:65">
      <c r="A39">
        <v>380</v>
      </c>
      <c r="B39">
        <v>40.3999176803</v>
      </c>
      <c r="C39">
        <v>332</v>
      </c>
      <c r="D39">
        <f t="shared" si="1"/>
        <v>48</v>
      </c>
      <c r="E39">
        <v>41183.553314299999</v>
      </c>
      <c r="G39">
        <v>380</v>
      </c>
      <c r="H39">
        <v>45.671501366900003</v>
      </c>
      <c r="I39">
        <v>331</v>
      </c>
      <c r="J39">
        <f t="shared" si="2"/>
        <v>49</v>
      </c>
      <c r="K39">
        <v>69716.586288799997</v>
      </c>
      <c r="M39">
        <v>380</v>
      </c>
      <c r="N39">
        <v>60.403810097300003</v>
      </c>
      <c r="O39">
        <v>331</v>
      </c>
      <c r="P39">
        <f t="shared" si="3"/>
        <v>49</v>
      </c>
      <c r="Q39">
        <v>7316481.9346000003</v>
      </c>
      <c r="S39">
        <v>380</v>
      </c>
      <c r="T39">
        <v>40.510415071099999</v>
      </c>
      <c r="U39">
        <v>332</v>
      </c>
      <c r="V39">
        <f t="shared" si="4"/>
        <v>48</v>
      </c>
      <c r="W39">
        <v>141319.09424400001</v>
      </c>
      <c r="Y39">
        <v>380</v>
      </c>
      <c r="Z39">
        <v>44.123565520299998</v>
      </c>
      <c r="AA39">
        <v>333</v>
      </c>
      <c r="AB39">
        <f t="shared" si="5"/>
        <v>47</v>
      </c>
      <c r="AC39">
        <v>1049300.2127100001</v>
      </c>
      <c r="AE39">
        <v>380</v>
      </c>
      <c r="AF39">
        <v>50.102980948000003</v>
      </c>
      <c r="AG39">
        <v>332</v>
      </c>
      <c r="AH39">
        <f t="shared" si="6"/>
        <v>48</v>
      </c>
      <c r="AI39">
        <v>151702.032037</v>
      </c>
      <c r="AK39">
        <v>380</v>
      </c>
      <c r="AL39">
        <v>61.212548844399997</v>
      </c>
      <c r="AM39">
        <v>331</v>
      </c>
      <c r="AN39">
        <f t="shared" si="7"/>
        <v>49</v>
      </c>
      <c r="AO39">
        <v>103236.997218</v>
      </c>
      <c r="AQ39">
        <v>380</v>
      </c>
      <c r="AR39">
        <v>58.487105365700003</v>
      </c>
      <c r="AS39">
        <v>331</v>
      </c>
      <c r="AT39">
        <f t="shared" si="8"/>
        <v>49</v>
      </c>
      <c r="AU39">
        <v>49475.820708799998</v>
      </c>
      <c r="AW39">
        <v>380</v>
      </c>
      <c r="AX39">
        <v>34.346551175800002</v>
      </c>
      <c r="AY39">
        <v>328</v>
      </c>
      <c r="AZ39">
        <f t="shared" si="9"/>
        <v>52</v>
      </c>
      <c r="BA39">
        <v>218723.62612100001</v>
      </c>
      <c r="BC39">
        <v>380</v>
      </c>
      <c r="BD39">
        <v>49.084320592700003</v>
      </c>
      <c r="BE39">
        <v>333</v>
      </c>
      <c r="BF39">
        <f t="shared" si="10"/>
        <v>47</v>
      </c>
      <c r="BG39">
        <v>181756.188406</v>
      </c>
      <c r="BI39">
        <v>380</v>
      </c>
      <c r="BJ39">
        <f t="shared" si="11"/>
        <v>48.434271666250005</v>
      </c>
      <c r="BK39">
        <f t="shared" si="12"/>
        <v>331.4</v>
      </c>
      <c r="BL39">
        <f t="shared" si="13"/>
        <v>48.6</v>
      </c>
      <c r="BM39">
        <f t="shared" si="14"/>
        <v>932289.60456478992</v>
      </c>
    </row>
    <row r="40" spans="1:65">
      <c r="A40">
        <v>390</v>
      </c>
      <c r="B40">
        <v>65.722900092800003</v>
      </c>
      <c r="C40">
        <v>339</v>
      </c>
      <c r="D40">
        <f t="shared" si="1"/>
        <v>51</v>
      </c>
      <c r="E40">
        <v>196038.038783</v>
      </c>
      <c r="G40">
        <v>390</v>
      </c>
      <c r="H40">
        <v>50.552397408899999</v>
      </c>
      <c r="I40">
        <v>341</v>
      </c>
      <c r="J40">
        <f t="shared" si="2"/>
        <v>49</v>
      </c>
      <c r="K40">
        <v>376644.57167899999</v>
      </c>
      <c r="M40">
        <v>390</v>
      </c>
      <c r="N40">
        <v>52.647076628299999</v>
      </c>
      <c r="O40">
        <v>342</v>
      </c>
      <c r="P40">
        <f t="shared" si="3"/>
        <v>48</v>
      </c>
      <c r="Q40">
        <v>42420.943044799998</v>
      </c>
      <c r="S40">
        <v>390</v>
      </c>
      <c r="T40">
        <v>47.827528716499998</v>
      </c>
      <c r="U40">
        <v>342</v>
      </c>
      <c r="V40">
        <f t="shared" si="4"/>
        <v>48</v>
      </c>
      <c r="W40">
        <v>50488.428048900001</v>
      </c>
      <c r="Y40">
        <v>390</v>
      </c>
      <c r="Z40">
        <v>46.106831037399999</v>
      </c>
      <c r="AA40">
        <v>340</v>
      </c>
      <c r="AB40">
        <f t="shared" si="5"/>
        <v>50</v>
      </c>
      <c r="AC40">
        <v>328246.23380599997</v>
      </c>
      <c r="AE40">
        <v>390</v>
      </c>
      <c r="AF40">
        <v>44.159479244499998</v>
      </c>
      <c r="AG40">
        <v>340</v>
      </c>
      <c r="AH40">
        <f t="shared" si="6"/>
        <v>50</v>
      </c>
      <c r="AI40">
        <v>131835.649026</v>
      </c>
      <c r="AK40">
        <v>390</v>
      </c>
      <c r="AL40">
        <v>43.778294604700001</v>
      </c>
      <c r="AM40">
        <v>339</v>
      </c>
      <c r="AN40">
        <f t="shared" si="7"/>
        <v>51</v>
      </c>
      <c r="AO40">
        <v>57434.005613399997</v>
      </c>
      <c r="AQ40">
        <v>390</v>
      </c>
      <c r="AR40">
        <v>55.347079770699999</v>
      </c>
      <c r="AS40">
        <v>342</v>
      </c>
      <c r="AT40">
        <f t="shared" si="8"/>
        <v>48</v>
      </c>
      <c r="AU40">
        <v>7816978.9748600004</v>
      </c>
      <c r="AW40">
        <v>390</v>
      </c>
      <c r="AX40">
        <v>54.911633175799999</v>
      </c>
      <c r="AY40">
        <v>338</v>
      </c>
      <c r="AZ40">
        <f t="shared" si="9"/>
        <v>52</v>
      </c>
      <c r="BA40">
        <v>38824.021096600001</v>
      </c>
      <c r="BC40">
        <v>390</v>
      </c>
      <c r="BD40">
        <v>49.051399956799997</v>
      </c>
      <c r="BE40">
        <v>338</v>
      </c>
      <c r="BF40">
        <f t="shared" si="10"/>
        <v>52</v>
      </c>
      <c r="BG40">
        <v>1744788.3914600001</v>
      </c>
      <c r="BI40">
        <v>390</v>
      </c>
      <c r="BJ40">
        <f t="shared" si="11"/>
        <v>51.010462063639999</v>
      </c>
      <c r="BK40">
        <f t="shared" si="12"/>
        <v>340.1</v>
      </c>
      <c r="BL40">
        <f t="shared" si="13"/>
        <v>49.9</v>
      </c>
      <c r="BM40">
        <f t="shared" si="14"/>
        <v>1078369.9257417698</v>
      </c>
    </row>
    <row r="41" spans="1:65">
      <c r="A41">
        <v>400</v>
      </c>
      <c r="B41">
        <v>52.494120698099998</v>
      </c>
      <c r="C41">
        <v>348</v>
      </c>
      <c r="D41">
        <f t="shared" si="1"/>
        <v>52</v>
      </c>
      <c r="E41">
        <v>78449.9117749</v>
      </c>
      <c r="G41">
        <v>400</v>
      </c>
      <c r="H41">
        <v>45.6239514548</v>
      </c>
      <c r="I41">
        <v>351</v>
      </c>
      <c r="J41">
        <f t="shared" si="2"/>
        <v>49</v>
      </c>
      <c r="K41">
        <v>128249.63411699999</v>
      </c>
      <c r="M41">
        <v>400</v>
      </c>
      <c r="N41">
        <v>52.104375805799997</v>
      </c>
      <c r="O41">
        <v>347</v>
      </c>
      <c r="P41">
        <f t="shared" si="3"/>
        <v>53</v>
      </c>
      <c r="Q41">
        <v>136443.66807000001</v>
      </c>
      <c r="S41">
        <v>400</v>
      </c>
      <c r="T41">
        <v>50.333666420100002</v>
      </c>
      <c r="U41">
        <v>349</v>
      </c>
      <c r="V41">
        <f t="shared" si="4"/>
        <v>51</v>
      </c>
      <c r="W41">
        <v>127081.02959799999</v>
      </c>
      <c r="Y41">
        <v>400</v>
      </c>
      <c r="Z41">
        <v>54.9581284008</v>
      </c>
      <c r="AA41">
        <v>347</v>
      </c>
      <c r="AB41">
        <f t="shared" si="5"/>
        <v>53</v>
      </c>
      <c r="AC41">
        <v>80553.461427200004</v>
      </c>
      <c r="AE41">
        <v>400</v>
      </c>
      <c r="AF41">
        <v>72.585036704700002</v>
      </c>
      <c r="AG41">
        <v>347</v>
      </c>
      <c r="AH41">
        <f t="shared" si="6"/>
        <v>53</v>
      </c>
      <c r="AI41">
        <v>44880.356690599998</v>
      </c>
      <c r="AK41">
        <v>400</v>
      </c>
      <c r="AL41">
        <v>42.722838128699998</v>
      </c>
      <c r="AM41">
        <v>348</v>
      </c>
      <c r="AN41">
        <f t="shared" si="7"/>
        <v>52</v>
      </c>
      <c r="AO41">
        <v>89451.343847700002</v>
      </c>
      <c r="AQ41">
        <v>400</v>
      </c>
      <c r="AR41">
        <v>58.705851632399998</v>
      </c>
      <c r="AS41">
        <v>351</v>
      </c>
      <c r="AT41">
        <f t="shared" si="8"/>
        <v>49</v>
      </c>
      <c r="AU41">
        <v>205784.38905999999</v>
      </c>
      <c r="AW41">
        <v>400</v>
      </c>
      <c r="AX41">
        <v>62.579536121399997</v>
      </c>
      <c r="AY41">
        <v>350</v>
      </c>
      <c r="AZ41">
        <f t="shared" si="9"/>
        <v>50</v>
      </c>
      <c r="BA41">
        <v>70815.4390766</v>
      </c>
      <c r="BC41">
        <v>400</v>
      </c>
      <c r="BD41">
        <v>40.959095675199997</v>
      </c>
      <c r="BE41">
        <v>349</v>
      </c>
      <c r="BF41">
        <f t="shared" si="10"/>
        <v>51</v>
      </c>
      <c r="BG41">
        <v>120011.650488</v>
      </c>
      <c r="BI41">
        <v>400</v>
      </c>
      <c r="BJ41">
        <f t="shared" si="11"/>
        <v>53.306660104200013</v>
      </c>
      <c r="BK41">
        <f t="shared" si="12"/>
        <v>348.7</v>
      </c>
      <c r="BL41">
        <f t="shared" si="13"/>
        <v>51.3</v>
      </c>
      <c r="BM41">
        <f t="shared" si="14"/>
        <v>108172.08841500001</v>
      </c>
    </row>
    <row r="42" spans="1:65">
      <c r="A42">
        <v>410</v>
      </c>
      <c r="B42">
        <v>45.453092486800003</v>
      </c>
      <c r="C42">
        <v>356</v>
      </c>
      <c r="D42">
        <f t="shared" si="1"/>
        <v>54</v>
      </c>
      <c r="E42">
        <v>272539.01694</v>
      </c>
      <c r="G42">
        <v>410</v>
      </c>
      <c r="H42">
        <v>43.003508533500003</v>
      </c>
      <c r="I42">
        <v>356</v>
      </c>
      <c r="J42">
        <f t="shared" si="2"/>
        <v>54</v>
      </c>
      <c r="K42">
        <v>202043.385542</v>
      </c>
      <c r="M42">
        <v>410</v>
      </c>
      <c r="N42">
        <v>67.030916227600002</v>
      </c>
      <c r="O42">
        <v>357</v>
      </c>
      <c r="P42">
        <f t="shared" si="3"/>
        <v>53</v>
      </c>
      <c r="Q42">
        <v>43781.564196500003</v>
      </c>
      <c r="S42">
        <v>410</v>
      </c>
      <c r="T42">
        <v>39.379915615900003</v>
      </c>
      <c r="U42">
        <v>355</v>
      </c>
      <c r="V42">
        <f t="shared" si="4"/>
        <v>55</v>
      </c>
      <c r="W42">
        <v>6941615.0216899998</v>
      </c>
      <c r="Y42">
        <v>410</v>
      </c>
      <c r="Z42">
        <v>44.122173455199999</v>
      </c>
      <c r="AA42">
        <v>360</v>
      </c>
      <c r="AB42">
        <f t="shared" si="5"/>
        <v>50</v>
      </c>
      <c r="AC42">
        <v>36785076.506200001</v>
      </c>
      <c r="AE42">
        <v>410</v>
      </c>
      <c r="AF42">
        <v>70.097682866900001</v>
      </c>
      <c r="AG42">
        <v>358</v>
      </c>
      <c r="AH42">
        <f t="shared" si="6"/>
        <v>52</v>
      </c>
      <c r="AI42">
        <v>452331.04008599999</v>
      </c>
      <c r="AK42">
        <v>410</v>
      </c>
      <c r="AL42">
        <v>51.466841085799999</v>
      </c>
      <c r="AM42">
        <v>358</v>
      </c>
      <c r="AN42">
        <f t="shared" si="7"/>
        <v>52</v>
      </c>
      <c r="AO42">
        <v>127116581.89399999</v>
      </c>
      <c r="AQ42">
        <v>410</v>
      </c>
      <c r="AR42">
        <v>59.762031289399999</v>
      </c>
      <c r="AS42">
        <v>358</v>
      </c>
      <c r="AT42">
        <f t="shared" si="8"/>
        <v>52</v>
      </c>
      <c r="AU42">
        <v>87893.917627100003</v>
      </c>
      <c r="AW42">
        <v>410</v>
      </c>
      <c r="AX42">
        <v>46.538560351199997</v>
      </c>
      <c r="AY42">
        <v>357</v>
      </c>
      <c r="AZ42">
        <f t="shared" si="9"/>
        <v>53</v>
      </c>
      <c r="BA42">
        <v>595900.237356</v>
      </c>
      <c r="BC42">
        <v>410</v>
      </c>
      <c r="BD42">
        <v>49.879688197999997</v>
      </c>
      <c r="BE42">
        <v>358</v>
      </c>
      <c r="BF42">
        <f t="shared" si="10"/>
        <v>52</v>
      </c>
      <c r="BG42">
        <v>57327.594961700001</v>
      </c>
      <c r="BI42">
        <v>410</v>
      </c>
      <c r="BJ42">
        <f t="shared" si="11"/>
        <v>51.67344101103</v>
      </c>
      <c r="BK42">
        <f t="shared" si="12"/>
        <v>357.3</v>
      </c>
      <c r="BL42">
        <f t="shared" si="13"/>
        <v>52.7</v>
      </c>
      <c r="BM42">
        <f t="shared" si="14"/>
        <v>17255509.017859928</v>
      </c>
    </row>
    <row r="43" spans="1:65">
      <c r="A43">
        <v>420</v>
      </c>
      <c r="B43">
        <v>49.999583621100001</v>
      </c>
      <c r="C43">
        <v>366</v>
      </c>
      <c r="D43">
        <f t="shared" si="1"/>
        <v>54</v>
      </c>
      <c r="E43">
        <v>1056362.36399</v>
      </c>
      <c r="G43">
        <v>420</v>
      </c>
      <c r="H43">
        <v>57.785748176200002</v>
      </c>
      <c r="I43">
        <v>366</v>
      </c>
      <c r="J43">
        <f t="shared" si="2"/>
        <v>54</v>
      </c>
      <c r="K43">
        <v>97920.841821099995</v>
      </c>
      <c r="M43">
        <v>420</v>
      </c>
      <c r="N43">
        <v>63.9031837052</v>
      </c>
      <c r="O43">
        <v>368</v>
      </c>
      <c r="P43">
        <f t="shared" si="3"/>
        <v>52</v>
      </c>
      <c r="Q43">
        <v>30339096433</v>
      </c>
      <c r="S43">
        <v>420</v>
      </c>
      <c r="T43">
        <v>55.257860469599997</v>
      </c>
      <c r="U43">
        <v>364</v>
      </c>
      <c r="V43">
        <f t="shared" si="4"/>
        <v>56</v>
      </c>
      <c r="W43">
        <v>60684.635955400001</v>
      </c>
      <c r="Y43">
        <v>420</v>
      </c>
      <c r="Z43">
        <v>45.523602826800001</v>
      </c>
      <c r="AA43">
        <v>366</v>
      </c>
      <c r="AB43">
        <f t="shared" si="5"/>
        <v>54</v>
      </c>
      <c r="AC43">
        <v>220506.521806</v>
      </c>
      <c r="AE43">
        <v>420</v>
      </c>
      <c r="AF43">
        <v>40.278942871200002</v>
      </c>
      <c r="AG43">
        <v>365</v>
      </c>
      <c r="AH43">
        <f t="shared" si="6"/>
        <v>55</v>
      </c>
      <c r="AI43">
        <v>734813.52893899998</v>
      </c>
      <c r="AK43">
        <v>420</v>
      </c>
      <c r="AL43">
        <v>52.012124911299999</v>
      </c>
      <c r="AM43">
        <v>366</v>
      </c>
      <c r="AN43">
        <f t="shared" si="7"/>
        <v>54</v>
      </c>
      <c r="AO43">
        <v>130821.777239</v>
      </c>
      <c r="AQ43">
        <v>420</v>
      </c>
      <c r="AR43">
        <v>50.281501921299999</v>
      </c>
      <c r="AS43">
        <v>367</v>
      </c>
      <c r="AT43">
        <f t="shared" si="8"/>
        <v>53</v>
      </c>
      <c r="AU43">
        <v>386803.71119100001</v>
      </c>
      <c r="AW43">
        <v>420</v>
      </c>
      <c r="AX43">
        <v>46.822788125899997</v>
      </c>
      <c r="AY43">
        <v>366</v>
      </c>
      <c r="AZ43">
        <f t="shared" si="9"/>
        <v>54</v>
      </c>
      <c r="BA43">
        <v>252911644.139</v>
      </c>
      <c r="BC43">
        <v>420</v>
      </c>
      <c r="BD43">
        <v>62.023957558900001</v>
      </c>
      <c r="BE43">
        <v>366</v>
      </c>
      <c r="BF43">
        <f t="shared" si="10"/>
        <v>54</v>
      </c>
      <c r="BG43">
        <v>634598.32186499995</v>
      </c>
      <c r="BI43">
        <v>420</v>
      </c>
      <c r="BJ43">
        <f t="shared" si="11"/>
        <v>52.388929418750003</v>
      </c>
      <c r="BK43">
        <f t="shared" si="12"/>
        <v>366</v>
      </c>
      <c r="BL43">
        <f t="shared" si="13"/>
        <v>54</v>
      </c>
      <c r="BM43">
        <f t="shared" si="14"/>
        <v>3059533058.8841805</v>
      </c>
    </row>
    <row r="44" spans="1:65">
      <c r="A44">
        <v>430</v>
      </c>
      <c r="B44">
        <v>54.918372941199998</v>
      </c>
      <c r="C44">
        <v>377</v>
      </c>
      <c r="D44">
        <f t="shared" si="1"/>
        <v>53</v>
      </c>
      <c r="E44">
        <v>63319.879704300001</v>
      </c>
      <c r="G44">
        <v>430</v>
      </c>
      <c r="H44">
        <v>59.211481280699999</v>
      </c>
      <c r="I44">
        <v>375</v>
      </c>
      <c r="J44">
        <f t="shared" si="2"/>
        <v>55</v>
      </c>
      <c r="K44">
        <v>68106.823530599999</v>
      </c>
      <c r="M44">
        <v>430</v>
      </c>
      <c r="N44">
        <v>38.7221661385</v>
      </c>
      <c r="O44">
        <v>377</v>
      </c>
      <c r="P44">
        <f t="shared" si="3"/>
        <v>53</v>
      </c>
      <c r="Q44">
        <v>146071.38468700001</v>
      </c>
      <c r="S44">
        <v>430</v>
      </c>
      <c r="T44">
        <v>42.708042684600002</v>
      </c>
      <c r="U44">
        <v>374</v>
      </c>
      <c r="V44">
        <f t="shared" si="4"/>
        <v>56</v>
      </c>
      <c r="W44">
        <v>159279.01343799999</v>
      </c>
      <c r="Y44">
        <v>430</v>
      </c>
      <c r="Z44">
        <v>45.545981839600003</v>
      </c>
      <c r="AA44">
        <v>376</v>
      </c>
      <c r="AB44">
        <f t="shared" si="5"/>
        <v>54</v>
      </c>
      <c r="AC44">
        <v>338856.030654</v>
      </c>
      <c r="AE44">
        <v>430</v>
      </c>
      <c r="AF44">
        <v>48.102307862399996</v>
      </c>
      <c r="AG44">
        <v>374</v>
      </c>
      <c r="AH44">
        <f t="shared" si="6"/>
        <v>56</v>
      </c>
      <c r="AI44">
        <v>57684.629585800001</v>
      </c>
      <c r="AK44">
        <v>430</v>
      </c>
      <c r="AL44">
        <v>59.493618447199999</v>
      </c>
      <c r="AM44">
        <v>376</v>
      </c>
      <c r="AN44">
        <f t="shared" si="7"/>
        <v>54</v>
      </c>
      <c r="AO44">
        <v>65760.484825499996</v>
      </c>
      <c r="AQ44">
        <v>430</v>
      </c>
      <c r="AR44">
        <v>58.6700363697</v>
      </c>
      <c r="AS44">
        <v>375</v>
      </c>
      <c r="AT44">
        <f t="shared" si="8"/>
        <v>55</v>
      </c>
      <c r="AU44">
        <v>353521.61546</v>
      </c>
      <c r="AW44">
        <v>430</v>
      </c>
      <c r="AX44">
        <v>54.271908876700003</v>
      </c>
      <c r="AY44">
        <v>375</v>
      </c>
      <c r="AZ44">
        <f t="shared" si="9"/>
        <v>55</v>
      </c>
      <c r="BA44">
        <v>288905366.74000001</v>
      </c>
      <c r="BC44">
        <v>430</v>
      </c>
      <c r="BD44">
        <v>61.668188545200003</v>
      </c>
      <c r="BE44">
        <v>374</v>
      </c>
      <c r="BF44">
        <f t="shared" si="10"/>
        <v>56</v>
      </c>
      <c r="BG44">
        <v>70376.255428699995</v>
      </c>
      <c r="BI44">
        <v>430</v>
      </c>
      <c r="BJ44">
        <f t="shared" si="11"/>
        <v>52.331210498580006</v>
      </c>
      <c r="BK44">
        <f t="shared" si="12"/>
        <v>375.3</v>
      </c>
      <c r="BL44">
        <f t="shared" si="13"/>
        <v>54.7</v>
      </c>
      <c r="BM44">
        <f t="shared" si="14"/>
        <v>29022834.285731386</v>
      </c>
    </row>
    <row r="45" spans="1:65">
      <c r="A45">
        <v>440</v>
      </c>
      <c r="B45">
        <v>48.212565510899999</v>
      </c>
      <c r="C45">
        <v>385</v>
      </c>
      <c r="D45">
        <f t="shared" si="1"/>
        <v>55</v>
      </c>
      <c r="E45">
        <v>270867.68259099999</v>
      </c>
      <c r="G45">
        <v>440</v>
      </c>
      <c r="H45">
        <v>54.414112335900001</v>
      </c>
      <c r="I45">
        <v>384</v>
      </c>
      <c r="J45">
        <f t="shared" si="2"/>
        <v>56</v>
      </c>
      <c r="K45">
        <v>58856.5528433</v>
      </c>
      <c r="M45">
        <v>440</v>
      </c>
      <c r="N45">
        <v>58.377763471500003</v>
      </c>
      <c r="O45">
        <v>384</v>
      </c>
      <c r="P45">
        <f t="shared" si="3"/>
        <v>56</v>
      </c>
      <c r="Q45">
        <v>234789.54994999999</v>
      </c>
      <c r="S45">
        <v>440</v>
      </c>
      <c r="T45">
        <v>56.397901598399997</v>
      </c>
      <c r="U45">
        <v>383</v>
      </c>
      <c r="V45">
        <f t="shared" si="4"/>
        <v>57</v>
      </c>
      <c r="W45">
        <v>457287.360721</v>
      </c>
      <c r="Y45">
        <v>440</v>
      </c>
      <c r="Z45">
        <v>62.1031912304</v>
      </c>
      <c r="AA45">
        <v>385</v>
      </c>
      <c r="AB45">
        <f t="shared" si="5"/>
        <v>55</v>
      </c>
      <c r="AC45">
        <v>81735.586437399994</v>
      </c>
      <c r="AE45">
        <v>440</v>
      </c>
      <c r="AF45">
        <v>45.300159362599999</v>
      </c>
      <c r="AG45">
        <v>383</v>
      </c>
      <c r="AH45">
        <f t="shared" si="6"/>
        <v>57</v>
      </c>
      <c r="AI45">
        <v>115279.910269</v>
      </c>
      <c r="AK45">
        <v>440</v>
      </c>
      <c r="AL45">
        <v>56.720798046900001</v>
      </c>
      <c r="AM45">
        <v>385</v>
      </c>
      <c r="AN45">
        <f t="shared" si="7"/>
        <v>55</v>
      </c>
      <c r="AO45">
        <v>127422.53796099999</v>
      </c>
      <c r="AQ45">
        <v>440</v>
      </c>
      <c r="AR45">
        <v>45.237413283199999</v>
      </c>
      <c r="AS45">
        <v>385</v>
      </c>
      <c r="AT45">
        <f t="shared" si="8"/>
        <v>55</v>
      </c>
      <c r="AU45">
        <v>132645.934297</v>
      </c>
      <c r="AW45">
        <v>440</v>
      </c>
      <c r="AX45">
        <v>67.397925813100002</v>
      </c>
      <c r="AY45">
        <v>385</v>
      </c>
      <c r="AZ45">
        <f t="shared" si="9"/>
        <v>55</v>
      </c>
      <c r="BA45">
        <v>353138.01238600002</v>
      </c>
      <c r="BC45">
        <v>440</v>
      </c>
      <c r="BD45">
        <v>43.916828094400003</v>
      </c>
      <c r="BE45">
        <v>383</v>
      </c>
      <c r="BF45">
        <f t="shared" si="10"/>
        <v>57</v>
      </c>
      <c r="BG45">
        <v>2001346.27636</v>
      </c>
      <c r="BI45">
        <v>440</v>
      </c>
      <c r="BJ45">
        <f t="shared" si="11"/>
        <v>53.807865874729998</v>
      </c>
      <c r="BK45">
        <f t="shared" si="12"/>
        <v>384.2</v>
      </c>
      <c r="BL45">
        <f t="shared" si="13"/>
        <v>55.8</v>
      </c>
      <c r="BM45">
        <f t="shared" si="14"/>
        <v>383336.94038156996</v>
      </c>
    </row>
    <row r="46" spans="1:65">
      <c r="A46">
        <v>450</v>
      </c>
      <c r="B46">
        <v>51.850223912099999</v>
      </c>
      <c r="C46">
        <v>393</v>
      </c>
      <c r="D46">
        <f t="shared" si="1"/>
        <v>57</v>
      </c>
      <c r="E46">
        <v>82126.269169599997</v>
      </c>
      <c r="G46">
        <v>450</v>
      </c>
      <c r="H46">
        <v>58.9222156445</v>
      </c>
      <c r="I46">
        <v>393</v>
      </c>
      <c r="J46">
        <f t="shared" si="2"/>
        <v>57</v>
      </c>
      <c r="K46">
        <v>150285.56924000001</v>
      </c>
      <c r="M46">
        <v>450</v>
      </c>
      <c r="N46">
        <v>45.864883456199998</v>
      </c>
      <c r="O46">
        <v>393</v>
      </c>
      <c r="P46">
        <f t="shared" si="3"/>
        <v>57</v>
      </c>
      <c r="Q46">
        <v>116909.951092</v>
      </c>
      <c r="S46">
        <v>450</v>
      </c>
      <c r="T46">
        <v>47.624897144800002</v>
      </c>
      <c r="U46">
        <v>393</v>
      </c>
      <c r="V46">
        <f t="shared" si="4"/>
        <v>57</v>
      </c>
      <c r="W46">
        <v>69824.237166899999</v>
      </c>
      <c r="Y46">
        <v>450</v>
      </c>
      <c r="Z46">
        <v>50.468748810599998</v>
      </c>
      <c r="AA46">
        <v>392</v>
      </c>
      <c r="AB46">
        <f t="shared" si="5"/>
        <v>58</v>
      </c>
      <c r="AC46">
        <v>9474800.7910600007</v>
      </c>
      <c r="AE46">
        <v>450</v>
      </c>
      <c r="AF46">
        <v>70.962225196099993</v>
      </c>
      <c r="AG46">
        <v>393</v>
      </c>
      <c r="AH46">
        <f t="shared" si="6"/>
        <v>57</v>
      </c>
      <c r="AI46">
        <v>62952.976404200002</v>
      </c>
      <c r="AK46">
        <v>450</v>
      </c>
      <c r="AL46">
        <v>54.499480195099999</v>
      </c>
      <c r="AM46">
        <v>393</v>
      </c>
      <c r="AN46">
        <f t="shared" si="7"/>
        <v>57</v>
      </c>
      <c r="AO46">
        <v>269633.77158499998</v>
      </c>
      <c r="AQ46">
        <v>450</v>
      </c>
      <c r="AR46">
        <v>39.316132613999997</v>
      </c>
      <c r="AS46">
        <v>391</v>
      </c>
      <c r="AT46">
        <f t="shared" si="8"/>
        <v>59</v>
      </c>
      <c r="AU46">
        <v>67384.260754400006</v>
      </c>
      <c r="AW46">
        <v>450</v>
      </c>
      <c r="AX46">
        <v>63.188542112</v>
      </c>
      <c r="AY46">
        <v>390</v>
      </c>
      <c r="AZ46">
        <f t="shared" si="9"/>
        <v>60</v>
      </c>
      <c r="BA46">
        <v>53201.484997799998</v>
      </c>
      <c r="BC46">
        <v>450</v>
      </c>
      <c r="BD46">
        <v>53.335963303100002</v>
      </c>
      <c r="BE46">
        <v>393</v>
      </c>
      <c r="BF46">
        <f t="shared" si="10"/>
        <v>57</v>
      </c>
      <c r="BG46">
        <v>115591.36642999999</v>
      </c>
      <c r="BI46">
        <v>450</v>
      </c>
      <c r="BJ46">
        <f t="shared" si="11"/>
        <v>53.603331238849989</v>
      </c>
      <c r="BK46">
        <f t="shared" si="12"/>
        <v>392.4</v>
      </c>
      <c r="BL46">
        <f t="shared" si="13"/>
        <v>57.6</v>
      </c>
      <c r="BM46">
        <f t="shared" si="14"/>
        <v>1046271.0677899901</v>
      </c>
    </row>
    <row r="47" spans="1:65">
      <c r="A47">
        <v>460</v>
      </c>
      <c r="B47">
        <v>52.346352811599999</v>
      </c>
      <c r="C47">
        <v>401</v>
      </c>
      <c r="D47">
        <f t="shared" si="1"/>
        <v>59</v>
      </c>
      <c r="E47">
        <v>64935.714255300001</v>
      </c>
      <c r="G47">
        <v>460</v>
      </c>
      <c r="H47">
        <v>52.252588487899999</v>
      </c>
      <c r="I47">
        <v>401</v>
      </c>
      <c r="J47">
        <f t="shared" si="2"/>
        <v>59</v>
      </c>
      <c r="K47">
        <v>138947.36900800001</v>
      </c>
      <c r="M47">
        <v>460</v>
      </c>
      <c r="N47">
        <v>58.315588185199999</v>
      </c>
      <c r="O47">
        <v>401</v>
      </c>
      <c r="P47">
        <f t="shared" si="3"/>
        <v>59</v>
      </c>
      <c r="Q47">
        <v>986775.42086399999</v>
      </c>
      <c r="S47">
        <v>460</v>
      </c>
      <c r="T47">
        <v>49.998724442499999</v>
      </c>
      <c r="U47">
        <v>401</v>
      </c>
      <c r="V47">
        <f t="shared" si="4"/>
        <v>59</v>
      </c>
      <c r="W47">
        <v>107732.52496900001</v>
      </c>
      <c r="Y47">
        <v>460</v>
      </c>
      <c r="Z47">
        <v>57.526220954199999</v>
      </c>
      <c r="AA47">
        <v>399</v>
      </c>
      <c r="AB47">
        <f t="shared" si="5"/>
        <v>61</v>
      </c>
      <c r="AC47">
        <v>86998.346315200004</v>
      </c>
      <c r="AE47">
        <v>460</v>
      </c>
      <c r="AF47">
        <v>49.158082024199999</v>
      </c>
      <c r="AG47">
        <v>401</v>
      </c>
      <c r="AH47">
        <f t="shared" si="6"/>
        <v>59</v>
      </c>
      <c r="AI47">
        <v>98143.324149599997</v>
      </c>
      <c r="AK47">
        <v>460</v>
      </c>
      <c r="AL47">
        <v>59.708370590000001</v>
      </c>
      <c r="AM47">
        <v>401</v>
      </c>
      <c r="AN47">
        <f t="shared" si="7"/>
        <v>59</v>
      </c>
      <c r="AO47">
        <v>103044.786248</v>
      </c>
      <c r="AQ47">
        <v>460</v>
      </c>
      <c r="AR47">
        <v>42.202895932099999</v>
      </c>
      <c r="AS47">
        <v>400</v>
      </c>
      <c r="AT47">
        <f t="shared" si="8"/>
        <v>60</v>
      </c>
      <c r="AU47">
        <v>41369.031839000003</v>
      </c>
      <c r="AW47">
        <v>460</v>
      </c>
      <c r="AX47">
        <v>43.701856595499997</v>
      </c>
      <c r="AY47">
        <v>402</v>
      </c>
      <c r="AZ47">
        <f t="shared" si="9"/>
        <v>58</v>
      </c>
      <c r="BA47">
        <v>49350.918052300003</v>
      </c>
      <c r="BC47">
        <v>460</v>
      </c>
      <c r="BD47">
        <v>71.674626027399995</v>
      </c>
      <c r="BE47">
        <v>402</v>
      </c>
      <c r="BF47">
        <f t="shared" si="10"/>
        <v>58</v>
      </c>
      <c r="BG47">
        <v>92911.928578799998</v>
      </c>
      <c r="BI47">
        <v>460</v>
      </c>
      <c r="BJ47">
        <f t="shared" si="11"/>
        <v>53.688530605059988</v>
      </c>
      <c r="BK47">
        <f t="shared" si="12"/>
        <v>400.9</v>
      </c>
      <c r="BL47">
        <f t="shared" si="13"/>
        <v>59.1</v>
      </c>
      <c r="BM47">
        <f t="shared" si="14"/>
        <v>177020.93642792001</v>
      </c>
    </row>
    <row r="48" spans="1:65">
      <c r="A48">
        <v>470</v>
      </c>
      <c r="B48">
        <v>50.142660659800001</v>
      </c>
      <c r="C48">
        <v>408</v>
      </c>
      <c r="D48">
        <f t="shared" si="1"/>
        <v>62</v>
      </c>
      <c r="E48">
        <v>85517.306890799999</v>
      </c>
      <c r="G48">
        <v>470</v>
      </c>
      <c r="H48">
        <v>49.562454719800002</v>
      </c>
      <c r="I48">
        <v>409</v>
      </c>
      <c r="J48">
        <f t="shared" si="2"/>
        <v>61</v>
      </c>
      <c r="K48">
        <v>122427.624352</v>
      </c>
      <c r="M48">
        <v>470</v>
      </c>
      <c r="N48">
        <v>58.498601297500002</v>
      </c>
      <c r="O48">
        <v>410</v>
      </c>
      <c r="P48">
        <f t="shared" si="3"/>
        <v>60</v>
      </c>
      <c r="Q48">
        <v>554929.95194299996</v>
      </c>
      <c r="S48">
        <v>470</v>
      </c>
      <c r="T48">
        <v>63.198762393400003</v>
      </c>
      <c r="U48">
        <v>409</v>
      </c>
      <c r="V48">
        <f t="shared" si="4"/>
        <v>61</v>
      </c>
      <c r="W48">
        <v>90706.451979100006</v>
      </c>
      <c r="Y48">
        <v>470</v>
      </c>
      <c r="Z48">
        <v>44.500816271700003</v>
      </c>
      <c r="AA48">
        <v>409</v>
      </c>
      <c r="AB48">
        <f t="shared" si="5"/>
        <v>61</v>
      </c>
      <c r="AC48">
        <v>691852.25806300004</v>
      </c>
      <c r="AE48">
        <v>470</v>
      </c>
      <c r="AF48">
        <v>66.526032226799998</v>
      </c>
      <c r="AG48">
        <v>409</v>
      </c>
      <c r="AH48">
        <f t="shared" si="6"/>
        <v>61</v>
      </c>
      <c r="AI48">
        <v>89022.566782199996</v>
      </c>
      <c r="AK48">
        <v>470</v>
      </c>
      <c r="AL48">
        <v>63.022981930599997</v>
      </c>
      <c r="AM48">
        <v>412</v>
      </c>
      <c r="AN48">
        <f t="shared" si="7"/>
        <v>58</v>
      </c>
      <c r="AO48">
        <v>708226.57035199995</v>
      </c>
      <c r="AQ48">
        <v>470</v>
      </c>
      <c r="AR48">
        <v>61.431987045200003</v>
      </c>
      <c r="AS48">
        <v>410</v>
      </c>
      <c r="AT48">
        <f t="shared" si="8"/>
        <v>60</v>
      </c>
      <c r="AU48">
        <v>7533406.7141000004</v>
      </c>
      <c r="AW48">
        <v>470</v>
      </c>
      <c r="AX48">
        <v>54.218607407</v>
      </c>
      <c r="AY48">
        <v>409</v>
      </c>
      <c r="AZ48">
        <f t="shared" si="9"/>
        <v>61</v>
      </c>
      <c r="BA48">
        <v>6468197.6096999999</v>
      </c>
      <c r="BC48">
        <v>470</v>
      </c>
      <c r="BD48">
        <v>62.424632245600002</v>
      </c>
      <c r="BE48">
        <v>410</v>
      </c>
      <c r="BF48">
        <f t="shared" si="10"/>
        <v>60</v>
      </c>
      <c r="BG48">
        <v>227022.44760300001</v>
      </c>
      <c r="BI48">
        <v>470</v>
      </c>
      <c r="BJ48">
        <f t="shared" si="11"/>
        <v>57.35275361974</v>
      </c>
      <c r="BK48">
        <f t="shared" si="12"/>
        <v>409.5</v>
      </c>
      <c r="BL48">
        <f t="shared" si="13"/>
        <v>60.5</v>
      </c>
      <c r="BM48">
        <f t="shared" si="14"/>
        <v>1657130.95017651</v>
      </c>
    </row>
    <row r="49" spans="1:65">
      <c r="A49">
        <v>480</v>
      </c>
      <c r="B49">
        <v>57.934441677599999</v>
      </c>
      <c r="C49">
        <v>417</v>
      </c>
      <c r="D49">
        <f t="shared" si="1"/>
        <v>63</v>
      </c>
      <c r="E49">
        <v>86773.522732199999</v>
      </c>
      <c r="G49">
        <v>480</v>
      </c>
      <c r="H49">
        <v>45.699136260000003</v>
      </c>
      <c r="I49">
        <v>420</v>
      </c>
      <c r="J49">
        <f t="shared" si="2"/>
        <v>60</v>
      </c>
      <c r="K49">
        <v>147958.714136</v>
      </c>
      <c r="M49">
        <v>480</v>
      </c>
      <c r="N49">
        <v>59.419667294299998</v>
      </c>
      <c r="O49">
        <v>419</v>
      </c>
      <c r="P49">
        <f t="shared" si="3"/>
        <v>61</v>
      </c>
      <c r="Q49">
        <v>155160.38022699999</v>
      </c>
      <c r="S49">
        <v>480</v>
      </c>
      <c r="T49">
        <v>54.050490578500003</v>
      </c>
      <c r="U49">
        <v>418</v>
      </c>
      <c r="V49">
        <f t="shared" si="4"/>
        <v>62</v>
      </c>
      <c r="W49">
        <v>749589.68934499996</v>
      </c>
      <c r="Y49">
        <v>480</v>
      </c>
      <c r="Z49">
        <v>58.837783784300001</v>
      </c>
      <c r="AA49">
        <v>418</v>
      </c>
      <c r="AB49">
        <f t="shared" si="5"/>
        <v>62</v>
      </c>
      <c r="AC49">
        <v>228263.63129799999</v>
      </c>
      <c r="AE49">
        <v>480</v>
      </c>
      <c r="AF49">
        <v>56.5887886979</v>
      </c>
      <c r="AG49">
        <v>419</v>
      </c>
      <c r="AH49">
        <f t="shared" si="6"/>
        <v>61</v>
      </c>
      <c r="AI49">
        <v>8096497.21447</v>
      </c>
      <c r="AK49">
        <v>480</v>
      </c>
      <c r="AL49">
        <v>55.472993634700003</v>
      </c>
      <c r="AM49">
        <v>419</v>
      </c>
      <c r="AN49">
        <f t="shared" si="7"/>
        <v>61</v>
      </c>
      <c r="AO49">
        <v>207631.259101</v>
      </c>
      <c r="AQ49">
        <v>480</v>
      </c>
      <c r="AR49">
        <v>47.279772182000002</v>
      </c>
      <c r="AS49">
        <v>419</v>
      </c>
      <c r="AT49">
        <f t="shared" si="8"/>
        <v>61</v>
      </c>
      <c r="AU49">
        <v>183943.21242900001</v>
      </c>
      <c r="AW49">
        <v>480</v>
      </c>
      <c r="AX49">
        <v>50.1395431511</v>
      </c>
      <c r="AY49">
        <v>417</v>
      </c>
      <c r="AZ49">
        <f t="shared" si="9"/>
        <v>63</v>
      </c>
      <c r="BA49">
        <v>56885.3617964</v>
      </c>
      <c r="BC49">
        <v>480</v>
      </c>
      <c r="BD49">
        <v>56.718577368399998</v>
      </c>
      <c r="BE49">
        <v>418</v>
      </c>
      <c r="BF49">
        <f t="shared" si="10"/>
        <v>62</v>
      </c>
      <c r="BG49">
        <v>8222135.3947099997</v>
      </c>
      <c r="BI49">
        <v>480</v>
      </c>
      <c r="BJ49">
        <f t="shared" si="11"/>
        <v>54.214119462879999</v>
      </c>
      <c r="BK49">
        <f t="shared" si="12"/>
        <v>418.4</v>
      </c>
      <c r="BL49">
        <f t="shared" si="13"/>
        <v>61.6</v>
      </c>
      <c r="BM49">
        <f t="shared" si="14"/>
        <v>1813483.8380244598</v>
      </c>
    </row>
    <row r="50" spans="1:65">
      <c r="A50">
        <v>490</v>
      </c>
      <c r="B50">
        <v>64.162493739799999</v>
      </c>
      <c r="C50">
        <v>429</v>
      </c>
      <c r="D50">
        <f t="shared" si="1"/>
        <v>61</v>
      </c>
      <c r="E50">
        <v>88089.289459299995</v>
      </c>
      <c r="G50">
        <v>490</v>
      </c>
      <c r="H50">
        <v>62.127951790600001</v>
      </c>
      <c r="I50">
        <v>426</v>
      </c>
      <c r="J50">
        <f t="shared" si="2"/>
        <v>64</v>
      </c>
      <c r="K50">
        <v>42817157.282200001</v>
      </c>
      <c r="M50">
        <v>490</v>
      </c>
      <c r="N50">
        <v>64.125124889299997</v>
      </c>
      <c r="O50">
        <v>428</v>
      </c>
      <c r="P50">
        <f t="shared" si="3"/>
        <v>62</v>
      </c>
      <c r="Q50">
        <v>129594.693895</v>
      </c>
      <c r="S50">
        <v>490</v>
      </c>
      <c r="T50">
        <v>60.212153311900003</v>
      </c>
      <c r="U50">
        <v>428</v>
      </c>
      <c r="V50">
        <f t="shared" si="4"/>
        <v>62</v>
      </c>
      <c r="W50">
        <v>52531.472925200003</v>
      </c>
      <c r="Y50">
        <v>490</v>
      </c>
      <c r="Z50">
        <v>52.265837785099997</v>
      </c>
      <c r="AA50">
        <v>429</v>
      </c>
      <c r="AB50">
        <f t="shared" si="5"/>
        <v>61</v>
      </c>
      <c r="AC50">
        <v>87948.786290300006</v>
      </c>
      <c r="AE50">
        <v>490</v>
      </c>
      <c r="AF50">
        <v>62.076021300100003</v>
      </c>
      <c r="AG50">
        <v>429</v>
      </c>
      <c r="AH50">
        <f t="shared" si="6"/>
        <v>61</v>
      </c>
      <c r="AI50">
        <v>74012.936973499993</v>
      </c>
      <c r="AK50">
        <v>490</v>
      </c>
      <c r="AL50">
        <v>62.608289260299998</v>
      </c>
      <c r="AM50">
        <v>428</v>
      </c>
      <c r="AN50">
        <f t="shared" si="7"/>
        <v>62</v>
      </c>
      <c r="AO50">
        <v>135373.45782800001</v>
      </c>
      <c r="AQ50">
        <v>490</v>
      </c>
      <c r="AR50">
        <v>62.041287093199998</v>
      </c>
      <c r="AS50">
        <v>428</v>
      </c>
      <c r="AT50">
        <f t="shared" si="8"/>
        <v>62</v>
      </c>
      <c r="AU50">
        <v>3078264.5362300002</v>
      </c>
      <c r="AW50">
        <v>490</v>
      </c>
      <c r="AX50">
        <v>47.785155130200003</v>
      </c>
      <c r="AY50">
        <v>428</v>
      </c>
      <c r="AZ50">
        <f t="shared" si="9"/>
        <v>62</v>
      </c>
      <c r="BA50">
        <v>47218.299209800003</v>
      </c>
      <c r="BC50">
        <v>490</v>
      </c>
      <c r="BD50">
        <v>56.053797293800002</v>
      </c>
      <c r="BE50">
        <v>427</v>
      </c>
      <c r="BF50">
        <f t="shared" si="10"/>
        <v>63</v>
      </c>
      <c r="BG50">
        <v>103765.115001</v>
      </c>
      <c r="BI50">
        <v>490</v>
      </c>
      <c r="BJ50">
        <f t="shared" si="11"/>
        <v>59.345811159429999</v>
      </c>
      <c r="BK50">
        <f t="shared" si="12"/>
        <v>428</v>
      </c>
      <c r="BL50">
        <f t="shared" si="13"/>
        <v>62</v>
      </c>
      <c r="BM50">
        <f t="shared" si="14"/>
        <v>4661395.5870012101</v>
      </c>
    </row>
    <row r="51" spans="1:65">
      <c r="A51">
        <v>500</v>
      </c>
      <c r="B51">
        <v>48.142464816500002</v>
      </c>
      <c r="C51">
        <v>435</v>
      </c>
      <c r="D51">
        <f t="shared" si="1"/>
        <v>65</v>
      </c>
      <c r="E51">
        <v>1947628.1683499999</v>
      </c>
      <c r="G51">
        <v>500</v>
      </c>
      <c r="H51">
        <v>60.5861594084</v>
      </c>
      <c r="I51">
        <v>436</v>
      </c>
      <c r="J51">
        <f t="shared" si="2"/>
        <v>64</v>
      </c>
      <c r="K51">
        <v>102609.938274</v>
      </c>
      <c r="M51">
        <v>500</v>
      </c>
      <c r="N51">
        <v>56.3995857281</v>
      </c>
      <c r="O51">
        <v>437</v>
      </c>
      <c r="P51">
        <f t="shared" si="3"/>
        <v>63</v>
      </c>
      <c r="Q51">
        <v>5641111.6420299998</v>
      </c>
      <c r="S51">
        <v>500</v>
      </c>
      <c r="T51">
        <v>59.457326625</v>
      </c>
      <c r="U51">
        <v>435</v>
      </c>
      <c r="V51">
        <f t="shared" si="4"/>
        <v>65</v>
      </c>
      <c r="W51">
        <v>53557.151850800001</v>
      </c>
      <c r="Y51">
        <v>500</v>
      </c>
      <c r="Z51">
        <v>49.486620555899997</v>
      </c>
      <c r="AA51">
        <v>435</v>
      </c>
      <c r="AB51">
        <f t="shared" si="5"/>
        <v>65</v>
      </c>
      <c r="AC51">
        <v>301057.59529799997</v>
      </c>
      <c r="AE51">
        <v>500</v>
      </c>
      <c r="AF51">
        <v>57.8492610228</v>
      </c>
      <c r="AG51">
        <v>437</v>
      </c>
      <c r="AH51">
        <f t="shared" si="6"/>
        <v>63</v>
      </c>
      <c r="AI51">
        <v>665238.94105400005</v>
      </c>
      <c r="AK51">
        <v>500</v>
      </c>
      <c r="AL51">
        <v>50.971516592599997</v>
      </c>
      <c r="AM51">
        <v>436</v>
      </c>
      <c r="AN51">
        <f t="shared" si="7"/>
        <v>64</v>
      </c>
      <c r="AO51">
        <v>709791.53276099998</v>
      </c>
      <c r="AQ51">
        <v>500</v>
      </c>
      <c r="AR51">
        <v>59.859563735499997</v>
      </c>
      <c r="AS51">
        <v>434</v>
      </c>
      <c r="AT51">
        <f t="shared" si="8"/>
        <v>66</v>
      </c>
      <c r="AU51">
        <v>117075.192012</v>
      </c>
      <c r="AW51">
        <v>500</v>
      </c>
      <c r="AX51">
        <v>49.7049610495</v>
      </c>
      <c r="AY51">
        <v>434</v>
      </c>
      <c r="AZ51">
        <f t="shared" si="9"/>
        <v>66</v>
      </c>
      <c r="BA51">
        <v>8345981.6869299999</v>
      </c>
      <c r="BC51">
        <v>500</v>
      </c>
      <c r="BD51">
        <v>73.035606538799996</v>
      </c>
      <c r="BE51">
        <v>437</v>
      </c>
      <c r="BF51">
        <f t="shared" si="10"/>
        <v>63</v>
      </c>
      <c r="BG51">
        <v>66541.738440500005</v>
      </c>
      <c r="BI51">
        <v>500</v>
      </c>
      <c r="BJ51">
        <f t="shared" si="11"/>
        <v>56.549306607310008</v>
      </c>
      <c r="BK51">
        <f t="shared" si="12"/>
        <v>435.6</v>
      </c>
      <c r="BL51">
        <f t="shared" si="13"/>
        <v>64.400000000000006</v>
      </c>
      <c r="BM51">
        <f t="shared" si="14"/>
        <v>1795059.35870003</v>
      </c>
    </row>
    <row r="52" spans="1:65">
      <c r="A52">
        <v>510</v>
      </c>
      <c r="B52">
        <v>46.786051636700002</v>
      </c>
      <c r="C52">
        <v>445</v>
      </c>
      <c r="D52">
        <f t="shared" si="1"/>
        <v>65</v>
      </c>
      <c r="E52">
        <v>331877.56067799998</v>
      </c>
      <c r="G52">
        <v>510</v>
      </c>
      <c r="H52">
        <v>60.917033195999998</v>
      </c>
      <c r="I52">
        <v>443</v>
      </c>
      <c r="J52">
        <f t="shared" si="2"/>
        <v>67</v>
      </c>
      <c r="K52">
        <v>143376.03134700001</v>
      </c>
      <c r="M52">
        <v>510</v>
      </c>
      <c r="N52">
        <v>44.888877913999998</v>
      </c>
      <c r="O52">
        <v>443</v>
      </c>
      <c r="P52">
        <f t="shared" si="3"/>
        <v>67</v>
      </c>
      <c r="Q52">
        <v>140097.10101700001</v>
      </c>
      <c r="S52">
        <v>510</v>
      </c>
      <c r="T52">
        <v>52.2688901462</v>
      </c>
      <c r="U52">
        <v>444</v>
      </c>
      <c r="V52">
        <f t="shared" si="4"/>
        <v>66</v>
      </c>
      <c r="W52">
        <v>146700.526824</v>
      </c>
      <c r="Y52">
        <v>510</v>
      </c>
      <c r="Z52">
        <v>56.8544535837</v>
      </c>
      <c r="AA52">
        <v>445</v>
      </c>
      <c r="AB52">
        <f t="shared" si="5"/>
        <v>65</v>
      </c>
      <c r="AC52">
        <v>211412.59967699999</v>
      </c>
      <c r="AE52">
        <v>510</v>
      </c>
      <c r="AF52">
        <v>46.738985679099997</v>
      </c>
      <c r="AG52">
        <v>442</v>
      </c>
      <c r="AH52">
        <f t="shared" si="6"/>
        <v>68</v>
      </c>
      <c r="AI52">
        <v>77320.722146200002</v>
      </c>
      <c r="AK52">
        <v>510</v>
      </c>
      <c r="AL52">
        <v>51.826930351500003</v>
      </c>
      <c r="AM52">
        <v>444</v>
      </c>
      <c r="AN52">
        <f t="shared" si="7"/>
        <v>66</v>
      </c>
      <c r="AO52">
        <v>87852.5221036</v>
      </c>
      <c r="AQ52">
        <v>510</v>
      </c>
      <c r="AR52">
        <v>64.210213384799999</v>
      </c>
      <c r="AS52">
        <v>444</v>
      </c>
      <c r="AT52">
        <f t="shared" si="8"/>
        <v>66</v>
      </c>
      <c r="AU52">
        <v>1885093.61956</v>
      </c>
      <c r="AW52">
        <v>510</v>
      </c>
      <c r="AX52">
        <v>52.120553193600003</v>
      </c>
      <c r="AY52">
        <v>442</v>
      </c>
      <c r="AZ52">
        <f t="shared" si="9"/>
        <v>68</v>
      </c>
      <c r="BA52">
        <v>294850104.43699998</v>
      </c>
      <c r="BC52">
        <v>510</v>
      </c>
      <c r="BD52">
        <v>50.251347866300001</v>
      </c>
      <c r="BE52">
        <v>444</v>
      </c>
      <c r="BF52">
        <f t="shared" si="10"/>
        <v>66</v>
      </c>
      <c r="BG52">
        <v>106533.366325</v>
      </c>
      <c r="BI52">
        <v>510</v>
      </c>
      <c r="BJ52">
        <f t="shared" si="11"/>
        <v>52.686333695190001</v>
      </c>
      <c r="BK52">
        <f t="shared" si="12"/>
        <v>443.6</v>
      </c>
      <c r="BL52">
        <f t="shared" si="13"/>
        <v>66.400000000000006</v>
      </c>
      <c r="BM52">
        <f t="shared" si="14"/>
        <v>29798036.848667782</v>
      </c>
    </row>
    <row r="53" spans="1:65">
      <c r="A53">
        <v>520</v>
      </c>
      <c r="B53">
        <v>52.030498709699998</v>
      </c>
      <c r="C53">
        <v>454</v>
      </c>
      <c r="D53">
        <f t="shared" si="1"/>
        <v>66</v>
      </c>
      <c r="E53">
        <v>117418.819556</v>
      </c>
      <c r="G53">
        <v>520</v>
      </c>
      <c r="H53">
        <v>45.851713318999998</v>
      </c>
      <c r="I53">
        <v>455</v>
      </c>
      <c r="J53">
        <f t="shared" si="2"/>
        <v>65</v>
      </c>
      <c r="K53">
        <v>108363.517607</v>
      </c>
      <c r="M53">
        <v>520</v>
      </c>
      <c r="N53">
        <v>54.126467284199997</v>
      </c>
      <c r="O53">
        <v>455</v>
      </c>
      <c r="P53">
        <f t="shared" si="3"/>
        <v>65</v>
      </c>
      <c r="Q53">
        <v>68071.764934299994</v>
      </c>
      <c r="S53">
        <v>520</v>
      </c>
      <c r="T53">
        <v>63.869602037999996</v>
      </c>
      <c r="U53">
        <v>455</v>
      </c>
      <c r="V53">
        <f t="shared" si="4"/>
        <v>65</v>
      </c>
      <c r="W53">
        <v>1198583.7202900001</v>
      </c>
      <c r="Y53">
        <v>520</v>
      </c>
      <c r="Z53">
        <v>56.4076929342</v>
      </c>
      <c r="AA53">
        <v>454</v>
      </c>
      <c r="AB53">
        <f t="shared" si="5"/>
        <v>66</v>
      </c>
      <c r="AC53">
        <v>133894.08555700001</v>
      </c>
      <c r="AE53">
        <v>520</v>
      </c>
      <c r="AF53">
        <v>56.9948002434</v>
      </c>
      <c r="AG53">
        <v>455</v>
      </c>
      <c r="AH53">
        <f t="shared" si="6"/>
        <v>65</v>
      </c>
      <c r="AI53">
        <v>332971.92974400002</v>
      </c>
      <c r="AK53">
        <v>520</v>
      </c>
      <c r="AL53">
        <v>53.757720752399997</v>
      </c>
      <c r="AM53">
        <v>454</v>
      </c>
      <c r="AN53">
        <f t="shared" si="7"/>
        <v>66</v>
      </c>
      <c r="AO53">
        <v>109734.066777</v>
      </c>
      <c r="AQ53">
        <v>520</v>
      </c>
      <c r="AR53">
        <v>62.833960095199998</v>
      </c>
      <c r="AS53">
        <v>454</v>
      </c>
      <c r="AT53">
        <f t="shared" si="8"/>
        <v>66</v>
      </c>
      <c r="AU53">
        <v>895492.18995599996</v>
      </c>
      <c r="AW53">
        <v>520</v>
      </c>
      <c r="AX53">
        <v>61.245264397900002</v>
      </c>
      <c r="AY53">
        <v>452</v>
      </c>
      <c r="AZ53">
        <f t="shared" si="9"/>
        <v>68</v>
      </c>
      <c r="BA53">
        <v>55619.804465699999</v>
      </c>
      <c r="BC53">
        <v>520</v>
      </c>
      <c r="BD53">
        <v>64.937330512599999</v>
      </c>
      <c r="BE53">
        <v>455</v>
      </c>
      <c r="BF53">
        <f t="shared" si="10"/>
        <v>65</v>
      </c>
      <c r="BG53">
        <v>74258.0055135</v>
      </c>
      <c r="BI53">
        <v>520</v>
      </c>
      <c r="BJ53">
        <f t="shared" si="11"/>
        <v>57.205505028659992</v>
      </c>
      <c r="BK53">
        <f t="shared" si="12"/>
        <v>454.3</v>
      </c>
      <c r="BL53">
        <f t="shared" si="13"/>
        <v>65.7</v>
      </c>
      <c r="BM53">
        <f t="shared" si="14"/>
        <v>309440.79044005001</v>
      </c>
    </row>
    <row r="54" spans="1:65">
      <c r="A54">
        <v>530</v>
      </c>
      <c r="B54">
        <v>58.758480302000002</v>
      </c>
      <c r="C54">
        <v>462</v>
      </c>
      <c r="D54">
        <f t="shared" si="1"/>
        <v>68</v>
      </c>
      <c r="E54">
        <v>235096.48313000001</v>
      </c>
      <c r="G54">
        <v>530</v>
      </c>
      <c r="H54">
        <v>71.658049998199999</v>
      </c>
      <c r="I54">
        <v>463</v>
      </c>
      <c r="J54">
        <f t="shared" si="2"/>
        <v>67</v>
      </c>
      <c r="K54">
        <v>73234.945613200005</v>
      </c>
      <c r="M54">
        <v>530</v>
      </c>
      <c r="N54">
        <v>60.201791249000003</v>
      </c>
      <c r="O54">
        <v>464</v>
      </c>
      <c r="P54">
        <f t="shared" si="3"/>
        <v>66</v>
      </c>
      <c r="Q54">
        <v>71440.515058799996</v>
      </c>
      <c r="S54">
        <v>530</v>
      </c>
      <c r="T54">
        <v>63.089631443000002</v>
      </c>
      <c r="U54">
        <v>462</v>
      </c>
      <c r="V54">
        <f t="shared" si="4"/>
        <v>68</v>
      </c>
      <c r="W54">
        <v>471799109.18199998</v>
      </c>
      <c r="Y54">
        <v>530</v>
      </c>
      <c r="Z54">
        <v>65.823272065599994</v>
      </c>
      <c r="AA54">
        <v>463</v>
      </c>
      <c r="AB54">
        <f t="shared" si="5"/>
        <v>67</v>
      </c>
      <c r="AC54">
        <v>79506.435112399995</v>
      </c>
      <c r="AE54">
        <v>530</v>
      </c>
      <c r="AF54">
        <v>49.119618411499999</v>
      </c>
      <c r="AG54">
        <v>461</v>
      </c>
      <c r="AH54">
        <f t="shared" si="6"/>
        <v>69</v>
      </c>
      <c r="AI54">
        <v>1902478.49728</v>
      </c>
      <c r="AK54">
        <v>530</v>
      </c>
      <c r="AL54">
        <v>50.118132518899998</v>
      </c>
      <c r="AM54">
        <v>463</v>
      </c>
      <c r="AN54">
        <f t="shared" si="7"/>
        <v>67</v>
      </c>
      <c r="AO54">
        <v>92628202.545699999</v>
      </c>
      <c r="AQ54">
        <v>530</v>
      </c>
      <c r="AR54">
        <v>58.351315285200002</v>
      </c>
      <c r="AS54">
        <v>462</v>
      </c>
      <c r="AT54">
        <f t="shared" si="8"/>
        <v>68</v>
      </c>
      <c r="AU54">
        <v>249637.93893100001</v>
      </c>
      <c r="AW54">
        <v>530</v>
      </c>
      <c r="AX54">
        <v>53.112057112800002</v>
      </c>
      <c r="AY54">
        <v>462</v>
      </c>
      <c r="AZ54">
        <f t="shared" si="9"/>
        <v>68</v>
      </c>
      <c r="BA54">
        <v>448488.30748600001</v>
      </c>
      <c r="BC54">
        <v>530</v>
      </c>
      <c r="BD54">
        <v>67.391637063700003</v>
      </c>
      <c r="BE54">
        <v>462</v>
      </c>
      <c r="BF54">
        <f t="shared" si="10"/>
        <v>68</v>
      </c>
      <c r="BG54">
        <v>400132.21777400002</v>
      </c>
      <c r="BI54">
        <v>530</v>
      </c>
      <c r="BJ54">
        <f t="shared" si="11"/>
        <v>59.762398544990006</v>
      </c>
      <c r="BK54">
        <f t="shared" si="12"/>
        <v>462.4</v>
      </c>
      <c r="BL54">
        <f t="shared" si="13"/>
        <v>67.599999999999994</v>
      </c>
      <c r="BM54">
        <f t="shared" si="14"/>
        <v>56788732.706808545</v>
      </c>
    </row>
    <row r="55" spans="1:65">
      <c r="A55">
        <v>540</v>
      </c>
      <c r="B55">
        <v>53.856830064999997</v>
      </c>
      <c r="C55">
        <v>470</v>
      </c>
      <c r="D55">
        <f t="shared" si="1"/>
        <v>70</v>
      </c>
      <c r="E55">
        <v>404353.94975199999</v>
      </c>
      <c r="G55">
        <v>540</v>
      </c>
      <c r="H55">
        <v>49.304133839400002</v>
      </c>
      <c r="I55">
        <v>471</v>
      </c>
      <c r="J55">
        <f t="shared" si="2"/>
        <v>69</v>
      </c>
      <c r="K55">
        <v>45877.214697000003</v>
      </c>
      <c r="M55">
        <v>540</v>
      </c>
      <c r="N55">
        <v>64.794617269100002</v>
      </c>
      <c r="O55">
        <v>469</v>
      </c>
      <c r="P55">
        <f t="shared" si="3"/>
        <v>71</v>
      </c>
      <c r="Q55">
        <v>1049866.11583</v>
      </c>
      <c r="S55">
        <v>540</v>
      </c>
      <c r="T55">
        <v>60.199475330799999</v>
      </c>
      <c r="U55">
        <v>472</v>
      </c>
      <c r="V55">
        <f t="shared" si="4"/>
        <v>68</v>
      </c>
      <c r="W55">
        <v>1034756.03926</v>
      </c>
      <c r="Y55">
        <v>540</v>
      </c>
      <c r="Z55">
        <v>52.546124199799998</v>
      </c>
      <c r="AA55">
        <v>472</v>
      </c>
      <c r="AB55">
        <f t="shared" si="5"/>
        <v>68</v>
      </c>
      <c r="AC55">
        <v>70489.054623499993</v>
      </c>
      <c r="AE55">
        <v>540</v>
      </c>
      <c r="AF55">
        <v>52.674131496999998</v>
      </c>
      <c r="AG55">
        <v>468</v>
      </c>
      <c r="AH55">
        <f t="shared" si="6"/>
        <v>72</v>
      </c>
      <c r="AI55">
        <v>121603.142678</v>
      </c>
      <c r="AK55">
        <v>540</v>
      </c>
      <c r="AL55">
        <v>52.118684440899997</v>
      </c>
      <c r="AM55">
        <v>470</v>
      </c>
      <c r="AN55">
        <f t="shared" si="7"/>
        <v>70</v>
      </c>
      <c r="AO55">
        <v>89622.825156999999</v>
      </c>
      <c r="AQ55">
        <v>540</v>
      </c>
      <c r="AR55">
        <v>61.046606056400002</v>
      </c>
      <c r="AS55">
        <v>470</v>
      </c>
      <c r="AT55">
        <f t="shared" si="8"/>
        <v>70</v>
      </c>
      <c r="AU55">
        <v>177780.460842</v>
      </c>
      <c r="AW55">
        <v>540</v>
      </c>
      <c r="AX55">
        <v>60.259488257500003</v>
      </c>
      <c r="AY55">
        <v>471</v>
      </c>
      <c r="AZ55">
        <f t="shared" si="9"/>
        <v>69</v>
      </c>
      <c r="BA55">
        <v>151731.92850000001</v>
      </c>
      <c r="BC55">
        <v>540</v>
      </c>
      <c r="BD55">
        <v>54.529914676300002</v>
      </c>
      <c r="BE55">
        <v>472</v>
      </c>
      <c r="BF55">
        <f t="shared" si="10"/>
        <v>68</v>
      </c>
      <c r="BG55">
        <v>298183.29781199998</v>
      </c>
      <c r="BI55">
        <v>540</v>
      </c>
      <c r="BJ55">
        <f t="shared" si="11"/>
        <v>56.133000563220001</v>
      </c>
      <c r="BK55">
        <f t="shared" si="12"/>
        <v>470.5</v>
      </c>
      <c r="BL55">
        <f t="shared" si="13"/>
        <v>69.5</v>
      </c>
      <c r="BM55">
        <f t="shared" si="14"/>
        <v>344426.40291515004</v>
      </c>
    </row>
    <row r="56" spans="1:65">
      <c r="A56">
        <v>550</v>
      </c>
      <c r="B56">
        <v>49.485618770999999</v>
      </c>
      <c r="C56">
        <v>480</v>
      </c>
      <c r="D56">
        <f t="shared" si="1"/>
        <v>70</v>
      </c>
      <c r="E56">
        <v>278686.15102599998</v>
      </c>
      <c r="G56">
        <v>550</v>
      </c>
      <c r="H56">
        <v>51.4995788624</v>
      </c>
      <c r="I56">
        <v>478</v>
      </c>
      <c r="J56">
        <f t="shared" si="2"/>
        <v>72</v>
      </c>
      <c r="K56">
        <v>39821.615089899999</v>
      </c>
      <c r="M56">
        <v>550</v>
      </c>
      <c r="N56">
        <v>56.8071199452</v>
      </c>
      <c r="O56">
        <v>481</v>
      </c>
      <c r="P56">
        <f t="shared" si="3"/>
        <v>69</v>
      </c>
      <c r="Q56">
        <v>110787.477465</v>
      </c>
      <c r="S56">
        <v>550</v>
      </c>
      <c r="T56">
        <v>63.219404978100002</v>
      </c>
      <c r="U56">
        <v>478</v>
      </c>
      <c r="V56">
        <f t="shared" si="4"/>
        <v>72</v>
      </c>
      <c r="W56">
        <v>465532.74973400001</v>
      </c>
      <c r="Y56">
        <v>550</v>
      </c>
      <c r="Z56">
        <v>48.746945314400001</v>
      </c>
      <c r="AA56">
        <v>478</v>
      </c>
      <c r="AB56">
        <f t="shared" si="5"/>
        <v>72</v>
      </c>
      <c r="AC56">
        <v>331859.23714099999</v>
      </c>
      <c r="AE56">
        <v>550</v>
      </c>
      <c r="AF56">
        <v>64.216164582299996</v>
      </c>
      <c r="AG56">
        <v>481</v>
      </c>
      <c r="AH56">
        <f t="shared" si="6"/>
        <v>69</v>
      </c>
      <c r="AI56">
        <v>100925.418456</v>
      </c>
      <c r="AK56">
        <v>550</v>
      </c>
      <c r="AL56">
        <v>51.226014280999998</v>
      </c>
      <c r="AM56">
        <v>480</v>
      </c>
      <c r="AN56">
        <f t="shared" si="7"/>
        <v>70</v>
      </c>
      <c r="AO56">
        <v>336883543.40600002</v>
      </c>
      <c r="AQ56">
        <v>550</v>
      </c>
      <c r="AR56">
        <v>58.523294792500003</v>
      </c>
      <c r="AS56">
        <v>479</v>
      </c>
      <c r="AT56">
        <f t="shared" si="8"/>
        <v>71</v>
      </c>
      <c r="AU56">
        <v>747163.46282599994</v>
      </c>
      <c r="AW56">
        <v>550</v>
      </c>
      <c r="AX56">
        <v>73.230558991199999</v>
      </c>
      <c r="AY56">
        <v>480</v>
      </c>
      <c r="AZ56">
        <f t="shared" si="9"/>
        <v>70</v>
      </c>
      <c r="BA56">
        <v>5184790.1095500002</v>
      </c>
      <c r="BC56">
        <v>550</v>
      </c>
      <c r="BD56">
        <v>55.811196769699997</v>
      </c>
      <c r="BE56">
        <v>479</v>
      </c>
      <c r="BF56">
        <f t="shared" si="10"/>
        <v>71</v>
      </c>
      <c r="BG56">
        <v>18577041.429900002</v>
      </c>
      <c r="BI56">
        <v>550</v>
      </c>
      <c r="BJ56">
        <f t="shared" si="11"/>
        <v>57.276589728780003</v>
      </c>
      <c r="BK56">
        <f t="shared" si="12"/>
        <v>479.4</v>
      </c>
      <c r="BL56">
        <f t="shared" si="13"/>
        <v>70.599999999999994</v>
      </c>
      <c r="BM56">
        <f t="shared" si="14"/>
        <v>36272015.105718791</v>
      </c>
    </row>
    <row r="57" spans="1:65">
      <c r="A57">
        <v>560</v>
      </c>
      <c r="B57">
        <v>50.213427519100001</v>
      </c>
      <c r="C57">
        <v>490</v>
      </c>
      <c r="D57">
        <f t="shared" si="1"/>
        <v>70</v>
      </c>
      <c r="E57">
        <v>2900548.4030499998</v>
      </c>
      <c r="G57">
        <v>560</v>
      </c>
      <c r="H57">
        <v>63.089517479999998</v>
      </c>
      <c r="I57">
        <v>488</v>
      </c>
      <c r="J57">
        <f t="shared" si="2"/>
        <v>72</v>
      </c>
      <c r="K57">
        <v>134345.173946</v>
      </c>
      <c r="M57">
        <v>560</v>
      </c>
      <c r="N57">
        <v>52.573976894099999</v>
      </c>
      <c r="O57">
        <v>487</v>
      </c>
      <c r="P57">
        <f t="shared" si="3"/>
        <v>73</v>
      </c>
      <c r="Q57">
        <v>89780.658664000002</v>
      </c>
      <c r="S57">
        <v>560</v>
      </c>
      <c r="T57">
        <v>59.972017327300001</v>
      </c>
      <c r="U57">
        <v>489</v>
      </c>
      <c r="V57">
        <f t="shared" si="4"/>
        <v>71</v>
      </c>
      <c r="W57">
        <v>68419.144578499996</v>
      </c>
      <c r="Y57">
        <v>560</v>
      </c>
      <c r="Z57">
        <v>66.607446663700003</v>
      </c>
      <c r="AA57">
        <v>488</v>
      </c>
      <c r="AB57">
        <f t="shared" si="5"/>
        <v>72</v>
      </c>
      <c r="AC57">
        <v>95535.998434699999</v>
      </c>
      <c r="AE57">
        <v>560</v>
      </c>
      <c r="AF57">
        <v>71.353880237400006</v>
      </c>
      <c r="AG57">
        <v>488</v>
      </c>
      <c r="AH57">
        <f t="shared" si="6"/>
        <v>72</v>
      </c>
      <c r="AI57">
        <v>891826304.78199995</v>
      </c>
      <c r="AK57">
        <v>560</v>
      </c>
      <c r="AL57">
        <v>58.8567350151</v>
      </c>
      <c r="AM57">
        <v>488</v>
      </c>
      <c r="AN57">
        <f t="shared" si="7"/>
        <v>72</v>
      </c>
      <c r="AO57">
        <v>5152029.5977600003</v>
      </c>
      <c r="AQ57">
        <v>560</v>
      </c>
      <c r="AR57">
        <v>64.564267567800002</v>
      </c>
      <c r="AS57">
        <v>490</v>
      </c>
      <c r="AT57">
        <f t="shared" si="8"/>
        <v>70</v>
      </c>
      <c r="AU57">
        <v>156585.82761499999</v>
      </c>
      <c r="AW57">
        <v>560</v>
      </c>
      <c r="AX57">
        <v>64.160680186600004</v>
      </c>
      <c r="AY57">
        <v>490</v>
      </c>
      <c r="AZ57">
        <f t="shared" si="9"/>
        <v>70</v>
      </c>
      <c r="BA57">
        <v>183662.29904799999</v>
      </c>
      <c r="BC57">
        <v>560</v>
      </c>
      <c r="BD57">
        <v>59.927400444900002</v>
      </c>
      <c r="BE57">
        <v>488</v>
      </c>
      <c r="BF57">
        <f t="shared" si="10"/>
        <v>72</v>
      </c>
      <c r="BG57">
        <v>2337041.4064199999</v>
      </c>
      <c r="BI57">
        <v>560</v>
      </c>
      <c r="BJ57">
        <f t="shared" si="11"/>
        <v>61.131934933599993</v>
      </c>
      <c r="BK57">
        <f t="shared" si="12"/>
        <v>488.6</v>
      </c>
      <c r="BL57">
        <f t="shared" si="13"/>
        <v>71.400000000000006</v>
      </c>
      <c r="BM57">
        <f t="shared" si="14"/>
        <v>90294425.329151601</v>
      </c>
    </row>
    <row r="58" spans="1:65">
      <c r="A58">
        <v>570</v>
      </c>
      <c r="B58">
        <v>56.4736623533</v>
      </c>
      <c r="C58">
        <v>496</v>
      </c>
      <c r="D58">
        <f t="shared" si="1"/>
        <v>74</v>
      </c>
      <c r="E58">
        <v>87288.5673733</v>
      </c>
      <c r="G58">
        <v>570</v>
      </c>
      <c r="H58">
        <v>62.089178132800001</v>
      </c>
      <c r="I58">
        <v>497</v>
      </c>
      <c r="J58">
        <f t="shared" si="2"/>
        <v>73</v>
      </c>
      <c r="K58">
        <v>143882.984138</v>
      </c>
      <c r="M58">
        <v>570</v>
      </c>
      <c r="N58">
        <v>52.820803372</v>
      </c>
      <c r="O58">
        <v>497</v>
      </c>
      <c r="P58">
        <f t="shared" si="3"/>
        <v>73</v>
      </c>
      <c r="Q58">
        <v>183488.94001300001</v>
      </c>
      <c r="S58">
        <v>570</v>
      </c>
      <c r="T58">
        <v>65.249054455600003</v>
      </c>
      <c r="U58">
        <v>497</v>
      </c>
      <c r="V58">
        <f t="shared" si="4"/>
        <v>73</v>
      </c>
      <c r="W58">
        <v>142146.83462199999</v>
      </c>
      <c r="Y58">
        <v>570</v>
      </c>
      <c r="Z58">
        <v>56.549388072600003</v>
      </c>
      <c r="AA58">
        <v>498</v>
      </c>
      <c r="AB58">
        <f t="shared" si="5"/>
        <v>72</v>
      </c>
      <c r="AC58">
        <v>143763.772964</v>
      </c>
      <c r="AE58">
        <v>570</v>
      </c>
      <c r="AF58">
        <v>68.951130898100004</v>
      </c>
      <c r="AG58">
        <v>497</v>
      </c>
      <c r="AH58">
        <f t="shared" si="6"/>
        <v>73</v>
      </c>
      <c r="AI58">
        <v>1266091.16069</v>
      </c>
      <c r="AK58">
        <v>570</v>
      </c>
      <c r="AL58">
        <v>44.694665725</v>
      </c>
      <c r="AM58">
        <v>495</v>
      </c>
      <c r="AN58">
        <f t="shared" si="7"/>
        <v>75</v>
      </c>
      <c r="AO58">
        <v>20713200.342799999</v>
      </c>
      <c r="AQ58">
        <v>570</v>
      </c>
      <c r="AR58">
        <v>60.231367675900003</v>
      </c>
      <c r="AS58">
        <v>498</v>
      </c>
      <c r="AT58">
        <f t="shared" si="8"/>
        <v>72</v>
      </c>
      <c r="AU58">
        <v>306964843.09100002</v>
      </c>
      <c r="AW58">
        <v>570</v>
      </c>
      <c r="AX58">
        <v>52.941459552200001</v>
      </c>
      <c r="AY58">
        <v>497</v>
      </c>
      <c r="AZ58">
        <f t="shared" si="9"/>
        <v>73</v>
      </c>
      <c r="BA58">
        <v>130056.324112</v>
      </c>
      <c r="BC58">
        <v>570</v>
      </c>
      <c r="BD58">
        <v>52.294795657999998</v>
      </c>
      <c r="BE58">
        <v>496</v>
      </c>
      <c r="BF58">
        <f t="shared" si="10"/>
        <v>74</v>
      </c>
      <c r="BG58">
        <v>173805.31752000001</v>
      </c>
      <c r="BI58">
        <v>570</v>
      </c>
      <c r="BJ58">
        <f t="shared" si="11"/>
        <v>57.229550589550001</v>
      </c>
      <c r="BK58">
        <f t="shared" si="12"/>
        <v>496.8</v>
      </c>
      <c r="BL58">
        <f t="shared" si="13"/>
        <v>73.2</v>
      </c>
      <c r="BM58">
        <f t="shared" si="14"/>
        <v>32994856.733523231</v>
      </c>
    </row>
    <row r="59" spans="1:65">
      <c r="A59">
        <v>580</v>
      </c>
      <c r="B59">
        <v>65.6032102092</v>
      </c>
      <c r="C59">
        <v>506</v>
      </c>
      <c r="D59">
        <f t="shared" si="1"/>
        <v>74</v>
      </c>
      <c r="E59">
        <v>1266525.3982500001</v>
      </c>
      <c r="G59">
        <v>580</v>
      </c>
      <c r="H59">
        <v>68.971826003100006</v>
      </c>
      <c r="I59">
        <v>507</v>
      </c>
      <c r="J59">
        <f t="shared" si="2"/>
        <v>73</v>
      </c>
      <c r="K59">
        <v>254478.28162200001</v>
      </c>
      <c r="M59">
        <v>580</v>
      </c>
      <c r="N59">
        <v>59.182377627199998</v>
      </c>
      <c r="O59">
        <v>506</v>
      </c>
      <c r="P59">
        <f t="shared" si="3"/>
        <v>74</v>
      </c>
      <c r="Q59">
        <v>59863.872983000001</v>
      </c>
      <c r="S59">
        <v>580</v>
      </c>
      <c r="T59">
        <v>56.168985567100002</v>
      </c>
      <c r="U59">
        <v>504</v>
      </c>
      <c r="V59">
        <f t="shared" si="4"/>
        <v>76</v>
      </c>
      <c r="W59">
        <v>7276811.0364699997</v>
      </c>
      <c r="Y59">
        <v>580</v>
      </c>
      <c r="Z59">
        <v>60.090892293300001</v>
      </c>
      <c r="AA59">
        <v>506</v>
      </c>
      <c r="AB59">
        <f t="shared" si="5"/>
        <v>74</v>
      </c>
      <c r="AC59">
        <v>246066.26386599999</v>
      </c>
      <c r="AE59">
        <v>580</v>
      </c>
      <c r="AF59">
        <v>52.5342906216</v>
      </c>
      <c r="AG59">
        <v>506</v>
      </c>
      <c r="AH59">
        <f t="shared" si="6"/>
        <v>74</v>
      </c>
      <c r="AI59">
        <v>308364.392765</v>
      </c>
      <c r="AK59">
        <v>580</v>
      </c>
      <c r="AL59">
        <v>52.001195382299997</v>
      </c>
      <c r="AM59">
        <v>503</v>
      </c>
      <c r="AN59">
        <f t="shared" si="7"/>
        <v>77</v>
      </c>
      <c r="AO59">
        <v>180417.68655499999</v>
      </c>
      <c r="AQ59">
        <v>580</v>
      </c>
      <c r="AR59">
        <v>59.064836701200001</v>
      </c>
      <c r="AS59">
        <v>504</v>
      </c>
      <c r="AT59">
        <f t="shared" si="8"/>
        <v>76</v>
      </c>
      <c r="AU59">
        <v>74581.096940899995</v>
      </c>
      <c r="AW59">
        <v>580</v>
      </c>
      <c r="AX59">
        <v>67.232767127299994</v>
      </c>
      <c r="AY59">
        <v>507</v>
      </c>
      <c r="AZ59">
        <f t="shared" si="9"/>
        <v>73</v>
      </c>
      <c r="BA59">
        <v>4971325.3304500002</v>
      </c>
      <c r="BC59">
        <v>580</v>
      </c>
      <c r="BD59">
        <v>62.797849192000001</v>
      </c>
      <c r="BE59">
        <v>506</v>
      </c>
      <c r="BF59">
        <f t="shared" si="10"/>
        <v>74</v>
      </c>
      <c r="BG59">
        <v>131812.20074999999</v>
      </c>
      <c r="BI59">
        <v>580</v>
      </c>
      <c r="BJ59">
        <f t="shared" si="11"/>
        <v>60.364823072429999</v>
      </c>
      <c r="BK59">
        <f t="shared" si="12"/>
        <v>505.5</v>
      </c>
      <c r="BL59">
        <f t="shared" si="13"/>
        <v>74.5</v>
      </c>
      <c r="BM59">
        <f t="shared" si="14"/>
        <v>1477024.5560651901</v>
      </c>
    </row>
    <row r="60" spans="1:65">
      <c r="A60">
        <v>590</v>
      </c>
      <c r="B60">
        <v>50.336300826200002</v>
      </c>
      <c r="C60">
        <v>513</v>
      </c>
      <c r="D60">
        <f t="shared" si="1"/>
        <v>77</v>
      </c>
      <c r="E60">
        <v>152895.97413399999</v>
      </c>
      <c r="G60">
        <v>590</v>
      </c>
      <c r="H60">
        <v>58.585327401999997</v>
      </c>
      <c r="I60">
        <v>514</v>
      </c>
      <c r="J60">
        <f t="shared" si="2"/>
        <v>76</v>
      </c>
      <c r="K60">
        <v>118444.39517800001</v>
      </c>
      <c r="M60">
        <v>590</v>
      </c>
      <c r="N60">
        <v>58.6828758937</v>
      </c>
      <c r="O60">
        <v>514</v>
      </c>
      <c r="P60">
        <f t="shared" si="3"/>
        <v>76</v>
      </c>
      <c r="Q60">
        <v>177544.25312800001</v>
      </c>
      <c r="S60">
        <v>590</v>
      </c>
      <c r="T60">
        <v>64.881687006299998</v>
      </c>
      <c r="U60">
        <v>512</v>
      </c>
      <c r="V60">
        <f t="shared" si="4"/>
        <v>78</v>
      </c>
      <c r="W60">
        <v>69959.052336299996</v>
      </c>
      <c r="Y60">
        <v>590</v>
      </c>
      <c r="Z60">
        <v>55.598427260400001</v>
      </c>
      <c r="AA60">
        <v>515</v>
      </c>
      <c r="AB60">
        <f t="shared" si="5"/>
        <v>75</v>
      </c>
      <c r="AC60">
        <v>64503.156146399997</v>
      </c>
      <c r="AE60">
        <v>590</v>
      </c>
      <c r="AF60">
        <v>58.812161733499998</v>
      </c>
      <c r="AG60">
        <v>514</v>
      </c>
      <c r="AH60">
        <f t="shared" si="6"/>
        <v>76</v>
      </c>
      <c r="AI60">
        <v>2060493.6890100001</v>
      </c>
      <c r="AK60">
        <v>590</v>
      </c>
      <c r="AL60">
        <v>59.817328678000003</v>
      </c>
      <c r="AM60">
        <v>516</v>
      </c>
      <c r="AN60">
        <f t="shared" si="7"/>
        <v>74</v>
      </c>
      <c r="AO60">
        <v>6341299.29287</v>
      </c>
      <c r="AQ60">
        <v>590</v>
      </c>
      <c r="AR60">
        <v>63.252341407300001</v>
      </c>
      <c r="AS60">
        <v>517</v>
      </c>
      <c r="AT60">
        <f t="shared" si="8"/>
        <v>73</v>
      </c>
      <c r="AU60">
        <v>1919430.09225</v>
      </c>
      <c r="AW60">
        <v>590</v>
      </c>
      <c r="AX60">
        <v>54.890107411400002</v>
      </c>
      <c r="AY60">
        <v>514</v>
      </c>
      <c r="AZ60">
        <f t="shared" si="9"/>
        <v>76</v>
      </c>
      <c r="BA60">
        <v>103910.327043</v>
      </c>
      <c r="BC60">
        <v>590</v>
      </c>
      <c r="BD60">
        <v>64.409564423199996</v>
      </c>
      <c r="BE60">
        <v>512</v>
      </c>
      <c r="BF60">
        <f t="shared" si="10"/>
        <v>78</v>
      </c>
      <c r="BG60">
        <v>85765.931613399996</v>
      </c>
      <c r="BI60">
        <v>590</v>
      </c>
      <c r="BJ60">
        <f t="shared" si="11"/>
        <v>58.926612204199998</v>
      </c>
      <c r="BK60">
        <f t="shared" si="12"/>
        <v>514.1</v>
      </c>
      <c r="BL60">
        <f t="shared" si="13"/>
        <v>75.900000000000006</v>
      </c>
      <c r="BM60">
        <f t="shared" si="14"/>
        <v>1109424.6163709103</v>
      </c>
    </row>
    <row r="61" spans="1:65">
      <c r="A61">
        <v>600</v>
      </c>
      <c r="B61">
        <v>63.136283192500002</v>
      </c>
      <c r="C61">
        <v>523</v>
      </c>
      <c r="D61">
        <f t="shared" si="1"/>
        <v>77</v>
      </c>
      <c r="E61">
        <v>381724.36816399998</v>
      </c>
      <c r="G61">
        <v>600</v>
      </c>
      <c r="H61">
        <v>54.096622406199998</v>
      </c>
      <c r="I61">
        <v>522</v>
      </c>
      <c r="J61">
        <f t="shared" si="2"/>
        <v>78</v>
      </c>
      <c r="K61">
        <v>80864.065281200004</v>
      </c>
      <c r="M61">
        <v>600</v>
      </c>
      <c r="N61">
        <v>58.319332377999999</v>
      </c>
      <c r="O61">
        <v>522</v>
      </c>
      <c r="P61">
        <f t="shared" si="3"/>
        <v>78</v>
      </c>
      <c r="Q61">
        <v>564398.07779400004</v>
      </c>
      <c r="S61">
        <v>600</v>
      </c>
      <c r="T61">
        <v>79.498543192400007</v>
      </c>
      <c r="U61">
        <v>523</v>
      </c>
      <c r="V61">
        <f t="shared" si="4"/>
        <v>77</v>
      </c>
      <c r="W61">
        <v>438621.02480900002</v>
      </c>
      <c r="Y61">
        <v>600</v>
      </c>
      <c r="Z61">
        <v>57.856912128499999</v>
      </c>
      <c r="AA61">
        <v>524</v>
      </c>
      <c r="AB61">
        <f t="shared" si="5"/>
        <v>76</v>
      </c>
      <c r="AC61">
        <v>341441.62107699999</v>
      </c>
      <c r="AE61">
        <v>600</v>
      </c>
      <c r="AF61">
        <v>60.264726313899999</v>
      </c>
      <c r="AG61">
        <v>523</v>
      </c>
      <c r="AH61">
        <f t="shared" si="6"/>
        <v>77</v>
      </c>
      <c r="AI61">
        <v>145083.847492</v>
      </c>
      <c r="AK61">
        <v>600</v>
      </c>
      <c r="AL61">
        <v>70.536007006299997</v>
      </c>
      <c r="AM61">
        <v>522</v>
      </c>
      <c r="AN61">
        <f t="shared" si="7"/>
        <v>78</v>
      </c>
      <c r="AO61">
        <v>808012.32634699997</v>
      </c>
      <c r="AQ61">
        <v>600</v>
      </c>
      <c r="AR61">
        <v>60.590275013700001</v>
      </c>
      <c r="AS61">
        <v>524</v>
      </c>
      <c r="AT61">
        <f t="shared" si="8"/>
        <v>76</v>
      </c>
      <c r="AU61">
        <v>107702.90253799999</v>
      </c>
      <c r="AW61">
        <v>600</v>
      </c>
      <c r="AX61">
        <v>59.218864560599997</v>
      </c>
      <c r="AY61">
        <v>520</v>
      </c>
      <c r="AZ61">
        <f t="shared" si="9"/>
        <v>80</v>
      </c>
      <c r="BA61">
        <v>130685494.735</v>
      </c>
      <c r="BC61">
        <v>600</v>
      </c>
      <c r="BD61">
        <v>66.868938460500004</v>
      </c>
      <c r="BE61">
        <v>524</v>
      </c>
      <c r="BF61">
        <f t="shared" si="10"/>
        <v>76</v>
      </c>
      <c r="BG61">
        <v>3446185.9701200002</v>
      </c>
      <c r="BI61">
        <v>600</v>
      </c>
      <c r="BJ61">
        <f t="shared" si="11"/>
        <v>63.038650465259991</v>
      </c>
      <c r="BK61">
        <f t="shared" si="12"/>
        <v>522.70000000000005</v>
      </c>
      <c r="BL61">
        <f t="shared" si="13"/>
        <v>77.3</v>
      </c>
      <c r="BM61">
        <f t="shared" si="14"/>
        <v>13699952.893862221</v>
      </c>
    </row>
    <row r="62" spans="1:65">
      <c r="A62">
        <v>610</v>
      </c>
      <c r="B62">
        <v>66.997180587499997</v>
      </c>
      <c r="C62">
        <v>533</v>
      </c>
      <c r="D62">
        <f t="shared" si="1"/>
        <v>77</v>
      </c>
      <c r="E62">
        <v>1350501.8408900001</v>
      </c>
      <c r="G62">
        <v>610</v>
      </c>
      <c r="H62">
        <v>68.0753424201</v>
      </c>
      <c r="I62">
        <v>533</v>
      </c>
      <c r="J62">
        <f t="shared" si="2"/>
        <v>77</v>
      </c>
      <c r="K62">
        <v>76806.6884765</v>
      </c>
      <c r="M62">
        <v>610</v>
      </c>
      <c r="N62">
        <v>63.720184673399999</v>
      </c>
      <c r="O62">
        <v>532</v>
      </c>
      <c r="P62">
        <f t="shared" si="3"/>
        <v>78</v>
      </c>
      <c r="Q62">
        <v>433356.57705199998</v>
      </c>
      <c r="S62">
        <v>610</v>
      </c>
      <c r="T62">
        <v>65.0419608829</v>
      </c>
      <c r="U62">
        <v>532</v>
      </c>
      <c r="V62">
        <f t="shared" si="4"/>
        <v>78</v>
      </c>
      <c r="W62">
        <v>83702.649768699994</v>
      </c>
      <c r="Y62">
        <v>610</v>
      </c>
      <c r="Z62">
        <v>72.060336977700004</v>
      </c>
      <c r="AA62">
        <v>533</v>
      </c>
      <c r="AB62">
        <f t="shared" si="5"/>
        <v>77</v>
      </c>
      <c r="AC62">
        <v>211506.39352300001</v>
      </c>
      <c r="AE62">
        <v>610</v>
      </c>
      <c r="AF62">
        <v>67.267218583200005</v>
      </c>
      <c r="AG62">
        <v>532</v>
      </c>
      <c r="AH62">
        <f t="shared" si="6"/>
        <v>78</v>
      </c>
      <c r="AI62">
        <v>274875.52580100001</v>
      </c>
      <c r="AK62">
        <v>610</v>
      </c>
      <c r="AL62">
        <v>49.648575055599999</v>
      </c>
      <c r="AM62">
        <v>532</v>
      </c>
      <c r="AN62">
        <f t="shared" si="7"/>
        <v>78</v>
      </c>
      <c r="AO62">
        <v>96289.966867700001</v>
      </c>
      <c r="AQ62">
        <v>610</v>
      </c>
      <c r="AR62">
        <v>61.067489284200001</v>
      </c>
      <c r="AS62">
        <v>532</v>
      </c>
      <c r="AT62">
        <f t="shared" si="8"/>
        <v>78</v>
      </c>
      <c r="AU62">
        <v>82588.369527799994</v>
      </c>
      <c r="AW62">
        <v>610</v>
      </c>
      <c r="AX62">
        <v>68.904464741699996</v>
      </c>
      <c r="AY62">
        <v>531</v>
      </c>
      <c r="AZ62">
        <f t="shared" si="9"/>
        <v>79</v>
      </c>
      <c r="BA62">
        <v>500201.67194199999</v>
      </c>
      <c r="BC62">
        <v>610</v>
      </c>
      <c r="BD62">
        <v>60.446806427200002</v>
      </c>
      <c r="BE62">
        <v>532</v>
      </c>
      <c r="BF62">
        <f t="shared" si="10"/>
        <v>78</v>
      </c>
      <c r="BG62">
        <v>162796.54478200001</v>
      </c>
      <c r="BI62">
        <v>610</v>
      </c>
      <c r="BJ62">
        <f t="shared" si="11"/>
        <v>64.322955963349997</v>
      </c>
      <c r="BK62">
        <f t="shared" si="12"/>
        <v>532.20000000000005</v>
      </c>
      <c r="BL62">
        <f t="shared" si="13"/>
        <v>77.8</v>
      </c>
      <c r="BM62">
        <f t="shared" si="14"/>
        <v>327262.62286307005</v>
      </c>
    </row>
    <row r="63" spans="1:65">
      <c r="A63">
        <v>620</v>
      </c>
      <c r="B63">
        <v>63.010026109499996</v>
      </c>
      <c r="C63">
        <v>540</v>
      </c>
      <c r="D63">
        <f t="shared" si="1"/>
        <v>80</v>
      </c>
      <c r="E63">
        <v>122072.105958</v>
      </c>
      <c r="G63">
        <v>620</v>
      </c>
      <c r="H63">
        <v>63.442512496699997</v>
      </c>
      <c r="I63">
        <v>542</v>
      </c>
      <c r="J63">
        <f t="shared" si="2"/>
        <v>78</v>
      </c>
      <c r="K63">
        <v>91068.816195000007</v>
      </c>
      <c r="M63">
        <v>620</v>
      </c>
      <c r="N63">
        <v>61.352022961599999</v>
      </c>
      <c r="O63">
        <v>541</v>
      </c>
      <c r="P63">
        <f t="shared" si="3"/>
        <v>79</v>
      </c>
      <c r="Q63">
        <v>125332.66856000001</v>
      </c>
      <c r="S63">
        <v>620</v>
      </c>
      <c r="T63">
        <v>54.264558195699998</v>
      </c>
      <c r="U63">
        <v>540</v>
      </c>
      <c r="V63">
        <f t="shared" si="4"/>
        <v>80</v>
      </c>
      <c r="W63">
        <v>151832.92607700001</v>
      </c>
      <c r="Y63">
        <v>620</v>
      </c>
      <c r="Z63">
        <v>73.326565217199999</v>
      </c>
      <c r="AA63">
        <v>543</v>
      </c>
      <c r="AB63">
        <f t="shared" si="5"/>
        <v>77</v>
      </c>
      <c r="AC63">
        <v>304639.38124900003</v>
      </c>
      <c r="AE63">
        <v>620</v>
      </c>
      <c r="AF63">
        <v>62.541467728999997</v>
      </c>
      <c r="AG63">
        <v>540</v>
      </c>
      <c r="AH63">
        <f t="shared" si="6"/>
        <v>80</v>
      </c>
      <c r="AI63">
        <v>72114.375336199999</v>
      </c>
      <c r="AK63">
        <v>620</v>
      </c>
      <c r="AL63">
        <v>62.584692390999997</v>
      </c>
      <c r="AM63">
        <v>542</v>
      </c>
      <c r="AN63">
        <f t="shared" si="7"/>
        <v>78</v>
      </c>
      <c r="AO63">
        <v>285679.39107399998</v>
      </c>
      <c r="AQ63">
        <v>620</v>
      </c>
      <c r="AR63">
        <v>66.491279791099998</v>
      </c>
      <c r="AS63">
        <v>540</v>
      </c>
      <c r="AT63">
        <f t="shared" si="8"/>
        <v>80</v>
      </c>
      <c r="AU63">
        <v>450732.45747600001</v>
      </c>
      <c r="AW63">
        <v>620</v>
      </c>
      <c r="AX63">
        <v>56.5143860262</v>
      </c>
      <c r="AY63">
        <v>541</v>
      </c>
      <c r="AZ63">
        <f t="shared" si="9"/>
        <v>79</v>
      </c>
      <c r="BA63">
        <v>50339.1188769</v>
      </c>
      <c r="BC63">
        <v>620</v>
      </c>
      <c r="BD63">
        <v>69.134563153200006</v>
      </c>
      <c r="BE63">
        <v>542</v>
      </c>
      <c r="BF63">
        <f t="shared" si="10"/>
        <v>78</v>
      </c>
      <c r="BG63">
        <v>140186.340975</v>
      </c>
      <c r="BI63">
        <v>620</v>
      </c>
      <c r="BJ63">
        <f t="shared" si="11"/>
        <v>63.26620740712</v>
      </c>
      <c r="BK63">
        <f t="shared" si="12"/>
        <v>541.1</v>
      </c>
      <c r="BL63">
        <f t="shared" si="13"/>
        <v>78.900000000000006</v>
      </c>
      <c r="BM63">
        <f t="shared" si="14"/>
        <v>179399.75817771003</v>
      </c>
    </row>
    <row r="64" spans="1:65">
      <c r="A64">
        <v>630</v>
      </c>
      <c r="B64">
        <v>59.650891928100002</v>
      </c>
      <c r="C64">
        <v>549</v>
      </c>
      <c r="D64">
        <f t="shared" si="1"/>
        <v>81</v>
      </c>
      <c r="E64">
        <v>230654.40726400001</v>
      </c>
      <c r="G64">
        <v>630</v>
      </c>
      <c r="H64">
        <v>62.184023512000003</v>
      </c>
      <c r="I64">
        <v>549</v>
      </c>
      <c r="J64">
        <f t="shared" si="2"/>
        <v>81</v>
      </c>
      <c r="K64">
        <v>141610.011998</v>
      </c>
      <c r="M64">
        <v>630</v>
      </c>
      <c r="N64">
        <v>68.074586381399996</v>
      </c>
      <c r="O64">
        <v>549</v>
      </c>
      <c r="P64">
        <f t="shared" si="3"/>
        <v>81</v>
      </c>
      <c r="Q64">
        <v>661434.94000900001</v>
      </c>
      <c r="S64">
        <v>630</v>
      </c>
      <c r="T64">
        <v>49.504688922</v>
      </c>
      <c r="U64">
        <v>549</v>
      </c>
      <c r="V64">
        <f t="shared" si="4"/>
        <v>81</v>
      </c>
      <c r="W64">
        <v>223415.08702199999</v>
      </c>
      <c r="Y64">
        <v>630</v>
      </c>
      <c r="Z64">
        <v>70.888899883600004</v>
      </c>
      <c r="AA64">
        <v>550</v>
      </c>
      <c r="AB64">
        <f t="shared" si="5"/>
        <v>80</v>
      </c>
      <c r="AC64">
        <v>730912.19856199995</v>
      </c>
      <c r="AE64">
        <v>630</v>
      </c>
      <c r="AF64">
        <v>66.277131526600002</v>
      </c>
      <c r="AG64">
        <v>548</v>
      </c>
      <c r="AH64">
        <f t="shared" si="6"/>
        <v>82</v>
      </c>
      <c r="AI64">
        <v>6456026.87206</v>
      </c>
      <c r="AK64">
        <v>630</v>
      </c>
      <c r="AL64">
        <v>53.121278368500001</v>
      </c>
      <c r="AM64">
        <v>548</v>
      </c>
      <c r="AN64">
        <f t="shared" si="7"/>
        <v>82</v>
      </c>
      <c r="AO64">
        <v>475110.45659399999</v>
      </c>
      <c r="AQ64">
        <v>630</v>
      </c>
      <c r="AR64">
        <v>70.078184624299993</v>
      </c>
      <c r="AS64">
        <v>552</v>
      </c>
      <c r="AT64">
        <f t="shared" si="8"/>
        <v>78</v>
      </c>
      <c r="AU64">
        <v>58590.283393999998</v>
      </c>
      <c r="AW64">
        <v>630</v>
      </c>
      <c r="AX64">
        <v>62.061637184200002</v>
      </c>
      <c r="AY64">
        <v>547</v>
      </c>
      <c r="AZ64">
        <f t="shared" si="9"/>
        <v>83</v>
      </c>
      <c r="BA64">
        <v>200953.69766599999</v>
      </c>
      <c r="BC64">
        <v>630</v>
      </c>
      <c r="BD64">
        <v>58.6292452259</v>
      </c>
      <c r="BE64">
        <v>551</v>
      </c>
      <c r="BF64">
        <f t="shared" si="10"/>
        <v>79</v>
      </c>
      <c r="BG64">
        <v>324799.51334</v>
      </c>
      <c r="BI64">
        <v>630</v>
      </c>
      <c r="BJ64">
        <f t="shared" si="11"/>
        <v>62.047056755660002</v>
      </c>
      <c r="BK64">
        <f t="shared" si="12"/>
        <v>549.20000000000005</v>
      </c>
      <c r="BL64">
        <f t="shared" si="13"/>
        <v>80.8</v>
      </c>
      <c r="BM64">
        <f t="shared" si="14"/>
        <v>950350.74679090013</v>
      </c>
    </row>
    <row r="65" spans="1:65">
      <c r="A65">
        <v>640</v>
      </c>
      <c r="B65">
        <v>62.856407541400003</v>
      </c>
      <c r="C65">
        <v>560</v>
      </c>
      <c r="D65">
        <f t="shared" si="1"/>
        <v>80</v>
      </c>
      <c r="E65">
        <v>149998.81776400001</v>
      </c>
      <c r="G65">
        <v>640</v>
      </c>
      <c r="H65">
        <v>64.917956333500001</v>
      </c>
      <c r="I65">
        <v>557</v>
      </c>
      <c r="J65">
        <f t="shared" si="2"/>
        <v>83</v>
      </c>
      <c r="K65">
        <v>9900686.2575100008</v>
      </c>
      <c r="M65">
        <v>640</v>
      </c>
      <c r="N65">
        <v>55.994716410800002</v>
      </c>
      <c r="O65">
        <v>557</v>
      </c>
      <c r="P65">
        <f t="shared" si="3"/>
        <v>83</v>
      </c>
      <c r="Q65">
        <v>76490.577224199995</v>
      </c>
      <c r="S65">
        <v>640</v>
      </c>
      <c r="T65">
        <v>64.617093485799998</v>
      </c>
      <c r="U65">
        <v>557</v>
      </c>
      <c r="V65">
        <f t="shared" si="4"/>
        <v>83</v>
      </c>
      <c r="W65">
        <v>293393.88127999997</v>
      </c>
      <c r="Y65">
        <v>640</v>
      </c>
      <c r="Z65">
        <v>63.290552978699999</v>
      </c>
      <c r="AA65">
        <v>556</v>
      </c>
      <c r="AB65">
        <f t="shared" si="5"/>
        <v>84</v>
      </c>
      <c r="AC65">
        <v>228159.736007</v>
      </c>
      <c r="AE65">
        <v>640</v>
      </c>
      <c r="AF65">
        <v>65.057923810000005</v>
      </c>
      <c r="AG65">
        <v>559</v>
      </c>
      <c r="AH65">
        <f t="shared" si="6"/>
        <v>81</v>
      </c>
      <c r="AI65">
        <v>124522.82152</v>
      </c>
      <c r="AK65">
        <v>640</v>
      </c>
      <c r="AL65">
        <v>49.136818851299999</v>
      </c>
      <c r="AM65">
        <v>557</v>
      </c>
      <c r="AN65">
        <f t="shared" si="7"/>
        <v>83</v>
      </c>
      <c r="AO65">
        <v>777084.77380099997</v>
      </c>
      <c r="AQ65">
        <v>640</v>
      </c>
      <c r="AR65">
        <v>57.303173943700003</v>
      </c>
      <c r="AS65">
        <v>556</v>
      </c>
      <c r="AT65">
        <f t="shared" si="8"/>
        <v>84</v>
      </c>
      <c r="AU65">
        <v>100798.586303</v>
      </c>
      <c r="AW65">
        <v>640</v>
      </c>
      <c r="AX65">
        <v>68.026242870600001</v>
      </c>
      <c r="AY65">
        <v>559</v>
      </c>
      <c r="AZ65">
        <f t="shared" si="9"/>
        <v>81</v>
      </c>
      <c r="BA65">
        <v>149598.83960899999</v>
      </c>
      <c r="BC65">
        <v>640</v>
      </c>
      <c r="BD65">
        <v>48.521400272800001</v>
      </c>
      <c r="BE65">
        <v>556</v>
      </c>
      <c r="BF65">
        <f t="shared" si="10"/>
        <v>84</v>
      </c>
      <c r="BG65">
        <v>97953.801751399995</v>
      </c>
      <c r="BI65">
        <v>640</v>
      </c>
      <c r="BJ65">
        <f t="shared" si="11"/>
        <v>59.972228649860007</v>
      </c>
      <c r="BK65">
        <f t="shared" si="12"/>
        <v>557.4</v>
      </c>
      <c r="BL65">
        <f t="shared" si="13"/>
        <v>82.6</v>
      </c>
      <c r="BM65">
        <f t="shared" si="14"/>
        <v>1189868.8092769601</v>
      </c>
    </row>
    <row r="66" spans="1:65">
      <c r="A66">
        <v>650</v>
      </c>
      <c r="B66">
        <v>69.722857560600005</v>
      </c>
      <c r="C66">
        <v>565</v>
      </c>
      <c r="D66">
        <f t="shared" si="1"/>
        <v>85</v>
      </c>
      <c r="E66">
        <v>137851.75077000001</v>
      </c>
      <c r="G66">
        <v>650</v>
      </c>
      <c r="H66">
        <v>64.883464677800006</v>
      </c>
      <c r="I66">
        <v>568</v>
      </c>
      <c r="J66">
        <f t="shared" si="2"/>
        <v>82</v>
      </c>
      <c r="K66">
        <v>206728.29744200001</v>
      </c>
      <c r="M66">
        <v>650</v>
      </c>
      <c r="N66">
        <v>73.908226828500005</v>
      </c>
      <c r="O66">
        <v>566</v>
      </c>
      <c r="P66">
        <f t="shared" si="3"/>
        <v>84</v>
      </c>
      <c r="Q66">
        <v>178319.93516200001</v>
      </c>
      <c r="S66">
        <v>650</v>
      </c>
      <c r="T66">
        <v>58.604070952800001</v>
      </c>
      <c r="U66">
        <v>568</v>
      </c>
      <c r="V66">
        <f t="shared" si="4"/>
        <v>82</v>
      </c>
      <c r="W66">
        <v>105003.121786</v>
      </c>
      <c r="Y66">
        <v>650</v>
      </c>
      <c r="Z66">
        <v>60.489246540400003</v>
      </c>
      <c r="AA66">
        <v>565</v>
      </c>
      <c r="AB66">
        <f t="shared" si="5"/>
        <v>85</v>
      </c>
      <c r="AC66">
        <v>264347.31790999998</v>
      </c>
      <c r="AE66">
        <v>650</v>
      </c>
      <c r="AF66">
        <v>64.033816161399997</v>
      </c>
      <c r="AG66">
        <v>566</v>
      </c>
      <c r="AH66">
        <f t="shared" si="6"/>
        <v>84</v>
      </c>
      <c r="AI66">
        <v>395407.58213499998</v>
      </c>
      <c r="AK66">
        <v>650</v>
      </c>
      <c r="AL66">
        <v>61.194332699199997</v>
      </c>
      <c r="AM66">
        <v>568</v>
      </c>
      <c r="AN66">
        <f t="shared" si="7"/>
        <v>82</v>
      </c>
      <c r="AO66">
        <v>2441058.8277500002</v>
      </c>
      <c r="AQ66">
        <v>650</v>
      </c>
      <c r="AR66">
        <v>57.300893931700003</v>
      </c>
      <c r="AS66">
        <v>565</v>
      </c>
      <c r="AT66">
        <f t="shared" si="8"/>
        <v>85</v>
      </c>
      <c r="AU66">
        <v>71362.907190900005</v>
      </c>
      <c r="AW66">
        <v>650</v>
      </c>
      <c r="AX66">
        <v>60.673189086999997</v>
      </c>
      <c r="AY66">
        <v>567</v>
      </c>
      <c r="AZ66">
        <f t="shared" si="9"/>
        <v>83</v>
      </c>
      <c r="BA66">
        <v>846565.52984600002</v>
      </c>
      <c r="BC66">
        <v>650</v>
      </c>
      <c r="BD66">
        <v>61.331010247099996</v>
      </c>
      <c r="BE66">
        <v>567</v>
      </c>
      <c r="BF66">
        <f t="shared" si="10"/>
        <v>83</v>
      </c>
      <c r="BG66">
        <v>116260.427734</v>
      </c>
      <c r="BI66">
        <v>650</v>
      </c>
      <c r="BJ66">
        <f t="shared" si="11"/>
        <v>63.214110868650003</v>
      </c>
      <c r="BK66">
        <f t="shared" si="12"/>
        <v>566.5</v>
      </c>
      <c r="BL66">
        <f t="shared" si="13"/>
        <v>83.5</v>
      </c>
      <c r="BM66">
        <f t="shared" si="14"/>
        <v>476290.56977258995</v>
      </c>
    </row>
    <row r="67" spans="1:65">
      <c r="A67">
        <v>660</v>
      </c>
      <c r="B67">
        <v>74.763101814199999</v>
      </c>
      <c r="C67">
        <v>576</v>
      </c>
      <c r="D67">
        <f t="shared" ref="D67:D101" si="15">A67-C67</f>
        <v>84</v>
      </c>
      <c r="E67">
        <v>73000.775023800001</v>
      </c>
      <c r="G67">
        <v>660</v>
      </c>
      <c r="H67">
        <v>63.808573147499999</v>
      </c>
      <c r="I67">
        <v>575</v>
      </c>
      <c r="J67">
        <f t="shared" ref="J67:J101" si="16">G67-I67</f>
        <v>85</v>
      </c>
      <c r="K67">
        <v>461445.77162000001</v>
      </c>
      <c r="M67">
        <v>660</v>
      </c>
      <c r="N67">
        <v>62.7401495883</v>
      </c>
      <c r="O67">
        <v>575</v>
      </c>
      <c r="P67">
        <f t="shared" ref="P67:P101" si="17">M67-O67</f>
        <v>85</v>
      </c>
      <c r="Q67">
        <v>6900429.1638000002</v>
      </c>
      <c r="S67">
        <v>660</v>
      </c>
      <c r="T67">
        <v>61.944133436800001</v>
      </c>
      <c r="U67">
        <v>574</v>
      </c>
      <c r="V67">
        <f t="shared" ref="V67:V101" si="18">S67-U67</f>
        <v>86</v>
      </c>
      <c r="W67">
        <v>99057.235891300006</v>
      </c>
      <c r="Y67">
        <v>660</v>
      </c>
      <c r="Z67">
        <v>67.199067806800002</v>
      </c>
      <c r="AA67">
        <v>576</v>
      </c>
      <c r="AB67">
        <f t="shared" ref="AB67:AB101" si="19">Y67-AA67</f>
        <v>84</v>
      </c>
      <c r="AC67">
        <v>707503.90195600002</v>
      </c>
      <c r="AE67">
        <v>660</v>
      </c>
      <c r="AF67">
        <v>63.635287273099998</v>
      </c>
      <c r="AG67">
        <v>575</v>
      </c>
      <c r="AH67">
        <f t="shared" ref="AH67:AH101" si="20">AE67-AG67</f>
        <v>85</v>
      </c>
      <c r="AI67">
        <v>5848011.7131500002</v>
      </c>
      <c r="AK67">
        <v>660</v>
      </c>
      <c r="AL67">
        <v>59.980922997999997</v>
      </c>
      <c r="AM67">
        <v>575</v>
      </c>
      <c r="AN67">
        <f t="shared" ref="AN67:AN101" si="21">AK67-AM67</f>
        <v>85</v>
      </c>
      <c r="AO67">
        <v>480829.49422300002</v>
      </c>
      <c r="AQ67">
        <v>660</v>
      </c>
      <c r="AR67">
        <v>64.607540568000005</v>
      </c>
      <c r="AS67">
        <v>575</v>
      </c>
      <c r="AT67">
        <f t="shared" ref="AT67:AT101" si="22">AQ67-AS67</f>
        <v>85</v>
      </c>
      <c r="AU67">
        <v>582933.76406399999</v>
      </c>
      <c r="AW67">
        <v>660</v>
      </c>
      <c r="AX67">
        <v>63.4973336746</v>
      </c>
      <c r="AY67">
        <v>575</v>
      </c>
      <c r="AZ67">
        <f t="shared" ref="AZ67:AZ101" si="23">AW67-AY67</f>
        <v>85</v>
      </c>
      <c r="BA67">
        <v>3349995.50911</v>
      </c>
      <c r="BC67">
        <v>660</v>
      </c>
      <c r="BD67">
        <v>66.289344272299999</v>
      </c>
      <c r="BE67">
        <v>575</v>
      </c>
      <c r="BF67">
        <f t="shared" ref="BF67:BF101" si="24">BC67-BE67</f>
        <v>85</v>
      </c>
      <c r="BG67">
        <v>392195.88175</v>
      </c>
      <c r="BI67">
        <v>660</v>
      </c>
      <c r="BJ67">
        <f t="shared" ref="BJ67:BJ101" si="25">AVERAGE(B67,H67,N67,T67,Z67,AF67,AL67,AR67,AX67,BD67)</f>
        <v>64.846545457960005</v>
      </c>
      <c r="BK67">
        <f t="shared" ref="BK67:BK101" si="26">AVERAGE(C67,I67,O67,U67,AA67,AG67,AM67,AS67,AY67,BE67)</f>
        <v>575.1</v>
      </c>
      <c r="BL67">
        <f t="shared" ref="BL67:BL101" si="27">AVERAGE(D67,J67,P67,V67,AB67,AH67,AN67,AT67,AZ67,BF67)</f>
        <v>84.9</v>
      </c>
      <c r="BM67">
        <f t="shared" ref="BM67:BM101" si="28">AVERAGE(E67,K67,Q67,W67,AC67,AI67,AO67,AU67,BA67,BG67)</f>
        <v>1889540.3210588102</v>
      </c>
    </row>
    <row r="68" spans="1:65">
      <c r="A68">
        <v>670</v>
      </c>
      <c r="B68">
        <v>79.968319894999993</v>
      </c>
      <c r="C68">
        <v>585</v>
      </c>
      <c r="D68">
        <f t="shared" si="15"/>
        <v>85</v>
      </c>
      <c r="E68">
        <v>781260.34312500001</v>
      </c>
      <c r="G68">
        <v>670</v>
      </c>
      <c r="H68">
        <v>55.722746045000001</v>
      </c>
      <c r="I68">
        <v>583</v>
      </c>
      <c r="J68">
        <f t="shared" si="16"/>
        <v>87</v>
      </c>
      <c r="K68">
        <v>373699.17270599998</v>
      </c>
      <c r="M68">
        <v>670</v>
      </c>
      <c r="N68">
        <v>61.730393641699997</v>
      </c>
      <c r="O68">
        <v>585</v>
      </c>
      <c r="P68">
        <f t="shared" si="17"/>
        <v>85</v>
      </c>
      <c r="Q68">
        <v>2334460.9481100002</v>
      </c>
      <c r="S68">
        <v>670</v>
      </c>
      <c r="T68">
        <v>67.021456277499993</v>
      </c>
      <c r="U68">
        <v>583</v>
      </c>
      <c r="V68">
        <f t="shared" si="18"/>
        <v>87</v>
      </c>
      <c r="W68">
        <v>192050.32409099999</v>
      </c>
      <c r="Y68">
        <v>670</v>
      </c>
      <c r="Z68">
        <v>67.126642051299996</v>
      </c>
      <c r="AA68">
        <v>582</v>
      </c>
      <c r="AB68">
        <f t="shared" si="19"/>
        <v>88</v>
      </c>
      <c r="AC68">
        <v>92326.587623700005</v>
      </c>
      <c r="AE68">
        <v>670</v>
      </c>
      <c r="AF68">
        <v>65.849336986899999</v>
      </c>
      <c r="AG68">
        <v>584</v>
      </c>
      <c r="AH68">
        <f t="shared" si="20"/>
        <v>86</v>
      </c>
      <c r="AI68">
        <v>1795745.31485</v>
      </c>
      <c r="AK68">
        <v>670</v>
      </c>
      <c r="AL68">
        <v>65.418222192800002</v>
      </c>
      <c r="AM68">
        <v>585</v>
      </c>
      <c r="AN68">
        <f t="shared" si="21"/>
        <v>85</v>
      </c>
      <c r="AO68">
        <v>166745296.463</v>
      </c>
      <c r="AQ68">
        <v>670</v>
      </c>
      <c r="AR68">
        <v>67.996433942300001</v>
      </c>
      <c r="AS68">
        <v>582</v>
      </c>
      <c r="AT68">
        <f t="shared" si="22"/>
        <v>88</v>
      </c>
      <c r="AU68">
        <v>379386.24284299999</v>
      </c>
      <c r="AW68">
        <v>670</v>
      </c>
      <c r="AX68">
        <v>56.852460604000001</v>
      </c>
      <c r="AY68">
        <v>584</v>
      </c>
      <c r="AZ68">
        <f t="shared" si="23"/>
        <v>86</v>
      </c>
      <c r="BA68">
        <v>45985428.768700004</v>
      </c>
      <c r="BC68">
        <v>670</v>
      </c>
      <c r="BD68">
        <v>66.1653307017</v>
      </c>
      <c r="BE68">
        <v>585</v>
      </c>
      <c r="BF68">
        <f t="shared" si="24"/>
        <v>85</v>
      </c>
      <c r="BG68">
        <v>569105.54293800006</v>
      </c>
      <c r="BI68">
        <v>670</v>
      </c>
      <c r="BJ68">
        <f t="shared" si="25"/>
        <v>65.385134233819997</v>
      </c>
      <c r="BK68">
        <f t="shared" si="26"/>
        <v>583.79999999999995</v>
      </c>
      <c r="BL68">
        <f t="shared" si="27"/>
        <v>86.2</v>
      </c>
      <c r="BM68">
        <f t="shared" si="28"/>
        <v>21924875.970798671</v>
      </c>
    </row>
    <row r="69" spans="1:65">
      <c r="A69">
        <v>680</v>
      </c>
      <c r="B69">
        <v>66.174104208200006</v>
      </c>
      <c r="C69">
        <v>591</v>
      </c>
      <c r="D69">
        <f t="shared" si="15"/>
        <v>89</v>
      </c>
      <c r="E69">
        <v>181748.18729599999</v>
      </c>
      <c r="G69">
        <v>680</v>
      </c>
      <c r="H69">
        <v>73.237600971600003</v>
      </c>
      <c r="I69">
        <v>594</v>
      </c>
      <c r="J69">
        <f t="shared" si="16"/>
        <v>86</v>
      </c>
      <c r="K69">
        <v>141034.619729</v>
      </c>
      <c r="M69">
        <v>680</v>
      </c>
      <c r="N69">
        <v>71.648994228199996</v>
      </c>
      <c r="O69">
        <v>595</v>
      </c>
      <c r="P69">
        <f t="shared" si="17"/>
        <v>85</v>
      </c>
      <c r="Q69">
        <v>147188.20278699999</v>
      </c>
      <c r="S69">
        <v>680</v>
      </c>
      <c r="T69">
        <v>66.376041311899996</v>
      </c>
      <c r="U69">
        <v>593</v>
      </c>
      <c r="V69">
        <f t="shared" si="18"/>
        <v>87</v>
      </c>
      <c r="W69">
        <v>77191.016573300003</v>
      </c>
      <c r="Y69">
        <v>680</v>
      </c>
      <c r="Z69">
        <v>66.927393862700001</v>
      </c>
      <c r="AA69">
        <v>593</v>
      </c>
      <c r="AB69">
        <f t="shared" si="19"/>
        <v>87</v>
      </c>
      <c r="AC69">
        <v>812828.11933000002</v>
      </c>
      <c r="AE69">
        <v>680</v>
      </c>
      <c r="AF69">
        <v>66.499539775299993</v>
      </c>
      <c r="AG69">
        <v>591</v>
      </c>
      <c r="AH69">
        <f t="shared" si="20"/>
        <v>89</v>
      </c>
      <c r="AI69">
        <v>182488.14077699999</v>
      </c>
      <c r="AK69">
        <v>680</v>
      </c>
      <c r="AL69">
        <v>76.043111335199995</v>
      </c>
      <c r="AM69">
        <v>593</v>
      </c>
      <c r="AN69">
        <f t="shared" si="21"/>
        <v>87</v>
      </c>
      <c r="AO69">
        <v>1830589.9018000001</v>
      </c>
      <c r="AQ69">
        <v>680</v>
      </c>
      <c r="AR69">
        <v>63.5350144198</v>
      </c>
      <c r="AS69">
        <v>594</v>
      </c>
      <c r="AT69">
        <f t="shared" si="22"/>
        <v>86</v>
      </c>
      <c r="AU69">
        <v>14328094.433499999</v>
      </c>
      <c r="AW69">
        <v>680</v>
      </c>
      <c r="AX69">
        <v>61.684942687899998</v>
      </c>
      <c r="AY69">
        <v>590</v>
      </c>
      <c r="AZ69">
        <f t="shared" si="23"/>
        <v>90</v>
      </c>
      <c r="BA69">
        <v>102008.99174300001</v>
      </c>
      <c r="BC69">
        <v>680</v>
      </c>
      <c r="BD69">
        <v>64.428881993999994</v>
      </c>
      <c r="BE69">
        <v>593</v>
      </c>
      <c r="BF69">
        <f t="shared" si="24"/>
        <v>87</v>
      </c>
      <c r="BG69">
        <v>112659.83348299999</v>
      </c>
      <c r="BI69">
        <v>680</v>
      </c>
      <c r="BJ69">
        <f t="shared" si="25"/>
        <v>67.655562479479997</v>
      </c>
      <c r="BK69">
        <f t="shared" si="26"/>
        <v>592.70000000000005</v>
      </c>
      <c r="BL69">
        <f t="shared" si="27"/>
        <v>87.3</v>
      </c>
      <c r="BM69">
        <f t="shared" si="28"/>
        <v>1791583.1447018299</v>
      </c>
    </row>
    <row r="70" spans="1:65">
      <c r="A70">
        <v>690</v>
      </c>
      <c r="B70">
        <v>58.083910414100004</v>
      </c>
      <c r="C70">
        <v>601</v>
      </c>
      <c r="D70">
        <f t="shared" si="15"/>
        <v>89</v>
      </c>
      <c r="E70">
        <v>396634.468062</v>
      </c>
      <c r="G70">
        <v>690</v>
      </c>
      <c r="H70">
        <v>81.051775281000005</v>
      </c>
      <c r="I70">
        <v>603</v>
      </c>
      <c r="J70">
        <f t="shared" si="16"/>
        <v>87</v>
      </c>
      <c r="K70">
        <v>149956.106462</v>
      </c>
      <c r="M70">
        <v>690</v>
      </c>
      <c r="N70">
        <v>68.0656277569</v>
      </c>
      <c r="O70">
        <v>601</v>
      </c>
      <c r="P70">
        <f t="shared" si="17"/>
        <v>89</v>
      </c>
      <c r="Q70">
        <v>200308.971693</v>
      </c>
      <c r="S70">
        <v>690</v>
      </c>
      <c r="T70">
        <v>66.659988107999993</v>
      </c>
      <c r="U70">
        <v>600</v>
      </c>
      <c r="V70">
        <f t="shared" si="18"/>
        <v>90</v>
      </c>
      <c r="W70">
        <v>209774.38956400001</v>
      </c>
      <c r="Y70">
        <v>690</v>
      </c>
      <c r="Z70">
        <v>61.923671391100001</v>
      </c>
      <c r="AA70">
        <v>603</v>
      </c>
      <c r="AB70">
        <f t="shared" si="19"/>
        <v>87</v>
      </c>
      <c r="AC70">
        <v>57902871.536700003</v>
      </c>
      <c r="AE70">
        <v>690</v>
      </c>
      <c r="AF70">
        <v>64.200192849700002</v>
      </c>
      <c r="AG70">
        <v>601</v>
      </c>
      <c r="AH70">
        <f t="shared" si="20"/>
        <v>89</v>
      </c>
      <c r="AI70">
        <v>1713267.5665500001</v>
      </c>
      <c r="AK70">
        <v>690</v>
      </c>
      <c r="AL70">
        <v>63.273332101699999</v>
      </c>
      <c r="AM70">
        <v>603</v>
      </c>
      <c r="AN70">
        <f t="shared" si="21"/>
        <v>87</v>
      </c>
      <c r="AO70">
        <v>220772.108496</v>
      </c>
      <c r="AQ70">
        <v>690</v>
      </c>
      <c r="AR70">
        <v>68.397220022499994</v>
      </c>
      <c r="AS70">
        <v>600</v>
      </c>
      <c r="AT70">
        <f t="shared" si="22"/>
        <v>90</v>
      </c>
      <c r="AU70">
        <v>88987.129690899994</v>
      </c>
      <c r="AW70">
        <v>690</v>
      </c>
      <c r="AX70">
        <v>59.095994418399997</v>
      </c>
      <c r="AY70">
        <v>601</v>
      </c>
      <c r="AZ70">
        <f t="shared" si="23"/>
        <v>89</v>
      </c>
      <c r="BA70">
        <v>171251.89611599999</v>
      </c>
      <c r="BC70">
        <v>690</v>
      </c>
      <c r="BD70">
        <v>74.272956223700007</v>
      </c>
      <c r="BE70">
        <v>602</v>
      </c>
      <c r="BF70">
        <f t="shared" si="24"/>
        <v>88</v>
      </c>
      <c r="BG70">
        <v>5626900.3264699997</v>
      </c>
      <c r="BI70">
        <v>690</v>
      </c>
      <c r="BJ70">
        <f t="shared" si="25"/>
        <v>66.502466856710015</v>
      </c>
      <c r="BK70">
        <f t="shared" si="26"/>
        <v>601.5</v>
      </c>
      <c r="BL70">
        <f t="shared" si="27"/>
        <v>88.5</v>
      </c>
      <c r="BM70">
        <f t="shared" si="28"/>
        <v>6668072.4499803912</v>
      </c>
    </row>
    <row r="71" spans="1:65">
      <c r="A71">
        <v>700</v>
      </c>
      <c r="B71">
        <v>69.100229189299995</v>
      </c>
      <c r="C71">
        <v>612</v>
      </c>
      <c r="D71">
        <f t="shared" si="15"/>
        <v>88</v>
      </c>
      <c r="E71">
        <v>139659.025826</v>
      </c>
      <c r="G71">
        <v>700</v>
      </c>
      <c r="H71">
        <v>65.299878505799995</v>
      </c>
      <c r="I71">
        <v>611</v>
      </c>
      <c r="J71">
        <f t="shared" si="16"/>
        <v>89</v>
      </c>
      <c r="K71">
        <v>1365631.1153200001</v>
      </c>
      <c r="M71">
        <v>700</v>
      </c>
      <c r="N71">
        <v>65.785117136300002</v>
      </c>
      <c r="O71">
        <v>609</v>
      </c>
      <c r="P71">
        <f t="shared" si="17"/>
        <v>91</v>
      </c>
      <c r="Q71">
        <v>133233235.338</v>
      </c>
      <c r="S71">
        <v>700</v>
      </c>
      <c r="T71">
        <v>71.309883096600004</v>
      </c>
      <c r="U71">
        <v>611</v>
      </c>
      <c r="V71">
        <f t="shared" si="18"/>
        <v>89</v>
      </c>
      <c r="W71">
        <v>4430114.2576700002</v>
      </c>
      <c r="Y71">
        <v>700</v>
      </c>
      <c r="Z71">
        <v>60.719364777400003</v>
      </c>
      <c r="AA71">
        <v>609</v>
      </c>
      <c r="AB71">
        <f t="shared" si="19"/>
        <v>91</v>
      </c>
      <c r="AC71">
        <v>211065.610759</v>
      </c>
      <c r="AE71">
        <v>700</v>
      </c>
      <c r="AF71">
        <v>67.786186409500004</v>
      </c>
      <c r="AG71">
        <v>611</v>
      </c>
      <c r="AH71">
        <f t="shared" si="20"/>
        <v>89</v>
      </c>
      <c r="AI71">
        <v>134099.60540500001</v>
      </c>
      <c r="AK71">
        <v>700</v>
      </c>
      <c r="AL71">
        <v>58.252290132200002</v>
      </c>
      <c r="AM71">
        <v>610</v>
      </c>
      <c r="AN71">
        <f t="shared" si="21"/>
        <v>90</v>
      </c>
      <c r="AO71">
        <v>163827.83905899999</v>
      </c>
      <c r="AQ71">
        <v>700</v>
      </c>
      <c r="AR71">
        <v>74.592957065600004</v>
      </c>
      <c r="AS71">
        <v>611</v>
      </c>
      <c r="AT71">
        <f t="shared" si="22"/>
        <v>89</v>
      </c>
      <c r="AU71">
        <v>1207380.80479</v>
      </c>
      <c r="AW71">
        <v>700</v>
      </c>
      <c r="AX71">
        <v>58.099441563200003</v>
      </c>
      <c r="AY71">
        <v>610</v>
      </c>
      <c r="AZ71">
        <f t="shared" si="23"/>
        <v>90</v>
      </c>
      <c r="BA71">
        <v>189024.43586900001</v>
      </c>
      <c r="BC71">
        <v>700</v>
      </c>
      <c r="BD71">
        <v>66.816909332799995</v>
      </c>
      <c r="BE71">
        <v>610</v>
      </c>
      <c r="BF71">
        <f t="shared" si="24"/>
        <v>90</v>
      </c>
      <c r="BG71">
        <v>79094.534294600002</v>
      </c>
      <c r="BI71">
        <v>700</v>
      </c>
      <c r="BJ71">
        <f t="shared" si="25"/>
        <v>65.776225720870016</v>
      </c>
      <c r="BK71">
        <f t="shared" si="26"/>
        <v>610.4</v>
      </c>
      <c r="BL71">
        <f t="shared" si="27"/>
        <v>89.6</v>
      </c>
      <c r="BM71">
        <f t="shared" si="28"/>
        <v>14115313.256699258</v>
      </c>
    </row>
    <row r="72" spans="1:65">
      <c r="A72">
        <v>710</v>
      </c>
      <c r="B72">
        <v>63.314921623899998</v>
      </c>
      <c r="C72">
        <v>617</v>
      </c>
      <c r="D72">
        <f t="shared" si="15"/>
        <v>93</v>
      </c>
      <c r="E72">
        <v>532730088.55699998</v>
      </c>
      <c r="G72">
        <v>710</v>
      </c>
      <c r="H72">
        <v>69.362761732199999</v>
      </c>
      <c r="I72">
        <v>618</v>
      </c>
      <c r="J72">
        <f t="shared" si="16"/>
        <v>92</v>
      </c>
      <c r="K72">
        <v>903494.59904999996</v>
      </c>
      <c r="M72">
        <v>710</v>
      </c>
      <c r="N72">
        <v>63.407508999999997</v>
      </c>
      <c r="O72">
        <v>618</v>
      </c>
      <c r="P72">
        <f t="shared" si="17"/>
        <v>92</v>
      </c>
      <c r="Q72">
        <v>194552.97057100001</v>
      </c>
      <c r="S72">
        <v>710</v>
      </c>
      <c r="T72">
        <v>64.479497653899998</v>
      </c>
      <c r="U72">
        <v>620</v>
      </c>
      <c r="V72">
        <f t="shared" si="18"/>
        <v>90</v>
      </c>
      <c r="W72">
        <v>206116.313956</v>
      </c>
      <c r="Y72">
        <v>710</v>
      </c>
      <c r="Z72">
        <v>79.880807196700005</v>
      </c>
      <c r="AA72">
        <v>620</v>
      </c>
      <c r="AB72">
        <f t="shared" si="19"/>
        <v>90</v>
      </c>
      <c r="AC72">
        <v>517247.64598500001</v>
      </c>
      <c r="AE72">
        <v>710</v>
      </c>
      <c r="AF72">
        <v>70.327474006399996</v>
      </c>
      <c r="AG72">
        <v>619</v>
      </c>
      <c r="AH72">
        <f t="shared" si="20"/>
        <v>91</v>
      </c>
      <c r="AI72">
        <v>146735.86549</v>
      </c>
      <c r="AK72">
        <v>710</v>
      </c>
      <c r="AL72">
        <v>60.5656744821</v>
      </c>
      <c r="AM72">
        <v>618</v>
      </c>
      <c r="AN72">
        <f t="shared" si="21"/>
        <v>92</v>
      </c>
      <c r="AO72">
        <v>102454.857114</v>
      </c>
      <c r="AQ72">
        <v>710</v>
      </c>
      <c r="AR72">
        <v>55.508883539800003</v>
      </c>
      <c r="AS72">
        <v>617</v>
      </c>
      <c r="AT72">
        <f t="shared" si="22"/>
        <v>93</v>
      </c>
      <c r="AU72">
        <v>63627.218201900003</v>
      </c>
      <c r="AW72">
        <v>710</v>
      </c>
      <c r="AX72">
        <v>66.484395437399996</v>
      </c>
      <c r="AY72">
        <v>618</v>
      </c>
      <c r="AZ72">
        <f t="shared" si="23"/>
        <v>92</v>
      </c>
      <c r="BA72">
        <v>139488.65319099999</v>
      </c>
      <c r="BC72">
        <v>710</v>
      </c>
      <c r="BD72">
        <v>63.980010552400003</v>
      </c>
      <c r="BE72">
        <v>619</v>
      </c>
      <c r="BF72">
        <f t="shared" si="24"/>
        <v>91</v>
      </c>
      <c r="BG72">
        <v>95137.563526099999</v>
      </c>
      <c r="BI72">
        <v>710</v>
      </c>
      <c r="BJ72">
        <f t="shared" si="25"/>
        <v>65.731193522479998</v>
      </c>
      <c r="BK72">
        <f t="shared" si="26"/>
        <v>618.4</v>
      </c>
      <c r="BL72">
        <f t="shared" si="27"/>
        <v>91.6</v>
      </c>
      <c r="BM72">
        <f t="shared" si="28"/>
        <v>53509894.424408495</v>
      </c>
    </row>
    <row r="73" spans="1:65">
      <c r="A73">
        <v>720</v>
      </c>
      <c r="B73">
        <v>70.047977755999995</v>
      </c>
      <c r="C73">
        <v>629</v>
      </c>
      <c r="D73">
        <f t="shared" si="15"/>
        <v>91</v>
      </c>
      <c r="E73">
        <v>1017136.82447</v>
      </c>
      <c r="G73">
        <v>720</v>
      </c>
      <c r="H73">
        <v>56.714935135799998</v>
      </c>
      <c r="I73">
        <v>625</v>
      </c>
      <c r="J73">
        <f t="shared" si="16"/>
        <v>95</v>
      </c>
      <c r="K73">
        <v>229137.703897</v>
      </c>
      <c r="M73">
        <v>720</v>
      </c>
      <c r="N73">
        <v>67.228308980400001</v>
      </c>
      <c r="O73">
        <v>628</v>
      </c>
      <c r="P73">
        <f t="shared" si="17"/>
        <v>92</v>
      </c>
      <c r="Q73">
        <v>280899.12558300002</v>
      </c>
      <c r="S73">
        <v>720</v>
      </c>
      <c r="T73">
        <v>78.2888438361</v>
      </c>
      <c r="U73">
        <v>628</v>
      </c>
      <c r="V73">
        <f t="shared" si="18"/>
        <v>92</v>
      </c>
      <c r="W73">
        <v>69808.587568899995</v>
      </c>
      <c r="Y73">
        <v>720</v>
      </c>
      <c r="Z73">
        <v>76.1008030359</v>
      </c>
      <c r="AA73">
        <v>628</v>
      </c>
      <c r="AB73">
        <f t="shared" si="19"/>
        <v>92</v>
      </c>
      <c r="AC73">
        <v>408479.37365099997</v>
      </c>
      <c r="AE73">
        <v>720</v>
      </c>
      <c r="AF73">
        <v>66.084314758299996</v>
      </c>
      <c r="AG73">
        <v>628</v>
      </c>
      <c r="AH73">
        <f t="shared" si="20"/>
        <v>92</v>
      </c>
      <c r="AI73">
        <v>447352.68543399998</v>
      </c>
      <c r="AK73">
        <v>720</v>
      </c>
      <c r="AL73">
        <v>73.326590166599999</v>
      </c>
      <c r="AM73">
        <v>629</v>
      </c>
      <c r="AN73">
        <f t="shared" si="21"/>
        <v>91</v>
      </c>
      <c r="AO73">
        <v>241632.84341599999</v>
      </c>
      <c r="AQ73">
        <v>720</v>
      </c>
      <c r="AR73">
        <v>69.818494260099996</v>
      </c>
      <c r="AS73">
        <v>626</v>
      </c>
      <c r="AT73">
        <f t="shared" si="22"/>
        <v>94</v>
      </c>
      <c r="AU73">
        <v>202043.43290000001</v>
      </c>
      <c r="AW73">
        <v>720</v>
      </c>
      <c r="AX73">
        <v>68.263734594100001</v>
      </c>
      <c r="AY73">
        <v>628</v>
      </c>
      <c r="AZ73">
        <f t="shared" si="23"/>
        <v>92</v>
      </c>
      <c r="BA73">
        <v>208198.91865000001</v>
      </c>
      <c r="BC73">
        <v>720</v>
      </c>
      <c r="BD73">
        <v>70.780754821000002</v>
      </c>
      <c r="BE73">
        <v>628</v>
      </c>
      <c r="BF73">
        <f t="shared" si="24"/>
        <v>92</v>
      </c>
      <c r="BG73">
        <v>82867.274716400003</v>
      </c>
      <c r="BI73">
        <v>720</v>
      </c>
      <c r="BJ73">
        <f t="shared" si="25"/>
        <v>69.665475734430004</v>
      </c>
      <c r="BK73">
        <f t="shared" si="26"/>
        <v>627.70000000000005</v>
      </c>
      <c r="BL73">
        <f t="shared" si="27"/>
        <v>92.3</v>
      </c>
      <c r="BM73">
        <f t="shared" si="28"/>
        <v>318755.67702862999</v>
      </c>
    </row>
    <row r="74" spans="1:65">
      <c r="A74">
        <v>730</v>
      </c>
      <c r="B74">
        <v>57.351303072199997</v>
      </c>
      <c r="C74">
        <v>636</v>
      </c>
      <c r="D74">
        <f t="shared" si="15"/>
        <v>94</v>
      </c>
      <c r="E74">
        <v>2957870.1558599998</v>
      </c>
      <c r="G74">
        <v>730</v>
      </c>
      <c r="H74">
        <v>67.728717099199997</v>
      </c>
      <c r="I74">
        <v>637</v>
      </c>
      <c r="J74">
        <f t="shared" si="16"/>
        <v>93</v>
      </c>
      <c r="K74">
        <v>72624.145404299998</v>
      </c>
      <c r="M74">
        <v>730</v>
      </c>
      <c r="N74">
        <v>54.052540409300001</v>
      </c>
      <c r="O74">
        <v>634</v>
      </c>
      <c r="P74">
        <f t="shared" si="17"/>
        <v>96</v>
      </c>
      <c r="Q74">
        <v>76570.890368599998</v>
      </c>
      <c r="S74">
        <v>730</v>
      </c>
      <c r="T74">
        <v>56.6802478038</v>
      </c>
      <c r="U74">
        <v>635</v>
      </c>
      <c r="V74">
        <f t="shared" si="18"/>
        <v>95</v>
      </c>
      <c r="W74">
        <v>110991.268407</v>
      </c>
      <c r="Y74">
        <v>730</v>
      </c>
      <c r="Z74">
        <v>70.448259501300001</v>
      </c>
      <c r="AA74">
        <v>636</v>
      </c>
      <c r="AB74">
        <f t="shared" si="19"/>
        <v>94</v>
      </c>
      <c r="AC74">
        <v>5548567.5720699998</v>
      </c>
      <c r="AE74">
        <v>730</v>
      </c>
      <c r="AF74">
        <v>82.779869630700006</v>
      </c>
      <c r="AG74">
        <v>636</v>
      </c>
      <c r="AH74">
        <f t="shared" si="20"/>
        <v>94</v>
      </c>
      <c r="AI74">
        <v>208599.15934099999</v>
      </c>
      <c r="AK74">
        <v>730</v>
      </c>
      <c r="AL74">
        <v>65.966286775699999</v>
      </c>
      <c r="AM74">
        <v>636</v>
      </c>
      <c r="AN74">
        <f t="shared" si="21"/>
        <v>94</v>
      </c>
      <c r="AO74">
        <v>396301.50037800003</v>
      </c>
      <c r="AQ74">
        <v>730</v>
      </c>
      <c r="AR74">
        <v>62.869354823800002</v>
      </c>
      <c r="AS74">
        <v>637</v>
      </c>
      <c r="AT74">
        <f t="shared" si="22"/>
        <v>93</v>
      </c>
      <c r="AU74">
        <v>129527.57152699999</v>
      </c>
      <c r="AW74">
        <v>730</v>
      </c>
      <c r="AX74">
        <v>66.785001429900007</v>
      </c>
      <c r="AY74">
        <v>637</v>
      </c>
      <c r="AZ74">
        <f t="shared" si="23"/>
        <v>93</v>
      </c>
      <c r="BA74">
        <v>311328.46688099997</v>
      </c>
      <c r="BC74">
        <v>730</v>
      </c>
      <c r="BD74">
        <v>69.185195112100004</v>
      </c>
      <c r="BE74">
        <v>636</v>
      </c>
      <c r="BF74">
        <f t="shared" si="24"/>
        <v>94</v>
      </c>
      <c r="BG74">
        <v>167889.867635</v>
      </c>
      <c r="BI74">
        <v>730</v>
      </c>
      <c r="BJ74">
        <f t="shared" si="25"/>
        <v>65.384677565800004</v>
      </c>
      <c r="BK74">
        <f t="shared" si="26"/>
        <v>636</v>
      </c>
      <c r="BL74">
        <f t="shared" si="27"/>
        <v>94</v>
      </c>
      <c r="BM74">
        <f t="shared" si="28"/>
        <v>998027.05978718994</v>
      </c>
    </row>
    <row r="75" spans="1:65">
      <c r="A75">
        <v>740</v>
      </c>
      <c r="B75">
        <v>77.693237825799997</v>
      </c>
      <c r="C75">
        <v>645</v>
      </c>
      <c r="D75">
        <f t="shared" si="15"/>
        <v>95</v>
      </c>
      <c r="E75">
        <v>777967.77531099995</v>
      </c>
      <c r="G75">
        <v>740</v>
      </c>
      <c r="H75">
        <v>75.9549377118</v>
      </c>
      <c r="I75">
        <v>648</v>
      </c>
      <c r="J75">
        <f t="shared" si="16"/>
        <v>92</v>
      </c>
      <c r="K75">
        <v>1388712.3661700001</v>
      </c>
      <c r="M75">
        <v>740</v>
      </c>
      <c r="N75">
        <v>58.587075161400001</v>
      </c>
      <c r="O75">
        <v>646</v>
      </c>
      <c r="P75">
        <f t="shared" si="17"/>
        <v>94</v>
      </c>
      <c r="Q75">
        <v>112293.41604900001</v>
      </c>
      <c r="S75">
        <v>740</v>
      </c>
      <c r="T75">
        <v>81.205848913400004</v>
      </c>
      <c r="U75">
        <v>644</v>
      </c>
      <c r="V75">
        <f t="shared" si="18"/>
        <v>96</v>
      </c>
      <c r="W75">
        <v>356529.93659900001</v>
      </c>
      <c r="Y75">
        <v>740</v>
      </c>
      <c r="Z75">
        <v>82.328675911800005</v>
      </c>
      <c r="AA75">
        <v>644</v>
      </c>
      <c r="AB75">
        <f t="shared" si="19"/>
        <v>96</v>
      </c>
      <c r="AC75">
        <v>509306.57030600001</v>
      </c>
      <c r="AE75">
        <v>740</v>
      </c>
      <c r="AF75">
        <v>78.6057283703</v>
      </c>
      <c r="AG75">
        <v>644</v>
      </c>
      <c r="AH75">
        <f t="shared" si="20"/>
        <v>96</v>
      </c>
      <c r="AI75">
        <v>30692702.6679</v>
      </c>
      <c r="AK75">
        <v>740</v>
      </c>
      <c r="AL75">
        <v>66.855336506699999</v>
      </c>
      <c r="AM75">
        <v>645</v>
      </c>
      <c r="AN75">
        <f t="shared" si="21"/>
        <v>95</v>
      </c>
      <c r="AO75">
        <v>191060.564247</v>
      </c>
      <c r="AQ75">
        <v>740</v>
      </c>
      <c r="AR75">
        <v>69.837191428400004</v>
      </c>
      <c r="AS75">
        <v>646</v>
      </c>
      <c r="AT75">
        <f t="shared" si="22"/>
        <v>94</v>
      </c>
      <c r="AU75">
        <v>232134.648583</v>
      </c>
      <c r="AW75">
        <v>740</v>
      </c>
      <c r="AX75">
        <v>76.587075088800006</v>
      </c>
      <c r="AY75">
        <v>647</v>
      </c>
      <c r="AZ75">
        <f t="shared" si="23"/>
        <v>93</v>
      </c>
      <c r="BA75">
        <v>234934.986278</v>
      </c>
      <c r="BC75">
        <v>740</v>
      </c>
      <c r="BD75">
        <v>87.043761868800004</v>
      </c>
      <c r="BE75">
        <v>645</v>
      </c>
      <c r="BF75">
        <f t="shared" si="24"/>
        <v>95</v>
      </c>
      <c r="BG75">
        <v>24770109.9397</v>
      </c>
      <c r="BI75">
        <v>740</v>
      </c>
      <c r="BJ75">
        <f t="shared" si="25"/>
        <v>75.469886878720018</v>
      </c>
      <c r="BK75">
        <f t="shared" si="26"/>
        <v>645.4</v>
      </c>
      <c r="BL75">
        <f t="shared" si="27"/>
        <v>94.6</v>
      </c>
      <c r="BM75">
        <f t="shared" si="28"/>
        <v>5926575.2871142998</v>
      </c>
    </row>
    <row r="76" spans="1:65">
      <c r="A76">
        <v>750</v>
      </c>
      <c r="B76">
        <v>64.876258248200003</v>
      </c>
      <c r="C76">
        <v>651</v>
      </c>
      <c r="D76">
        <f t="shared" si="15"/>
        <v>99</v>
      </c>
      <c r="E76">
        <v>2111655.3165199999</v>
      </c>
      <c r="G76">
        <v>750</v>
      </c>
      <c r="H76">
        <v>73.598474016599994</v>
      </c>
      <c r="I76">
        <v>655</v>
      </c>
      <c r="J76">
        <f t="shared" si="16"/>
        <v>95</v>
      </c>
      <c r="K76">
        <v>548239.43647099996</v>
      </c>
      <c r="M76">
        <v>750</v>
      </c>
      <c r="N76">
        <v>69.969550620600003</v>
      </c>
      <c r="O76">
        <v>654</v>
      </c>
      <c r="P76">
        <f t="shared" si="17"/>
        <v>96</v>
      </c>
      <c r="Q76">
        <v>20905961.8127</v>
      </c>
      <c r="S76">
        <v>750</v>
      </c>
      <c r="T76">
        <v>74.267330607399998</v>
      </c>
      <c r="U76">
        <v>655</v>
      </c>
      <c r="V76">
        <f t="shared" si="18"/>
        <v>95</v>
      </c>
      <c r="W76">
        <v>273413.30104799999</v>
      </c>
      <c r="Y76">
        <v>750</v>
      </c>
      <c r="Z76">
        <v>66.542603337700001</v>
      </c>
      <c r="AA76">
        <v>653</v>
      </c>
      <c r="AB76">
        <f t="shared" si="19"/>
        <v>97</v>
      </c>
      <c r="AC76">
        <v>81191.110308899995</v>
      </c>
      <c r="AE76">
        <v>750</v>
      </c>
      <c r="AF76">
        <v>58.490479852100002</v>
      </c>
      <c r="AG76">
        <v>654</v>
      </c>
      <c r="AH76">
        <f t="shared" si="20"/>
        <v>96</v>
      </c>
      <c r="AI76">
        <v>141277.49413199999</v>
      </c>
      <c r="AK76">
        <v>750</v>
      </c>
      <c r="AL76">
        <v>71.377235312500005</v>
      </c>
      <c r="AM76">
        <v>655</v>
      </c>
      <c r="AN76">
        <f t="shared" si="21"/>
        <v>95</v>
      </c>
      <c r="AO76">
        <v>1626612.2631999999</v>
      </c>
      <c r="AQ76">
        <v>750</v>
      </c>
      <c r="AR76">
        <v>57.3841334683</v>
      </c>
      <c r="AS76">
        <v>653</v>
      </c>
      <c r="AT76">
        <f t="shared" si="22"/>
        <v>97</v>
      </c>
      <c r="AU76">
        <v>97569.4431721</v>
      </c>
      <c r="AW76">
        <v>750</v>
      </c>
      <c r="AX76">
        <v>67.956563633800002</v>
      </c>
      <c r="AY76">
        <v>653</v>
      </c>
      <c r="AZ76">
        <f t="shared" si="23"/>
        <v>97</v>
      </c>
      <c r="BA76">
        <v>278666738.51999998</v>
      </c>
      <c r="BC76">
        <v>750</v>
      </c>
      <c r="BD76">
        <v>75.881358090899994</v>
      </c>
      <c r="BE76">
        <v>654</v>
      </c>
      <c r="BF76">
        <f t="shared" si="24"/>
        <v>96</v>
      </c>
      <c r="BG76">
        <v>680452.31434399995</v>
      </c>
      <c r="BI76">
        <v>750</v>
      </c>
      <c r="BJ76">
        <f t="shared" si="25"/>
        <v>68.034398718809996</v>
      </c>
      <c r="BK76">
        <f t="shared" si="26"/>
        <v>653.70000000000005</v>
      </c>
      <c r="BL76">
        <f t="shared" si="27"/>
        <v>96.3</v>
      </c>
      <c r="BM76">
        <f t="shared" si="28"/>
        <v>30513311.101189595</v>
      </c>
    </row>
    <row r="77" spans="1:65">
      <c r="A77">
        <v>760</v>
      </c>
      <c r="B77">
        <v>69.258929266899997</v>
      </c>
      <c r="C77">
        <v>664</v>
      </c>
      <c r="D77">
        <f t="shared" si="15"/>
        <v>96</v>
      </c>
      <c r="E77">
        <v>305861.00571300002</v>
      </c>
      <c r="G77">
        <v>760</v>
      </c>
      <c r="H77">
        <v>72.402230608899998</v>
      </c>
      <c r="I77">
        <v>663</v>
      </c>
      <c r="J77">
        <f t="shared" si="16"/>
        <v>97</v>
      </c>
      <c r="K77">
        <v>330076.19785300002</v>
      </c>
      <c r="M77">
        <v>760</v>
      </c>
      <c r="N77">
        <v>73.616416130199994</v>
      </c>
      <c r="O77">
        <v>660</v>
      </c>
      <c r="P77">
        <f t="shared" si="17"/>
        <v>100</v>
      </c>
      <c r="Q77">
        <v>55097.469689400001</v>
      </c>
      <c r="S77">
        <v>760</v>
      </c>
      <c r="T77">
        <v>56.881125120699998</v>
      </c>
      <c r="U77">
        <v>662</v>
      </c>
      <c r="V77">
        <f t="shared" si="18"/>
        <v>98</v>
      </c>
      <c r="W77">
        <v>307158.07165100001</v>
      </c>
      <c r="Y77">
        <v>760</v>
      </c>
      <c r="Z77">
        <v>58.473640478100002</v>
      </c>
      <c r="AA77">
        <v>661</v>
      </c>
      <c r="AB77">
        <f t="shared" si="19"/>
        <v>99</v>
      </c>
      <c r="AC77">
        <v>206574.144837</v>
      </c>
      <c r="AE77">
        <v>760</v>
      </c>
      <c r="AF77">
        <v>76.219628722600007</v>
      </c>
      <c r="AG77">
        <v>662</v>
      </c>
      <c r="AH77">
        <f t="shared" si="20"/>
        <v>98</v>
      </c>
      <c r="AI77">
        <v>243372.97444300001</v>
      </c>
      <c r="AK77">
        <v>760</v>
      </c>
      <c r="AL77">
        <v>65.085360557499996</v>
      </c>
      <c r="AM77">
        <v>661</v>
      </c>
      <c r="AN77">
        <f t="shared" si="21"/>
        <v>99</v>
      </c>
      <c r="AO77">
        <v>13666741.9067</v>
      </c>
      <c r="AQ77">
        <v>760</v>
      </c>
      <c r="AR77">
        <v>62.397140754600002</v>
      </c>
      <c r="AS77">
        <v>662</v>
      </c>
      <c r="AT77">
        <f t="shared" si="22"/>
        <v>98</v>
      </c>
      <c r="AU77">
        <v>446189.64942999999</v>
      </c>
      <c r="AW77">
        <v>760</v>
      </c>
      <c r="AX77">
        <v>71.7788884454</v>
      </c>
      <c r="AY77">
        <v>659</v>
      </c>
      <c r="AZ77">
        <f t="shared" si="23"/>
        <v>101</v>
      </c>
      <c r="BA77">
        <v>146310.27020999999</v>
      </c>
      <c r="BC77">
        <v>760</v>
      </c>
      <c r="BD77">
        <v>70.725487087000005</v>
      </c>
      <c r="BE77">
        <v>663</v>
      </c>
      <c r="BF77">
        <f t="shared" si="24"/>
        <v>97</v>
      </c>
      <c r="BG77">
        <v>179154.02061100001</v>
      </c>
      <c r="BI77">
        <v>760</v>
      </c>
      <c r="BJ77">
        <f t="shared" si="25"/>
        <v>67.683884717189997</v>
      </c>
      <c r="BK77">
        <f t="shared" si="26"/>
        <v>661.7</v>
      </c>
      <c r="BL77">
        <f t="shared" si="27"/>
        <v>98.3</v>
      </c>
      <c r="BM77">
        <f t="shared" si="28"/>
        <v>1588653.5711137399</v>
      </c>
    </row>
    <row r="78" spans="1:65">
      <c r="A78">
        <v>770</v>
      </c>
      <c r="B78">
        <v>63.065667761</v>
      </c>
      <c r="C78">
        <v>671</v>
      </c>
      <c r="D78">
        <f t="shared" si="15"/>
        <v>99</v>
      </c>
      <c r="E78">
        <v>148761.73117099999</v>
      </c>
      <c r="G78">
        <v>770</v>
      </c>
      <c r="H78">
        <v>60.0893410714</v>
      </c>
      <c r="I78">
        <v>672</v>
      </c>
      <c r="J78">
        <f t="shared" si="16"/>
        <v>98</v>
      </c>
      <c r="K78">
        <v>178232.907075</v>
      </c>
      <c r="M78">
        <v>770</v>
      </c>
      <c r="N78">
        <v>82.0892822542</v>
      </c>
      <c r="O78">
        <v>672</v>
      </c>
      <c r="P78">
        <f t="shared" si="17"/>
        <v>98</v>
      </c>
      <c r="Q78">
        <v>484290.72161800001</v>
      </c>
      <c r="S78">
        <v>770</v>
      </c>
      <c r="T78">
        <v>85.125629845000006</v>
      </c>
      <c r="U78">
        <v>673</v>
      </c>
      <c r="V78">
        <f t="shared" si="18"/>
        <v>97</v>
      </c>
      <c r="W78">
        <v>4018827.74847</v>
      </c>
      <c r="Y78">
        <v>770</v>
      </c>
      <c r="Z78">
        <v>71.069637050500006</v>
      </c>
      <c r="AA78">
        <v>671</v>
      </c>
      <c r="AB78">
        <f t="shared" si="19"/>
        <v>99</v>
      </c>
      <c r="AC78">
        <v>354771.01175499998</v>
      </c>
      <c r="AE78">
        <v>770</v>
      </c>
      <c r="AF78">
        <v>74.071382094100002</v>
      </c>
      <c r="AG78">
        <v>670</v>
      </c>
      <c r="AH78">
        <f t="shared" si="20"/>
        <v>100</v>
      </c>
      <c r="AI78">
        <v>275005.56837599998</v>
      </c>
      <c r="AK78">
        <v>770</v>
      </c>
      <c r="AL78">
        <v>67.892043369999996</v>
      </c>
      <c r="AM78">
        <v>670</v>
      </c>
      <c r="AN78">
        <f t="shared" si="21"/>
        <v>100</v>
      </c>
      <c r="AO78">
        <v>1424520.8889599999</v>
      </c>
      <c r="AQ78">
        <v>770</v>
      </c>
      <c r="AR78">
        <v>67.615207341800001</v>
      </c>
      <c r="AS78">
        <v>671</v>
      </c>
      <c r="AT78">
        <f t="shared" si="22"/>
        <v>99</v>
      </c>
      <c r="AU78">
        <v>204434.24463900001</v>
      </c>
      <c r="AW78">
        <v>770</v>
      </c>
      <c r="AX78">
        <v>70.001265890499994</v>
      </c>
      <c r="AY78">
        <v>671</v>
      </c>
      <c r="AZ78">
        <f t="shared" si="23"/>
        <v>99</v>
      </c>
      <c r="BA78">
        <v>274357.58640899998</v>
      </c>
      <c r="BC78">
        <v>770</v>
      </c>
      <c r="BD78">
        <v>65.530971461899995</v>
      </c>
      <c r="BE78">
        <v>671</v>
      </c>
      <c r="BF78">
        <f t="shared" si="24"/>
        <v>99</v>
      </c>
      <c r="BG78">
        <v>846421.47143300006</v>
      </c>
      <c r="BI78">
        <v>770</v>
      </c>
      <c r="BJ78">
        <f t="shared" si="25"/>
        <v>70.655042814040002</v>
      </c>
      <c r="BK78">
        <f t="shared" si="26"/>
        <v>671.2</v>
      </c>
      <c r="BL78">
        <f t="shared" si="27"/>
        <v>98.8</v>
      </c>
      <c r="BM78">
        <f t="shared" si="28"/>
        <v>820962.38799059996</v>
      </c>
    </row>
    <row r="79" spans="1:65">
      <c r="A79">
        <v>780</v>
      </c>
      <c r="B79">
        <v>70.894963586299994</v>
      </c>
      <c r="C79">
        <v>680</v>
      </c>
      <c r="D79">
        <f t="shared" si="15"/>
        <v>100</v>
      </c>
      <c r="E79">
        <v>304693.898866</v>
      </c>
      <c r="G79">
        <v>780</v>
      </c>
      <c r="H79">
        <v>75.197747531199994</v>
      </c>
      <c r="I79">
        <v>680</v>
      </c>
      <c r="J79">
        <f t="shared" si="16"/>
        <v>100</v>
      </c>
      <c r="K79">
        <v>1926624.6884000001</v>
      </c>
      <c r="M79">
        <v>780</v>
      </c>
      <c r="N79">
        <v>58.8862715462</v>
      </c>
      <c r="O79">
        <v>676</v>
      </c>
      <c r="P79">
        <f t="shared" si="17"/>
        <v>104</v>
      </c>
      <c r="Q79">
        <v>92750.074774699999</v>
      </c>
      <c r="S79">
        <v>780</v>
      </c>
      <c r="T79">
        <v>74.950308978899997</v>
      </c>
      <c r="U79">
        <v>681</v>
      </c>
      <c r="V79">
        <f t="shared" si="18"/>
        <v>99</v>
      </c>
      <c r="W79">
        <v>2159586.6960700001</v>
      </c>
      <c r="Y79">
        <v>780</v>
      </c>
      <c r="Z79">
        <v>77.531996030200006</v>
      </c>
      <c r="AA79">
        <v>681</v>
      </c>
      <c r="AB79">
        <f t="shared" si="19"/>
        <v>99</v>
      </c>
      <c r="AC79">
        <v>131338.33650599999</v>
      </c>
      <c r="AE79">
        <v>780</v>
      </c>
      <c r="AF79">
        <v>68.507748513899998</v>
      </c>
      <c r="AG79">
        <v>682</v>
      </c>
      <c r="AH79">
        <f t="shared" si="20"/>
        <v>98</v>
      </c>
      <c r="AI79">
        <v>155564.51185400001</v>
      </c>
      <c r="AK79">
        <v>780</v>
      </c>
      <c r="AL79">
        <v>66.874087618000004</v>
      </c>
      <c r="AM79">
        <v>680</v>
      </c>
      <c r="AN79">
        <f t="shared" si="21"/>
        <v>100</v>
      </c>
      <c r="AO79">
        <v>9125464.6167399995</v>
      </c>
      <c r="AQ79">
        <v>780</v>
      </c>
      <c r="AR79">
        <v>76.472760777700003</v>
      </c>
      <c r="AS79">
        <v>682</v>
      </c>
      <c r="AT79">
        <f t="shared" si="22"/>
        <v>98</v>
      </c>
      <c r="AU79">
        <v>205236.11138799999</v>
      </c>
      <c r="AW79">
        <v>780</v>
      </c>
      <c r="AX79">
        <v>73.747126163000004</v>
      </c>
      <c r="AY79">
        <v>681</v>
      </c>
      <c r="AZ79">
        <f t="shared" si="23"/>
        <v>99</v>
      </c>
      <c r="BA79">
        <v>279451.23620799999</v>
      </c>
      <c r="BC79">
        <v>780</v>
      </c>
      <c r="BD79">
        <v>73.842177111799998</v>
      </c>
      <c r="BE79">
        <v>681</v>
      </c>
      <c r="BF79">
        <f t="shared" si="24"/>
        <v>99</v>
      </c>
      <c r="BG79">
        <v>164105.14326499999</v>
      </c>
      <c r="BI79">
        <v>780</v>
      </c>
      <c r="BJ79">
        <f t="shared" si="25"/>
        <v>71.690518785720002</v>
      </c>
      <c r="BK79">
        <f t="shared" si="26"/>
        <v>680.4</v>
      </c>
      <c r="BL79">
        <f t="shared" si="27"/>
        <v>99.6</v>
      </c>
      <c r="BM79">
        <f t="shared" si="28"/>
        <v>1454481.5314071698</v>
      </c>
    </row>
    <row r="80" spans="1:65">
      <c r="A80">
        <v>790</v>
      </c>
      <c r="B80">
        <v>74.913426106599999</v>
      </c>
      <c r="C80">
        <v>688</v>
      </c>
      <c r="D80">
        <f t="shared" si="15"/>
        <v>102</v>
      </c>
      <c r="E80">
        <v>121018.07468000001</v>
      </c>
      <c r="G80">
        <v>790</v>
      </c>
      <c r="H80">
        <v>62.628111505200003</v>
      </c>
      <c r="I80">
        <v>687</v>
      </c>
      <c r="J80">
        <f t="shared" si="16"/>
        <v>103</v>
      </c>
      <c r="K80">
        <v>36152361.807999998</v>
      </c>
      <c r="M80">
        <v>790</v>
      </c>
      <c r="N80">
        <v>72.381029448600003</v>
      </c>
      <c r="O80">
        <v>687</v>
      </c>
      <c r="P80">
        <f t="shared" si="17"/>
        <v>103</v>
      </c>
      <c r="Q80">
        <v>158573.018163</v>
      </c>
      <c r="S80">
        <v>790</v>
      </c>
      <c r="T80">
        <v>60.335751396799999</v>
      </c>
      <c r="U80">
        <v>690</v>
      </c>
      <c r="V80">
        <f t="shared" si="18"/>
        <v>100</v>
      </c>
      <c r="W80">
        <v>3083725.3070399999</v>
      </c>
      <c r="Y80">
        <v>790</v>
      </c>
      <c r="Z80">
        <v>71.089691517800006</v>
      </c>
      <c r="AA80">
        <v>689</v>
      </c>
      <c r="AB80">
        <f t="shared" si="19"/>
        <v>101</v>
      </c>
      <c r="AC80">
        <v>201292.73634800001</v>
      </c>
      <c r="AE80">
        <v>790</v>
      </c>
      <c r="AF80">
        <v>70.757356507899999</v>
      </c>
      <c r="AG80">
        <v>688</v>
      </c>
      <c r="AH80">
        <f t="shared" si="20"/>
        <v>102</v>
      </c>
      <c r="AI80">
        <v>100320.389853</v>
      </c>
      <c r="AK80">
        <v>790</v>
      </c>
      <c r="AL80">
        <v>72.395471457499994</v>
      </c>
      <c r="AM80">
        <v>688</v>
      </c>
      <c r="AN80">
        <f t="shared" si="21"/>
        <v>102</v>
      </c>
      <c r="AO80">
        <v>145643.21548399999</v>
      </c>
      <c r="AQ80">
        <v>790</v>
      </c>
      <c r="AR80">
        <v>71.000991882199997</v>
      </c>
      <c r="AS80">
        <v>690</v>
      </c>
      <c r="AT80">
        <f t="shared" si="22"/>
        <v>100</v>
      </c>
      <c r="AU80">
        <v>169849.072464</v>
      </c>
      <c r="AW80">
        <v>790</v>
      </c>
      <c r="AX80">
        <v>72.415945788800002</v>
      </c>
      <c r="AY80">
        <v>691</v>
      </c>
      <c r="AZ80">
        <f t="shared" si="23"/>
        <v>99</v>
      </c>
      <c r="BA80">
        <v>121089.64074800001</v>
      </c>
      <c r="BC80">
        <v>790</v>
      </c>
      <c r="BD80">
        <v>63.812918783999997</v>
      </c>
      <c r="BE80">
        <v>686</v>
      </c>
      <c r="BF80">
        <f t="shared" si="24"/>
        <v>104</v>
      </c>
      <c r="BG80">
        <v>149834.38762600001</v>
      </c>
      <c r="BI80">
        <v>790</v>
      </c>
      <c r="BJ80">
        <f t="shared" si="25"/>
        <v>69.173069439540001</v>
      </c>
      <c r="BK80">
        <f t="shared" si="26"/>
        <v>688.4</v>
      </c>
      <c r="BL80">
        <f t="shared" si="27"/>
        <v>101.6</v>
      </c>
      <c r="BM80">
        <f t="shared" si="28"/>
        <v>4040370.7650406002</v>
      </c>
    </row>
    <row r="81" spans="1:65">
      <c r="A81">
        <v>800</v>
      </c>
      <c r="B81">
        <v>71.380267417400006</v>
      </c>
      <c r="C81">
        <v>698</v>
      </c>
      <c r="D81">
        <f t="shared" si="15"/>
        <v>102</v>
      </c>
      <c r="E81">
        <v>282215.18805499998</v>
      </c>
      <c r="G81">
        <v>800</v>
      </c>
      <c r="H81">
        <v>67.804842917499997</v>
      </c>
      <c r="I81">
        <v>698</v>
      </c>
      <c r="J81">
        <f t="shared" si="16"/>
        <v>102</v>
      </c>
      <c r="K81">
        <v>113222.716451</v>
      </c>
      <c r="M81">
        <v>800</v>
      </c>
      <c r="N81">
        <v>66.135759970500004</v>
      </c>
      <c r="O81">
        <v>697</v>
      </c>
      <c r="P81">
        <f t="shared" si="17"/>
        <v>103</v>
      </c>
      <c r="Q81">
        <v>34547710.512900002</v>
      </c>
      <c r="S81">
        <v>800</v>
      </c>
      <c r="T81">
        <v>75.762764475699996</v>
      </c>
      <c r="U81">
        <v>697</v>
      </c>
      <c r="V81">
        <f t="shared" si="18"/>
        <v>103</v>
      </c>
      <c r="W81">
        <v>3116867.0678900001</v>
      </c>
      <c r="Y81">
        <v>800</v>
      </c>
      <c r="Z81">
        <v>68.4427461298</v>
      </c>
      <c r="AA81">
        <v>698</v>
      </c>
      <c r="AB81">
        <f t="shared" si="19"/>
        <v>102</v>
      </c>
      <c r="AC81">
        <v>90947.301166399993</v>
      </c>
      <c r="AE81">
        <v>800</v>
      </c>
      <c r="AF81">
        <v>62.501310242499997</v>
      </c>
      <c r="AG81">
        <v>697</v>
      </c>
      <c r="AH81">
        <f t="shared" si="20"/>
        <v>103</v>
      </c>
      <c r="AI81">
        <v>242035.83036699999</v>
      </c>
      <c r="AK81">
        <v>800</v>
      </c>
      <c r="AL81">
        <v>61.8527055156</v>
      </c>
      <c r="AM81">
        <v>694</v>
      </c>
      <c r="AN81">
        <f t="shared" si="21"/>
        <v>106</v>
      </c>
      <c r="AO81">
        <v>54714141.0506</v>
      </c>
      <c r="AQ81">
        <v>800</v>
      </c>
      <c r="AR81">
        <v>57.487697736500003</v>
      </c>
      <c r="AS81">
        <v>696</v>
      </c>
      <c r="AT81">
        <f t="shared" si="22"/>
        <v>104</v>
      </c>
      <c r="AU81">
        <v>243853.78853699999</v>
      </c>
      <c r="AW81">
        <v>800</v>
      </c>
      <c r="AX81">
        <v>76.729294409800005</v>
      </c>
      <c r="AY81">
        <v>698</v>
      </c>
      <c r="AZ81">
        <f t="shared" si="23"/>
        <v>102</v>
      </c>
      <c r="BA81">
        <v>161788.44876299999</v>
      </c>
      <c r="BC81">
        <v>800</v>
      </c>
      <c r="BD81">
        <v>75.725984001900002</v>
      </c>
      <c r="BE81">
        <v>698</v>
      </c>
      <c r="BF81">
        <f t="shared" si="24"/>
        <v>102</v>
      </c>
      <c r="BG81">
        <v>1136070.9630199999</v>
      </c>
      <c r="BI81">
        <v>800</v>
      </c>
      <c r="BJ81">
        <f t="shared" si="25"/>
        <v>68.382337281719998</v>
      </c>
      <c r="BK81">
        <f t="shared" si="26"/>
        <v>697.1</v>
      </c>
      <c r="BL81">
        <f t="shared" si="27"/>
        <v>102.9</v>
      </c>
      <c r="BM81">
        <f t="shared" si="28"/>
        <v>9464885.2867749389</v>
      </c>
    </row>
    <row r="82" spans="1:65">
      <c r="A82">
        <v>810</v>
      </c>
      <c r="B82">
        <v>65.147368659799994</v>
      </c>
      <c r="C82">
        <v>706</v>
      </c>
      <c r="D82">
        <f t="shared" si="15"/>
        <v>104</v>
      </c>
      <c r="E82">
        <v>326190.591594</v>
      </c>
      <c r="G82">
        <v>810</v>
      </c>
      <c r="H82">
        <v>61.9653135346</v>
      </c>
      <c r="I82">
        <v>708</v>
      </c>
      <c r="J82">
        <f t="shared" si="16"/>
        <v>102</v>
      </c>
      <c r="K82">
        <v>452844.98265399999</v>
      </c>
      <c r="M82">
        <v>810</v>
      </c>
      <c r="N82">
        <v>73.261635620600003</v>
      </c>
      <c r="O82">
        <v>707</v>
      </c>
      <c r="P82">
        <f t="shared" si="17"/>
        <v>103</v>
      </c>
      <c r="Q82">
        <v>476408.93078900001</v>
      </c>
      <c r="S82">
        <v>810</v>
      </c>
      <c r="T82">
        <v>66.127341522999998</v>
      </c>
      <c r="U82">
        <v>705</v>
      </c>
      <c r="V82">
        <f t="shared" si="18"/>
        <v>105</v>
      </c>
      <c r="W82">
        <v>125282550.48</v>
      </c>
      <c r="Y82">
        <v>810</v>
      </c>
      <c r="Z82">
        <v>74.194872926299993</v>
      </c>
      <c r="AA82">
        <v>706</v>
      </c>
      <c r="AB82">
        <f t="shared" si="19"/>
        <v>104</v>
      </c>
      <c r="AC82">
        <v>919444.794658</v>
      </c>
      <c r="AE82">
        <v>810</v>
      </c>
      <c r="AF82">
        <v>75.712419781899996</v>
      </c>
      <c r="AG82">
        <v>707</v>
      </c>
      <c r="AH82">
        <f t="shared" si="20"/>
        <v>103</v>
      </c>
      <c r="AI82">
        <v>160143.01429699999</v>
      </c>
      <c r="AK82">
        <v>810</v>
      </c>
      <c r="AL82">
        <v>74.591298839999993</v>
      </c>
      <c r="AM82">
        <v>706</v>
      </c>
      <c r="AN82">
        <f t="shared" si="21"/>
        <v>104</v>
      </c>
      <c r="AO82">
        <v>5996965.3246200001</v>
      </c>
      <c r="AQ82">
        <v>810</v>
      </c>
      <c r="AR82">
        <v>67.259553049700003</v>
      </c>
      <c r="AS82">
        <v>707</v>
      </c>
      <c r="AT82">
        <f t="shared" si="22"/>
        <v>103</v>
      </c>
      <c r="AU82">
        <v>150456.71222700001</v>
      </c>
      <c r="AW82">
        <v>810</v>
      </c>
      <c r="AX82">
        <v>70.010945758000005</v>
      </c>
      <c r="AY82">
        <v>706</v>
      </c>
      <c r="AZ82">
        <f t="shared" si="23"/>
        <v>104</v>
      </c>
      <c r="BA82">
        <v>83961.327984899995</v>
      </c>
      <c r="BC82">
        <v>810</v>
      </c>
      <c r="BD82">
        <v>78.164114963000003</v>
      </c>
      <c r="BE82">
        <v>708</v>
      </c>
      <c r="BF82">
        <f t="shared" si="24"/>
        <v>102</v>
      </c>
      <c r="BG82">
        <v>282220.80384499999</v>
      </c>
      <c r="BI82">
        <v>810</v>
      </c>
      <c r="BJ82">
        <f t="shared" si="25"/>
        <v>70.643486465690003</v>
      </c>
      <c r="BK82">
        <f t="shared" si="26"/>
        <v>706.6</v>
      </c>
      <c r="BL82">
        <f t="shared" si="27"/>
        <v>103.4</v>
      </c>
      <c r="BM82">
        <f t="shared" si="28"/>
        <v>13413118.69626689</v>
      </c>
    </row>
    <row r="83" spans="1:65">
      <c r="A83">
        <v>820</v>
      </c>
      <c r="B83">
        <v>78.767445843399997</v>
      </c>
      <c r="C83">
        <v>716</v>
      </c>
      <c r="D83">
        <f t="shared" si="15"/>
        <v>104</v>
      </c>
      <c r="E83">
        <v>1849109.82913</v>
      </c>
      <c r="G83">
        <v>820</v>
      </c>
      <c r="H83">
        <v>78.471820339900006</v>
      </c>
      <c r="I83">
        <v>716</v>
      </c>
      <c r="J83">
        <f t="shared" si="16"/>
        <v>104</v>
      </c>
      <c r="K83">
        <v>1117560.4459200001</v>
      </c>
      <c r="M83">
        <v>820</v>
      </c>
      <c r="N83">
        <v>78.304270392399999</v>
      </c>
      <c r="O83">
        <v>714</v>
      </c>
      <c r="P83">
        <f t="shared" si="17"/>
        <v>106</v>
      </c>
      <c r="Q83">
        <v>839110.60360599996</v>
      </c>
      <c r="S83">
        <v>820</v>
      </c>
      <c r="T83">
        <v>75.349183845499994</v>
      </c>
      <c r="U83">
        <v>715</v>
      </c>
      <c r="V83">
        <f t="shared" si="18"/>
        <v>105</v>
      </c>
      <c r="W83">
        <v>143220.546003</v>
      </c>
      <c r="Y83">
        <v>820</v>
      </c>
      <c r="Z83">
        <v>70.886215613499999</v>
      </c>
      <c r="AA83">
        <v>714</v>
      </c>
      <c r="AB83">
        <f t="shared" si="19"/>
        <v>106</v>
      </c>
      <c r="AC83">
        <v>224906.72673299999</v>
      </c>
      <c r="AE83">
        <v>820</v>
      </c>
      <c r="AF83">
        <v>69.805459505900004</v>
      </c>
      <c r="AG83">
        <v>716</v>
      </c>
      <c r="AH83">
        <f t="shared" si="20"/>
        <v>104</v>
      </c>
      <c r="AI83">
        <v>1787573.3137699999</v>
      </c>
      <c r="AK83">
        <v>820</v>
      </c>
      <c r="AL83">
        <v>79.523658337699999</v>
      </c>
      <c r="AM83">
        <v>716</v>
      </c>
      <c r="AN83">
        <f t="shared" si="21"/>
        <v>104</v>
      </c>
      <c r="AO83">
        <v>231793.872806</v>
      </c>
      <c r="AQ83">
        <v>820</v>
      </c>
      <c r="AR83">
        <v>75.898356128200007</v>
      </c>
      <c r="AS83">
        <v>718</v>
      </c>
      <c r="AT83">
        <f t="shared" si="22"/>
        <v>102</v>
      </c>
      <c r="AU83">
        <v>107643.384141</v>
      </c>
      <c r="AW83">
        <v>820</v>
      </c>
      <c r="AX83">
        <v>78.482388552000003</v>
      </c>
      <c r="AY83">
        <v>715</v>
      </c>
      <c r="AZ83">
        <f t="shared" si="23"/>
        <v>105</v>
      </c>
      <c r="BA83">
        <v>120671.992434</v>
      </c>
      <c r="BC83">
        <v>820</v>
      </c>
      <c r="BD83">
        <v>72.070681427300002</v>
      </c>
      <c r="BE83">
        <v>716</v>
      </c>
      <c r="BF83">
        <f t="shared" si="24"/>
        <v>104</v>
      </c>
      <c r="BG83">
        <v>94502.000063600004</v>
      </c>
      <c r="BI83">
        <v>820</v>
      </c>
      <c r="BJ83">
        <f t="shared" si="25"/>
        <v>75.755947998579998</v>
      </c>
      <c r="BK83">
        <f t="shared" si="26"/>
        <v>715.6</v>
      </c>
      <c r="BL83">
        <f t="shared" si="27"/>
        <v>104.4</v>
      </c>
      <c r="BM83">
        <f t="shared" si="28"/>
        <v>651609.27146065992</v>
      </c>
    </row>
    <row r="84" spans="1:65">
      <c r="A84">
        <v>830</v>
      </c>
      <c r="B84">
        <v>72.090998566699994</v>
      </c>
      <c r="C84">
        <v>722</v>
      </c>
      <c r="D84">
        <f t="shared" si="15"/>
        <v>108</v>
      </c>
      <c r="E84">
        <v>1148908.2731900001</v>
      </c>
      <c r="G84">
        <v>830</v>
      </c>
      <c r="H84">
        <v>67.8846734758</v>
      </c>
      <c r="I84">
        <v>723</v>
      </c>
      <c r="J84">
        <f t="shared" si="16"/>
        <v>107</v>
      </c>
      <c r="K84">
        <v>205219.24140500001</v>
      </c>
      <c r="M84">
        <v>830</v>
      </c>
      <c r="N84">
        <v>71.288158348899998</v>
      </c>
      <c r="O84">
        <v>723</v>
      </c>
      <c r="P84">
        <f t="shared" si="17"/>
        <v>107</v>
      </c>
      <c r="Q84">
        <v>115420.499708</v>
      </c>
      <c r="S84">
        <v>830</v>
      </c>
      <c r="T84">
        <v>71.428348469200003</v>
      </c>
      <c r="U84">
        <v>723</v>
      </c>
      <c r="V84">
        <f t="shared" si="18"/>
        <v>107</v>
      </c>
      <c r="W84">
        <v>204687.71937199999</v>
      </c>
      <c r="Y84">
        <v>830</v>
      </c>
      <c r="Z84">
        <v>75.263863316699997</v>
      </c>
      <c r="AA84">
        <v>723</v>
      </c>
      <c r="AB84">
        <f t="shared" si="19"/>
        <v>107</v>
      </c>
      <c r="AC84">
        <v>3345859.4202299998</v>
      </c>
      <c r="AE84">
        <v>830</v>
      </c>
      <c r="AF84">
        <v>89.1189681396</v>
      </c>
      <c r="AG84">
        <v>725</v>
      </c>
      <c r="AH84">
        <f t="shared" si="20"/>
        <v>105</v>
      </c>
      <c r="AI84">
        <v>317765.31871999998</v>
      </c>
      <c r="AK84">
        <v>830</v>
      </c>
      <c r="AL84">
        <v>65.526792445300003</v>
      </c>
      <c r="AM84">
        <v>723</v>
      </c>
      <c r="AN84">
        <f t="shared" si="21"/>
        <v>107</v>
      </c>
      <c r="AO84">
        <v>324809.43070899998</v>
      </c>
      <c r="AQ84">
        <v>830</v>
      </c>
      <c r="AR84">
        <v>75.702750115599997</v>
      </c>
      <c r="AS84">
        <v>722</v>
      </c>
      <c r="AT84">
        <f t="shared" si="22"/>
        <v>108</v>
      </c>
      <c r="AU84">
        <v>1897050.24147</v>
      </c>
      <c r="AW84">
        <v>830</v>
      </c>
      <c r="AX84">
        <v>83.662449640700004</v>
      </c>
      <c r="AY84">
        <v>726</v>
      </c>
      <c r="AZ84">
        <f t="shared" si="23"/>
        <v>104</v>
      </c>
      <c r="BA84">
        <v>305129.98775700002</v>
      </c>
      <c r="BC84">
        <v>830</v>
      </c>
      <c r="BD84">
        <v>63.938724054700003</v>
      </c>
      <c r="BE84">
        <v>726</v>
      </c>
      <c r="BF84">
        <f t="shared" si="24"/>
        <v>104</v>
      </c>
      <c r="BG84">
        <v>559667.37146199995</v>
      </c>
      <c r="BI84">
        <v>830</v>
      </c>
      <c r="BJ84">
        <f t="shared" si="25"/>
        <v>73.59057265732001</v>
      </c>
      <c r="BK84">
        <f t="shared" si="26"/>
        <v>723.6</v>
      </c>
      <c r="BL84">
        <f t="shared" si="27"/>
        <v>106.4</v>
      </c>
      <c r="BM84">
        <f t="shared" si="28"/>
        <v>842451.75040230004</v>
      </c>
    </row>
    <row r="85" spans="1:65">
      <c r="A85">
        <v>840</v>
      </c>
      <c r="B85">
        <v>71.608879411299995</v>
      </c>
      <c r="C85">
        <v>732</v>
      </c>
      <c r="D85">
        <f t="shared" si="15"/>
        <v>108</v>
      </c>
      <c r="E85">
        <v>571664.70996699994</v>
      </c>
      <c r="G85">
        <v>840</v>
      </c>
      <c r="H85">
        <v>69.912281450899997</v>
      </c>
      <c r="I85">
        <v>732</v>
      </c>
      <c r="J85">
        <f t="shared" si="16"/>
        <v>108</v>
      </c>
      <c r="K85">
        <v>4315492.3363300003</v>
      </c>
      <c r="M85">
        <v>840</v>
      </c>
      <c r="N85">
        <v>88.783521224799998</v>
      </c>
      <c r="O85">
        <v>733</v>
      </c>
      <c r="P85">
        <f t="shared" si="17"/>
        <v>107</v>
      </c>
      <c r="Q85">
        <v>252674.50752700001</v>
      </c>
      <c r="S85">
        <v>840</v>
      </c>
      <c r="T85">
        <v>70.500310876300006</v>
      </c>
      <c r="U85">
        <v>734</v>
      </c>
      <c r="V85">
        <f t="shared" si="18"/>
        <v>106</v>
      </c>
      <c r="W85">
        <v>269351.83707499999</v>
      </c>
      <c r="Y85">
        <v>840</v>
      </c>
      <c r="Z85">
        <v>68.003069631399995</v>
      </c>
      <c r="AA85">
        <v>732</v>
      </c>
      <c r="AB85">
        <f t="shared" si="19"/>
        <v>108</v>
      </c>
      <c r="AC85">
        <v>1702548.67407</v>
      </c>
      <c r="AE85">
        <v>840</v>
      </c>
      <c r="AF85">
        <v>71.831187679099997</v>
      </c>
      <c r="AG85">
        <v>732</v>
      </c>
      <c r="AH85">
        <f t="shared" si="20"/>
        <v>108</v>
      </c>
      <c r="AI85">
        <v>134711.17656399999</v>
      </c>
      <c r="AK85">
        <v>840</v>
      </c>
      <c r="AL85">
        <v>66.955510523100003</v>
      </c>
      <c r="AM85">
        <v>731</v>
      </c>
      <c r="AN85">
        <f t="shared" si="21"/>
        <v>109</v>
      </c>
      <c r="AO85">
        <v>512196.32398400002</v>
      </c>
      <c r="AQ85">
        <v>840</v>
      </c>
      <c r="AR85">
        <v>70.250335706900003</v>
      </c>
      <c r="AS85">
        <v>734</v>
      </c>
      <c r="AT85">
        <f t="shared" si="22"/>
        <v>106</v>
      </c>
      <c r="AU85">
        <v>250865.805387</v>
      </c>
      <c r="AW85">
        <v>840</v>
      </c>
      <c r="AX85">
        <v>81.531097946700001</v>
      </c>
      <c r="AY85">
        <v>732</v>
      </c>
      <c r="AZ85">
        <f t="shared" si="23"/>
        <v>108</v>
      </c>
      <c r="BA85">
        <v>340985.94363200001</v>
      </c>
      <c r="BC85">
        <v>840</v>
      </c>
      <c r="BD85">
        <v>68.722084025300006</v>
      </c>
      <c r="BE85">
        <v>731</v>
      </c>
      <c r="BF85">
        <f t="shared" si="24"/>
        <v>109</v>
      </c>
      <c r="BG85">
        <v>205036.99729599999</v>
      </c>
      <c r="BI85">
        <v>840</v>
      </c>
      <c r="BJ85">
        <f t="shared" si="25"/>
        <v>72.80982784758001</v>
      </c>
      <c r="BK85">
        <f t="shared" si="26"/>
        <v>732.3</v>
      </c>
      <c r="BL85">
        <f t="shared" si="27"/>
        <v>107.7</v>
      </c>
      <c r="BM85">
        <f t="shared" si="28"/>
        <v>855552.8311832</v>
      </c>
    </row>
    <row r="86" spans="1:65">
      <c r="A86">
        <v>850</v>
      </c>
      <c r="B86">
        <v>86.652198928999994</v>
      </c>
      <c r="C86">
        <v>744</v>
      </c>
      <c r="D86">
        <f t="shared" si="15"/>
        <v>106</v>
      </c>
      <c r="E86">
        <v>290152.47884400003</v>
      </c>
      <c r="G86">
        <v>850</v>
      </c>
      <c r="H86">
        <v>67.778973166100002</v>
      </c>
      <c r="I86">
        <v>740</v>
      </c>
      <c r="J86">
        <f t="shared" si="16"/>
        <v>110</v>
      </c>
      <c r="K86">
        <v>724809.48814300005</v>
      </c>
      <c r="M86">
        <v>850</v>
      </c>
      <c r="N86">
        <v>68.334846752999994</v>
      </c>
      <c r="O86">
        <v>741</v>
      </c>
      <c r="P86">
        <f t="shared" si="17"/>
        <v>109</v>
      </c>
      <c r="Q86">
        <v>160692.11687100001</v>
      </c>
      <c r="S86">
        <v>850</v>
      </c>
      <c r="T86">
        <v>67.3896379432</v>
      </c>
      <c r="U86">
        <v>741</v>
      </c>
      <c r="V86">
        <f t="shared" si="18"/>
        <v>109</v>
      </c>
      <c r="W86">
        <v>365301.61566700001</v>
      </c>
      <c r="Y86">
        <v>850</v>
      </c>
      <c r="Z86">
        <v>82.755239844499997</v>
      </c>
      <c r="AA86">
        <v>743</v>
      </c>
      <c r="AB86">
        <f t="shared" si="19"/>
        <v>107</v>
      </c>
      <c r="AC86">
        <v>471158.13467</v>
      </c>
      <c r="AE86">
        <v>850</v>
      </c>
      <c r="AF86">
        <v>79.023835517999999</v>
      </c>
      <c r="AG86">
        <v>740</v>
      </c>
      <c r="AH86">
        <f t="shared" si="20"/>
        <v>110</v>
      </c>
      <c r="AI86">
        <v>184845092.78099999</v>
      </c>
      <c r="AK86">
        <v>850</v>
      </c>
      <c r="AL86">
        <v>68.961732545100006</v>
      </c>
      <c r="AM86">
        <v>741</v>
      </c>
      <c r="AN86">
        <f t="shared" si="21"/>
        <v>109</v>
      </c>
      <c r="AO86">
        <v>88422.014267399994</v>
      </c>
      <c r="AQ86">
        <v>850</v>
      </c>
      <c r="AR86">
        <v>74.392827476299999</v>
      </c>
      <c r="AS86">
        <v>741</v>
      </c>
      <c r="AT86">
        <f t="shared" si="22"/>
        <v>109</v>
      </c>
      <c r="AU86">
        <v>189257.84281</v>
      </c>
      <c r="AW86">
        <v>850</v>
      </c>
      <c r="AX86">
        <v>87.720739707299998</v>
      </c>
      <c r="AY86">
        <v>742</v>
      </c>
      <c r="AZ86">
        <f t="shared" si="23"/>
        <v>108</v>
      </c>
      <c r="BA86">
        <v>152879.91658799999</v>
      </c>
      <c r="BC86">
        <v>850</v>
      </c>
      <c r="BD86">
        <v>73.278759398899993</v>
      </c>
      <c r="BE86">
        <v>740</v>
      </c>
      <c r="BF86">
        <f t="shared" si="24"/>
        <v>110</v>
      </c>
      <c r="BG86">
        <v>118089.09569099999</v>
      </c>
      <c r="BI86">
        <v>850</v>
      </c>
      <c r="BJ86">
        <f t="shared" si="25"/>
        <v>75.628879128139999</v>
      </c>
      <c r="BK86">
        <f t="shared" si="26"/>
        <v>741.3</v>
      </c>
      <c r="BL86">
        <f t="shared" si="27"/>
        <v>108.7</v>
      </c>
      <c r="BM86">
        <f t="shared" si="28"/>
        <v>18740585.548455141</v>
      </c>
    </row>
    <row r="87" spans="1:65">
      <c r="A87">
        <v>860</v>
      </c>
      <c r="B87">
        <v>77.804653584099995</v>
      </c>
      <c r="C87">
        <v>748</v>
      </c>
      <c r="D87">
        <f t="shared" si="15"/>
        <v>112</v>
      </c>
      <c r="E87">
        <v>127033.112655</v>
      </c>
      <c r="G87">
        <v>860</v>
      </c>
      <c r="H87">
        <v>76.725572037600003</v>
      </c>
      <c r="I87">
        <v>748</v>
      </c>
      <c r="J87">
        <f t="shared" si="16"/>
        <v>112</v>
      </c>
      <c r="K87">
        <v>93806.700737399995</v>
      </c>
      <c r="M87">
        <v>860</v>
      </c>
      <c r="N87">
        <v>71.456753627699996</v>
      </c>
      <c r="O87">
        <v>749</v>
      </c>
      <c r="P87">
        <f t="shared" si="17"/>
        <v>111</v>
      </c>
      <c r="Q87">
        <v>106427.54028</v>
      </c>
      <c r="S87">
        <v>860</v>
      </c>
      <c r="T87">
        <v>76.430739362400004</v>
      </c>
      <c r="U87">
        <v>749</v>
      </c>
      <c r="V87">
        <f t="shared" si="18"/>
        <v>111</v>
      </c>
      <c r="W87">
        <v>150687.64786699999</v>
      </c>
      <c r="Y87">
        <v>860</v>
      </c>
      <c r="Z87">
        <v>70.813908168099999</v>
      </c>
      <c r="AA87">
        <v>749</v>
      </c>
      <c r="AB87">
        <f t="shared" si="19"/>
        <v>111</v>
      </c>
      <c r="AC87">
        <v>156182.795557</v>
      </c>
      <c r="AE87">
        <v>860</v>
      </c>
      <c r="AF87">
        <v>75.706213045200002</v>
      </c>
      <c r="AG87">
        <v>752</v>
      </c>
      <c r="AH87">
        <f t="shared" si="20"/>
        <v>108</v>
      </c>
      <c r="AI87">
        <v>130083.09634800001</v>
      </c>
      <c r="AK87">
        <v>860</v>
      </c>
      <c r="AL87">
        <v>79.089198607</v>
      </c>
      <c r="AM87">
        <v>750</v>
      </c>
      <c r="AN87">
        <f t="shared" si="21"/>
        <v>110</v>
      </c>
      <c r="AO87">
        <v>1284680.0375999999</v>
      </c>
      <c r="AQ87">
        <v>860</v>
      </c>
      <c r="AR87">
        <v>69.645868408799998</v>
      </c>
      <c r="AS87">
        <v>749</v>
      </c>
      <c r="AT87">
        <f t="shared" si="22"/>
        <v>111</v>
      </c>
      <c r="AU87">
        <v>536888.76440099999</v>
      </c>
      <c r="AW87">
        <v>860</v>
      </c>
      <c r="AX87">
        <v>66.598688760000002</v>
      </c>
      <c r="AY87">
        <v>750</v>
      </c>
      <c r="AZ87">
        <f t="shared" si="23"/>
        <v>110</v>
      </c>
      <c r="BA87">
        <v>844197.568111</v>
      </c>
      <c r="BC87">
        <v>860</v>
      </c>
      <c r="BD87">
        <v>73.247580514700005</v>
      </c>
      <c r="BE87">
        <v>750</v>
      </c>
      <c r="BF87">
        <f t="shared" si="24"/>
        <v>110</v>
      </c>
      <c r="BG87">
        <v>6272025.5618899995</v>
      </c>
      <c r="BI87">
        <v>860</v>
      </c>
      <c r="BJ87">
        <f t="shared" si="25"/>
        <v>73.751917611559989</v>
      </c>
      <c r="BK87">
        <f t="shared" si="26"/>
        <v>749.4</v>
      </c>
      <c r="BL87">
        <f t="shared" si="27"/>
        <v>110.6</v>
      </c>
      <c r="BM87">
        <f t="shared" si="28"/>
        <v>970201.28254463989</v>
      </c>
    </row>
    <row r="88" spans="1:65">
      <c r="A88">
        <v>870</v>
      </c>
      <c r="B88">
        <v>76.471919872000001</v>
      </c>
      <c r="C88">
        <v>761</v>
      </c>
      <c r="D88">
        <f t="shared" si="15"/>
        <v>109</v>
      </c>
      <c r="E88">
        <v>235383.07486200001</v>
      </c>
      <c r="G88">
        <v>870</v>
      </c>
      <c r="H88">
        <v>71.437038515300003</v>
      </c>
      <c r="I88">
        <v>759</v>
      </c>
      <c r="J88">
        <f t="shared" si="16"/>
        <v>111</v>
      </c>
      <c r="K88">
        <v>317056.30170000001</v>
      </c>
      <c r="M88">
        <v>870</v>
      </c>
      <c r="N88">
        <v>72.625680037199999</v>
      </c>
      <c r="O88">
        <v>759</v>
      </c>
      <c r="P88">
        <f t="shared" si="17"/>
        <v>111</v>
      </c>
      <c r="Q88">
        <v>232258.541578</v>
      </c>
      <c r="S88">
        <v>870</v>
      </c>
      <c r="T88">
        <v>77.395129589700005</v>
      </c>
      <c r="U88">
        <v>761</v>
      </c>
      <c r="V88">
        <f t="shared" si="18"/>
        <v>109</v>
      </c>
      <c r="W88">
        <v>5759409.3695299998</v>
      </c>
      <c r="Y88">
        <v>870</v>
      </c>
      <c r="Z88">
        <v>65.7841578532</v>
      </c>
      <c r="AA88">
        <v>759</v>
      </c>
      <c r="AB88">
        <f t="shared" si="19"/>
        <v>111</v>
      </c>
      <c r="AC88">
        <v>93126.763011999996</v>
      </c>
      <c r="AE88">
        <v>870</v>
      </c>
      <c r="AF88">
        <v>83.029263432899995</v>
      </c>
      <c r="AG88">
        <v>760</v>
      </c>
      <c r="AH88">
        <f t="shared" si="20"/>
        <v>110</v>
      </c>
      <c r="AI88">
        <v>393751.75453600002</v>
      </c>
      <c r="AK88">
        <v>870</v>
      </c>
      <c r="AL88">
        <v>80.099771939199996</v>
      </c>
      <c r="AM88">
        <v>757</v>
      </c>
      <c r="AN88">
        <f t="shared" si="21"/>
        <v>113</v>
      </c>
      <c r="AO88">
        <v>338727.86397599999</v>
      </c>
      <c r="AQ88">
        <v>870</v>
      </c>
      <c r="AR88">
        <v>72.822219391299996</v>
      </c>
      <c r="AS88">
        <v>760</v>
      </c>
      <c r="AT88">
        <f t="shared" si="22"/>
        <v>110</v>
      </c>
      <c r="AU88">
        <v>260251.07133599999</v>
      </c>
      <c r="AW88">
        <v>870</v>
      </c>
      <c r="AX88">
        <v>70.048836536300001</v>
      </c>
      <c r="AY88">
        <v>758</v>
      </c>
      <c r="AZ88">
        <f t="shared" si="23"/>
        <v>112</v>
      </c>
      <c r="BA88">
        <v>313003.12523900002</v>
      </c>
      <c r="BC88">
        <v>870</v>
      </c>
      <c r="BD88">
        <v>73.286061253499994</v>
      </c>
      <c r="BE88">
        <v>758</v>
      </c>
      <c r="BF88">
        <f t="shared" si="24"/>
        <v>112</v>
      </c>
      <c r="BG88">
        <v>243761.851643</v>
      </c>
      <c r="BI88">
        <v>870</v>
      </c>
      <c r="BJ88">
        <f t="shared" si="25"/>
        <v>74.300007842059998</v>
      </c>
      <c r="BK88">
        <f t="shared" si="26"/>
        <v>759.2</v>
      </c>
      <c r="BL88">
        <f t="shared" si="27"/>
        <v>110.8</v>
      </c>
      <c r="BM88">
        <f t="shared" si="28"/>
        <v>818672.97174119996</v>
      </c>
    </row>
    <row r="89" spans="1:65">
      <c r="A89">
        <v>880</v>
      </c>
      <c r="B89">
        <v>71.943460453599997</v>
      </c>
      <c r="C89">
        <v>769</v>
      </c>
      <c r="D89">
        <f t="shared" si="15"/>
        <v>111</v>
      </c>
      <c r="E89">
        <v>823759.77219499997</v>
      </c>
      <c r="G89">
        <v>880</v>
      </c>
      <c r="H89">
        <v>78.857088391399998</v>
      </c>
      <c r="I89">
        <v>768</v>
      </c>
      <c r="J89">
        <f t="shared" si="16"/>
        <v>112</v>
      </c>
      <c r="K89">
        <v>257830.50274900001</v>
      </c>
      <c r="M89">
        <v>880</v>
      </c>
      <c r="N89">
        <v>74.278236965999994</v>
      </c>
      <c r="O89">
        <v>769</v>
      </c>
      <c r="P89">
        <f t="shared" si="17"/>
        <v>111</v>
      </c>
      <c r="Q89">
        <v>161541.72987899999</v>
      </c>
      <c r="S89">
        <v>880</v>
      </c>
      <c r="T89">
        <v>76.187353329600001</v>
      </c>
      <c r="U89">
        <v>768</v>
      </c>
      <c r="V89">
        <f t="shared" si="18"/>
        <v>112</v>
      </c>
      <c r="W89">
        <v>256776.71235399999</v>
      </c>
      <c r="Y89">
        <v>880</v>
      </c>
      <c r="Z89">
        <v>79.9228455569</v>
      </c>
      <c r="AA89">
        <v>769</v>
      </c>
      <c r="AB89">
        <f t="shared" si="19"/>
        <v>111</v>
      </c>
      <c r="AC89">
        <v>2965006.6863699998</v>
      </c>
      <c r="AE89">
        <v>880</v>
      </c>
      <c r="AF89">
        <v>75.669680378199999</v>
      </c>
      <c r="AG89">
        <v>765</v>
      </c>
      <c r="AH89">
        <f t="shared" si="20"/>
        <v>115</v>
      </c>
      <c r="AI89">
        <v>121975.89349</v>
      </c>
      <c r="AK89">
        <v>880</v>
      </c>
      <c r="AL89">
        <v>77.046240838599999</v>
      </c>
      <c r="AM89">
        <v>766</v>
      </c>
      <c r="AN89">
        <f t="shared" si="21"/>
        <v>114</v>
      </c>
      <c r="AO89">
        <v>469620.19434799999</v>
      </c>
      <c r="AQ89">
        <v>880</v>
      </c>
      <c r="AR89">
        <v>71.000700845300003</v>
      </c>
      <c r="AS89">
        <v>765</v>
      </c>
      <c r="AT89">
        <f t="shared" si="22"/>
        <v>115</v>
      </c>
      <c r="AU89" s="2">
        <v>824686452222</v>
      </c>
      <c r="AV89" s="2"/>
      <c r="AW89">
        <v>880</v>
      </c>
      <c r="AX89">
        <v>65.457736360599995</v>
      </c>
      <c r="AY89">
        <v>765</v>
      </c>
      <c r="AZ89">
        <f t="shared" si="23"/>
        <v>115</v>
      </c>
      <c r="BA89">
        <v>129406.591537</v>
      </c>
      <c r="BC89">
        <v>880</v>
      </c>
      <c r="BD89">
        <v>84.408313167800003</v>
      </c>
      <c r="BE89">
        <v>767</v>
      </c>
      <c r="BF89">
        <f t="shared" si="24"/>
        <v>113</v>
      </c>
      <c r="BG89">
        <v>231499.077819</v>
      </c>
      <c r="BI89">
        <v>880</v>
      </c>
      <c r="BJ89">
        <f t="shared" si="25"/>
        <v>75.477165628799995</v>
      </c>
      <c r="BK89">
        <f t="shared" si="26"/>
        <v>767.1</v>
      </c>
      <c r="BL89">
        <f t="shared" si="27"/>
        <v>112.9</v>
      </c>
      <c r="BM89">
        <f t="shared" si="28"/>
        <v>82469186963.916061</v>
      </c>
    </row>
    <row r="90" spans="1:65">
      <c r="A90">
        <v>890</v>
      </c>
      <c r="B90">
        <v>85.304900063999995</v>
      </c>
      <c r="C90">
        <v>777</v>
      </c>
      <c r="D90">
        <f t="shared" si="15"/>
        <v>113</v>
      </c>
      <c r="E90">
        <v>1036493.9443</v>
      </c>
      <c r="G90">
        <v>890</v>
      </c>
      <c r="H90">
        <v>66.647394935799994</v>
      </c>
      <c r="I90">
        <v>777</v>
      </c>
      <c r="J90">
        <f t="shared" si="16"/>
        <v>113</v>
      </c>
      <c r="K90">
        <v>115305.64974399999</v>
      </c>
      <c r="M90">
        <v>890</v>
      </c>
      <c r="N90">
        <v>72.043742458899999</v>
      </c>
      <c r="O90">
        <v>776</v>
      </c>
      <c r="P90">
        <f t="shared" si="17"/>
        <v>114</v>
      </c>
      <c r="Q90">
        <v>2861306.3054999998</v>
      </c>
      <c r="S90">
        <v>890</v>
      </c>
      <c r="T90">
        <v>80.828122667599999</v>
      </c>
      <c r="U90">
        <v>776</v>
      </c>
      <c r="V90">
        <f t="shared" si="18"/>
        <v>114</v>
      </c>
      <c r="W90">
        <v>386959.280248</v>
      </c>
      <c r="Y90">
        <v>890</v>
      </c>
      <c r="Z90">
        <v>76.535616229699997</v>
      </c>
      <c r="AA90">
        <v>776</v>
      </c>
      <c r="AB90">
        <f t="shared" si="19"/>
        <v>114</v>
      </c>
      <c r="AC90">
        <v>1238563.7788800001</v>
      </c>
      <c r="AE90">
        <v>890</v>
      </c>
      <c r="AF90">
        <v>77.590474865900006</v>
      </c>
      <c r="AG90">
        <v>775</v>
      </c>
      <c r="AH90">
        <f t="shared" si="20"/>
        <v>115</v>
      </c>
      <c r="AI90">
        <v>401189.51095600001</v>
      </c>
      <c r="AK90">
        <v>890</v>
      </c>
      <c r="AL90">
        <v>75.552837249899994</v>
      </c>
      <c r="AM90">
        <v>775</v>
      </c>
      <c r="AN90">
        <f t="shared" si="21"/>
        <v>115</v>
      </c>
      <c r="AO90">
        <v>310451.45273999998</v>
      </c>
      <c r="AQ90">
        <v>890</v>
      </c>
      <c r="AR90">
        <v>82.801605331499999</v>
      </c>
      <c r="AS90">
        <v>778</v>
      </c>
      <c r="AT90">
        <f t="shared" si="22"/>
        <v>112</v>
      </c>
      <c r="AU90">
        <v>1797472.28312</v>
      </c>
      <c r="AW90">
        <v>890</v>
      </c>
      <c r="AX90">
        <v>73.034846850199997</v>
      </c>
      <c r="AY90">
        <v>777</v>
      </c>
      <c r="AZ90">
        <f t="shared" si="23"/>
        <v>113</v>
      </c>
      <c r="BA90">
        <v>1483784.2519499999</v>
      </c>
      <c r="BC90">
        <v>890</v>
      </c>
      <c r="BD90">
        <v>66.481799105999997</v>
      </c>
      <c r="BE90">
        <v>775</v>
      </c>
      <c r="BF90">
        <f t="shared" si="24"/>
        <v>115</v>
      </c>
      <c r="BG90">
        <v>121726.533216</v>
      </c>
      <c r="BI90">
        <v>890</v>
      </c>
      <c r="BJ90">
        <f t="shared" si="25"/>
        <v>75.682133975949995</v>
      </c>
      <c r="BK90">
        <f t="shared" si="26"/>
        <v>776.2</v>
      </c>
      <c r="BL90">
        <f t="shared" si="27"/>
        <v>113.8</v>
      </c>
      <c r="BM90">
        <f t="shared" si="28"/>
        <v>975325.29906539991</v>
      </c>
    </row>
    <row r="91" spans="1:65">
      <c r="A91">
        <v>900</v>
      </c>
      <c r="B91">
        <v>77.913488330600003</v>
      </c>
      <c r="C91">
        <v>783</v>
      </c>
      <c r="D91">
        <f t="shared" si="15"/>
        <v>117</v>
      </c>
      <c r="E91">
        <v>12748818.4616</v>
      </c>
      <c r="G91">
        <v>900</v>
      </c>
      <c r="H91">
        <v>74.524457979999994</v>
      </c>
      <c r="I91">
        <v>783</v>
      </c>
      <c r="J91">
        <f t="shared" si="16"/>
        <v>117</v>
      </c>
      <c r="K91">
        <v>385358.76480100001</v>
      </c>
      <c r="M91">
        <v>900</v>
      </c>
      <c r="N91">
        <v>72.182814549499994</v>
      </c>
      <c r="O91">
        <v>784</v>
      </c>
      <c r="P91">
        <f t="shared" si="17"/>
        <v>116</v>
      </c>
      <c r="Q91">
        <v>585538.31852800003</v>
      </c>
      <c r="S91">
        <v>900</v>
      </c>
      <c r="T91">
        <v>71.424256960899996</v>
      </c>
      <c r="U91">
        <v>786</v>
      </c>
      <c r="V91">
        <f t="shared" si="18"/>
        <v>114</v>
      </c>
      <c r="W91">
        <v>268361.50221200002</v>
      </c>
      <c r="Y91">
        <v>900</v>
      </c>
      <c r="Z91">
        <v>81.327497128999994</v>
      </c>
      <c r="AA91">
        <v>785</v>
      </c>
      <c r="AB91">
        <f t="shared" si="19"/>
        <v>115</v>
      </c>
      <c r="AC91">
        <v>756538.23946900002</v>
      </c>
      <c r="AE91">
        <v>900</v>
      </c>
      <c r="AF91">
        <v>81.602883606800006</v>
      </c>
      <c r="AG91">
        <v>784</v>
      </c>
      <c r="AH91">
        <f t="shared" si="20"/>
        <v>116</v>
      </c>
      <c r="AI91">
        <v>2251646.6614799998</v>
      </c>
      <c r="AK91">
        <v>900</v>
      </c>
      <c r="AL91">
        <v>69.516368180800001</v>
      </c>
      <c r="AM91">
        <v>784</v>
      </c>
      <c r="AN91">
        <f t="shared" si="21"/>
        <v>116</v>
      </c>
      <c r="AO91">
        <v>205237.042889</v>
      </c>
      <c r="AQ91">
        <v>900</v>
      </c>
      <c r="AR91">
        <v>89.002068448599999</v>
      </c>
      <c r="AS91">
        <v>785</v>
      </c>
      <c r="AT91">
        <f t="shared" si="22"/>
        <v>115</v>
      </c>
      <c r="AU91">
        <v>104602.001925</v>
      </c>
      <c r="AW91">
        <v>900</v>
      </c>
      <c r="AX91">
        <v>63.437976855499997</v>
      </c>
      <c r="AY91">
        <v>784</v>
      </c>
      <c r="AZ91">
        <f t="shared" si="23"/>
        <v>116</v>
      </c>
      <c r="BA91">
        <v>134054.79821099999</v>
      </c>
      <c r="BC91">
        <v>900</v>
      </c>
      <c r="BD91">
        <v>75.284863923399996</v>
      </c>
      <c r="BE91">
        <v>784</v>
      </c>
      <c r="BF91">
        <f t="shared" si="24"/>
        <v>116</v>
      </c>
      <c r="BG91">
        <v>248314.46085900001</v>
      </c>
      <c r="BI91">
        <v>900</v>
      </c>
      <c r="BJ91">
        <f t="shared" si="25"/>
        <v>75.621667596509994</v>
      </c>
      <c r="BK91">
        <f t="shared" si="26"/>
        <v>784.2</v>
      </c>
      <c r="BL91">
        <f t="shared" si="27"/>
        <v>115.8</v>
      </c>
      <c r="BM91">
        <f t="shared" si="28"/>
        <v>1768847.0251973998</v>
      </c>
    </row>
    <row r="92" spans="1:65">
      <c r="A92">
        <v>910</v>
      </c>
      <c r="B92">
        <v>77.836657082100004</v>
      </c>
      <c r="C92">
        <v>793</v>
      </c>
      <c r="D92">
        <f t="shared" si="15"/>
        <v>117</v>
      </c>
      <c r="E92">
        <v>221373.22041899999</v>
      </c>
      <c r="G92">
        <v>910</v>
      </c>
      <c r="H92">
        <v>79.265881789100007</v>
      </c>
      <c r="I92">
        <v>794</v>
      </c>
      <c r="J92">
        <f t="shared" si="16"/>
        <v>116</v>
      </c>
      <c r="K92">
        <v>5640098.9727699999</v>
      </c>
      <c r="M92">
        <v>910</v>
      </c>
      <c r="N92">
        <v>79.754165325700001</v>
      </c>
      <c r="O92">
        <v>794</v>
      </c>
      <c r="P92">
        <f t="shared" si="17"/>
        <v>116</v>
      </c>
      <c r="Q92">
        <v>740619.63405899995</v>
      </c>
      <c r="S92">
        <v>910</v>
      </c>
      <c r="T92">
        <v>77.942591242199995</v>
      </c>
      <c r="U92">
        <v>793</v>
      </c>
      <c r="V92">
        <f t="shared" si="18"/>
        <v>117</v>
      </c>
      <c r="W92">
        <v>165219.362204</v>
      </c>
      <c r="Y92">
        <v>910</v>
      </c>
      <c r="Z92">
        <v>79.061813927100005</v>
      </c>
      <c r="AA92">
        <v>794</v>
      </c>
      <c r="AB92">
        <f t="shared" si="19"/>
        <v>116</v>
      </c>
      <c r="AC92">
        <v>949485.226226</v>
      </c>
      <c r="AE92">
        <v>910</v>
      </c>
      <c r="AF92">
        <v>73.895811812399998</v>
      </c>
      <c r="AG92">
        <v>791</v>
      </c>
      <c r="AH92">
        <f t="shared" si="20"/>
        <v>119</v>
      </c>
      <c r="AI92">
        <v>622126.98732099996</v>
      </c>
      <c r="AK92">
        <v>910</v>
      </c>
      <c r="AL92">
        <v>74.248962374900003</v>
      </c>
      <c r="AM92">
        <v>795</v>
      </c>
      <c r="AN92">
        <f t="shared" si="21"/>
        <v>115</v>
      </c>
      <c r="AO92">
        <v>366648.78346200002</v>
      </c>
      <c r="AQ92">
        <v>910</v>
      </c>
      <c r="AR92">
        <v>84.649022980400005</v>
      </c>
      <c r="AS92">
        <v>793</v>
      </c>
      <c r="AT92">
        <f t="shared" si="22"/>
        <v>117</v>
      </c>
      <c r="AU92">
        <v>123990.164175</v>
      </c>
      <c r="AW92">
        <v>910</v>
      </c>
      <c r="AX92">
        <v>68.456879587399996</v>
      </c>
      <c r="AY92">
        <v>792</v>
      </c>
      <c r="AZ92">
        <f t="shared" si="23"/>
        <v>118</v>
      </c>
      <c r="BA92">
        <v>212520.104769</v>
      </c>
      <c r="BC92">
        <v>910</v>
      </c>
      <c r="BD92">
        <v>79.148870628899999</v>
      </c>
      <c r="BE92">
        <v>796</v>
      </c>
      <c r="BF92">
        <f t="shared" si="24"/>
        <v>114</v>
      </c>
      <c r="BG92">
        <v>73712.402389700001</v>
      </c>
      <c r="BI92">
        <v>910</v>
      </c>
      <c r="BJ92">
        <f t="shared" si="25"/>
        <v>77.426065675019998</v>
      </c>
      <c r="BK92">
        <f t="shared" si="26"/>
        <v>793.5</v>
      </c>
      <c r="BL92">
        <f t="shared" si="27"/>
        <v>116.5</v>
      </c>
      <c r="BM92">
        <f t="shared" si="28"/>
        <v>911579.48577947007</v>
      </c>
    </row>
    <row r="93" spans="1:65">
      <c r="A93">
        <v>920</v>
      </c>
      <c r="B93">
        <v>78.303910925699995</v>
      </c>
      <c r="C93">
        <v>799</v>
      </c>
      <c r="D93">
        <f t="shared" si="15"/>
        <v>121</v>
      </c>
      <c r="E93">
        <v>1163348.3644600001</v>
      </c>
      <c r="G93">
        <v>920</v>
      </c>
      <c r="H93">
        <v>82.513784141399995</v>
      </c>
      <c r="I93">
        <v>801</v>
      </c>
      <c r="J93">
        <f t="shared" si="16"/>
        <v>119</v>
      </c>
      <c r="K93">
        <v>284018.09293500002</v>
      </c>
      <c r="M93">
        <v>920</v>
      </c>
      <c r="N93">
        <v>75.669366697300006</v>
      </c>
      <c r="O93">
        <v>801</v>
      </c>
      <c r="P93">
        <f t="shared" si="17"/>
        <v>119</v>
      </c>
      <c r="Q93">
        <v>107678.851198</v>
      </c>
      <c r="S93">
        <v>920</v>
      </c>
      <c r="T93">
        <v>78.073817548799994</v>
      </c>
      <c r="U93">
        <v>801</v>
      </c>
      <c r="V93">
        <f t="shared" si="18"/>
        <v>119</v>
      </c>
      <c r="W93">
        <v>1021644.91307</v>
      </c>
      <c r="Y93">
        <v>920</v>
      </c>
      <c r="Z93">
        <v>75.043561334100005</v>
      </c>
      <c r="AA93">
        <v>803</v>
      </c>
      <c r="AB93">
        <f t="shared" si="19"/>
        <v>117</v>
      </c>
      <c r="AC93">
        <v>443334.99771800003</v>
      </c>
      <c r="AE93">
        <v>920</v>
      </c>
      <c r="AF93">
        <v>80.124129080700001</v>
      </c>
      <c r="AG93">
        <v>803</v>
      </c>
      <c r="AH93">
        <f t="shared" si="20"/>
        <v>117</v>
      </c>
      <c r="AI93">
        <v>598424.21587299998</v>
      </c>
      <c r="AK93">
        <v>920</v>
      </c>
      <c r="AL93">
        <v>94.505456242799994</v>
      </c>
      <c r="AM93">
        <v>805</v>
      </c>
      <c r="AN93">
        <f t="shared" si="21"/>
        <v>115</v>
      </c>
      <c r="AO93">
        <v>300427.826504</v>
      </c>
      <c r="AQ93">
        <v>920</v>
      </c>
      <c r="AR93">
        <v>75.996002328299994</v>
      </c>
      <c r="AS93">
        <v>800</v>
      </c>
      <c r="AT93">
        <f t="shared" si="22"/>
        <v>120</v>
      </c>
      <c r="AU93">
        <v>158390.55197500001</v>
      </c>
      <c r="AW93">
        <v>920</v>
      </c>
      <c r="AX93">
        <v>74.885759682900002</v>
      </c>
      <c r="AY93">
        <v>802</v>
      </c>
      <c r="AZ93">
        <f t="shared" si="23"/>
        <v>118</v>
      </c>
      <c r="BA93">
        <v>22052717.440400001</v>
      </c>
      <c r="BC93">
        <v>920</v>
      </c>
      <c r="BD93">
        <v>82.698851842899998</v>
      </c>
      <c r="BE93">
        <v>803</v>
      </c>
      <c r="BF93">
        <f t="shared" si="24"/>
        <v>117</v>
      </c>
      <c r="BG93">
        <v>151876.356428</v>
      </c>
      <c r="BI93">
        <v>920</v>
      </c>
      <c r="BJ93">
        <f t="shared" si="25"/>
        <v>79.78146398249001</v>
      </c>
      <c r="BK93">
        <f t="shared" si="26"/>
        <v>801.8</v>
      </c>
      <c r="BL93">
        <f t="shared" si="27"/>
        <v>118.2</v>
      </c>
      <c r="BM93">
        <f t="shared" si="28"/>
        <v>2628186.1610561004</v>
      </c>
    </row>
    <row r="94" spans="1:65">
      <c r="A94">
        <v>930</v>
      </c>
      <c r="B94">
        <v>92.192407387499998</v>
      </c>
      <c r="C94">
        <v>812</v>
      </c>
      <c r="D94">
        <f t="shared" si="15"/>
        <v>118</v>
      </c>
      <c r="E94">
        <v>227164.49782799999</v>
      </c>
      <c r="G94">
        <v>930</v>
      </c>
      <c r="H94">
        <v>87.196340743999997</v>
      </c>
      <c r="I94">
        <v>811</v>
      </c>
      <c r="J94">
        <f t="shared" si="16"/>
        <v>119</v>
      </c>
      <c r="K94">
        <v>376305.155187</v>
      </c>
      <c r="M94">
        <v>930</v>
      </c>
      <c r="N94">
        <v>100.779354451</v>
      </c>
      <c r="O94">
        <v>814</v>
      </c>
      <c r="P94">
        <f t="shared" si="17"/>
        <v>116</v>
      </c>
      <c r="Q94">
        <v>22658050.3138</v>
      </c>
      <c r="S94">
        <v>930</v>
      </c>
      <c r="T94">
        <v>72.779593561300004</v>
      </c>
      <c r="U94">
        <v>811</v>
      </c>
      <c r="V94">
        <f t="shared" si="18"/>
        <v>119</v>
      </c>
      <c r="W94">
        <v>307614.23613999999</v>
      </c>
      <c r="Y94">
        <v>930</v>
      </c>
      <c r="Z94">
        <v>84.743757598800002</v>
      </c>
      <c r="AA94">
        <v>811</v>
      </c>
      <c r="AB94">
        <f t="shared" si="19"/>
        <v>119</v>
      </c>
      <c r="AC94">
        <v>825398.10147500003</v>
      </c>
      <c r="AE94">
        <v>930</v>
      </c>
      <c r="AF94">
        <v>81.019760851900003</v>
      </c>
      <c r="AG94">
        <v>812</v>
      </c>
      <c r="AH94">
        <f t="shared" si="20"/>
        <v>118</v>
      </c>
      <c r="AI94">
        <v>232980.05108800001</v>
      </c>
      <c r="AK94">
        <v>930</v>
      </c>
      <c r="AL94">
        <v>70.799275244</v>
      </c>
      <c r="AM94">
        <v>810</v>
      </c>
      <c r="AN94">
        <f t="shared" si="21"/>
        <v>120</v>
      </c>
      <c r="AO94">
        <v>333912.799191</v>
      </c>
      <c r="AQ94">
        <v>930</v>
      </c>
      <c r="AR94">
        <v>68.457391445900001</v>
      </c>
      <c r="AS94">
        <v>808</v>
      </c>
      <c r="AT94">
        <f t="shared" si="22"/>
        <v>122</v>
      </c>
      <c r="AU94">
        <v>400033.716923</v>
      </c>
      <c r="AW94">
        <v>930</v>
      </c>
      <c r="AX94">
        <v>82.404073430400004</v>
      </c>
      <c r="AY94">
        <v>812</v>
      </c>
      <c r="AZ94">
        <f t="shared" si="23"/>
        <v>118</v>
      </c>
      <c r="BA94">
        <v>1223306.6041699999</v>
      </c>
      <c r="BC94">
        <v>930</v>
      </c>
      <c r="BD94">
        <v>80.573374200800004</v>
      </c>
      <c r="BE94">
        <v>812</v>
      </c>
      <c r="BF94">
        <f t="shared" si="24"/>
        <v>118</v>
      </c>
      <c r="BG94">
        <v>61678.369197</v>
      </c>
      <c r="BI94">
        <v>930</v>
      </c>
      <c r="BJ94">
        <f t="shared" si="25"/>
        <v>82.094532891560007</v>
      </c>
      <c r="BK94">
        <f t="shared" si="26"/>
        <v>811.3</v>
      </c>
      <c r="BL94">
        <f t="shared" si="27"/>
        <v>118.7</v>
      </c>
      <c r="BM94">
        <f t="shared" si="28"/>
        <v>2664644.3844999</v>
      </c>
    </row>
    <row r="95" spans="1:65">
      <c r="A95">
        <v>940</v>
      </c>
      <c r="B95">
        <v>80.3372704505</v>
      </c>
      <c r="C95">
        <v>820</v>
      </c>
      <c r="D95">
        <f t="shared" si="15"/>
        <v>120</v>
      </c>
      <c r="E95">
        <v>384358.24492199998</v>
      </c>
      <c r="G95">
        <v>940</v>
      </c>
      <c r="H95">
        <v>79.874996558399999</v>
      </c>
      <c r="I95">
        <v>819</v>
      </c>
      <c r="J95">
        <f t="shared" si="16"/>
        <v>121</v>
      </c>
      <c r="K95">
        <v>370648.33231999999</v>
      </c>
      <c r="M95">
        <v>940</v>
      </c>
      <c r="N95">
        <v>72.267571136300006</v>
      </c>
      <c r="O95">
        <v>818</v>
      </c>
      <c r="P95">
        <f t="shared" si="17"/>
        <v>122</v>
      </c>
      <c r="Q95">
        <v>9113996.8414099999</v>
      </c>
      <c r="S95">
        <v>940</v>
      </c>
      <c r="T95">
        <v>86.418436982299994</v>
      </c>
      <c r="U95">
        <v>822</v>
      </c>
      <c r="V95">
        <f t="shared" si="18"/>
        <v>118</v>
      </c>
      <c r="W95">
        <v>300344.68157800002</v>
      </c>
      <c r="Y95">
        <v>940</v>
      </c>
      <c r="Z95">
        <v>82.296802897500001</v>
      </c>
      <c r="AA95">
        <v>819</v>
      </c>
      <c r="AB95">
        <f t="shared" si="19"/>
        <v>121</v>
      </c>
      <c r="AC95">
        <v>6067056.4718699995</v>
      </c>
      <c r="AE95">
        <v>940</v>
      </c>
      <c r="AF95">
        <v>83.461850216499997</v>
      </c>
      <c r="AG95">
        <v>820</v>
      </c>
      <c r="AH95">
        <f t="shared" si="20"/>
        <v>120</v>
      </c>
      <c r="AI95">
        <v>3425831.16866</v>
      </c>
      <c r="AK95">
        <v>940</v>
      </c>
      <c r="AL95">
        <v>74.014035675399995</v>
      </c>
      <c r="AM95">
        <v>818</v>
      </c>
      <c r="AN95">
        <f t="shared" si="21"/>
        <v>122</v>
      </c>
      <c r="AO95">
        <v>179109.957734</v>
      </c>
      <c r="AQ95">
        <v>940</v>
      </c>
      <c r="AR95">
        <v>83.953742943500004</v>
      </c>
      <c r="AS95">
        <v>822</v>
      </c>
      <c r="AT95">
        <f t="shared" si="22"/>
        <v>118</v>
      </c>
      <c r="AU95">
        <v>88926073.462500006</v>
      </c>
      <c r="AW95">
        <v>940</v>
      </c>
      <c r="AX95">
        <v>81.234855152700007</v>
      </c>
      <c r="AY95">
        <v>821</v>
      </c>
      <c r="AZ95">
        <f t="shared" si="23"/>
        <v>119</v>
      </c>
      <c r="BA95">
        <v>147226.044509</v>
      </c>
      <c r="BC95">
        <v>940</v>
      </c>
      <c r="BD95">
        <v>79.4950394273</v>
      </c>
      <c r="BE95">
        <v>820</v>
      </c>
      <c r="BF95">
        <f t="shared" si="24"/>
        <v>120</v>
      </c>
      <c r="BG95">
        <v>2817721.3005300001</v>
      </c>
      <c r="BI95">
        <v>940</v>
      </c>
      <c r="BJ95">
        <f t="shared" si="25"/>
        <v>80.335460144039999</v>
      </c>
      <c r="BK95">
        <f t="shared" si="26"/>
        <v>819.9</v>
      </c>
      <c r="BL95">
        <f t="shared" si="27"/>
        <v>120.1</v>
      </c>
      <c r="BM95">
        <f t="shared" si="28"/>
        <v>11173236.6506033</v>
      </c>
    </row>
    <row r="96" spans="1:65">
      <c r="A96">
        <v>950</v>
      </c>
      <c r="B96">
        <v>66.841074966400001</v>
      </c>
      <c r="C96">
        <v>827</v>
      </c>
      <c r="D96">
        <f t="shared" si="15"/>
        <v>123</v>
      </c>
      <c r="E96">
        <v>1236256.9438799999</v>
      </c>
      <c r="G96">
        <v>950</v>
      </c>
      <c r="H96">
        <v>84.344963265000004</v>
      </c>
      <c r="I96">
        <v>827</v>
      </c>
      <c r="J96">
        <f t="shared" si="16"/>
        <v>123</v>
      </c>
      <c r="K96">
        <v>10441708.188200001</v>
      </c>
      <c r="M96">
        <v>950</v>
      </c>
      <c r="N96">
        <v>87.968757671600002</v>
      </c>
      <c r="O96">
        <v>829</v>
      </c>
      <c r="P96">
        <f t="shared" si="17"/>
        <v>121</v>
      </c>
      <c r="Q96">
        <v>235046.975209</v>
      </c>
      <c r="S96">
        <v>950</v>
      </c>
      <c r="T96">
        <v>74.930141000700004</v>
      </c>
      <c r="U96">
        <v>827</v>
      </c>
      <c r="V96">
        <f t="shared" si="18"/>
        <v>123</v>
      </c>
      <c r="W96">
        <v>228897.85195400001</v>
      </c>
      <c r="Y96">
        <v>950</v>
      </c>
      <c r="Z96">
        <v>73.099658831799999</v>
      </c>
      <c r="AA96">
        <v>826</v>
      </c>
      <c r="AB96">
        <f t="shared" si="19"/>
        <v>124</v>
      </c>
      <c r="AC96">
        <v>653118.19351200003</v>
      </c>
      <c r="AE96">
        <v>950</v>
      </c>
      <c r="AF96">
        <v>84.244485100899993</v>
      </c>
      <c r="AG96">
        <v>829</v>
      </c>
      <c r="AH96">
        <f t="shared" si="20"/>
        <v>121</v>
      </c>
      <c r="AI96">
        <v>98421.043887199994</v>
      </c>
      <c r="AK96">
        <v>950</v>
      </c>
      <c r="AL96">
        <v>81.877437032000003</v>
      </c>
      <c r="AM96">
        <v>829</v>
      </c>
      <c r="AN96">
        <f t="shared" si="21"/>
        <v>121</v>
      </c>
      <c r="AO96">
        <v>1148334.68826</v>
      </c>
      <c r="AQ96">
        <v>950</v>
      </c>
      <c r="AR96">
        <v>76.612080370800001</v>
      </c>
      <c r="AS96">
        <v>828</v>
      </c>
      <c r="AT96">
        <f t="shared" si="22"/>
        <v>122</v>
      </c>
      <c r="AU96">
        <v>415398.81300600001</v>
      </c>
      <c r="AW96">
        <v>950</v>
      </c>
      <c r="AX96">
        <v>72.396819012600005</v>
      </c>
      <c r="AY96">
        <v>830</v>
      </c>
      <c r="AZ96">
        <f t="shared" si="23"/>
        <v>120</v>
      </c>
      <c r="BA96">
        <v>280924.669047</v>
      </c>
      <c r="BC96">
        <v>950</v>
      </c>
      <c r="BD96">
        <v>73.196145351699997</v>
      </c>
      <c r="BE96">
        <v>827</v>
      </c>
      <c r="BF96">
        <f t="shared" si="24"/>
        <v>123</v>
      </c>
      <c r="BG96">
        <v>1302122.3039599999</v>
      </c>
      <c r="BI96">
        <v>950</v>
      </c>
      <c r="BJ96">
        <f t="shared" si="25"/>
        <v>77.551156260349984</v>
      </c>
      <c r="BK96">
        <f t="shared" si="26"/>
        <v>827.9</v>
      </c>
      <c r="BL96">
        <f t="shared" si="27"/>
        <v>122.1</v>
      </c>
      <c r="BM96">
        <f t="shared" si="28"/>
        <v>1604022.9670915199</v>
      </c>
    </row>
    <row r="97" spans="1:65">
      <c r="A97">
        <v>960</v>
      </c>
      <c r="B97">
        <v>83.099714655499994</v>
      </c>
      <c r="C97">
        <v>837</v>
      </c>
      <c r="D97">
        <f t="shared" si="15"/>
        <v>123</v>
      </c>
      <c r="E97">
        <v>394245.63174600003</v>
      </c>
      <c r="G97">
        <v>960</v>
      </c>
      <c r="H97">
        <v>88.129538077800007</v>
      </c>
      <c r="I97">
        <v>838</v>
      </c>
      <c r="J97">
        <f t="shared" si="16"/>
        <v>122</v>
      </c>
      <c r="K97">
        <v>123559.65326599999</v>
      </c>
      <c r="M97">
        <v>960</v>
      </c>
      <c r="N97">
        <v>77.256409111099998</v>
      </c>
      <c r="O97">
        <v>836</v>
      </c>
      <c r="P97">
        <f t="shared" si="17"/>
        <v>124</v>
      </c>
      <c r="Q97">
        <v>255398.76936899999</v>
      </c>
      <c r="S97">
        <v>960</v>
      </c>
      <c r="T97">
        <v>80.743113560899999</v>
      </c>
      <c r="U97">
        <v>838</v>
      </c>
      <c r="V97">
        <f t="shared" si="18"/>
        <v>122</v>
      </c>
      <c r="W97">
        <v>174298993.597</v>
      </c>
      <c r="Y97">
        <v>960</v>
      </c>
      <c r="Z97">
        <v>78.379796159600005</v>
      </c>
      <c r="AA97">
        <v>838</v>
      </c>
      <c r="AB97">
        <f t="shared" si="19"/>
        <v>122</v>
      </c>
      <c r="AC97">
        <v>129713.579122</v>
      </c>
      <c r="AE97">
        <v>960</v>
      </c>
      <c r="AF97">
        <v>77.855216355099998</v>
      </c>
      <c r="AG97">
        <v>838</v>
      </c>
      <c r="AH97">
        <f t="shared" si="20"/>
        <v>122</v>
      </c>
      <c r="AI97">
        <v>104110.99269499999</v>
      </c>
      <c r="AK97">
        <v>960</v>
      </c>
      <c r="AL97">
        <v>87.733429039100002</v>
      </c>
      <c r="AM97">
        <v>840</v>
      </c>
      <c r="AN97">
        <f t="shared" si="21"/>
        <v>120</v>
      </c>
      <c r="AO97">
        <v>111717.943231</v>
      </c>
      <c r="AQ97">
        <v>960</v>
      </c>
      <c r="AR97">
        <v>75.179399967400002</v>
      </c>
      <c r="AS97">
        <v>837</v>
      </c>
      <c r="AT97">
        <f t="shared" si="22"/>
        <v>123</v>
      </c>
      <c r="AU97">
        <v>9575793.1824500002</v>
      </c>
      <c r="AW97">
        <v>960</v>
      </c>
      <c r="AX97">
        <v>72.665006331800001</v>
      </c>
      <c r="AY97">
        <v>836</v>
      </c>
      <c r="AZ97">
        <f t="shared" si="23"/>
        <v>124</v>
      </c>
      <c r="BA97">
        <v>51807936.032200001</v>
      </c>
      <c r="BC97">
        <v>960</v>
      </c>
      <c r="BD97">
        <v>81.598349657100002</v>
      </c>
      <c r="BE97">
        <v>838</v>
      </c>
      <c r="BF97">
        <f t="shared" si="24"/>
        <v>122</v>
      </c>
      <c r="BG97">
        <v>111852.56908099999</v>
      </c>
      <c r="BI97">
        <v>960</v>
      </c>
      <c r="BJ97">
        <f t="shared" si="25"/>
        <v>80.263997291539994</v>
      </c>
      <c r="BK97">
        <f t="shared" si="26"/>
        <v>837.6</v>
      </c>
      <c r="BL97">
        <f t="shared" si="27"/>
        <v>122.4</v>
      </c>
      <c r="BM97">
        <f t="shared" si="28"/>
        <v>23691332.195016004</v>
      </c>
    </row>
    <row r="98" spans="1:65">
      <c r="A98">
        <v>970</v>
      </c>
      <c r="B98">
        <v>78.211352059999996</v>
      </c>
      <c r="C98">
        <v>844</v>
      </c>
      <c r="D98">
        <f t="shared" si="15"/>
        <v>126</v>
      </c>
      <c r="E98">
        <v>218975.19044199999</v>
      </c>
      <c r="G98">
        <v>970</v>
      </c>
      <c r="H98">
        <v>74.267298667299997</v>
      </c>
      <c r="I98">
        <v>845</v>
      </c>
      <c r="J98">
        <f t="shared" si="16"/>
        <v>125</v>
      </c>
      <c r="K98">
        <v>20874356.075300001</v>
      </c>
      <c r="M98">
        <v>970</v>
      </c>
      <c r="N98">
        <v>85.332471777799995</v>
      </c>
      <c r="O98">
        <v>845</v>
      </c>
      <c r="P98">
        <f t="shared" si="17"/>
        <v>125</v>
      </c>
      <c r="Q98">
        <v>421638.706274</v>
      </c>
      <c r="S98">
        <v>970</v>
      </c>
      <c r="T98">
        <v>70.200778193399998</v>
      </c>
      <c r="U98">
        <v>845</v>
      </c>
      <c r="V98">
        <f t="shared" si="18"/>
        <v>125</v>
      </c>
      <c r="W98">
        <v>127946.498399</v>
      </c>
      <c r="Y98">
        <v>970</v>
      </c>
      <c r="Z98">
        <v>82.869307725599995</v>
      </c>
      <c r="AA98">
        <v>843</v>
      </c>
      <c r="AB98">
        <f t="shared" si="19"/>
        <v>127</v>
      </c>
      <c r="AC98">
        <v>137208.47644999999</v>
      </c>
      <c r="AE98">
        <v>970</v>
      </c>
      <c r="AF98">
        <v>71.596003190600001</v>
      </c>
      <c r="AG98">
        <v>847</v>
      </c>
      <c r="AH98">
        <f t="shared" si="20"/>
        <v>123</v>
      </c>
      <c r="AI98">
        <v>187776.131971</v>
      </c>
      <c r="AK98">
        <v>970</v>
      </c>
      <c r="AL98">
        <v>74.926888534400007</v>
      </c>
      <c r="AM98">
        <v>845</v>
      </c>
      <c r="AN98">
        <f t="shared" si="21"/>
        <v>125</v>
      </c>
      <c r="AO98">
        <v>244466.663546</v>
      </c>
      <c r="AQ98">
        <v>970</v>
      </c>
      <c r="AR98">
        <v>83.812221434600005</v>
      </c>
      <c r="AS98">
        <v>846</v>
      </c>
      <c r="AT98">
        <f t="shared" si="22"/>
        <v>124</v>
      </c>
      <c r="AU98">
        <v>44399936.412500001</v>
      </c>
      <c r="AW98">
        <v>970</v>
      </c>
      <c r="AX98">
        <v>78.547703411000001</v>
      </c>
      <c r="AY98">
        <v>848</v>
      </c>
      <c r="AZ98">
        <f t="shared" si="23"/>
        <v>122</v>
      </c>
      <c r="BA98">
        <v>161650.73602499999</v>
      </c>
      <c r="BC98">
        <v>970</v>
      </c>
      <c r="BD98">
        <v>84.529780197299999</v>
      </c>
      <c r="BE98">
        <v>846</v>
      </c>
      <c r="BF98">
        <f t="shared" si="24"/>
        <v>124</v>
      </c>
      <c r="BG98">
        <v>15506153.6898</v>
      </c>
      <c r="BI98">
        <v>970</v>
      </c>
      <c r="BJ98">
        <f t="shared" si="25"/>
        <v>78.429380519200009</v>
      </c>
      <c r="BK98">
        <f t="shared" si="26"/>
        <v>845.4</v>
      </c>
      <c r="BL98">
        <f t="shared" si="27"/>
        <v>124.6</v>
      </c>
      <c r="BM98">
        <f t="shared" si="28"/>
        <v>8228010.8580706995</v>
      </c>
    </row>
    <row r="99" spans="1:65">
      <c r="A99">
        <v>980</v>
      </c>
      <c r="B99">
        <v>76.958638209699998</v>
      </c>
      <c r="C99">
        <v>854</v>
      </c>
      <c r="D99">
        <f t="shared" si="15"/>
        <v>126</v>
      </c>
      <c r="E99">
        <v>336154.369382</v>
      </c>
      <c r="G99">
        <v>980</v>
      </c>
      <c r="H99">
        <v>78.206952197999996</v>
      </c>
      <c r="I99">
        <v>855</v>
      </c>
      <c r="J99">
        <f t="shared" si="16"/>
        <v>125</v>
      </c>
      <c r="K99">
        <v>125257.22803300001</v>
      </c>
      <c r="M99">
        <v>980</v>
      </c>
      <c r="N99">
        <v>80.608179566100006</v>
      </c>
      <c r="O99">
        <v>854</v>
      </c>
      <c r="P99">
        <f t="shared" si="17"/>
        <v>126</v>
      </c>
      <c r="Q99">
        <v>995765.69053200004</v>
      </c>
      <c r="S99">
        <v>980</v>
      </c>
      <c r="T99">
        <v>76.880177264899999</v>
      </c>
      <c r="U99">
        <v>854</v>
      </c>
      <c r="V99">
        <f t="shared" si="18"/>
        <v>126</v>
      </c>
      <c r="W99">
        <v>158082.82864200001</v>
      </c>
      <c r="Y99">
        <v>980</v>
      </c>
      <c r="Z99">
        <v>74.371347085400004</v>
      </c>
      <c r="AA99">
        <v>854</v>
      </c>
      <c r="AB99">
        <f t="shared" si="19"/>
        <v>126</v>
      </c>
      <c r="AC99">
        <v>1075877.36097</v>
      </c>
      <c r="AE99">
        <v>980</v>
      </c>
      <c r="AF99">
        <v>74.174939050000006</v>
      </c>
      <c r="AG99">
        <v>854</v>
      </c>
      <c r="AH99">
        <f t="shared" si="20"/>
        <v>126</v>
      </c>
      <c r="AI99">
        <v>5245721.0121499998</v>
      </c>
      <c r="AK99">
        <v>980</v>
      </c>
      <c r="AL99">
        <v>78.075502697499999</v>
      </c>
      <c r="AM99">
        <v>852</v>
      </c>
      <c r="AN99">
        <f t="shared" si="21"/>
        <v>128</v>
      </c>
      <c r="AO99">
        <v>137637.37945899999</v>
      </c>
      <c r="AQ99">
        <v>980</v>
      </c>
      <c r="AR99">
        <v>75.100538424899995</v>
      </c>
      <c r="AS99">
        <v>854</v>
      </c>
      <c r="AT99">
        <f t="shared" si="22"/>
        <v>126</v>
      </c>
      <c r="AU99">
        <v>159603.52598800001</v>
      </c>
      <c r="AW99">
        <v>980</v>
      </c>
      <c r="AX99">
        <v>78.294941185200003</v>
      </c>
      <c r="AY99">
        <v>856</v>
      </c>
      <c r="AZ99">
        <f t="shared" si="23"/>
        <v>124</v>
      </c>
      <c r="BA99">
        <v>469981.811354</v>
      </c>
      <c r="BC99">
        <v>980</v>
      </c>
      <c r="BD99">
        <v>75.096047021700002</v>
      </c>
      <c r="BE99">
        <v>850</v>
      </c>
      <c r="BF99">
        <f t="shared" si="24"/>
        <v>130</v>
      </c>
      <c r="BG99">
        <v>217433.18241899999</v>
      </c>
      <c r="BI99">
        <v>980</v>
      </c>
      <c r="BJ99">
        <f t="shared" si="25"/>
        <v>76.776726270339992</v>
      </c>
      <c r="BK99">
        <f t="shared" si="26"/>
        <v>853.7</v>
      </c>
      <c r="BL99">
        <f t="shared" si="27"/>
        <v>126.3</v>
      </c>
      <c r="BM99">
        <f t="shared" si="28"/>
        <v>892151.43889290001</v>
      </c>
    </row>
    <row r="100" spans="1:65">
      <c r="A100">
        <v>990</v>
      </c>
      <c r="B100">
        <v>85.635987247900005</v>
      </c>
      <c r="C100">
        <v>864</v>
      </c>
      <c r="D100">
        <f t="shared" si="15"/>
        <v>126</v>
      </c>
      <c r="E100">
        <v>1582550.1318900001</v>
      </c>
      <c r="G100">
        <v>990</v>
      </c>
      <c r="H100">
        <v>84.845914990799997</v>
      </c>
      <c r="I100">
        <v>861</v>
      </c>
      <c r="J100">
        <f t="shared" si="16"/>
        <v>129</v>
      </c>
      <c r="K100">
        <v>159626.74033100001</v>
      </c>
      <c r="M100">
        <v>990</v>
      </c>
      <c r="N100">
        <v>77.367550107400007</v>
      </c>
      <c r="O100">
        <v>863</v>
      </c>
      <c r="P100">
        <f t="shared" si="17"/>
        <v>127</v>
      </c>
      <c r="Q100">
        <v>124439.79144099999</v>
      </c>
      <c r="S100">
        <v>990</v>
      </c>
      <c r="T100">
        <v>74.105951089200005</v>
      </c>
      <c r="U100">
        <v>864</v>
      </c>
      <c r="V100">
        <f t="shared" si="18"/>
        <v>126</v>
      </c>
      <c r="W100">
        <v>415159.478948</v>
      </c>
      <c r="Y100">
        <v>990</v>
      </c>
      <c r="Z100">
        <v>82.691932275400006</v>
      </c>
      <c r="AA100">
        <v>863</v>
      </c>
      <c r="AB100">
        <f t="shared" si="19"/>
        <v>127</v>
      </c>
      <c r="AC100">
        <v>390167.42241399997</v>
      </c>
      <c r="AE100">
        <v>990</v>
      </c>
      <c r="AF100">
        <v>88.812147011500002</v>
      </c>
      <c r="AG100">
        <v>863</v>
      </c>
      <c r="AH100">
        <f t="shared" si="20"/>
        <v>127</v>
      </c>
      <c r="AI100">
        <v>5815756.5686299996</v>
      </c>
      <c r="AK100">
        <v>990</v>
      </c>
      <c r="AL100">
        <v>79.082104013299997</v>
      </c>
      <c r="AM100">
        <v>863</v>
      </c>
      <c r="AN100">
        <f t="shared" si="21"/>
        <v>127</v>
      </c>
      <c r="AO100">
        <v>360501.38392200001</v>
      </c>
      <c r="AQ100">
        <v>990</v>
      </c>
      <c r="AR100">
        <v>75.801049078399998</v>
      </c>
      <c r="AS100">
        <v>862</v>
      </c>
      <c r="AT100">
        <f t="shared" si="22"/>
        <v>128</v>
      </c>
      <c r="AU100">
        <v>106027276.243</v>
      </c>
      <c r="AW100">
        <v>990</v>
      </c>
      <c r="AX100">
        <v>78.671515154399998</v>
      </c>
      <c r="AY100">
        <v>861</v>
      </c>
      <c r="AZ100">
        <f t="shared" si="23"/>
        <v>129</v>
      </c>
      <c r="BA100">
        <v>2788766.8662100001</v>
      </c>
      <c r="BC100">
        <v>990</v>
      </c>
      <c r="BD100">
        <v>85.339984084500003</v>
      </c>
      <c r="BE100">
        <v>863</v>
      </c>
      <c r="BF100">
        <f t="shared" si="24"/>
        <v>127</v>
      </c>
      <c r="BG100">
        <v>151063.380695</v>
      </c>
      <c r="BI100">
        <v>990</v>
      </c>
      <c r="BJ100">
        <f t="shared" si="25"/>
        <v>81.235413505279993</v>
      </c>
      <c r="BK100">
        <f t="shared" si="26"/>
        <v>862.7</v>
      </c>
      <c r="BL100">
        <f t="shared" si="27"/>
        <v>127.3</v>
      </c>
      <c r="BM100">
        <f t="shared" si="28"/>
        <v>11781530.800748099</v>
      </c>
    </row>
    <row r="101" spans="1:65">
      <c r="A101">
        <v>1000</v>
      </c>
      <c r="B101">
        <v>90.454970615999997</v>
      </c>
      <c r="C101">
        <v>869</v>
      </c>
      <c r="D101">
        <f t="shared" si="15"/>
        <v>131</v>
      </c>
      <c r="E101">
        <v>78529.515176899993</v>
      </c>
      <c r="G101">
        <v>1000</v>
      </c>
      <c r="H101">
        <v>73.253372922799997</v>
      </c>
      <c r="I101">
        <v>871</v>
      </c>
      <c r="J101">
        <f t="shared" si="16"/>
        <v>129</v>
      </c>
      <c r="K101">
        <v>2612792.6055600001</v>
      </c>
      <c r="M101">
        <v>1000</v>
      </c>
      <c r="N101">
        <v>74.291309314700001</v>
      </c>
      <c r="O101">
        <v>871</v>
      </c>
      <c r="P101">
        <f t="shared" si="17"/>
        <v>129</v>
      </c>
      <c r="Q101">
        <v>752804.78547300003</v>
      </c>
      <c r="S101">
        <v>1000</v>
      </c>
      <c r="T101">
        <v>74.743876460699994</v>
      </c>
      <c r="U101">
        <v>871</v>
      </c>
      <c r="V101">
        <f t="shared" si="18"/>
        <v>129</v>
      </c>
      <c r="W101">
        <v>271766.45060600003</v>
      </c>
      <c r="Y101">
        <v>1000</v>
      </c>
      <c r="Z101">
        <v>74.754303987200004</v>
      </c>
      <c r="AA101">
        <v>869</v>
      </c>
      <c r="AB101">
        <f t="shared" si="19"/>
        <v>131</v>
      </c>
      <c r="AC101">
        <v>180575.39812</v>
      </c>
      <c r="AE101">
        <v>1000</v>
      </c>
      <c r="AF101">
        <v>80.207736426599993</v>
      </c>
      <c r="AG101">
        <v>871</v>
      </c>
      <c r="AH101">
        <f t="shared" si="20"/>
        <v>129</v>
      </c>
      <c r="AI101">
        <v>8339237.44943</v>
      </c>
      <c r="AK101">
        <v>1000</v>
      </c>
      <c r="AL101">
        <v>79.025296142299993</v>
      </c>
      <c r="AM101">
        <v>872</v>
      </c>
      <c r="AN101">
        <f t="shared" si="21"/>
        <v>128</v>
      </c>
      <c r="AO101">
        <v>2225139.8426899998</v>
      </c>
      <c r="AQ101">
        <v>1000</v>
      </c>
      <c r="AR101">
        <v>83.189713408399996</v>
      </c>
      <c r="AS101">
        <v>873</v>
      </c>
      <c r="AT101">
        <f t="shared" si="22"/>
        <v>127</v>
      </c>
      <c r="AU101">
        <v>89402.927953499995</v>
      </c>
      <c r="AW101">
        <v>1000</v>
      </c>
      <c r="AX101">
        <v>90.187966003900002</v>
      </c>
      <c r="AY101">
        <v>872</v>
      </c>
      <c r="AZ101">
        <f t="shared" si="23"/>
        <v>128</v>
      </c>
      <c r="BA101">
        <v>1296040.6363900001</v>
      </c>
      <c r="BC101">
        <v>1000</v>
      </c>
      <c r="BD101">
        <v>75.285714235200004</v>
      </c>
      <c r="BE101">
        <v>872</v>
      </c>
      <c r="BF101">
        <f t="shared" si="24"/>
        <v>128</v>
      </c>
      <c r="BG101">
        <v>2193448.2560899998</v>
      </c>
      <c r="BI101">
        <v>1000</v>
      </c>
      <c r="BJ101">
        <f t="shared" si="25"/>
        <v>79.53942595177999</v>
      </c>
      <c r="BK101">
        <f t="shared" si="26"/>
        <v>871.1</v>
      </c>
      <c r="BL101">
        <f t="shared" si="27"/>
        <v>128.9</v>
      </c>
      <c r="BM101">
        <f t="shared" si="28"/>
        <v>1803973.7867489401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4" workbookViewId="0">
      <selection activeCell="J1" sqref="J1"/>
    </sheetView>
  </sheetViews>
  <sheetFormatPr baseColWidth="10" defaultRowHeight="15" x14ac:dyDescent="0"/>
  <cols>
    <col min="1" max="1" width="5.1640625" bestFit="1" customWidth="1"/>
    <col min="2" max="2" width="12.1640625" bestFit="1" customWidth="1"/>
    <col min="4" max="4" width="12.1640625" bestFit="1" customWidth="1"/>
    <col min="5" max="6" width="8.33203125" bestFit="1" customWidth="1"/>
    <col min="7" max="7" width="4.1640625" bestFit="1" customWidth="1"/>
    <col min="8" max="9" width="5.1640625" bestFit="1" customWidth="1"/>
  </cols>
  <sheetData>
    <row r="1" spans="1:9">
      <c r="A1">
        <v>10</v>
      </c>
      <c r="B1">
        <v>6773.7482516500004</v>
      </c>
      <c r="D1" s="2">
        <v>7.8679183138699994E-12</v>
      </c>
      <c r="E1" s="2">
        <v>7.8679183138699994E-12</v>
      </c>
      <c r="F1" s="2">
        <v>7.8679183138699994E-12</v>
      </c>
      <c r="G1">
        <v>10</v>
      </c>
      <c r="H1">
        <v>10</v>
      </c>
      <c r="I1">
        <v>10</v>
      </c>
    </row>
    <row r="2" spans="1:9">
      <c r="A2">
        <v>20</v>
      </c>
      <c r="B2">
        <v>2783.0765098299998</v>
      </c>
      <c r="D2" s="2">
        <v>5.32722251814E-12</v>
      </c>
      <c r="E2" s="2">
        <v>5.32722251814E-12</v>
      </c>
      <c r="F2" s="2">
        <v>5.32722251814E-12</v>
      </c>
      <c r="G2">
        <v>20</v>
      </c>
      <c r="H2">
        <v>20</v>
      </c>
      <c r="I2">
        <v>20</v>
      </c>
    </row>
    <row r="3" spans="1:9">
      <c r="A3">
        <v>30</v>
      </c>
      <c r="B3">
        <v>816472.69555399998</v>
      </c>
      <c r="D3">
        <v>8.9680724084900004E-4</v>
      </c>
      <c r="E3" s="2">
        <v>1.24750436654E-9</v>
      </c>
      <c r="F3" s="2">
        <v>1.24750436654E-9</v>
      </c>
      <c r="G3">
        <v>29</v>
      </c>
      <c r="H3">
        <v>30</v>
      </c>
      <c r="I3">
        <v>30</v>
      </c>
    </row>
    <row r="4" spans="1:9">
      <c r="A4">
        <v>40</v>
      </c>
      <c r="B4">
        <v>28639282.764600001</v>
      </c>
      <c r="D4">
        <v>1.55257862933E-3</v>
      </c>
      <c r="E4" s="2">
        <v>4.5718180069999998E-8</v>
      </c>
      <c r="F4" s="2">
        <v>4.5718180069999998E-8</v>
      </c>
      <c r="G4">
        <v>39</v>
      </c>
      <c r="H4">
        <v>40</v>
      </c>
      <c r="I4">
        <v>40</v>
      </c>
    </row>
    <row r="5" spans="1:9">
      <c r="A5">
        <v>50</v>
      </c>
      <c r="B5">
        <v>5536.9816141900001</v>
      </c>
      <c r="D5" s="2">
        <v>3.2792922901500003E-11</v>
      </c>
      <c r="E5" s="2">
        <v>3.2792922901500003E-11</v>
      </c>
      <c r="F5" s="2">
        <v>3.2792922901500003E-11</v>
      </c>
      <c r="G5">
        <v>50</v>
      </c>
      <c r="H5">
        <v>50</v>
      </c>
      <c r="I5">
        <v>50</v>
      </c>
    </row>
    <row r="6" spans="1:9">
      <c r="A6">
        <v>60</v>
      </c>
      <c r="B6">
        <v>9117.4770471499996</v>
      </c>
      <c r="D6" s="2">
        <v>4.8139027403200002E-11</v>
      </c>
      <c r="E6" s="2">
        <v>4.8139027403200002E-11</v>
      </c>
      <c r="F6" s="2">
        <v>4.8139027403200002E-11</v>
      </c>
      <c r="G6">
        <v>60</v>
      </c>
      <c r="H6">
        <v>60</v>
      </c>
      <c r="I6">
        <v>60</v>
      </c>
    </row>
    <row r="7" spans="1:9">
      <c r="A7">
        <v>70</v>
      </c>
      <c r="B7">
        <v>42308.221249900002</v>
      </c>
      <c r="D7" s="2">
        <v>1.0845511185600001E-10</v>
      </c>
      <c r="E7" s="2">
        <v>1.0845511185600001E-10</v>
      </c>
      <c r="F7" s="2">
        <v>1.0845511185600001E-10</v>
      </c>
      <c r="G7">
        <v>70</v>
      </c>
      <c r="H7">
        <v>70</v>
      </c>
      <c r="I7">
        <v>70</v>
      </c>
    </row>
    <row r="8" spans="1:9">
      <c r="A8">
        <v>80</v>
      </c>
      <c r="B8">
        <v>6953.9903615399999</v>
      </c>
      <c r="D8" s="2">
        <v>9.4360410167999996E-11</v>
      </c>
      <c r="E8" s="2">
        <v>9.4360410167999996E-11</v>
      </c>
      <c r="F8" s="2">
        <v>9.4360410167999996E-11</v>
      </c>
      <c r="G8">
        <v>80</v>
      </c>
      <c r="H8">
        <v>80</v>
      </c>
      <c r="I8">
        <v>80</v>
      </c>
    </row>
    <row r="9" spans="1:9">
      <c r="A9">
        <v>90</v>
      </c>
      <c r="B9">
        <v>623617.83950799995</v>
      </c>
      <c r="D9">
        <v>1.65654176956E-2</v>
      </c>
      <c r="E9" s="2">
        <v>4.2331843839500002E-10</v>
      </c>
      <c r="F9" s="2">
        <v>4.2331843839500002E-10</v>
      </c>
      <c r="G9">
        <v>89</v>
      </c>
      <c r="H9">
        <v>90</v>
      </c>
      <c r="I9">
        <v>90</v>
      </c>
    </row>
    <row r="10" spans="1:9">
      <c r="A10">
        <v>100</v>
      </c>
      <c r="B10">
        <v>259419.23165900001</v>
      </c>
      <c r="D10">
        <v>5.8649496055799999E-2</v>
      </c>
      <c r="E10" s="2">
        <v>3.9586943959700002E-10</v>
      </c>
      <c r="F10" s="2">
        <v>3.9586943959700002E-10</v>
      </c>
      <c r="G10">
        <v>99</v>
      </c>
      <c r="H10">
        <v>100</v>
      </c>
      <c r="I10">
        <v>100</v>
      </c>
    </row>
    <row r="11" spans="1:9">
      <c r="A11">
        <v>110</v>
      </c>
      <c r="B11">
        <v>32105.792836000001</v>
      </c>
      <c r="D11" s="2">
        <v>2.4656525560900001E-10</v>
      </c>
      <c r="E11" s="2">
        <v>2.4656525560900001E-10</v>
      </c>
      <c r="F11" s="2">
        <v>2.4656525560900001E-10</v>
      </c>
      <c r="G11">
        <v>110</v>
      </c>
      <c r="H11">
        <v>110</v>
      </c>
      <c r="I11">
        <v>110</v>
      </c>
    </row>
    <row r="12" spans="1:9">
      <c r="A12">
        <v>120</v>
      </c>
      <c r="B12">
        <v>2317509.8014699998</v>
      </c>
      <c r="D12">
        <v>1.01094750778E-3</v>
      </c>
      <c r="E12" s="2">
        <v>5.7254112193700003E-9</v>
      </c>
      <c r="F12" s="2">
        <v>5.7254112193700003E-9</v>
      </c>
      <c r="G12">
        <v>119</v>
      </c>
      <c r="H12">
        <v>120</v>
      </c>
      <c r="I12">
        <v>120</v>
      </c>
    </row>
    <row r="13" spans="1:9">
      <c r="A13">
        <v>130</v>
      </c>
      <c r="B13">
        <v>21497.548749599999</v>
      </c>
      <c r="D13" s="2">
        <v>2.39669637907E-10</v>
      </c>
      <c r="E13" s="2">
        <v>2.39669637907E-10</v>
      </c>
      <c r="F13" s="2">
        <v>2.39669637907E-10</v>
      </c>
      <c r="G13">
        <v>130</v>
      </c>
      <c r="H13">
        <v>130</v>
      </c>
      <c r="I13">
        <v>130</v>
      </c>
    </row>
    <row r="14" spans="1:9">
      <c r="A14">
        <v>140</v>
      </c>
      <c r="B14">
        <v>27343.552444699999</v>
      </c>
      <c r="D14">
        <v>0.114924694966</v>
      </c>
      <c r="E14" s="2">
        <v>3.7932556616100001E-10</v>
      </c>
      <c r="F14" s="2">
        <v>3.7932556616100001E-10</v>
      </c>
      <c r="G14">
        <v>139</v>
      </c>
      <c r="H14">
        <v>140</v>
      </c>
      <c r="I14">
        <v>140</v>
      </c>
    </row>
    <row r="15" spans="1:9">
      <c r="A15">
        <v>150</v>
      </c>
      <c r="B15">
        <v>21922.574818699999</v>
      </c>
      <c r="D15" s="2">
        <v>1.3509605430299999E-10</v>
      </c>
      <c r="E15" s="2">
        <v>1.3509605430299999E-10</v>
      </c>
      <c r="F15" s="2">
        <v>1.3509605430299999E-10</v>
      </c>
      <c r="G15">
        <v>150</v>
      </c>
      <c r="H15">
        <v>150</v>
      </c>
      <c r="I15">
        <v>150</v>
      </c>
    </row>
    <row r="16" spans="1:9">
      <c r="A16">
        <v>160</v>
      </c>
      <c r="B16">
        <v>30238.438302499999</v>
      </c>
      <c r="D16" s="2">
        <v>1.7854338443400001E-10</v>
      </c>
      <c r="E16" s="2">
        <v>1.7854338443400001E-10</v>
      </c>
      <c r="F16" s="2">
        <v>1.7854338443400001E-10</v>
      </c>
      <c r="G16">
        <v>160</v>
      </c>
      <c r="H16">
        <v>160</v>
      </c>
      <c r="I16">
        <v>160</v>
      </c>
    </row>
    <row r="17" spans="1:9">
      <c r="A17">
        <v>170</v>
      </c>
      <c r="B17">
        <v>31890.051840200002</v>
      </c>
      <c r="D17">
        <v>0.22193103910100001</v>
      </c>
      <c r="E17" s="2">
        <v>3.1294723751900002E-10</v>
      </c>
      <c r="F17" s="2">
        <v>3.1294723751900002E-10</v>
      </c>
      <c r="G17">
        <v>169</v>
      </c>
      <c r="H17">
        <v>170</v>
      </c>
      <c r="I17">
        <v>170</v>
      </c>
    </row>
    <row r="18" spans="1:9">
      <c r="A18">
        <v>180</v>
      </c>
      <c r="B18">
        <v>576602.85455199995</v>
      </c>
      <c r="D18">
        <v>6.3023265151100002E-3</v>
      </c>
      <c r="E18" s="2">
        <v>1.94571258278E-9</v>
      </c>
      <c r="F18" s="2">
        <v>1.94571258278E-9</v>
      </c>
      <c r="G18">
        <v>179</v>
      </c>
      <c r="H18">
        <v>180</v>
      </c>
      <c r="I18">
        <v>180</v>
      </c>
    </row>
    <row r="19" spans="1:9">
      <c r="A19">
        <v>190</v>
      </c>
      <c r="B19">
        <v>117719.94310600001</v>
      </c>
      <c r="D19">
        <v>0.40688175783699998</v>
      </c>
      <c r="E19" s="2">
        <v>3.2747884863400001E-9</v>
      </c>
      <c r="F19" s="2">
        <v>3.2747884863400001E-9</v>
      </c>
      <c r="G19">
        <v>189</v>
      </c>
      <c r="H19">
        <v>190</v>
      </c>
      <c r="I19">
        <v>190</v>
      </c>
    </row>
    <row r="20" spans="1:9">
      <c r="A20">
        <v>200</v>
      </c>
      <c r="B20">
        <v>29524.3514283</v>
      </c>
      <c r="D20">
        <v>4.9945621094300001E-2</v>
      </c>
      <c r="E20" s="2">
        <v>3.5258479718500001E-10</v>
      </c>
      <c r="F20" s="2">
        <v>3.5258479718500001E-10</v>
      </c>
      <c r="G20">
        <v>199</v>
      </c>
      <c r="H20">
        <v>200</v>
      </c>
      <c r="I20">
        <v>200</v>
      </c>
    </row>
    <row r="21" spans="1:9">
      <c r="A21">
        <v>210</v>
      </c>
      <c r="B21">
        <v>27720.031336799999</v>
      </c>
      <c r="D21">
        <v>2.98272645869E-2</v>
      </c>
      <c r="E21" s="2">
        <v>2.73489616242E-10</v>
      </c>
      <c r="F21" s="2">
        <v>2.73489616242E-10</v>
      </c>
      <c r="G21">
        <v>209</v>
      </c>
      <c r="H21">
        <v>210</v>
      </c>
      <c r="I21">
        <v>210</v>
      </c>
    </row>
    <row r="22" spans="1:9">
      <c r="A22">
        <v>220</v>
      </c>
      <c r="B22">
        <v>195298.590367</v>
      </c>
      <c r="D22">
        <v>3.7092339784399998E-2</v>
      </c>
      <c r="E22" s="2">
        <v>7.0678967765300002E-9</v>
      </c>
      <c r="F22" s="2">
        <v>7.0678967765300002E-9</v>
      </c>
      <c r="G22">
        <v>218</v>
      </c>
      <c r="H22">
        <v>220</v>
      </c>
      <c r="I22">
        <v>220</v>
      </c>
    </row>
    <row r="23" spans="1:9">
      <c r="A23">
        <v>230</v>
      </c>
      <c r="B23">
        <v>479670.515847</v>
      </c>
      <c r="D23">
        <v>1.38040104085E-2</v>
      </c>
      <c r="E23" s="2">
        <v>2.6298327764000001E-9</v>
      </c>
      <c r="F23" s="2">
        <v>2.6298327764000001E-9</v>
      </c>
      <c r="G23">
        <v>229</v>
      </c>
      <c r="H23">
        <v>230</v>
      </c>
      <c r="I23">
        <v>230</v>
      </c>
    </row>
    <row r="24" spans="1:9">
      <c r="A24">
        <v>240</v>
      </c>
      <c r="B24">
        <v>66418.876733600002</v>
      </c>
      <c r="D24">
        <v>0.14671341858199999</v>
      </c>
      <c r="E24" s="2">
        <v>1.3483887668199999E-9</v>
      </c>
      <c r="F24" s="2">
        <v>1.3483887668199999E-9</v>
      </c>
      <c r="G24">
        <v>238</v>
      </c>
      <c r="H24">
        <v>240</v>
      </c>
      <c r="I24">
        <v>240</v>
      </c>
    </row>
    <row r="25" spans="1:9">
      <c r="A25">
        <v>250</v>
      </c>
      <c r="B25">
        <v>766690.649202</v>
      </c>
      <c r="D25">
        <v>0.32115199710100001</v>
      </c>
      <c r="E25" s="2">
        <v>9.0410661728299997E-9</v>
      </c>
      <c r="F25" s="2">
        <v>9.0410661728299997E-9</v>
      </c>
      <c r="G25">
        <v>248</v>
      </c>
      <c r="H25">
        <v>250</v>
      </c>
      <c r="I25">
        <v>250</v>
      </c>
    </row>
    <row r="26" spans="1:9">
      <c r="A26">
        <v>260</v>
      </c>
      <c r="B26">
        <v>415633.18229000003</v>
      </c>
      <c r="D26">
        <v>6.55669385223E-2</v>
      </c>
      <c r="E26" s="2">
        <v>5.8058276304799997E-9</v>
      </c>
      <c r="F26" s="2">
        <v>5.8058276304799997E-9</v>
      </c>
      <c r="G26">
        <v>258</v>
      </c>
      <c r="H26">
        <v>260</v>
      </c>
      <c r="I26">
        <v>260</v>
      </c>
    </row>
    <row r="27" spans="1:9">
      <c r="A27">
        <v>270</v>
      </c>
      <c r="B27">
        <v>115318.732569</v>
      </c>
      <c r="D27">
        <v>0.13849156191100001</v>
      </c>
      <c r="E27" s="2">
        <v>4.5600986476700001E-9</v>
      </c>
      <c r="F27" s="2">
        <v>4.5600986476700001E-9</v>
      </c>
      <c r="G27">
        <v>268</v>
      </c>
      <c r="H27">
        <v>270</v>
      </c>
      <c r="I27">
        <v>270</v>
      </c>
    </row>
    <row r="28" spans="1:9">
      <c r="A28">
        <v>280</v>
      </c>
      <c r="B28">
        <v>115638.26163199999</v>
      </c>
      <c r="D28">
        <v>7.7334565753500006E-2</v>
      </c>
      <c r="E28" s="2">
        <v>1.62774451805E-9</v>
      </c>
      <c r="F28" s="2">
        <v>1.62774451805E-9</v>
      </c>
      <c r="G28">
        <v>279</v>
      </c>
      <c r="H28">
        <v>280</v>
      </c>
      <c r="I28">
        <v>280</v>
      </c>
    </row>
    <row r="29" spans="1:9">
      <c r="A29">
        <v>290</v>
      </c>
      <c r="B29">
        <v>53453.1235046</v>
      </c>
      <c r="D29">
        <v>0.20841045012600001</v>
      </c>
      <c r="E29" s="2">
        <v>4.31033437944E-9</v>
      </c>
      <c r="F29" s="2">
        <v>4.31033437944E-9</v>
      </c>
      <c r="G29">
        <v>289</v>
      </c>
      <c r="H29">
        <v>290</v>
      </c>
      <c r="I29">
        <v>290</v>
      </c>
    </row>
    <row r="30" spans="1:9">
      <c r="A30">
        <v>300</v>
      </c>
      <c r="B30">
        <v>166291.936112</v>
      </c>
      <c r="D30">
        <v>0.15465863974499999</v>
      </c>
      <c r="E30" s="2">
        <v>2.5391598267200002E-9</v>
      </c>
      <c r="F30" s="2">
        <v>2.5391598267200002E-9</v>
      </c>
      <c r="G30">
        <v>298</v>
      </c>
      <c r="H30">
        <v>300</v>
      </c>
      <c r="I30">
        <v>300</v>
      </c>
    </row>
    <row r="31" spans="1:9">
      <c r="A31">
        <v>310</v>
      </c>
      <c r="B31">
        <v>47682.107587500002</v>
      </c>
      <c r="D31">
        <v>0.40018923661900002</v>
      </c>
      <c r="E31" s="2">
        <v>9.2514581040300002E-10</v>
      </c>
      <c r="F31" s="2">
        <v>9.2514581040300002E-10</v>
      </c>
      <c r="G31">
        <v>308</v>
      </c>
      <c r="H31">
        <v>310</v>
      </c>
      <c r="I31">
        <v>310</v>
      </c>
    </row>
    <row r="32" spans="1:9">
      <c r="A32">
        <v>320</v>
      </c>
      <c r="B32">
        <v>99097.826432200003</v>
      </c>
      <c r="D32">
        <v>0.14272613497799999</v>
      </c>
      <c r="E32" s="2">
        <v>2.1468031934400002E-9</v>
      </c>
      <c r="F32" s="2">
        <v>2.1468031934400002E-9</v>
      </c>
      <c r="G32">
        <v>318</v>
      </c>
      <c r="H32">
        <v>320</v>
      </c>
      <c r="I32">
        <v>320</v>
      </c>
    </row>
    <row r="33" spans="1:9">
      <c r="A33">
        <v>330</v>
      </c>
      <c r="B33">
        <v>55370.883474299997</v>
      </c>
      <c r="D33">
        <v>8.9176492598599999E-2</v>
      </c>
      <c r="E33" s="2">
        <v>1.0703396967099999E-9</v>
      </c>
      <c r="F33" s="2">
        <v>1.0703396967099999E-9</v>
      </c>
      <c r="G33">
        <v>329</v>
      </c>
      <c r="H33">
        <v>330</v>
      </c>
      <c r="I33">
        <v>330</v>
      </c>
    </row>
    <row r="34" spans="1:9">
      <c r="A34">
        <v>340</v>
      </c>
      <c r="B34">
        <v>23900218.183899999</v>
      </c>
      <c r="D34">
        <v>2.13349907602E-4</v>
      </c>
      <c r="E34" s="2">
        <v>3.1147572801599997E-8</v>
      </c>
      <c r="F34" s="2">
        <v>3.1147572801599997E-8</v>
      </c>
      <c r="G34">
        <v>339</v>
      </c>
      <c r="H34">
        <v>340</v>
      </c>
      <c r="I34">
        <v>340</v>
      </c>
    </row>
    <row r="35" spans="1:9">
      <c r="A35">
        <v>350</v>
      </c>
      <c r="B35">
        <v>173039.23765600001</v>
      </c>
      <c r="D35">
        <v>0.821821252462</v>
      </c>
      <c r="E35" s="2">
        <v>5.8955782928900004E-9</v>
      </c>
      <c r="F35" s="2">
        <v>5.8955782928900004E-9</v>
      </c>
      <c r="G35">
        <v>348</v>
      </c>
      <c r="H35">
        <v>350</v>
      </c>
      <c r="I35">
        <v>350</v>
      </c>
    </row>
    <row r="36" spans="1:9">
      <c r="A36">
        <v>360</v>
      </c>
      <c r="B36">
        <v>105526.54094200001</v>
      </c>
      <c r="D36">
        <v>3.9435636550700003E-2</v>
      </c>
      <c r="E36" s="2">
        <v>2.6117728914699999E-9</v>
      </c>
      <c r="F36" s="2">
        <v>2.6117728914699999E-9</v>
      </c>
      <c r="G36">
        <v>359</v>
      </c>
      <c r="H36">
        <v>360</v>
      </c>
      <c r="I36">
        <v>360</v>
      </c>
    </row>
    <row r="37" spans="1:9">
      <c r="A37">
        <v>370</v>
      </c>
      <c r="B37">
        <v>355363.05984900001</v>
      </c>
      <c r="D37">
        <v>3.8013717688500002E-3</v>
      </c>
      <c r="E37" s="2">
        <v>2.58399573513E-9</v>
      </c>
      <c r="F37" s="2">
        <v>2.58399573513E-9</v>
      </c>
      <c r="G37">
        <v>369</v>
      </c>
      <c r="H37">
        <v>370</v>
      </c>
      <c r="I37">
        <v>370</v>
      </c>
    </row>
    <row r="38" spans="1:9">
      <c r="A38">
        <v>380</v>
      </c>
      <c r="B38">
        <v>257042.2916</v>
      </c>
      <c r="D38">
        <v>0.14445763387800001</v>
      </c>
      <c r="E38" s="2">
        <v>1.56764515632E-9</v>
      </c>
      <c r="F38" s="2">
        <v>1.56764515632E-9</v>
      </c>
      <c r="G38">
        <v>378</v>
      </c>
      <c r="H38">
        <v>380</v>
      </c>
      <c r="I38">
        <v>380</v>
      </c>
    </row>
    <row r="39" spans="1:9">
      <c r="A39">
        <v>390</v>
      </c>
      <c r="B39">
        <v>37652.881976500001</v>
      </c>
      <c r="D39">
        <v>0.16014271426500001</v>
      </c>
      <c r="E39" s="2">
        <v>1.0387494841E-9</v>
      </c>
      <c r="F39" s="2">
        <v>1.0387494841E-9</v>
      </c>
      <c r="G39">
        <v>388</v>
      </c>
      <c r="H39">
        <v>390</v>
      </c>
      <c r="I39">
        <v>390</v>
      </c>
    </row>
    <row r="40" spans="1:9">
      <c r="A40">
        <v>400</v>
      </c>
      <c r="B40">
        <v>132696.99837399999</v>
      </c>
      <c r="D40">
        <v>4.9958957536999998E-2</v>
      </c>
      <c r="E40" s="2">
        <v>7.2246187126099997E-9</v>
      </c>
      <c r="F40" s="2">
        <v>7.2246187126099997E-9</v>
      </c>
      <c r="G40">
        <v>398</v>
      </c>
      <c r="H40">
        <v>400</v>
      </c>
      <c r="I40">
        <v>400</v>
      </c>
    </row>
    <row r="41" spans="1:9">
      <c r="A41">
        <v>410</v>
      </c>
      <c r="B41">
        <v>114489.614619</v>
      </c>
      <c r="D41">
        <v>0.19293967487999999</v>
      </c>
      <c r="E41" s="2">
        <v>5.3148452901899997E-9</v>
      </c>
      <c r="F41" s="2">
        <v>5.3148452901899997E-9</v>
      </c>
      <c r="G41">
        <v>408</v>
      </c>
      <c r="H41">
        <v>410</v>
      </c>
      <c r="I41">
        <v>410</v>
      </c>
    </row>
    <row r="42" spans="1:9">
      <c r="A42">
        <v>420</v>
      </c>
      <c r="B42">
        <v>35277.456513899997</v>
      </c>
      <c r="D42">
        <v>0.35200580540900001</v>
      </c>
      <c r="E42" s="2">
        <v>1.2616455393500001E-9</v>
      </c>
      <c r="F42" s="2">
        <v>1.2616455393500001E-9</v>
      </c>
      <c r="G42">
        <v>419</v>
      </c>
      <c r="H42">
        <v>420</v>
      </c>
      <c r="I42">
        <v>420</v>
      </c>
    </row>
    <row r="43" spans="1:9">
      <c r="A43">
        <v>430</v>
      </c>
      <c r="B43">
        <v>50614.488482300003</v>
      </c>
      <c r="D43">
        <v>0.26274490159399999</v>
      </c>
      <c r="E43" s="2">
        <v>1.1246239205399999E-9</v>
      </c>
      <c r="F43" s="2">
        <v>1.1246239205399999E-9</v>
      </c>
      <c r="G43">
        <v>428</v>
      </c>
      <c r="H43">
        <v>430</v>
      </c>
      <c r="I43">
        <v>430</v>
      </c>
    </row>
    <row r="44" spans="1:9">
      <c r="A44">
        <v>440</v>
      </c>
      <c r="B44">
        <v>67937.848342800004</v>
      </c>
      <c r="D44">
        <v>7.89345367976E-2</v>
      </c>
      <c r="E44" s="2">
        <v>4.3369029964499996E-9</v>
      </c>
      <c r="F44" s="2">
        <v>4.3369029964499996E-9</v>
      </c>
      <c r="G44">
        <v>438</v>
      </c>
      <c r="H44">
        <v>440</v>
      </c>
      <c r="I44">
        <v>440</v>
      </c>
    </row>
    <row r="45" spans="1:9">
      <c r="A45">
        <v>450</v>
      </c>
      <c r="B45">
        <v>110053.259425</v>
      </c>
      <c r="D45">
        <v>0.10808075284800001</v>
      </c>
      <c r="E45" s="2">
        <v>2.2572122916299999E-9</v>
      </c>
      <c r="F45" s="2">
        <v>2.2572122916299999E-9</v>
      </c>
      <c r="G45">
        <v>448</v>
      </c>
      <c r="H45">
        <v>450</v>
      </c>
      <c r="I45">
        <v>450</v>
      </c>
    </row>
    <row r="46" spans="1:9">
      <c r="A46">
        <v>460</v>
      </c>
      <c r="B46">
        <v>66100.053786100005</v>
      </c>
      <c r="D46">
        <v>1.08455820436E-2</v>
      </c>
      <c r="E46" s="2">
        <v>7.1879631718899997E-10</v>
      </c>
      <c r="F46" s="2">
        <v>7.1879631718899997E-10</v>
      </c>
      <c r="G46">
        <v>459</v>
      </c>
      <c r="H46">
        <v>460</v>
      </c>
      <c r="I46">
        <v>460</v>
      </c>
    </row>
    <row r="47" spans="1:9">
      <c r="A47">
        <v>470</v>
      </c>
      <c r="B47">
        <v>430563.06114599999</v>
      </c>
      <c r="D47">
        <v>0.19310417837900001</v>
      </c>
      <c r="E47" s="2">
        <v>6.1109608762399996E-9</v>
      </c>
      <c r="F47" s="2">
        <v>6.1109608762399996E-9</v>
      </c>
      <c r="G47">
        <v>467</v>
      </c>
      <c r="H47">
        <v>470</v>
      </c>
      <c r="I47">
        <v>470</v>
      </c>
    </row>
    <row r="48" spans="1:9">
      <c r="A48">
        <v>480</v>
      </c>
      <c r="B48">
        <v>89342.990243599997</v>
      </c>
      <c r="D48">
        <v>0.22869273337599999</v>
      </c>
      <c r="E48" s="2">
        <v>1.1291384497899999E-9</v>
      </c>
      <c r="F48" s="2">
        <v>1.1291384497899999E-9</v>
      </c>
      <c r="G48">
        <v>478</v>
      </c>
      <c r="H48">
        <v>480</v>
      </c>
      <c r="I48">
        <v>480</v>
      </c>
    </row>
    <row r="49" spans="1:9">
      <c r="A49">
        <v>490</v>
      </c>
      <c r="B49">
        <v>59911.852937199998</v>
      </c>
      <c r="D49">
        <v>6.7975982470699997E-2</v>
      </c>
      <c r="E49" s="2">
        <v>8.9546560104199999E-10</v>
      </c>
      <c r="F49" s="2">
        <v>8.9546560104199999E-10</v>
      </c>
      <c r="G49">
        <v>489</v>
      </c>
      <c r="H49">
        <v>490</v>
      </c>
      <c r="I49">
        <v>490</v>
      </c>
    </row>
    <row r="50" spans="1:9">
      <c r="A50">
        <v>500</v>
      </c>
      <c r="B50">
        <v>616516.08643000002</v>
      </c>
      <c r="D50">
        <v>8.1687177774500006E-2</v>
      </c>
      <c r="E50" s="2">
        <v>2.0649174002700001E-8</v>
      </c>
      <c r="F50" s="2">
        <v>2.0649174002700001E-8</v>
      </c>
      <c r="G50">
        <v>498</v>
      </c>
      <c r="H50">
        <v>500</v>
      </c>
      <c r="I50">
        <v>500</v>
      </c>
    </row>
    <row r="51" spans="1:9">
      <c r="A51">
        <v>510</v>
      </c>
      <c r="B51">
        <v>112974.353955</v>
      </c>
      <c r="D51">
        <v>0.53829372225299998</v>
      </c>
      <c r="E51" s="2">
        <v>2.3599389770500002E-9</v>
      </c>
      <c r="F51" s="2">
        <v>2.3599389770500002E-9</v>
      </c>
      <c r="G51">
        <v>508</v>
      </c>
      <c r="H51">
        <v>510</v>
      </c>
      <c r="I51">
        <v>510</v>
      </c>
    </row>
    <row r="52" spans="1:9">
      <c r="A52">
        <v>520</v>
      </c>
      <c r="B52">
        <v>190479.13908699999</v>
      </c>
      <c r="D52">
        <v>0.17959300632399999</v>
      </c>
      <c r="E52" s="2">
        <v>6.7604445440200004E-9</v>
      </c>
      <c r="F52" s="2">
        <v>6.7604445440200004E-9</v>
      </c>
      <c r="G52">
        <v>518</v>
      </c>
      <c r="H52">
        <v>520</v>
      </c>
      <c r="I52">
        <v>520</v>
      </c>
    </row>
    <row r="53" spans="1:9">
      <c r="A53">
        <v>530</v>
      </c>
      <c r="B53">
        <v>220984.31464699999</v>
      </c>
      <c r="D53">
        <v>5.7478414486099999E-2</v>
      </c>
      <c r="E53" s="2">
        <v>7.6469464015700004E-9</v>
      </c>
      <c r="F53" s="2">
        <v>7.6469464015700004E-9</v>
      </c>
      <c r="G53">
        <v>527</v>
      </c>
      <c r="H53">
        <v>530</v>
      </c>
      <c r="I53">
        <v>530</v>
      </c>
    </row>
    <row r="54" spans="1:9">
      <c r="A54">
        <v>540</v>
      </c>
      <c r="B54">
        <v>255937.89743000001</v>
      </c>
      <c r="D54">
        <v>15.3963738098</v>
      </c>
      <c r="E54" s="2">
        <v>1.7620592309800001E-9</v>
      </c>
      <c r="F54" s="2">
        <v>1.7620592309800001E-9</v>
      </c>
      <c r="G54">
        <v>537</v>
      </c>
      <c r="H54">
        <v>540</v>
      </c>
      <c r="I54">
        <v>540</v>
      </c>
    </row>
    <row r="55" spans="1:9">
      <c r="A55">
        <v>550</v>
      </c>
      <c r="B55">
        <v>124379.293399</v>
      </c>
      <c r="D55">
        <v>4.6925336237000002</v>
      </c>
      <c r="E55" s="2">
        <v>5.8036933694400001E-9</v>
      </c>
      <c r="F55" s="2">
        <v>5.8036933694400001E-9</v>
      </c>
      <c r="G55">
        <v>547</v>
      </c>
      <c r="H55">
        <v>550</v>
      </c>
      <c r="I55">
        <v>550</v>
      </c>
    </row>
    <row r="56" spans="1:9">
      <c r="A56">
        <v>560</v>
      </c>
      <c r="B56">
        <v>93647.9291257</v>
      </c>
      <c r="D56">
        <v>7.13991108121E-2</v>
      </c>
      <c r="E56" s="2">
        <v>4.95880038137E-9</v>
      </c>
      <c r="F56" s="2">
        <v>4.95880038137E-9</v>
      </c>
      <c r="G56">
        <v>558</v>
      </c>
      <c r="H56">
        <v>560</v>
      </c>
      <c r="I56">
        <v>560</v>
      </c>
    </row>
    <row r="57" spans="1:9">
      <c r="A57">
        <v>570</v>
      </c>
      <c r="B57">
        <v>191634.30693799999</v>
      </c>
      <c r="D57">
        <v>3.6404673145499999E-2</v>
      </c>
      <c r="E57" s="2">
        <v>1.9075748489299999E-9</v>
      </c>
      <c r="F57" s="2">
        <v>1.9075748489299999E-9</v>
      </c>
      <c r="G57">
        <v>568</v>
      </c>
      <c r="H57">
        <v>570</v>
      </c>
      <c r="I57">
        <v>570</v>
      </c>
    </row>
    <row r="58" spans="1:9">
      <c r="A58">
        <v>580</v>
      </c>
      <c r="B58">
        <v>82783.571509500005</v>
      </c>
      <c r="D58">
        <v>0.25480125546299998</v>
      </c>
      <c r="E58" s="2">
        <v>3.48745319259E-9</v>
      </c>
      <c r="F58" s="2">
        <v>3.48745319259E-9</v>
      </c>
      <c r="G58">
        <v>578</v>
      </c>
      <c r="H58">
        <v>580</v>
      </c>
      <c r="I58">
        <v>580</v>
      </c>
    </row>
    <row r="59" spans="1:9">
      <c r="A59">
        <v>590</v>
      </c>
      <c r="B59">
        <v>1165312.94163</v>
      </c>
      <c r="D59">
        <v>4.2624117349799998E-2</v>
      </c>
      <c r="E59" s="2">
        <v>1.29849798605E-7</v>
      </c>
      <c r="F59" s="2">
        <v>1.29849798605E-7</v>
      </c>
      <c r="G59">
        <v>587</v>
      </c>
      <c r="H59">
        <v>590</v>
      </c>
      <c r="I59">
        <v>590</v>
      </c>
    </row>
    <row r="60" spans="1:9">
      <c r="A60">
        <v>600</v>
      </c>
      <c r="B60">
        <v>267065.04462900001</v>
      </c>
      <c r="D60">
        <v>0.215310535941</v>
      </c>
      <c r="E60" s="2">
        <v>5.88189424929E-8</v>
      </c>
      <c r="F60" s="2">
        <v>5.88189424929E-8</v>
      </c>
      <c r="G60">
        <v>596</v>
      </c>
      <c r="H60">
        <v>600</v>
      </c>
      <c r="I60">
        <v>600</v>
      </c>
    </row>
    <row r="61" spans="1:9">
      <c r="A61">
        <v>610</v>
      </c>
      <c r="B61">
        <v>90867.343433500006</v>
      </c>
      <c r="D61">
        <v>0.50057678455400001</v>
      </c>
      <c r="E61" s="2">
        <v>1.81120697844E-9</v>
      </c>
      <c r="F61" s="2">
        <v>1.81120697844E-9</v>
      </c>
      <c r="G61">
        <v>607</v>
      </c>
      <c r="H61">
        <v>610</v>
      </c>
      <c r="I61">
        <v>610</v>
      </c>
    </row>
    <row r="62" spans="1:9">
      <c r="A62">
        <v>620</v>
      </c>
      <c r="B62">
        <v>109451.925741</v>
      </c>
      <c r="D62">
        <v>0.18213845115800001</v>
      </c>
      <c r="E62" s="2">
        <v>1.75394358249E-9</v>
      </c>
      <c r="F62" s="2">
        <v>1.75394358249E-9</v>
      </c>
      <c r="G62">
        <v>618</v>
      </c>
      <c r="H62">
        <v>620</v>
      </c>
      <c r="I62">
        <v>620</v>
      </c>
    </row>
    <row r="63" spans="1:9">
      <c r="A63">
        <v>630</v>
      </c>
      <c r="B63">
        <v>73751.408843099998</v>
      </c>
      <c r="D63">
        <v>0.24128704655300001</v>
      </c>
      <c r="E63" s="2">
        <v>3.5923760182900001E-9</v>
      </c>
      <c r="F63" s="2">
        <v>3.5923760182900001E-9</v>
      </c>
      <c r="G63">
        <v>628</v>
      </c>
      <c r="H63">
        <v>630</v>
      </c>
      <c r="I63">
        <v>630</v>
      </c>
    </row>
    <row r="64" spans="1:9">
      <c r="A64">
        <v>640</v>
      </c>
      <c r="B64">
        <v>1675774.8969399999</v>
      </c>
      <c r="D64">
        <v>5.0361619446199999</v>
      </c>
      <c r="E64" s="2">
        <v>1.6945578227800001E-8</v>
      </c>
      <c r="F64" s="2">
        <v>1.6945578227800001E-8</v>
      </c>
      <c r="G64">
        <v>637</v>
      </c>
      <c r="H64">
        <v>640</v>
      </c>
      <c r="I64">
        <v>640</v>
      </c>
    </row>
    <row r="65" spans="1:9">
      <c r="A65">
        <v>650</v>
      </c>
      <c r="B65">
        <v>1921913.44783</v>
      </c>
      <c r="D65">
        <v>2.4526573325600001E-2</v>
      </c>
      <c r="E65" s="2">
        <v>4.2205403919799998E-8</v>
      </c>
      <c r="F65" s="2">
        <v>4.2205403919799998E-8</v>
      </c>
      <c r="G65">
        <v>647</v>
      </c>
      <c r="H65">
        <v>650</v>
      </c>
      <c r="I65">
        <v>650</v>
      </c>
    </row>
    <row r="66" spans="1:9">
      <c r="A66">
        <v>660</v>
      </c>
      <c r="B66">
        <v>674551.44713099999</v>
      </c>
      <c r="D66">
        <v>1.27565790146</v>
      </c>
      <c r="E66" s="2">
        <v>5.5115175680299996E-9</v>
      </c>
      <c r="F66" s="2">
        <v>5.5115175680299996E-9</v>
      </c>
      <c r="G66">
        <v>657</v>
      </c>
      <c r="H66">
        <v>660</v>
      </c>
      <c r="I66">
        <v>660</v>
      </c>
    </row>
    <row r="67" spans="1:9">
      <c r="A67">
        <v>670</v>
      </c>
      <c r="B67">
        <v>785946.05828500004</v>
      </c>
      <c r="D67">
        <v>0.58517991494300003</v>
      </c>
      <c r="E67" s="2">
        <v>3.6613039711399998E-8</v>
      </c>
      <c r="F67" s="2">
        <v>3.6613039711399998E-8</v>
      </c>
      <c r="G67">
        <v>666</v>
      </c>
      <c r="H67">
        <v>670</v>
      </c>
      <c r="I67">
        <v>670</v>
      </c>
    </row>
    <row r="68" spans="1:9">
      <c r="A68">
        <v>680</v>
      </c>
      <c r="B68">
        <v>166949.510216</v>
      </c>
      <c r="D68">
        <v>9.9702282971199999E-2</v>
      </c>
      <c r="E68" s="2">
        <v>2.2379462717699999E-8</v>
      </c>
      <c r="F68" s="2">
        <v>2.2379462717699999E-8</v>
      </c>
      <c r="G68">
        <v>677</v>
      </c>
      <c r="H68">
        <v>680</v>
      </c>
      <c r="I68">
        <v>680</v>
      </c>
    </row>
    <row r="69" spans="1:9">
      <c r="A69">
        <v>690</v>
      </c>
      <c r="B69">
        <v>125856.65061700001</v>
      </c>
      <c r="D69">
        <v>0.246801321804</v>
      </c>
      <c r="E69" s="2">
        <v>3.2882296912500002E-9</v>
      </c>
      <c r="F69" s="2">
        <v>3.2882296912500002E-9</v>
      </c>
      <c r="G69">
        <v>687</v>
      </c>
      <c r="H69">
        <v>690</v>
      </c>
      <c r="I69">
        <v>690</v>
      </c>
    </row>
    <row r="70" spans="1:9">
      <c r="A70">
        <v>700</v>
      </c>
      <c r="B70">
        <v>79289.578484099999</v>
      </c>
      <c r="D70">
        <v>0.34266716462399999</v>
      </c>
      <c r="E70" s="2">
        <v>3.6645544419300002E-9</v>
      </c>
      <c r="F70" s="2">
        <v>3.6645544419300002E-9</v>
      </c>
      <c r="G70">
        <v>697</v>
      </c>
      <c r="H70">
        <v>700</v>
      </c>
      <c r="I70">
        <v>700</v>
      </c>
    </row>
    <row r="71" spans="1:9">
      <c r="A71">
        <v>710</v>
      </c>
      <c r="B71">
        <v>610065.49393600004</v>
      </c>
      <c r="D71">
        <v>0.14194311070999999</v>
      </c>
      <c r="E71" s="2">
        <v>1.72334007693E-8</v>
      </c>
      <c r="F71" s="2">
        <v>1.72334007693E-8</v>
      </c>
      <c r="G71">
        <v>707</v>
      </c>
      <c r="H71">
        <v>710</v>
      </c>
      <c r="I71">
        <v>710</v>
      </c>
    </row>
    <row r="72" spans="1:9">
      <c r="A72">
        <v>720</v>
      </c>
      <c r="B72">
        <v>132452806.37199999</v>
      </c>
      <c r="D72">
        <v>0.27991904469099999</v>
      </c>
      <c r="E72" s="2">
        <v>3.5098450343499998E-7</v>
      </c>
      <c r="F72" s="2">
        <v>3.5098450343499998E-7</v>
      </c>
      <c r="G72">
        <v>717</v>
      </c>
      <c r="H72">
        <v>720</v>
      </c>
      <c r="I72">
        <v>720</v>
      </c>
    </row>
    <row r="73" spans="1:9">
      <c r="A73">
        <v>730</v>
      </c>
      <c r="B73">
        <v>2061172.3756200001</v>
      </c>
      <c r="D73">
        <v>0.242471386904</v>
      </c>
      <c r="E73" s="2">
        <v>1.7460310909899999E-8</v>
      </c>
      <c r="F73" s="2">
        <v>1.7460310909899999E-8</v>
      </c>
      <c r="G73">
        <v>727</v>
      </c>
      <c r="H73">
        <v>730</v>
      </c>
      <c r="I73">
        <v>730</v>
      </c>
    </row>
    <row r="74" spans="1:9">
      <c r="A74">
        <v>740</v>
      </c>
      <c r="B74">
        <v>167242.82499600001</v>
      </c>
      <c r="D74">
        <v>1.48208089812</v>
      </c>
      <c r="E74" s="2">
        <v>3.1370889176400001E-9</v>
      </c>
      <c r="F74" s="2">
        <v>3.1370889176400001E-9</v>
      </c>
      <c r="G74">
        <v>737</v>
      </c>
      <c r="H74">
        <v>740</v>
      </c>
      <c r="I74">
        <v>740</v>
      </c>
    </row>
    <row r="75" spans="1:9">
      <c r="A75">
        <v>750</v>
      </c>
      <c r="B75">
        <v>223262.40771100001</v>
      </c>
      <c r="D75">
        <v>1.0098108423400001</v>
      </c>
      <c r="E75" s="2">
        <v>7.0630017240700003E-9</v>
      </c>
      <c r="F75" s="2">
        <v>7.0630017240700003E-9</v>
      </c>
      <c r="G75">
        <v>747</v>
      </c>
      <c r="H75">
        <v>750</v>
      </c>
      <c r="I75">
        <v>750</v>
      </c>
    </row>
    <row r="76" spans="1:9">
      <c r="A76">
        <v>760</v>
      </c>
      <c r="B76">
        <v>566748.75487900001</v>
      </c>
      <c r="D76">
        <v>0.26429242529699998</v>
      </c>
      <c r="E76" s="2">
        <v>3.5619656107700001E-8</v>
      </c>
      <c r="F76" s="2">
        <v>3.5619656107700001E-8</v>
      </c>
      <c r="G76">
        <v>757</v>
      </c>
      <c r="H76">
        <v>760</v>
      </c>
      <c r="I76">
        <v>760</v>
      </c>
    </row>
    <row r="77" spans="1:9">
      <c r="A77">
        <v>770</v>
      </c>
      <c r="B77">
        <v>139208.534342</v>
      </c>
      <c r="D77">
        <v>1.31284665011</v>
      </c>
      <c r="E77" s="2">
        <v>6.5122066672400003E-9</v>
      </c>
      <c r="F77" s="2">
        <v>6.5122066672400003E-9</v>
      </c>
      <c r="G77">
        <v>766</v>
      </c>
      <c r="H77">
        <v>770</v>
      </c>
      <c r="I77">
        <v>770</v>
      </c>
    </row>
    <row r="78" spans="1:9">
      <c r="A78">
        <v>780</v>
      </c>
      <c r="B78">
        <v>99202.761892900002</v>
      </c>
      <c r="D78">
        <v>7.3087689864099997E-2</v>
      </c>
      <c r="E78" s="2">
        <v>2.0479200735399999E-9</v>
      </c>
      <c r="F78" s="2">
        <v>2.0479200735399999E-9</v>
      </c>
      <c r="G78">
        <v>778</v>
      </c>
      <c r="H78">
        <v>780</v>
      </c>
      <c r="I78">
        <v>780</v>
      </c>
    </row>
    <row r="79" spans="1:9">
      <c r="A79">
        <v>790</v>
      </c>
      <c r="B79">
        <v>901531.53303499997</v>
      </c>
      <c r="D79">
        <v>0.270585443004</v>
      </c>
      <c r="E79" s="2">
        <v>9.1630276642900005E-9</v>
      </c>
      <c r="F79" s="2">
        <v>9.1630276642900005E-9</v>
      </c>
      <c r="G79">
        <v>787</v>
      </c>
      <c r="H79">
        <v>790</v>
      </c>
      <c r="I79">
        <v>790</v>
      </c>
    </row>
    <row r="80" spans="1:9">
      <c r="A80">
        <v>800</v>
      </c>
      <c r="B80">
        <v>131011.97623099999</v>
      </c>
      <c r="D80">
        <v>0.45516687748500001</v>
      </c>
      <c r="E80" s="2">
        <v>1.80209161944E-8</v>
      </c>
      <c r="F80" s="2">
        <v>1.80209161944E-8</v>
      </c>
      <c r="G80">
        <v>796</v>
      </c>
      <c r="H80">
        <v>800</v>
      </c>
      <c r="I80">
        <v>800</v>
      </c>
    </row>
    <row r="81" spans="1:9">
      <c r="A81">
        <v>810</v>
      </c>
      <c r="B81">
        <v>1142097.0534999999</v>
      </c>
      <c r="D81">
        <v>0.66233759426100003</v>
      </c>
      <c r="E81" s="2">
        <v>2.8070928723999999E-8</v>
      </c>
      <c r="F81" s="2">
        <v>2.8070928723999999E-8</v>
      </c>
      <c r="G81">
        <v>807</v>
      </c>
      <c r="H81">
        <v>810</v>
      </c>
      <c r="I81">
        <v>810</v>
      </c>
    </row>
    <row r="82" spans="1:9">
      <c r="A82">
        <v>820</v>
      </c>
      <c r="B82">
        <v>334934.84678800002</v>
      </c>
      <c r="D82">
        <v>0.12914271345</v>
      </c>
      <c r="E82" s="2">
        <v>1.0161251466099999E-8</v>
      </c>
      <c r="F82" s="2">
        <v>1.0161251466099999E-8</v>
      </c>
      <c r="G82">
        <v>817</v>
      </c>
      <c r="H82">
        <v>820</v>
      </c>
      <c r="I82">
        <v>820</v>
      </c>
    </row>
    <row r="83" spans="1:9">
      <c r="A83">
        <v>830</v>
      </c>
      <c r="B83">
        <v>757041.35617000004</v>
      </c>
      <c r="D83">
        <v>0.27911553198200001</v>
      </c>
      <c r="E83" s="2">
        <v>7.8032271554799997E-9</v>
      </c>
      <c r="F83" s="2">
        <v>7.8032271554799997E-9</v>
      </c>
      <c r="G83">
        <v>826</v>
      </c>
      <c r="H83">
        <v>830</v>
      </c>
      <c r="I83">
        <v>830</v>
      </c>
    </row>
    <row r="84" spans="1:9">
      <c r="A84">
        <v>840</v>
      </c>
      <c r="B84">
        <v>1548881.15695</v>
      </c>
      <c r="D84">
        <v>0.19579551112499999</v>
      </c>
      <c r="E84" s="2">
        <v>3.0899434417399999E-8</v>
      </c>
      <c r="F84" s="2">
        <v>3.0899434417399999E-8</v>
      </c>
      <c r="G84">
        <v>835</v>
      </c>
      <c r="H84">
        <v>840</v>
      </c>
      <c r="I84">
        <v>840</v>
      </c>
    </row>
    <row r="85" spans="1:9">
      <c r="A85">
        <v>850</v>
      </c>
      <c r="B85">
        <v>3163526.9831099999</v>
      </c>
      <c r="D85">
        <v>0.41685021887599999</v>
      </c>
      <c r="E85" s="2">
        <v>2.6219295508699999E-8</v>
      </c>
      <c r="F85" s="2">
        <v>2.6219295508699999E-8</v>
      </c>
      <c r="G85">
        <v>847</v>
      </c>
      <c r="H85">
        <v>850</v>
      </c>
      <c r="I85">
        <v>850</v>
      </c>
    </row>
    <row r="86" spans="1:9">
      <c r="A86">
        <v>860</v>
      </c>
      <c r="B86">
        <v>58808.039565500003</v>
      </c>
      <c r="D86">
        <v>0.33593369810700002</v>
      </c>
      <c r="E86" s="2">
        <v>2.2735443729399999E-9</v>
      </c>
      <c r="F86" s="2">
        <v>2.2735443729399999E-9</v>
      </c>
      <c r="G86">
        <v>858</v>
      </c>
      <c r="H86">
        <v>860</v>
      </c>
      <c r="I86">
        <v>860</v>
      </c>
    </row>
    <row r="87" spans="1:9">
      <c r="A87">
        <v>870</v>
      </c>
      <c r="B87">
        <v>265849.30936499999</v>
      </c>
      <c r="D87">
        <v>0.38126315054600002</v>
      </c>
      <c r="E87" s="2">
        <v>1.04148055488E-8</v>
      </c>
      <c r="F87" s="2">
        <v>1.04148055488E-8</v>
      </c>
      <c r="G87">
        <v>866</v>
      </c>
      <c r="H87">
        <v>870</v>
      </c>
      <c r="I87">
        <v>870</v>
      </c>
    </row>
    <row r="88" spans="1:9">
      <c r="A88">
        <v>880</v>
      </c>
      <c r="B88">
        <v>170200.57907400001</v>
      </c>
      <c r="D88">
        <v>0.39704677024700002</v>
      </c>
      <c r="E88" s="2">
        <v>1.6400974462299999E-8</v>
      </c>
      <c r="F88" s="2">
        <v>1.6400974462299999E-8</v>
      </c>
      <c r="G88">
        <v>876</v>
      </c>
      <c r="H88">
        <v>880</v>
      </c>
      <c r="I88">
        <v>880</v>
      </c>
    </row>
    <row r="89" spans="1:9">
      <c r="A89">
        <v>890</v>
      </c>
      <c r="B89">
        <v>127675.40696399999</v>
      </c>
      <c r="D89">
        <v>0.322455134097</v>
      </c>
      <c r="E89" s="2">
        <v>3.40599444463E-9</v>
      </c>
      <c r="F89" s="2">
        <v>3.40599444463E-9</v>
      </c>
      <c r="G89">
        <v>887</v>
      </c>
      <c r="H89">
        <v>890</v>
      </c>
      <c r="I89">
        <v>890</v>
      </c>
    </row>
    <row r="90" spans="1:9">
      <c r="A90">
        <v>900</v>
      </c>
      <c r="B90">
        <v>192026.62482699999</v>
      </c>
      <c r="D90">
        <v>0.29743729490499998</v>
      </c>
      <c r="E90" s="2">
        <v>1.5668294270299999E-8</v>
      </c>
      <c r="F90" s="2">
        <v>1.5668294270299999E-8</v>
      </c>
      <c r="G90">
        <v>896</v>
      </c>
      <c r="H90">
        <v>900</v>
      </c>
      <c r="I90">
        <v>900</v>
      </c>
    </row>
    <row r="91" spans="1:9">
      <c r="A91">
        <v>910</v>
      </c>
      <c r="B91">
        <v>1678882.61366</v>
      </c>
      <c r="D91">
        <v>27.349711116600002</v>
      </c>
      <c r="E91" s="2">
        <v>1.9864230738500001E-8</v>
      </c>
      <c r="F91" s="2">
        <v>1.9864230738500001E-8</v>
      </c>
      <c r="G91">
        <v>906</v>
      </c>
      <c r="H91">
        <v>910</v>
      </c>
      <c r="I91">
        <v>910</v>
      </c>
    </row>
    <row r="92" spans="1:9">
      <c r="A92">
        <v>920</v>
      </c>
      <c r="B92">
        <v>312316.99567400001</v>
      </c>
      <c r="D92">
        <v>0.27441873920799997</v>
      </c>
      <c r="E92" s="2">
        <v>2.5314478311099999E-8</v>
      </c>
      <c r="F92" s="2">
        <v>2.5314478311099999E-8</v>
      </c>
      <c r="G92">
        <v>915</v>
      </c>
      <c r="H92">
        <v>920</v>
      </c>
      <c r="I92">
        <v>920</v>
      </c>
    </row>
    <row r="93" spans="1:9">
      <c r="A93">
        <v>930</v>
      </c>
      <c r="B93">
        <v>324187.69647199998</v>
      </c>
      <c r="D93">
        <v>0.44274923314699999</v>
      </c>
      <c r="E93" s="2">
        <v>7.8776214744699997E-9</v>
      </c>
      <c r="F93" s="2">
        <v>7.8776214744699997E-9</v>
      </c>
      <c r="G93">
        <v>926</v>
      </c>
      <c r="H93">
        <v>930</v>
      </c>
      <c r="I93">
        <v>930</v>
      </c>
    </row>
    <row r="94" spans="1:9">
      <c r="A94">
        <v>940</v>
      </c>
      <c r="B94">
        <v>6340339.2184800003</v>
      </c>
      <c r="D94">
        <v>4.1258686939200002</v>
      </c>
      <c r="E94" s="2">
        <v>4.9453106894600002E-8</v>
      </c>
      <c r="F94" s="2">
        <v>4.9453106894600002E-8</v>
      </c>
      <c r="G94">
        <v>936</v>
      </c>
      <c r="H94">
        <v>940</v>
      </c>
      <c r="I94">
        <v>940</v>
      </c>
    </row>
    <row r="95" spans="1:9">
      <c r="A95">
        <v>950</v>
      </c>
      <c r="B95">
        <v>209466.34716999999</v>
      </c>
      <c r="D95">
        <v>3.67568645357</v>
      </c>
      <c r="E95" s="2">
        <v>2.19305430137E-8</v>
      </c>
      <c r="F95" s="2">
        <v>2.19305430137E-8</v>
      </c>
      <c r="G95">
        <v>946</v>
      </c>
      <c r="H95">
        <v>950</v>
      </c>
      <c r="I95">
        <v>950</v>
      </c>
    </row>
    <row r="96" spans="1:9">
      <c r="A96">
        <v>960</v>
      </c>
      <c r="B96">
        <v>1503326.74777</v>
      </c>
      <c r="D96">
        <v>0.22128006225999999</v>
      </c>
      <c r="E96" s="2">
        <v>9.5454233646299996E-8</v>
      </c>
      <c r="F96" s="2">
        <v>9.5454233646299996E-8</v>
      </c>
      <c r="G96">
        <v>956</v>
      </c>
      <c r="H96">
        <v>960</v>
      </c>
      <c r="I96">
        <v>960</v>
      </c>
    </row>
    <row r="97" spans="1:9">
      <c r="A97">
        <v>970</v>
      </c>
      <c r="B97">
        <v>200860.69708300001</v>
      </c>
      <c r="D97">
        <v>0.39185706172899998</v>
      </c>
      <c r="E97" s="2">
        <v>1.42586262287E-8</v>
      </c>
      <c r="F97" s="2">
        <v>1.42586262287E-8</v>
      </c>
      <c r="G97">
        <v>965</v>
      </c>
      <c r="H97">
        <v>970</v>
      </c>
      <c r="I97">
        <v>970</v>
      </c>
    </row>
    <row r="98" spans="1:9">
      <c r="A98">
        <v>980</v>
      </c>
      <c r="B98">
        <v>91734.029378599997</v>
      </c>
      <c r="D98">
        <v>0.37401979393200002</v>
      </c>
      <c r="E98" s="2">
        <v>3.41806045123E-9</v>
      </c>
      <c r="F98" s="2">
        <v>3.41806045123E-9</v>
      </c>
      <c r="G98">
        <v>976</v>
      </c>
      <c r="H98">
        <v>980</v>
      </c>
      <c r="I98">
        <v>980</v>
      </c>
    </row>
    <row r="99" spans="1:9">
      <c r="A99">
        <v>990</v>
      </c>
      <c r="B99">
        <v>193002.10513700001</v>
      </c>
      <c r="D99">
        <v>0.83042884725300004</v>
      </c>
      <c r="E99" s="2">
        <v>1.3376073197E-8</v>
      </c>
      <c r="F99" s="2">
        <v>1.3376073197E-8</v>
      </c>
      <c r="G99">
        <v>986</v>
      </c>
      <c r="H99">
        <v>990</v>
      </c>
      <c r="I99">
        <v>990</v>
      </c>
    </row>
    <row r="100" spans="1:9">
      <c r="A100">
        <v>1000</v>
      </c>
      <c r="B100">
        <v>127908.278377</v>
      </c>
      <c r="D100">
        <v>0.26276918266299998</v>
      </c>
      <c r="E100" s="2">
        <v>2.0064392056100001E-8</v>
      </c>
      <c r="F100" s="2">
        <v>2.0064392056100001E-8</v>
      </c>
      <c r="G100">
        <v>996</v>
      </c>
      <c r="H100">
        <v>1000</v>
      </c>
      <c r="I100"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topLeftCell="D1" workbookViewId="0">
      <selection activeCell="L3" sqref="L3"/>
    </sheetView>
  </sheetViews>
  <sheetFormatPr baseColWidth="10" defaultRowHeight="15" x14ac:dyDescent="0"/>
  <cols>
    <col min="1" max="1" width="5.1640625" bestFit="1" customWidth="1"/>
    <col min="2" max="2" width="12.1640625" bestFit="1" customWidth="1"/>
    <col min="4" max="6" width="12.1640625" bestFit="1" customWidth="1"/>
    <col min="7" max="7" width="12.1640625" customWidth="1"/>
    <col min="8" max="10" width="4.1640625" bestFit="1" customWidth="1"/>
  </cols>
  <sheetData>
    <row r="1" spans="1:13">
      <c r="A1">
        <v>10</v>
      </c>
      <c r="B1">
        <v>1073.95413822</v>
      </c>
      <c r="D1">
        <v>1.45698897267</v>
      </c>
      <c r="E1" s="2">
        <v>4.4137760594E-12</v>
      </c>
      <c r="F1" s="2">
        <v>4.4680368026599998E-12</v>
      </c>
      <c r="G1" s="2">
        <f>AVERAGE(D1:F1)</f>
        <v>0.48566299089296061</v>
      </c>
      <c r="H1">
        <v>9</v>
      </c>
      <c r="I1">
        <v>10</v>
      </c>
      <c r="J1">
        <v>10</v>
      </c>
      <c r="K1">
        <f>$A1-H1</f>
        <v>1</v>
      </c>
      <c r="L1">
        <f t="shared" ref="L1:M1" si="0">$A1-I1</f>
        <v>0</v>
      </c>
      <c r="M1">
        <f t="shared" si="0"/>
        <v>0</v>
      </c>
    </row>
    <row r="2" spans="1:13">
      <c r="A2">
        <v>20</v>
      </c>
      <c r="B2">
        <v>2432.8616760899999</v>
      </c>
      <c r="D2">
        <v>5.6856742255799997</v>
      </c>
      <c r="E2" s="2">
        <v>4.55635479076E-12</v>
      </c>
      <c r="F2" s="2">
        <v>4.55635479076E-12</v>
      </c>
      <c r="G2" s="2">
        <f t="shared" ref="G2:G65" si="1">AVERAGE(D2:F2)</f>
        <v>1.8952247418630375</v>
      </c>
      <c r="H2">
        <v>17</v>
      </c>
      <c r="I2">
        <v>20</v>
      </c>
      <c r="J2">
        <v>20</v>
      </c>
      <c r="K2">
        <f t="shared" ref="K2:K65" si="2">$A2-H2</f>
        <v>3</v>
      </c>
      <c r="L2">
        <f t="shared" ref="L2:L65" si="3">$A2-I2</f>
        <v>0</v>
      </c>
      <c r="M2">
        <f t="shared" ref="M2:M65" si="4">$A2-J2</f>
        <v>0</v>
      </c>
    </row>
    <row r="3" spans="1:13">
      <c r="A3">
        <v>30</v>
      </c>
      <c r="B3">
        <v>30150.6833119</v>
      </c>
      <c r="D3">
        <v>19.356369595699999</v>
      </c>
      <c r="E3">
        <v>0.34931476629699998</v>
      </c>
      <c r="F3" s="2">
        <v>7.5641767101899994E-11</v>
      </c>
      <c r="G3" s="2">
        <f t="shared" si="1"/>
        <v>6.5685614540242128</v>
      </c>
      <c r="H3">
        <v>26</v>
      </c>
      <c r="I3">
        <v>29</v>
      </c>
      <c r="J3">
        <v>30</v>
      </c>
      <c r="K3">
        <f t="shared" si="2"/>
        <v>4</v>
      </c>
      <c r="L3">
        <f t="shared" si="3"/>
        <v>1</v>
      </c>
      <c r="M3">
        <f t="shared" si="4"/>
        <v>0</v>
      </c>
    </row>
    <row r="4" spans="1:13">
      <c r="A4">
        <v>40</v>
      </c>
      <c r="B4">
        <v>13372.8468352</v>
      </c>
      <c r="D4">
        <v>31.644398428799999</v>
      </c>
      <c r="E4">
        <v>0.603963853602</v>
      </c>
      <c r="F4" s="2">
        <v>9.7047901856400005E-11</v>
      </c>
      <c r="G4" s="2">
        <f t="shared" si="1"/>
        <v>10.749454094166348</v>
      </c>
      <c r="H4">
        <v>35</v>
      </c>
      <c r="I4">
        <v>39</v>
      </c>
      <c r="J4">
        <v>40</v>
      </c>
      <c r="K4">
        <f t="shared" si="2"/>
        <v>5</v>
      </c>
      <c r="L4">
        <f t="shared" si="3"/>
        <v>1</v>
      </c>
      <c r="M4">
        <f t="shared" si="4"/>
        <v>0</v>
      </c>
    </row>
    <row r="5" spans="1:13">
      <c r="A5">
        <v>50</v>
      </c>
      <c r="B5">
        <v>5600.6570098800003</v>
      </c>
      <c r="D5">
        <v>45.100820592300003</v>
      </c>
      <c r="E5" s="2">
        <v>3.3386305723099998E-11</v>
      </c>
      <c r="F5" s="2">
        <v>3.3386305723099998E-11</v>
      </c>
      <c r="G5" s="2">
        <f t="shared" si="1"/>
        <v>15.033606864122261</v>
      </c>
      <c r="H5">
        <v>44</v>
      </c>
      <c r="I5">
        <v>50</v>
      </c>
      <c r="J5">
        <v>50</v>
      </c>
      <c r="K5">
        <f t="shared" si="2"/>
        <v>6</v>
      </c>
      <c r="L5">
        <f t="shared" si="3"/>
        <v>0</v>
      </c>
      <c r="M5">
        <f t="shared" si="4"/>
        <v>0</v>
      </c>
    </row>
    <row r="6" spans="1:13">
      <c r="A6">
        <v>60</v>
      </c>
      <c r="B6">
        <v>22653.770437200001</v>
      </c>
      <c r="D6">
        <v>11.4073233435</v>
      </c>
      <c r="E6">
        <v>2.7981246593400001E-2</v>
      </c>
      <c r="F6" s="2">
        <v>1.79947365457E-10</v>
      </c>
      <c r="G6" s="2">
        <f t="shared" si="1"/>
        <v>3.8117681967577823</v>
      </c>
      <c r="H6">
        <v>53</v>
      </c>
      <c r="I6">
        <v>59</v>
      </c>
      <c r="J6">
        <v>60</v>
      </c>
      <c r="K6">
        <f t="shared" si="2"/>
        <v>7</v>
      </c>
      <c r="L6">
        <f t="shared" si="3"/>
        <v>1</v>
      </c>
      <c r="M6">
        <f t="shared" si="4"/>
        <v>0</v>
      </c>
    </row>
    <row r="7" spans="1:13">
      <c r="A7">
        <v>70</v>
      </c>
      <c r="B7">
        <v>31307.682710500001</v>
      </c>
      <c r="D7">
        <v>40.059903694200003</v>
      </c>
      <c r="E7">
        <v>1.62091809836E-2</v>
      </c>
      <c r="F7" s="2">
        <v>1.9008808794500001E-10</v>
      </c>
      <c r="G7" s="2">
        <f t="shared" si="1"/>
        <v>13.358704291791232</v>
      </c>
      <c r="H7">
        <v>63</v>
      </c>
      <c r="I7">
        <v>69</v>
      </c>
      <c r="J7">
        <v>70</v>
      </c>
      <c r="K7">
        <f t="shared" si="2"/>
        <v>7</v>
      </c>
      <c r="L7">
        <f t="shared" si="3"/>
        <v>1</v>
      </c>
      <c r="M7">
        <f t="shared" si="4"/>
        <v>0</v>
      </c>
    </row>
    <row r="8" spans="1:13">
      <c r="A8">
        <v>80</v>
      </c>
      <c r="B8">
        <v>13713.731638699999</v>
      </c>
      <c r="D8">
        <v>11.555326944800001</v>
      </c>
      <c r="E8">
        <v>5.6011490135599997</v>
      </c>
      <c r="F8" s="2">
        <v>1.30451660067E-10</v>
      </c>
      <c r="G8" s="2">
        <f t="shared" si="1"/>
        <v>5.7188253194968182</v>
      </c>
      <c r="H8">
        <v>68</v>
      </c>
      <c r="I8">
        <v>79</v>
      </c>
      <c r="J8">
        <v>80</v>
      </c>
      <c r="K8">
        <f t="shared" si="2"/>
        <v>12</v>
      </c>
      <c r="L8">
        <f t="shared" si="3"/>
        <v>1</v>
      </c>
      <c r="M8">
        <f t="shared" si="4"/>
        <v>0</v>
      </c>
    </row>
    <row r="9" spans="1:13">
      <c r="A9">
        <v>90</v>
      </c>
      <c r="B9">
        <v>9041.3601500500008</v>
      </c>
      <c r="D9">
        <v>24.515038906499999</v>
      </c>
      <c r="E9">
        <v>1.34044657106</v>
      </c>
      <c r="F9" s="2">
        <v>1.1915659539699999E-10</v>
      </c>
      <c r="G9" s="2">
        <f t="shared" si="1"/>
        <v>8.6184951592263861</v>
      </c>
      <c r="H9">
        <v>78</v>
      </c>
      <c r="I9">
        <v>89</v>
      </c>
      <c r="J9">
        <v>90</v>
      </c>
      <c r="K9">
        <f t="shared" si="2"/>
        <v>12</v>
      </c>
      <c r="L9">
        <f t="shared" si="3"/>
        <v>1</v>
      </c>
      <c r="M9">
        <f t="shared" si="4"/>
        <v>0</v>
      </c>
    </row>
    <row r="10" spans="1:13">
      <c r="A10">
        <v>100</v>
      </c>
      <c r="B10">
        <v>49679.777518299998</v>
      </c>
      <c r="D10">
        <v>18.616171501499998</v>
      </c>
      <c r="E10">
        <v>0.13346234825</v>
      </c>
      <c r="F10" s="2">
        <v>5.0290385697299998E-10</v>
      </c>
      <c r="G10" s="2">
        <f t="shared" si="1"/>
        <v>6.2498779500843007</v>
      </c>
      <c r="H10">
        <v>87</v>
      </c>
      <c r="I10">
        <v>98</v>
      </c>
      <c r="J10">
        <v>100</v>
      </c>
      <c r="K10">
        <f t="shared" si="2"/>
        <v>13</v>
      </c>
      <c r="L10">
        <f t="shared" si="3"/>
        <v>2</v>
      </c>
      <c r="M10">
        <f t="shared" si="4"/>
        <v>0</v>
      </c>
    </row>
    <row r="11" spans="1:13">
      <c r="A11">
        <v>110</v>
      </c>
      <c r="B11">
        <v>876048.36363000004</v>
      </c>
      <c r="D11">
        <v>15.682516205900001</v>
      </c>
      <c r="E11">
        <v>0.51519696456899999</v>
      </c>
      <c r="F11">
        <v>1.4732928670400001E-3</v>
      </c>
      <c r="G11" s="2">
        <f t="shared" si="1"/>
        <v>5.3997288211120136</v>
      </c>
      <c r="H11">
        <v>96</v>
      </c>
      <c r="I11">
        <v>108</v>
      </c>
      <c r="J11">
        <v>109</v>
      </c>
      <c r="K11">
        <f t="shared" si="2"/>
        <v>14</v>
      </c>
      <c r="L11">
        <f t="shared" si="3"/>
        <v>2</v>
      </c>
      <c r="M11">
        <f t="shared" si="4"/>
        <v>1</v>
      </c>
    </row>
    <row r="12" spans="1:13">
      <c r="A12">
        <v>120</v>
      </c>
      <c r="B12">
        <v>76380.116552899999</v>
      </c>
      <c r="D12">
        <v>27.0905345798</v>
      </c>
      <c r="E12">
        <v>0.14251854243699999</v>
      </c>
      <c r="F12" s="2">
        <v>8.5731147005200003E-10</v>
      </c>
      <c r="G12" s="2">
        <f t="shared" si="1"/>
        <v>9.0776843743647699</v>
      </c>
      <c r="H12">
        <v>105</v>
      </c>
      <c r="I12">
        <v>118</v>
      </c>
      <c r="J12">
        <v>120</v>
      </c>
      <c r="K12">
        <f t="shared" si="2"/>
        <v>15</v>
      </c>
      <c r="L12">
        <f t="shared" si="3"/>
        <v>2</v>
      </c>
      <c r="M12">
        <f t="shared" si="4"/>
        <v>0</v>
      </c>
    </row>
    <row r="13" spans="1:13">
      <c r="A13">
        <v>130</v>
      </c>
      <c r="B13">
        <v>62739.467878000003</v>
      </c>
      <c r="D13">
        <v>21.448095411499999</v>
      </c>
      <c r="E13">
        <v>9.6090934472600004E-2</v>
      </c>
      <c r="F13" s="2">
        <v>5.6270152535199999E-10</v>
      </c>
      <c r="G13" s="2">
        <f t="shared" si="1"/>
        <v>7.1813954488450991</v>
      </c>
      <c r="H13">
        <v>112</v>
      </c>
      <c r="I13">
        <v>128</v>
      </c>
      <c r="J13">
        <v>130</v>
      </c>
      <c r="K13">
        <f t="shared" si="2"/>
        <v>18</v>
      </c>
      <c r="L13">
        <f t="shared" si="3"/>
        <v>2</v>
      </c>
      <c r="M13">
        <f t="shared" si="4"/>
        <v>0</v>
      </c>
    </row>
    <row r="14" spans="1:13">
      <c r="A14">
        <v>140</v>
      </c>
      <c r="B14">
        <v>17813.241086499998</v>
      </c>
      <c r="D14">
        <v>24.4026643421</v>
      </c>
      <c r="E14">
        <v>0.52570705692999997</v>
      </c>
      <c r="F14" s="2">
        <v>1.37881465374E-10</v>
      </c>
      <c r="G14" s="2">
        <f t="shared" si="1"/>
        <v>8.3094571330559592</v>
      </c>
      <c r="H14">
        <v>122</v>
      </c>
      <c r="I14">
        <v>138</v>
      </c>
      <c r="J14">
        <v>140</v>
      </c>
      <c r="K14">
        <f t="shared" si="2"/>
        <v>18</v>
      </c>
      <c r="L14">
        <f t="shared" si="3"/>
        <v>2</v>
      </c>
      <c r="M14">
        <f t="shared" si="4"/>
        <v>0</v>
      </c>
    </row>
    <row r="15" spans="1:13">
      <c r="A15">
        <v>150</v>
      </c>
      <c r="B15">
        <v>759994.16148200002</v>
      </c>
      <c r="D15">
        <v>20.427893408199999</v>
      </c>
      <c r="E15">
        <v>0.138803041558</v>
      </c>
      <c r="F15">
        <v>2.65643739937E-2</v>
      </c>
      <c r="G15" s="2">
        <f t="shared" si="1"/>
        <v>6.8644202745838996</v>
      </c>
      <c r="H15">
        <v>131</v>
      </c>
      <c r="I15">
        <v>148</v>
      </c>
      <c r="J15">
        <v>149</v>
      </c>
      <c r="K15">
        <f t="shared" si="2"/>
        <v>19</v>
      </c>
      <c r="L15">
        <f t="shared" si="3"/>
        <v>2</v>
      </c>
      <c r="M15">
        <f t="shared" si="4"/>
        <v>1</v>
      </c>
    </row>
    <row r="16" spans="1:13">
      <c r="A16">
        <v>160</v>
      </c>
      <c r="B16">
        <v>94792.470826200006</v>
      </c>
      <c r="D16">
        <v>21.704919626599999</v>
      </c>
      <c r="E16">
        <v>0.37880250832500001</v>
      </c>
      <c r="F16">
        <v>1.66410773797E-3</v>
      </c>
      <c r="G16" s="2">
        <f t="shared" si="1"/>
        <v>7.3617954142209889</v>
      </c>
      <c r="H16">
        <v>140</v>
      </c>
      <c r="I16">
        <v>158</v>
      </c>
      <c r="J16">
        <v>159</v>
      </c>
      <c r="K16">
        <f t="shared" si="2"/>
        <v>20</v>
      </c>
      <c r="L16">
        <f t="shared" si="3"/>
        <v>2</v>
      </c>
      <c r="M16">
        <f t="shared" si="4"/>
        <v>1</v>
      </c>
    </row>
    <row r="17" spans="1:13">
      <c r="A17">
        <v>170</v>
      </c>
      <c r="B17">
        <v>823882.59658699995</v>
      </c>
      <c r="D17">
        <v>36.639961194100003</v>
      </c>
      <c r="E17">
        <v>0.27666057910699998</v>
      </c>
      <c r="F17">
        <v>1.2362020760400001E-3</v>
      </c>
      <c r="G17" s="2">
        <f t="shared" si="1"/>
        <v>12.305952658427683</v>
      </c>
      <c r="H17">
        <v>149</v>
      </c>
      <c r="I17">
        <v>167</v>
      </c>
      <c r="J17">
        <v>169</v>
      </c>
      <c r="K17">
        <f t="shared" si="2"/>
        <v>21</v>
      </c>
      <c r="L17">
        <f t="shared" si="3"/>
        <v>3</v>
      </c>
      <c r="M17">
        <f t="shared" si="4"/>
        <v>1</v>
      </c>
    </row>
    <row r="18" spans="1:13">
      <c r="A18">
        <v>180</v>
      </c>
      <c r="B18">
        <v>84459.130447599993</v>
      </c>
      <c r="D18">
        <v>34.391387540300002</v>
      </c>
      <c r="E18">
        <v>0.55730506991100004</v>
      </c>
      <c r="F18" s="2">
        <v>2.2538061666299998E-9</v>
      </c>
      <c r="G18" s="2">
        <f t="shared" si="1"/>
        <v>11.649564204154936</v>
      </c>
      <c r="H18">
        <v>157</v>
      </c>
      <c r="I18">
        <v>177</v>
      </c>
      <c r="J18">
        <v>180</v>
      </c>
      <c r="K18">
        <f t="shared" si="2"/>
        <v>23</v>
      </c>
      <c r="L18">
        <f t="shared" si="3"/>
        <v>3</v>
      </c>
      <c r="M18">
        <f t="shared" si="4"/>
        <v>0</v>
      </c>
    </row>
    <row r="19" spans="1:13">
      <c r="A19">
        <v>190</v>
      </c>
      <c r="B19">
        <v>34949.257013100003</v>
      </c>
      <c r="D19">
        <v>32.095179403899998</v>
      </c>
      <c r="E19">
        <v>3.0713186823599998</v>
      </c>
      <c r="F19" s="2">
        <v>6.00122896192E-10</v>
      </c>
      <c r="G19" s="2">
        <f t="shared" si="1"/>
        <v>11.722166028953374</v>
      </c>
      <c r="H19">
        <v>167</v>
      </c>
      <c r="I19">
        <v>187</v>
      </c>
      <c r="J19">
        <v>190</v>
      </c>
      <c r="K19">
        <f t="shared" si="2"/>
        <v>23</v>
      </c>
      <c r="L19">
        <f t="shared" si="3"/>
        <v>3</v>
      </c>
      <c r="M19">
        <f t="shared" si="4"/>
        <v>0</v>
      </c>
    </row>
    <row r="20" spans="1:13">
      <c r="A20">
        <v>200</v>
      </c>
      <c r="B20">
        <v>968560.28424099996</v>
      </c>
      <c r="D20">
        <v>24.736932193499999</v>
      </c>
      <c r="E20">
        <v>0.30460084673100002</v>
      </c>
      <c r="F20">
        <v>5.5318585286900002E-4</v>
      </c>
      <c r="G20" s="2">
        <f t="shared" si="1"/>
        <v>8.3473620753612892</v>
      </c>
      <c r="H20">
        <v>173</v>
      </c>
      <c r="I20">
        <v>198</v>
      </c>
      <c r="J20">
        <v>199</v>
      </c>
      <c r="K20">
        <f t="shared" si="2"/>
        <v>27</v>
      </c>
      <c r="L20">
        <f t="shared" si="3"/>
        <v>2</v>
      </c>
      <c r="M20">
        <f t="shared" si="4"/>
        <v>1</v>
      </c>
    </row>
    <row r="21" spans="1:13">
      <c r="A21">
        <v>210</v>
      </c>
      <c r="B21">
        <v>192551.639581</v>
      </c>
      <c r="D21">
        <v>29.5017996409</v>
      </c>
      <c r="E21">
        <v>0.40084774452999999</v>
      </c>
      <c r="F21">
        <v>2.4248655263100001E-2</v>
      </c>
      <c r="G21" s="2">
        <f t="shared" si="1"/>
        <v>9.9756320135643666</v>
      </c>
      <c r="H21">
        <v>183</v>
      </c>
      <c r="I21">
        <v>207</v>
      </c>
      <c r="J21">
        <v>209</v>
      </c>
      <c r="K21">
        <f t="shared" si="2"/>
        <v>27</v>
      </c>
      <c r="L21">
        <f t="shared" si="3"/>
        <v>3</v>
      </c>
      <c r="M21">
        <f t="shared" si="4"/>
        <v>1</v>
      </c>
    </row>
    <row r="22" spans="1:13">
      <c r="A22">
        <v>220</v>
      </c>
      <c r="B22">
        <v>697774.43104099995</v>
      </c>
      <c r="D22">
        <v>35.404836508899997</v>
      </c>
      <c r="E22">
        <v>0.57359960488600004</v>
      </c>
      <c r="F22">
        <v>4.2845446624799999E-2</v>
      </c>
      <c r="G22" s="2">
        <f t="shared" si="1"/>
        <v>12.007093853470266</v>
      </c>
      <c r="H22">
        <v>193</v>
      </c>
      <c r="I22">
        <v>216</v>
      </c>
      <c r="J22">
        <v>219</v>
      </c>
      <c r="K22">
        <f t="shared" si="2"/>
        <v>27</v>
      </c>
      <c r="L22">
        <f t="shared" si="3"/>
        <v>4</v>
      </c>
      <c r="M22">
        <f t="shared" si="4"/>
        <v>1</v>
      </c>
    </row>
    <row r="23" spans="1:13">
      <c r="A23">
        <v>230</v>
      </c>
      <c r="B23">
        <v>608173.63225100003</v>
      </c>
      <c r="D23">
        <v>35.577516948000003</v>
      </c>
      <c r="E23">
        <v>0.34709770609700002</v>
      </c>
      <c r="F23">
        <v>1.42761383446E-2</v>
      </c>
      <c r="G23" s="2">
        <f t="shared" si="1"/>
        <v>11.979630264147202</v>
      </c>
      <c r="H23">
        <v>202</v>
      </c>
      <c r="I23">
        <v>227</v>
      </c>
      <c r="J23">
        <v>229</v>
      </c>
      <c r="K23">
        <f t="shared" si="2"/>
        <v>28</v>
      </c>
      <c r="L23">
        <f t="shared" si="3"/>
        <v>3</v>
      </c>
      <c r="M23">
        <f t="shared" si="4"/>
        <v>1</v>
      </c>
    </row>
    <row r="24" spans="1:13">
      <c r="A24">
        <v>240</v>
      </c>
      <c r="B24">
        <v>25083.390197100001</v>
      </c>
      <c r="D24">
        <v>44.294733121699998</v>
      </c>
      <c r="E24">
        <v>1.2517714609699999</v>
      </c>
      <c r="F24" s="2">
        <v>5.9235591546599996E-10</v>
      </c>
      <c r="G24" s="2">
        <f t="shared" si="1"/>
        <v>15.182168194420784</v>
      </c>
      <c r="H24">
        <v>209</v>
      </c>
      <c r="I24">
        <v>236</v>
      </c>
      <c r="J24">
        <v>240</v>
      </c>
      <c r="K24">
        <f t="shared" si="2"/>
        <v>31</v>
      </c>
      <c r="L24">
        <f t="shared" si="3"/>
        <v>4</v>
      </c>
      <c r="M24">
        <f t="shared" si="4"/>
        <v>0</v>
      </c>
    </row>
    <row r="25" spans="1:13">
      <c r="A25">
        <v>250</v>
      </c>
      <c r="B25">
        <v>58176.019537</v>
      </c>
      <c r="D25">
        <v>34.050136653099997</v>
      </c>
      <c r="E25">
        <v>1.15596837744</v>
      </c>
      <c r="F25" s="2">
        <v>5.1438188574999996E-10</v>
      </c>
      <c r="G25" s="2">
        <f t="shared" si="1"/>
        <v>11.735368343684792</v>
      </c>
      <c r="H25">
        <v>219</v>
      </c>
      <c r="I25">
        <v>248</v>
      </c>
      <c r="J25">
        <v>250</v>
      </c>
      <c r="K25">
        <f t="shared" si="2"/>
        <v>31</v>
      </c>
      <c r="L25">
        <f t="shared" si="3"/>
        <v>2</v>
      </c>
      <c r="M25">
        <f t="shared" si="4"/>
        <v>0</v>
      </c>
    </row>
    <row r="26" spans="1:13">
      <c r="A26">
        <v>260</v>
      </c>
      <c r="B26">
        <v>165779.51751199999</v>
      </c>
      <c r="D26">
        <v>44.8410656366</v>
      </c>
      <c r="E26">
        <v>4.0616402229000004</v>
      </c>
      <c r="F26">
        <v>1.1465479088E-2</v>
      </c>
      <c r="G26" s="2">
        <f t="shared" si="1"/>
        <v>16.304723779529336</v>
      </c>
      <c r="H26">
        <v>227</v>
      </c>
      <c r="I26">
        <v>257</v>
      </c>
      <c r="J26">
        <v>259</v>
      </c>
      <c r="K26">
        <f t="shared" si="2"/>
        <v>33</v>
      </c>
      <c r="L26">
        <f t="shared" si="3"/>
        <v>3</v>
      </c>
      <c r="M26">
        <f t="shared" si="4"/>
        <v>1</v>
      </c>
    </row>
    <row r="27" spans="1:13">
      <c r="A27">
        <v>270</v>
      </c>
      <c r="B27">
        <v>116033.39692499999</v>
      </c>
      <c r="D27">
        <v>51.144803852400003</v>
      </c>
      <c r="E27">
        <v>0.89552059585699995</v>
      </c>
      <c r="F27" s="2">
        <v>1.84348780326E-9</v>
      </c>
      <c r="G27" s="2">
        <f t="shared" si="1"/>
        <v>17.346774816700165</v>
      </c>
      <c r="H27">
        <v>235</v>
      </c>
      <c r="I27">
        <v>266</v>
      </c>
      <c r="J27">
        <v>270</v>
      </c>
      <c r="K27">
        <f t="shared" si="2"/>
        <v>35</v>
      </c>
      <c r="L27">
        <f t="shared" si="3"/>
        <v>4</v>
      </c>
      <c r="M27">
        <f t="shared" si="4"/>
        <v>0</v>
      </c>
    </row>
    <row r="28" spans="1:13">
      <c r="A28">
        <v>280</v>
      </c>
      <c r="B28">
        <v>127119.30313099999</v>
      </c>
      <c r="D28">
        <v>37.141179322799999</v>
      </c>
      <c r="E28">
        <v>0.59186061404699997</v>
      </c>
      <c r="F28">
        <v>2.32831931889E-2</v>
      </c>
      <c r="G28" s="2">
        <f t="shared" si="1"/>
        <v>12.5854410433453</v>
      </c>
      <c r="H28">
        <v>244</v>
      </c>
      <c r="I28">
        <v>276</v>
      </c>
      <c r="J28">
        <v>279</v>
      </c>
      <c r="K28">
        <f t="shared" si="2"/>
        <v>36</v>
      </c>
      <c r="L28">
        <f t="shared" si="3"/>
        <v>4</v>
      </c>
      <c r="M28">
        <f t="shared" si="4"/>
        <v>1</v>
      </c>
    </row>
    <row r="29" spans="1:13">
      <c r="A29">
        <v>290</v>
      </c>
      <c r="B29">
        <v>122269.272071</v>
      </c>
      <c r="D29">
        <v>46.353012157199998</v>
      </c>
      <c r="E29">
        <v>0.315561284075</v>
      </c>
      <c r="F29">
        <v>1.11362482971E-2</v>
      </c>
      <c r="G29" s="2">
        <f t="shared" si="1"/>
        <v>15.559903229857367</v>
      </c>
      <c r="H29">
        <v>254</v>
      </c>
      <c r="I29">
        <v>287</v>
      </c>
      <c r="J29">
        <v>289</v>
      </c>
      <c r="K29">
        <f t="shared" si="2"/>
        <v>36</v>
      </c>
      <c r="L29">
        <f t="shared" si="3"/>
        <v>3</v>
      </c>
      <c r="M29">
        <f t="shared" si="4"/>
        <v>1</v>
      </c>
    </row>
    <row r="30" spans="1:13">
      <c r="A30">
        <v>300</v>
      </c>
      <c r="B30">
        <v>88417.775312400001</v>
      </c>
      <c r="D30">
        <v>46.832503687399999</v>
      </c>
      <c r="E30">
        <v>1.0220759929200001</v>
      </c>
      <c r="F30" s="2">
        <v>6.6000859939100001E-10</v>
      </c>
      <c r="G30" s="2">
        <f t="shared" si="1"/>
        <v>15.95152656032667</v>
      </c>
      <c r="H30">
        <v>261</v>
      </c>
      <c r="I30">
        <v>297</v>
      </c>
      <c r="J30">
        <v>300</v>
      </c>
      <c r="K30">
        <f t="shared" si="2"/>
        <v>39</v>
      </c>
      <c r="L30">
        <f t="shared" si="3"/>
        <v>3</v>
      </c>
      <c r="M30">
        <f t="shared" si="4"/>
        <v>0</v>
      </c>
    </row>
    <row r="31" spans="1:13">
      <c r="A31">
        <v>310</v>
      </c>
      <c r="B31">
        <v>50564.631051700002</v>
      </c>
      <c r="D31">
        <v>45.130065041800002</v>
      </c>
      <c r="E31">
        <v>1.0316286587100001</v>
      </c>
      <c r="F31" s="2">
        <v>1.1876223171899999E-9</v>
      </c>
      <c r="G31" s="2">
        <f t="shared" si="1"/>
        <v>15.387231233899207</v>
      </c>
      <c r="H31">
        <v>272</v>
      </c>
      <c r="I31">
        <v>305</v>
      </c>
      <c r="J31">
        <v>310</v>
      </c>
      <c r="K31">
        <f t="shared" si="2"/>
        <v>38</v>
      </c>
      <c r="L31">
        <f t="shared" si="3"/>
        <v>5</v>
      </c>
      <c r="M31">
        <f t="shared" si="4"/>
        <v>0</v>
      </c>
    </row>
    <row r="32" spans="1:13">
      <c r="A32">
        <v>320</v>
      </c>
      <c r="B32">
        <v>42835.328953099997</v>
      </c>
      <c r="D32">
        <v>54.439986532200003</v>
      </c>
      <c r="E32">
        <v>1.14972210277</v>
      </c>
      <c r="F32" s="2">
        <v>5.8910358629999995E-10</v>
      </c>
      <c r="G32" s="2">
        <f t="shared" si="1"/>
        <v>18.529902878519703</v>
      </c>
      <c r="H32">
        <v>278</v>
      </c>
      <c r="I32">
        <v>316</v>
      </c>
      <c r="J32">
        <v>320</v>
      </c>
      <c r="K32">
        <f t="shared" si="2"/>
        <v>42</v>
      </c>
      <c r="L32">
        <f t="shared" si="3"/>
        <v>4</v>
      </c>
      <c r="M32">
        <f t="shared" si="4"/>
        <v>0</v>
      </c>
    </row>
    <row r="33" spans="1:13">
      <c r="A33">
        <v>330</v>
      </c>
      <c r="B33">
        <v>52879821.636200003</v>
      </c>
      <c r="D33">
        <v>36.488848818299999</v>
      </c>
      <c r="E33">
        <v>1.1219088963299999</v>
      </c>
      <c r="F33" s="2">
        <v>1.88112790368E-5</v>
      </c>
      <c r="G33" s="2">
        <f t="shared" si="1"/>
        <v>12.536925508636344</v>
      </c>
      <c r="H33">
        <v>288</v>
      </c>
      <c r="I33">
        <v>326</v>
      </c>
      <c r="J33">
        <v>329</v>
      </c>
      <c r="K33">
        <f t="shared" si="2"/>
        <v>42</v>
      </c>
      <c r="L33">
        <f t="shared" si="3"/>
        <v>4</v>
      </c>
      <c r="M33">
        <f t="shared" si="4"/>
        <v>1</v>
      </c>
    </row>
    <row r="34" spans="1:13">
      <c r="A34">
        <v>340</v>
      </c>
      <c r="B34">
        <v>114983.006077</v>
      </c>
      <c r="D34">
        <v>53.300449417599999</v>
      </c>
      <c r="E34">
        <v>1.7162862613200001</v>
      </c>
      <c r="F34">
        <v>9.2629636849500003E-3</v>
      </c>
      <c r="G34" s="2">
        <f t="shared" si="1"/>
        <v>18.341999547534982</v>
      </c>
      <c r="H34">
        <v>299</v>
      </c>
      <c r="I34">
        <v>335</v>
      </c>
      <c r="J34">
        <v>339</v>
      </c>
      <c r="K34">
        <f t="shared" si="2"/>
        <v>41</v>
      </c>
      <c r="L34">
        <f t="shared" si="3"/>
        <v>5</v>
      </c>
      <c r="M34">
        <f t="shared" si="4"/>
        <v>1</v>
      </c>
    </row>
    <row r="35" spans="1:13">
      <c r="A35">
        <v>350</v>
      </c>
      <c r="B35">
        <v>48728.976928600001</v>
      </c>
      <c r="D35">
        <v>38.351438323399996</v>
      </c>
      <c r="E35">
        <v>1.4730182514400001</v>
      </c>
      <c r="F35" s="2">
        <v>9.454051120190001E-10</v>
      </c>
      <c r="G35" s="2">
        <f t="shared" si="1"/>
        <v>13.274818858595134</v>
      </c>
      <c r="H35">
        <v>306</v>
      </c>
      <c r="I35">
        <v>344</v>
      </c>
      <c r="J35">
        <v>350</v>
      </c>
      <c r="K35">
        <f t="shared" si="2"/>
        <v>44</v>
      </c>
      <c r="L35">
        <f t="shared" si="3"/>
        <v>6</v>
      </c>
      <c r="M35">
        <f t="shared" si="4"/>
        <v>0</v>
      </c>
    </row>
    <row r="36" spans="1:13">
      <c r="A36">
        <v>360</v>
      </c>
      <c r="B36">
        <v>708256.08516000002</v>
      </c>
      <c r="D36">
        <v>64.127706236899996</v>
      </c>
      <c r="E36">
        <v>1.39208076784</v>
      </c>
      <c r="F36">
        <v>1.10920707437E-3</v>
      </c>
      <c r="G36" s="2">
        <f t="shared" si="1"/>
        <v>21.840298737271453</v>
      </c>
      <c r="H36">
        <v>315</v>
      </c>
      <c r="I36">
        <v>354</v>
      </c>
      <c r="J36">
        <v>359</v>
      </c>
      <c r="K36">
        <f t="shared" si="2"/>
        <v>45</v>
      </c>
      <c r="L36">
        <f t="shared" si="3"/>
        <v>6</v>
      </c>
      <c r="M36">
        <f t="shared" si="4"/>
        <v>1</v>
      </c>
    </row>
    <row r="37" spans="1:13">
      <c r="A37">
        <v>370</v>
      </c>
      <c r="B37">
        <v>816949.95746800001</v>
      </c>
      <c r="D37">
        <v>51.427867809600002</v>
      </c>
      <c r="E37">
        <v>4.9900574236999997</v>
      </c>
      <c r="F37">
        <v>8.0533742246800006E-3</v>
      </c>
      <c r="G37" s="2">
        <f t="shared" si="1"/>
        <v>18.80865953584156</v>
      </c>
      <c r="H37">
        <v>323</v>
      </c>
      <c r="I37">
        <v>364</v>
      </c>
      <c r="J37">
        <v>369</v>
      </c>
      <c r="K37">
        <f t="shared" si="2"/>
        <v>47</v>
      </c>
      <c r="L37">
        <f t="shared" si="3"/>
        <v>6</v>
      </c>
      <c r="M37">
        <f t="shared" si="4"/>
        <v>1</v>
      </c>
    </row>
    <row r="38" spans="1:13">
      <c r="A38">
        <v>380</v>
      </c>
      <c r="B38">
        <v>98042.111979299996</v>
      </c>
      <c r="D38">
        <v>63.310753606500001</v>
      </c>
      <c r="E38">
        <v>2.0886316167599999</v>
      </c>
      <c r="F38">
        <v>7.6213896074999996E-2</v>
      </c>
      <c r="G38" s="2">
        <f t="shared" si="1"/>
        <v>21.825199706445002</v>
      </c>
      <c r="H38">
        <v>332</v>
      </c>
      <c r="I38">
        <v>376</v>
      </c>
      <c r="J38">
        <v>379</v>
      </c>
      <c r="K38">
        <f t="shared" si="2"/>
        <v>48</v>
      </c>
      <c r="L38">
        <f t="shared" si="3"/>
        <v>4</v>
      </c>
      <c r="M38">
        <f t="shared" si="4"/>
        <v>1</v>
      </c>
    </row>
    <row r="39" spans="1:13">
      <c r="A39">
        <v>390</v>
      </c>
      <c r="B39">
        <v>1338500.7056700001</v>
      </c>
      <c r="D39">
        <v>51.794980011500002</v>
      </c>
      <c r="E39">
        <v>1.5029985395700001</v>
      </c>
      <c r="F39">
        <v>8.5820266546200003E-4</v>
      </c>
      <c r="G39" s="2">
        <f t="shared" si="1"/>
        <v>17.766278917911823</v>
      </c>
      <c r="H39">
        <v>341</v>
      </c>
      <c r="I39">
        <v>385</v>
      </c>
      <c r="J39">
        <v>389</v>
      </c>
      <c r="K39">
        <f t="shared" si="2"/>
        <v>49</v>
      </c>
      <c r="L39">
        <f t="shared" si="3"/>
        <v>5</v>
      </c>
      <c r="M39">
        <f t="shared" si="4"/>
        <v>1</v>
      </c>
    </row>
    <row r="40" spans="1:13">
      <c r="A40">
        <v>400</v>
      </c>
      <c r="B40">
        <v>153309.5673</v>
      </c>
      <c r="D40">
        <v>44.114830877400003</v>
      </c>
      <c r="E40">
        <v>6.1030963427199998</v>
      </c>
      <c r="F40">
        <v>1.1107723519100001E-2</v>
      </c>
      <c r="G40" s="2">
        <f t="shared" si="1"/>
        <v>16.743011647879701</v>
      </c>
      <c r="H40">
        <v>348</v>
      </c>
      <c r="I40">
        <v>395</v>
      </c>
      <c r="J40">
        <v>399</v>
      </c>
      <c r="K40">
        <f t="shared" si="2"/>
        <v>52</v>
      </c>
      <c r="L40">
        <f t="shared" si="3"/>
        <v>5</v>
      </c>
      <c r="M40">
        <f t="shared" si="4"/>
        <v>1</v>
      </c>
    </row>
    <row r="41" spans="1:13">
      <c r="A41">
        <v>410</v>
      </c>
      <c r="B41">
        <v>208340.32798999999</v>
      </c>
      <c r="D41">
        <v>53.819759893700002</v>
      </c>
      <c r="E41">
        <v>0.79878879306100004</v>
      </c>
      <c r="F41">
        <v>1.4183030707400001E-2</v>
      </c>
      <c r="G41" s="2">
        <f t="shared" si="1"/>
        <v>18.210910572489468</v>
      </c>
      <c r="H41">
        <v>359</v>
      </c>
      <c r="I41">
        <v>406</v>
      </c>
      <c r="J41">
        <v>409</v>
      </c>
      <c r="K41">
        <f t="shared" si="2"/>
        <v>51</v>
      </c>
      <c r="L41">
        <f t="shared" si="3"/>
        <v>4</v>
      </c>
      <c r="M41">
        <f t="shared" si="4"/>
        <v>1</v>
      </c>
    </row>
    <row r="42" spans="1:13">
      <c r="A42">
        <v>420</v>
      </c>
      <c r="B42">
        <v>65774.046750699999</v>
      </c>
      <c r="D42">
        <v>46.113476662799997</v>
      </c>
      <c r="E42">
        <v>1.0693663893800001</v>
      </c>
      <c r="F42" s="2">
        <v>2.8617062591000001E-9</v>
      </c>
      <c r="G42" s="2">
        <f t="shared" si="1"/>
        <v>15.727614351680566</v>
      </c>
      <c r="H42">
        <v>367</v>
      </c>
      <c r="I42">
        <v>413</v>
      </c>
      <c r="J42">
        <v>420</v>
      </c>
      <c r="K42">
        <f t="shared" si="2"/>
        <v>53</v>
      </c>
      <c r="L42">
        <f t="shared" si="3"/>
        <v>7</v>
      </c>
      <c r="M42">
        <f t="shared" si="4"/>
        <v>0</v>
      </c>
    </row>
    <row r="43" spans="1:13">
      <c r="A43">
        <v>430</v>
      </c>
      <c r="B43">
        <v>45215.068358199998</v>
      </c>
      <c r="D43">
        <v>52.0575731136</v>
      </c>
      <c r="E43">
        <v>1.76576615054</v>
      </c>
      <c r="F43" s="2">
        <v>1.5399410026199999E-9</v>
      </c>
      <c r="G43" s="2">
        <f t="shared" si="1"/>
        <v>17.94111308855998</v>
      </c>
      <c r="H43">
        <v>377</v>
      </c>
      <c r="I43">
        <v>425</v>
      </c>
      <c r="J43">
        <v>430</v>
      </c>
      <c r="K43">
        <f t="shared" si="2"/>
        <v>53</v>
      </c>
      <c r="L43">
        <f t="shared" si="3"/>
        <v>5</v>
      </c>
      <c r="M43">
        <f t="shared" si="4"/>
        <v>0</v>
      </c>
    </row>
    <row r="44" spans="1:13">
      <c r="A44">
        <v>440</v>
      </c>
      <c r="B44">
        <v>51655.4659722</v>
      </c>
      <c r="D44">
        <v>52.230619780200001</v>
      </c>
      <c r="E44">
        <v>0.83903075587700005</v>
      </c>
      <c r="F44" s="2">
        <v>1.68785138583E-9</v>
      </c>
      <c r="G44" s="2">
        <f t="shared" si="1"/>
        <v>17.689883512588285</v>
      </c>
      <c r="H44">
        <v>386</v>
      </c>
      <c r="I44">
        <v>435</v>
      </c>
      <c r="J44">
        <v>440</v>
      </c>
      <c r="K44">
        <f t="shared" si="2"/>
        <v>54</v>
      </c>
      <c r="L44">
        <f t="shared" si="3"/>
        <v>5</v>
      </c>
      <c r="M44">
        <f t="shared" si="4"/>
        <v>0</v>
      </c>
    </row>
    <row r="45" spans="1:13">
      <c r="A45">
        <v>450</v>
      </c>
      <c r="B45">
        <v>49309.149306599997</v>
      </c>
      <c r="D45">
        <v>67.236431296399999</v>
      </c>
      <c r="E45">
        <v>1.13034260997</v>
      </c>
      <c r="F45" s="2">
        <v>2.0364768690000002E-9</v>
      </c>
      <c r="G45" s="2">
        <f t="shared" si="1"/>
        <v>22.788924636135491</v>
      </c>
      <c r="H45">
        <v>394</v>
      </c>
      <c r="I45">
        <v>444</v>
      </c>
      <c r="J45">
        <v>450</v>
      </c>
      <c r="K45">
        <f t="shared" si="2"/>
        <v>56</v>
      </c>
      <c r="L45">
        <f t="shared" si="3"/>
        <v>6</v>
      </c>
      <c r="M45">
        <f t="shared" si="4"/>
        <v>0</v>
      </c>
    </row>
    <row r="46" spans="1:13">
      <c r="A46">
        <v>460</v>
      </c>
      <c r="B46">
        <v>200410.13143899999</v>
      </c>
      <c r="D46">
        <v>48.7114859506</v>
      </c>
      <c r="E46">
        <v>2.0000943539399998</v>
      </c>
      <c r="F46">
        <v>0.11430934321199999</v>
      </c>
      <c r="G46" s="2">
        <f t="shared" si="1"/>
        <v>16.941963215917333</v>
      </c>
      <c r="H46">
        <v>400</v>
      </c>
      <c r="I46">
        <v>453</v>
      </c>
      <c r="J46">
        <v>459</v>
      </c>
      <c r="K46">
        <f t="shared" si="2"/>
        <v>60</v>
      </c>
      <c r="L46">
        <f t="shared" si="3"/>
        <v>7</v>
      </c>
      <c r="M46">
        <f t="shared" si="4"/>
        <v>1</v>
      </c>
    </row>
    <row r="47" spans="1:13">
      <c r="A47">
        <v>470</v>
      </c>
      <c r="B47">
        <v>2607796.1409999998</v>
      </c>
      <c r="D47">
        <v>55.587031027400002</v>
      </c>
      <c r="E47">
        <v>2.1623438894899998</v>
      </c>
      <c r="F47">
        <v>4.3008247281900002E-4</v>
      </c>
      <c r="G47" s="2">
        <f t="shared" si="1"/>
        <v>19.249934999787609</v>
      </c>
      <c r="H47">
        <v>409</v>
      </c>
      <c r="I47">
        <v>463</v>
      </c>
      <c r="J47">
        <v>469</v>
      </c>
      <c r="K47">
        <f t="shared" si="2"/>
        <v>61</v>
      </c>
      <c r="L47">
        <f t="shared" si="3"/>
        <v>7</v>
      </c>
      <c r="M47">
        <f t="shared" si="4"/>
        <v>1</v>
      </c>
    </row>
    <row r="48" spans="1:13">
      <c r="A48">
        <v>480</v>
      </c>
      <c r="B48">
        <v>102500.18390600001</v>
      </c>
      <c r="D48">
        <v>39.310144398200002</v>
      </c>
      <c r="E48">
        <v>1.89978113262</v>
      </c>
      <c r="F48" s="2">
        <v>1.9568655085900001E-9</v>
      </c>
      <c r="G48" s="2">
        <f t="shared" si="1"/>
        <v>13.736641844258955</v>
      </c>
      <c r="H48">
        <v>418</v>
      </c>
      <c r="I48">
        <v>474</v>
      </c>
      <c r="J48">
        <v>480</v>
      </c>
      <c r="K48">
        <f t="shared" si="2"/>
        <v>62</v>
      </c>
      <c r="L48">
        <f t="shared" si="3"/>
        <v>6</v>
      </c>
      <c r="M48">
        <f t="shared" si="4"/>
        <v>0</v>
      </c>
    </row>
    <row r="49" spans="1:13">
      <c r="A49">
        <v>490</v>
      </c>
      <c r="B49">
        <v>66450.631038000007</v>
      </c>
      <c r="D49">
        <v>62.761748298500002</v>
      </c>
      <c r="E49">
        <v>1.8233277376100001</v>
      </c>
      <c r="F49">
        <v>2.4590918351999998E-2</v>
      </c>
      <c r="G49" s="2">
        <f t="shared" si="1"/>
        <v>21.536555651487333</v>
      </c>
      <c r="H49">
        <v>429</v>
      </c>
      <c r="I49">
        <v>484</v>
      </c>
      <c r="J49">
        <v>489</v>
      </c>
      <c r="K49">
        <f t="shared" si="2"/>
        <v>61</v>
      </c>
      <c r="L49">
        <f t="shared" si="3"/>
        <v>6</v>
      </c>
      <c r="M49">
        <f t="shared" si="4"/>
        <v>1</v>
      </c>
    </row>
    <row r="50" spans="1:13">
      <c r="A50">
        <v>500</v>
      </c>
      <c r="B50">
        <v>3693174.4391700001</v>
      </c>
      <c r="D50">
        <v>56.624246881099999</v>
      </c>
      <c r="E50">
        <v>4.0464158861100001</v>
      </c>
      <c r="F50">
        <v>1.97579720339E-2</v>
      </c>
      <c r="G50" s="2">
        <f t="shared" si="1"/>
        <v>20.230140246414631</v>
      </c>
      <c r="H50">
        <v>435</v>
      </c>
      <c r="I50">
        <v>494</v>
      </c>
      <c r="J50">
        <v>498</v>
      </c>
      <c r="K50">
        <f t="shared" si="2"/>
        <v>65</v>
      </c>
      <c r="L50">
        <f t="shared" si="3"/>
        <v>6</v>
      </c>
      <c r="M50">
        <f t="shared" si="4"/>
        <v>2</v>
      </c>
    </row>
    <row r="51" spans="1:13">
      <c r="A51">
        <v>510</v>
      </c>
      <c r="B51">
        <v>400754.32800400001</v>
      </c>
      <c r="D51">
        <v>52.719903095299998</v>
      </c>
      <c r="E51">
        <v>6.1441480032999998</v>
      </c>
      <c r="F51">
        <v>7.6328357770300004E-3</v>
      </c>
      <c r="G51" s="2">
        <f t="shared" si="1"/>
        <v>19.623894644792344</v>
      </c>
      <c r="H51">
        <v>444</v>
      </c>
      <c r="I51">
        <v>504</v>
      </c>
      <c r="J51">
        <v>509</v>
      </c>
      <c r="K51">
        <f t="shared" si="2"/>
        <v>66</v>
      </c>
      <c r="L51">
        <f t="shared" si="3"/>
        <v>6</v>
      </c>
      <c r="M51">
        <f t="shared" si="4"/>
        <v>1</v>
      </c>
    </row>
    <row r="52" spans="1:13">
      <c r="A52">
        <v>520</v>
      </c>
      <c r="B52">
        <v>78965.519096799995</v>
      </c>
      <c r="D52">
        <v>63.553095864299998</v>
      </c>
      <c r="E52">
        <v>2.5322960621999999</v>
      </c>
      <c r="F52" s="2">
        <v>3.46269569502E-9</v>
      </c>
      <c r="G52" s="2">
        <f t="shared" si="1"/>
        <v>22.028463976654233</v>
      </c>
      <c r="H52">
        <v>452</v>
      </c>
      <c r="I52">
        <v>512</v>
      </c>
      <c r="J52">
        <v>520</v>
      </c>
      <c r="K52">
        <f t="shared" si="2"/>
        <v>68</v>
      </c>
      <c r="L52">
        <f t="shared" si="3"/>
        <v>8</v>
      </c>
      <c r="M52">
        <f t="shared" si="4"/>
        <v>0</v>
      </c>
    </row>
    <row r="53" spans="1:13">
      <c r="A53">
        <v>530</v>
      </c>
      <c r="B53">
        <v>233972.65951699999</v>
      </c>
      <c r="D53">
        <v>59.339559182199999</v>
      </c>
      <c r="E53">
        <v>0.59774709269799997</v>
      </c>
      <c r="F53">
        <v>0.112232114437</v>
      </c>
      <c r="G53" s="2">
        <f t="shared" si="1"/>
        <v>20.016512796444999</v>
      </c>
      <c r="H53">
        <v>463</v>
      </c>
      <c r="I53">
        <v>524</v>
      </c>
      <c r="J53">
        <v>529</v>
      </c>
      <c r="K53">
        <f t="shared" si="2"/>
        <v>67</v>
      </c>
      <c r="L53">
        <f t="shared" si="3"/>
        <v>6</v>
      </c>
      <c r="M53">
        <f t="shared" si="4"/>
        <v>1</v>
      </c>
    </row>
    <row r="54" spans="1:13">
      <c r="A54">
        <v>540</v>
      </c>
      <c r="B54">
        <v>54663.146027000003</v>
      </c>
      <c r="D54">
        <v>58.036025402900002</v>
      </c>
      <c r="E54">
        <v>1.79492175677</v>
      </c>
      <c r="F54" s="2">
        <v>2.15978603749E-9</v>
      </c>
      <c r="G54" s="2">
        <f t="shared" si="1"/>
        <v>19.943649053943265</v>
      </c>
      <c r="H54">
        <v>470</v>
      </c>
      <c r="I54">
        <v>532</v>
      </c>
      <c r="J54">
        <v>540</v>
      </c>
      <c r="K54">
        <f t="shared" si="2"/>
        <v>70</v>
      </c>
      <c r="L54">
        <f t="shared" si="3"/>
        <v>8</v>
      </c>
      <c r="M54">
        <f t="shared" si="4"/>
        <v>0</v>
      </c>
    </row>
    <row r="55" spans="1:13">
      <c r="A55">
        <v>550</v>
      </c>
      <c r="B55">
        <v>262800.27011500002</v>
      </c>
      <c r="D55">
        <v>55.182569112000003</v>
      </c>
      <c r="E55">
        <v>2.0582106807499998</v>
      </c>
      <c r="F55">
        <v>2.4270261724599999E-2</v>
      </c>
      <c r="G55" s="2">
        <f t="shared" si="1"/>
        <v>19.088350018158202</v>
      </c>
      <c r="H55">
        <v>480</v>
      </c>
      <c r="I55">
        <v>542</v>
      </c>
      <c r="J55">
        <v>549</v>
      </c>
      <c r="K55">
        <f t="shared" si="2"/>
        <v>70</v>
      </c>
      <c r="L55">
        <f t="shared" si="3"/>
        <v>8</v>
      </c>
      <c r="M55">
        <f t="shared" si="4"/>
        <v>1</v>
      </c>
    </row>
    <row r="56" spans="1:13">
      <c r="A56">
        <v>560</v>
      </c>
      <c r="B56">
        <v>2133830.1631100001</v>
      </c>
      <c r="D56">
        <v>67.878643203400003</v>
      </c>
      <c r="E56">
        <v>2.3179123655599998</v>
      </c>
      <c r="F56">
        <v>2.02391561707E-3</v>
      </c>
      <c r="G56" s="2">
        <f t="shared" si="1"/>
        <v>23.399526494859028</v>
      </c>
      <c r="H56">
        <v>490</v>
      </c>
      <c r="I56">
        <v>552</v>
      </c>
      <c r="J56">
        <v>559</v>
      </c>
      <c r="K56">
        <f t="shared" si="2"/>
        <v>70</v>
      </c>
      <c r="L56">
        <f t="shared" si="3"/>
        <v>8</v>
      </c>
      <c r="M56">
        <f t="shared" si="4"/>
        <v>1</v>
      </c>
    </row>
    <row r="57" spans="1:13">
      <c r="A57">
        <v>570</v>
      </c>
      <c r="B57">
        <v>140743.63729499999</v>
      </c>
      <c r="D57">
        <v>62.711735827299997</v>
      </c>
      <c r="E57">
        <v>1.7250946518900001</v>
      </c>
      <c r="F57">
        <v>3.0308113164400002E-2</v>
      </c>
      <c r="G57" s="2">
        <f t="shared" si="1"/>
        <v>21.489046197451461</v>
      </c>
      <c r="H57">
        <v>496</v>
      </c>
      <c r="I57">
        <v>563</v>
      </c>
      <c r="J57">
        <v>569</v>
      </c>
      <c r="K57">
        <f t="shared" si="2"/>
        <v>74</v>
      </c>
      <c r="L57">
        <f t="shared" si="3"/>
        <v>7</v>
      </c>
      <c r="M57">
        <f t="shared" si="4"/>
        <v>1</v>
      </c>
    </row>
    <row r="58" spans="1:13">
      <c r="A58">
        <v>580</v>
      </c>
      <c r="B58">
        <v>1524791.15695</v>
      </c>
      <c r="D58">
        <v>54.717853634000001</v>
      </c>
      <c r="E58">
        <v>1.8543647358199999</v>
      </c>
      <c r="F58">
        <v>3.7265426017299998E-3</v>
      </c>
      <c r="G58" s="2">
        <f t="shared" si="1"/>
        <v>18.858648304140576</v>
      </c>
      <c r="H58">
        <v>505</v>
      </c>
      <c r="I58">
        <v>572</v>
      </c>
      <c r="J58">
        <v>579</v>
      </c>
      <c r="K58">
        <f t="shared" si="2"/>
        <v>75</v>
      </c>
      <c r="L58">
        <f t="shared" si="3"/>
        <v>8</v>
      </c>
      <c r="M58">
        <f t="shared" si="4"/>
        <v>1</v>
      </c>
    </row>
    <row r="59" spans="1:13">
      <c r="A59">
        <v>590</v>
      </c>
      <c r="B59">
        <v>71766.112508100006</v>
      </c>
      <c r="D59">
        <v>67.521661490599996</v>
      </c>
      <c r="E59">
        <v>5.7238386781999999</v>
      </c>
      <c r="F59" s="2">
        <v>2.4986095172400001E-9</v>
      </c>
      <c r="G59" s="2">
        <f t="shared" si="1"/>
        <v>24.415166723766202</v>
      </c>
      <c r="H59">
        <v>514</v>
      </c>
      <c r="I59">
        <v>581</v>
      </c>
      <c r="J59">
        <v>590</v>
      </c>
      <c r="K59">
        <f t="shared" si="2"/>
        <v>76</v>
      </c>
      <c r="L59">
        <f t="shared" si="3"/>
        <v>9</v>
      </c>
      <c r="M59">
        <f t="shared" si="4"/>
        <v>0</v>
      </c>
    </row>
    <row r="60" spans="1:13">
      <c r="A60">
        <v>600</v>
      </c>
      <c r="B60">
        <v>2848869.9768699999</v>
      </c>
      <c r="D60">
        <v>74.024182168699994</v>
      </c>
      <c r="E60">
        <v>1.13958860896</v>
      </c>
      <c r="F60">
        <v>1.01605674533E-3</v>
      </c>
      <c r="G60" s="2">
        <f t="shared" si="1"/>
        <v>25.054928944801773</v>
      </c>
      <c r="H60">
        <v>524</v>
      </c>
      <c r="I60">
        <v>593</v>
      </c>
      <c r="J60">
        <v>599</v>
      </c>
      <c r="K60">
        <f t="shared" si="2"/>
        <v>76</v>
      </c>
      <c r="L60">
        <f t="shared" si="3"/>
        <v>7</v>
      </c>
      <c r="M60">
        <f t="shared" si="4"/>
        <v>1</v>
      </c>
    </row>
    <row r="61" spans="1:13">
      <c r="A61">
        <v>610</v>
      </c>
      <c r="B61">
        <v>126572.904243</v>
      </c>
      <c r="D61">
        <v>58.279140781300001</v>
      </c>
      <c r="E61">
        <v>1.4974278842199999</v>
      </c>
      <c r="F61">
        <v>2.60378889959E-2</v>
      </c>
      <c r="G61" s="2">
        <f t="shared" si="1"/>
        <v>19.934202184838636</v>
      </c>
      <c r="H61">
        <v>533</v>
      </c>
      <c r="I61">
        <v>602</v>
      </c>
      <c r="J61">
        <v>609</v>
      </c>
      <c r="K61">
        <f t="shared" si="2"/>
        <v>77</v>
      </c>
      <c r="L61">
        <f t="shared" si="3"/>
        <v>8</v>
      </c>
      <c r="M61">
        <f t="shared" si="4"/>
        <v>1</v>
      </c>
    </row>
    <row r="62" spans="1:13">
      <c r="A62">
        <v>620</v>
      </c>
      <c r="B62">
        <v>148538.034652</v>
      </c>
      <c r="D62">
        <v>60.6069400907</v>
      </c>
      <c r="E62">
        <v>3.5369773877199999</v>
      </c>
      <c r="F62">
        <v>2.08115265348E-2</v>
      </c>
      <c r="G62" s="2">
        <f t="shared" si="1"/>
        <v>21.388243001651599</v>
      </c>
      <c r="H62">
        <v>540</v>
      </c>
      <c r="I62">
        <v>610</v>
      </c>
      <c r="J62">
        <v>619</v>
      </c>
      <c r="K62">
        <f t="shared" si="2"/>
        <v>80</v>
      </c>
      <c r="L62">
        <f t="shared" si="3"/>
        <v>10</v>
      </c>
      <c r="M62">
        <f t="shared" si="4"/>
        <v>1</v>
      </c>
    </row>
    <row r="63" spans="1:13">
      <c r="A63">
        <v>630</v>
      </c>
      <c r="B63">
        <v>162082.564541</v>
      </c>
      <c r="D63">
        <v>74.505713455999995</v>
      </c>
      <c r="E63">
        <v>2.03889068266</v>
      </c>
      <c r="F63">
        <v>8.68728069494E-2</v>
      </c>
      <c r="G63" s="2">
        <f t="shared" si="1"/>
        <v>25.543825648536465</v>
      </c>
      <c r="H63">
        <v>550</v>
      </c>
      <c r="I63">
        <v>622</v>
      </c>
      <c r="J63">
        <v>628</v>
      </c>
      <c r="K63">
        <f t="shared" si="2"/>
        <v>80</v>
      </c>
      <c r="L63">
        <f t="shared" si="3"/>
        <v>8</v>
      </c>
      <c r="M63">
        <f t="shared" si="4"/>
        <v>2</v>
      </c>
    </row>
    <row r="64" spans="1:13">
      <c r="A64">
        <v>640</v>
      </c>
      <c r="B64">
        <v>80575.137357500003</v>
      </c>
      <c r="D64">
        <v>58.409087164900001</v>
      </c>
      <c r="E64">
        <v>1.49315682204</v>
      </c>
      <c r="F64">
        <v>1.92555234704E-2</v>
      </c>
      <c r="G64" s="2">
        <f t="shared" si="1"/>
        <v>19.9738331701368</v>
      </c>
      <c r="H64">
        <v>559</v>
      </c>
      <c r="I64">
        <v>633</v>
      </c>
      <c r="J64">
        <v>639</v>
      </c>
      <c r="K64">
        <f t="shared" si="2"/>
        <v>81</v>
      </c>
      <c r="L64">
        <f t="shared" si="3"/>
        <v>7</v>
      </c>
      <c r="M64">
        <f t="shared" si="4"/>
        <v>1</v>
      </c>
    </row>
    <row r="65" spans="1:13">
      <c r="A65">
        <v>650</v>
      </c>
      <c r="B65">
        <v>116956.815195</v>
      </c>
      <c r="D65">
        <v>70.580762575799994</v>
      </c>
      <c r="E65">
        <v>1.58276018805</v>
      </c>
      <c r="F65">
        <v>6.03433776597E-3</v>
      </c>
      <c r="G65" s="2">
        <f t="shared" si="1"/>
        <v>24.056519033871989</v>
      </c>
      <c r="H65">
        <v>567</v>
      </c>
      <c r="I65">
        <v>642</v>
      </c>
      <c r="J65">
        <v>649</v>
      </c>
      <c r="K65">
        <f t="shared" si="2"/>
        <v>83</v>
      </c>
      <c r="L65">
        <f t="shared" si="3"/>
        <v>8</v>
      </c>
      <c r="M65">
        <f t="shared" si="4"/>
        <v>1</v>
      </c>
    </row>
    <row r="66" spans="1:13">
      <c r="A66">
        <v>660</v>
      </c>
      <c r="B66">
        <v>120692.35876800001</v>
      </c>
      <c r="D66">
        <v>60.260756691899999</v>
      </c>
      <c r="E66">
        <v>3.3879891976900001</v>
      </c>
      <c r="F66">
        <v>3.8930581694899997E-2</v>
      </c>
      <c r="G66" s="2">
        <f t="shared" ref="G66:G100" si="5">AVERAGE(D66:F66)</f>
        <v>21.229225490428298</v>
      </c>
      <c r="H66">
        <v>577</v>
      </c>
      <c r="I66">
        <v>651</v>
      </c>
      <c r="J66">
        <v>659</v>
      </c>
      <c r="K66">
        <f t="shared" ref="K66:K100" si="6">$A66-H66</f>
        <v>83</v>
      </c>
      <c r="L66">
        <f t="shared" ref="L66:L100" si="7">$A66-I66</f>
        <v>9</v>
      </c>
      <c r="M66">
        <f t="shared" ref="M66:M100" si="8">$A66-J66</f>
        <v>1</v>
      </c>
    </row>
    <row r="67" spans="1:13">
      <c r="A67">
        <v>670</v>
      </c>
      <c r="B67">
        <v>133985.07902199999</v>
      </c>
      <c r="D67">
        <v>62.907607647900001</v>
      </c>
      <c r="E67">
        <v>42.003274438799998</v>
      </c>
      <c r="F67">
        <v>1.47318228759E-2</v>
      </c>
      <c r="G67" s="2">
        <f t="shared" si="5"/>
        <v>34.975204636525298</v>
      </c>
      <c r="H67">
        <v>584</v>
      </c>
      <c r="I67">
        <v>662</v>
      </c>
      <c r="J67">
        <v>669</v>
      </c>
      <c r="K67">
        <f t="shared" si="6"/>
        <v>86</v>
      </c>
      <c r="L67">
        <f t="shared" si="7"/>
        <v>8</v>
      </c>
      <c r="M67">
        <f t="shared" si="8"/>
        <v>1</v>
      </c>
    </row>
    <row r="68" spans="1:13">
      <c r="A68">
        <v>680</v>
      </c>
      <c r="B68">
        <v>2951039.0959700001</v>
      </c>
      <c r="D68">
        <v>65.734683410200006</v>
      </c>
      <c r="E68">
        <v>1.9917870953700001</v>
      </c>
      <c r="F68">
        <v>1.8686834130499999E-2</v>
      </c>
      <c r="G68" s="2">
        <f t="shared" si="5"/>
        <v>22.581719113233504</v>
      </c>
      <c r="H68">
        <v>592</v>
      </c>
      <c r="I68">
        <v>670</v>
      </c>
      <c r="J68">
        <v>678</v>
      </c>
      <c r="K68">
        <f t="shared" si="6"/>
        <v>88</v>
      </c>
      <c r="L68">
        <f t="shared" si="7"/>
        <v>10</v>
      </c>
      <c r="M68">
        <f t="shared" si="8"/>
        <v>2</v>
      </c>
    </row>
    <row r="69" spans="1:13">
      <c r="A69">
        <v>690</v>
      </c>
      <c r="B69">
        <v>48658.551968699998</v>
      </c>
      <c r="D69">
        <v>66.360701752899999</v>
      </c>
      <c r="E69">
        <v>1.92775863246</v>
      </c>
      <c r="F69" s="2">
        <v>1.9135295686600001E-9</v>
      </c>
      <c r="G69" s="2">
        <f t="shared" si="5"/>
        <v>22.762820129091178</v>
      </c>
      <c r="H69">
        <v>601</v>
      </c>
      <c r="I69">
        <v>682</v>
      </c>
      <c r="J69">
        <v>690</v>
      </c>
      <c r="K69">
        <f t="shared" si="6"/>
        <v>89</v>
      </c>
      <c r="L69">
        <f t="shared" si="7"/>
        <v>8</v>
      </c>
      <c r="M69">
        <f t="shared" si="8"/>
        <v>0</v>
      </c>
    </row>
    <row r="70" spans="1:13">
      <c r="A70">
        <v>700</v>
      </c>
      <c r="B70">
        <v>137547.327479</v>
      </c>
      <c r="D70">
        <v>56.3731976981</v>
      </c>
      <c r="E70">
        <v>2.6006522095100002</v>
      </c>
      <c r="F70">
        <v>0.14745128931000001</v>
      </c>
      <c r="G70" s="2">
        <f t="shared" si="5"/>
        <v>19.707100398973335</v>
      </c>
      <c r="H70">
        <v>608</v>
      </c>
      <c r="I70">
        <v>690</v>
      </c>
      <c r="J70">
        <v>699</v>
      </c>
      <c r="K70">
        <f t="shared" si="6"/>
        <v>92</v>
      </c>
      <c r="L70">
        <f t="shared" si="7"/>
        <v>10</v>
      </c>
      <c r="M70">
        <f t="shared" si="8"/>
        <v>1</v>
      </c>
    </row>
    <row r="71" spans="1:13">
      <c r="A71">
        <v>710</v>
      </c>
      <c r="B71">
        <v>105213.44380399999</v>
      </c>
      <c r="D71">
        <v>62.031975489600001</v>
      </c>
      <c r="E71">
        <v>2.2069962138700001</v>
      </c>
      <c r="F71">
        <v>4.8924632666000001E-2</v>
      </c>
      <c r="G71" s="2">
        <f t="shared" si="5"/>
        <v>21.429298778711999</v>
      </c>
      <c r="H71">
        <v>619</v>
      </c>
      <c r="I71">
        <v>701</v>
      </c>
      <c r="J71">
        <v>709</v>
      </c>
      <c r="K71">
        <f t="shared" si="6"/>
        <v>91</v>
      </c>
      <c r="L71">
        <f t="shared" si="7"/>
        <v>9</v>
      </c>
      <c r="M71">
        <f t="shared" si="8"/>
        <v>1</v>
      </c>
    </row>
    <row r="72" spans="1:13">
      <c r="A72">
        <v>720</v>
      </c>
      <c r="B72">
        <v>241166.55267599999</v>
      </c>
      <c r="D72">
        <v>71.995831457600005</v>
      </c>
      <c r="E72">
        <v>10.208257267</v>
      </c>
      <c r="F72">
        <v>1.2932203592600001E-3</v>
      </c>
      <c r="G72" s="2">
        <f t="shared" si="5"/>
        <v>27.401793981653089</v>
      </c>
      <c r="H72">
        <v>627</v>
      </c>
      <c r="I72">
        <v>710</v>
      </c>
      <c r="J72">
        <v>719</v>
      </c>
      <c r="K72">
        <f t="shared" si="6"/>
        <v>93</v>
      </c>
      <c r="L72">
        <f t="shared" si="7"/>
        <v>10</v>
      </c>
      <c r="M72">
        <f t="shared" si="8"/>
        <v>1</v>
      </c>
    </row>
    <row r="73" spans="1:13">
      <c r="A73">
        <v>730</v>
      </c>
      <c r="B73">
        <v>231159.64025600001</v>
      </c>
      <c r="D73">
        <v>64.920779894500001</v>
      </c>
      <c r="E73">
        <v>3.1573542800399998</v>
      </c>
      <c r="F73">
        <v>2.0813516812399999E-2</v>
      </c>
      <c r="G73" s="2">
        <f t="shared" si="5"/>
        <v>22.699649230450799</v>
      </c>
      <c r="H73">
        <v>637</v>
      </c>
      <c r="I73">
        <v>720</v>
      </c>
      <c r="J73">
        <v>729</v>
      </c>
      <c r="K73">
        <f t="shared" si="6"/>
        <v>93</v>
      </c>
      <c r="L73">
        <f t="shared" si="7"/>
        <v>10</v>
      </c>
      <c r="M73">
        <f t="shared" si="8"/>
        <v>1</v>
      </c>
    </row>
    <row r="74" spans="1:13">
      <c r="A74">
        <v>740</v>
      </c>
      <c r="B74">
        <v>152423.63529800001</v>
      </c>
      <c r="D74">
        <v>68.457986676000004</v>
      </c>
      <c r="E74">
        <v>1.9438346795799999</v>
      </c>
      <c r="F74">
        <v>2.5699266007999998E-2</v>
      </c>
      <c r="G74" s="2">
        <f t="shared" si="5"/>
        <v>23.475840207196001</v>
      </c>
      <c r="H74">
        <v>646</v>
      </c>
      <c r="I74">
        <v>730</v>
      </c>
      <c r="J74">
        <v>739</v>
      </c>
      <c r="K74">
        <f t="shared" si="6"/>
        <v>94</v>
      </c>
      <c r="L74">
        <f t="shared" si="7"/>
        <v>10</v>
      </c>
      <c r="M74">
        <f t="shared" si="8"/>
        <v>1</v>
      </c>
    </row>
    <row r="75" spans="1:13">
      <c r="A75">
        <v>750</v>
      </c>
      <c r="B75">
        <v>3516796.321</v>
      </c>
      <c r="D75">
        <v>74.508972179699995</v>
      </c>
      <c r="E75">
        <v>3.0763597477400002</v>
      </c>
      <c r="F75">
        <v>3.19460563781E-4</v>
      </c>
      <c r="G75" s="2">
        <f t="shared" si="5"/>
        <v>25.861883796001262</v>
      </c>
      <c r="H75">
        <v>654</v>
      </c>
      <c r="I75">
        <v>740</v>
      </c>
      <c r="J75">
        <v>749</v>
      </c>
      <c r="K75">
        <f t="shared" si="6"/>
        <v>96</v>
      </c>
      <c r="L75">
        <f t="shared" si="7"/>
        <v>10</v>
      </c>
      <c r="M75">
        <f t="shared" si="8"/>
        <v>1</v>
      </c>
    </row>
    <row r="76" spans="1:13">
      <c r="A76">
        <v>760</v>
      </c>
      <c r="B76">
        <v>75216.423460499995</v>
      </c>
      <c r="D76">
        <v>70.953486604999995</v>
      </c>
      <c r="E76">
        <v>3.66081676683</v>
      </c>
      <c r="F76">
        <v>0.189124194622</v>
      </c>
      <c r="G76" s="2">
        <f t="shared" si="5"/>
        <v>24.934475855483996</v>
      </c>
      <c r="H76">
        <v>662</v>
      </c>
      <c r="I76">
        <v>751</v>
      </c>
      <c r="J76">
        <v>759</v>
      </c>
      <c r="K76">
        <f t="shared" si="6"/>
        <v>98</v>
      </c>
      <c r="L76">
        <f t="shared" si="7"/>
        <v>9</v>
      </c>
      <c r="M76">
        <f t="shared" si="8"/>
        <v>1</v>
      </c>
    </row>
    <row r="77" spans="1:13">
      <c r="A77">
        <v>770</v>
      </c>
      <c r="B77">
        <v>203922.783902</v>
      </c>
      <c r="D77">
        <v>62.849000740199997</v>
      </c>
      <c r="E77">
        <v>1.6164417389300001</v>
      </c>
      <c r="F77">
        <v>3.9309527256999998E-3</v>
      </c>
      <c r="G77" s="2">
        <f t="shared" si="5"/>
        <v>21.489791143951901</v>
      </c>
      <c r="H77">
        <v>670</v>
      </c>
      <c r="I77">
        <v>761</v>
      </c>
      <c r="J77">
        <v>769</v>
      </c>
      <c r="K77">
        <f t="shared" si="6"/>
        <v>100</v>
      </c>
      <c r="L77">
        <f t="shared" si="7"/>
        <v>9</v>
      </c>
      <c r="M77">
        <f t="shared" si="8"/>
        <v>1</v>
      </c>
    </row>
    <row r="78" spans="1:13">
      <c r="A78">
        <v>780</v>
      </c>
      <c r="B78">
        <v>1340755.0223999999</v>
      </c>
      <c r="D78">
        <v>72.154453260300002</v>
      </c>
      <c r="E78">
        <v>5.4365022320399996</v>
      </c>
      <c r="F78">
        <v>0.104293248226</v>
      </c>
      <c r="G78" s="2">
        <f t="shared" si="5"/>
        <v>25.898416246855334</v>
      </c>
      <c r="H78">
        <v>679</v>
      </c>
      <c r="I78">
        <v>769</v>
      </c>
      <c r="J78">
        <v>778</v>
      </c>
      <c r="K78">
        <f t="shared" si="6"/>
        <v>101</v>
      </c>
      <c r="L78">
        <f t="shared" si="7"/>
        <v>11</v>
      </c>
      <c r="M78">
        <f t="shared" si="8"/>
        <v>2</v>
      </c>
    </row>
    <row r="79" spans="1:13">
      <c r="A79">
        <v>790</v>
      </c>
      <c r="B79">
        <v>608647598.11199999</v>
      </c>
      <c r="D79">
        <v>58.429296160100002</v>
      </c>
      <c r="E79">
        <v>2.26444837252</v>
      </c>
      <c r="F79" s="2">
        <v>9.3976796306799996E-6</v>
      </c>
      <c r="G79" s="2">
        <f t="shared" si="5"/>
        <v>20.231251310099879</v>
      </c>
      <c r="H79">
        <v>687</v>
      </c>
      <c r="I79">
        <v>780</v>
      </c>
      <c r="J79">
        <v>789</v>
      </c>
      <c r="K79">
        <f t="shared" si="6"/>
        <v>103</v>
      </c>
      <c r="L79">
        <f t="shared" si="7"/>
        <v>10</v>
      </c>
      <c r="M79">
        <f t="shared" si="8"/>
        <v>1</v>
      </c>
    </row>
    <row r="80" spans="1:13">
      <c r="A80">
        <v>800</v>
      </c>
      <c r="B80">
        <v>290884.56345999998</v>
      </c>
      <c r="D80">
        <v>63.3050518927</v>
      </c>
      <c r="E80">
        <v>164.18369461399999</v>
      </c>
      <c r="F80">
        <v>3.2178079816499998E-2</v>
      </c>
      <c r="G80" s="2">
        <f t="shared" si="5"/>
        <v>75.8403081955055</v>
      </c>
      <c r="H80">
        <v>697</v>
      </c>
      <c r="I80">
        <v>791</v>
      </c>
      <c r="J80">
        <v>798</v>
      </c>
      <c r="K80">
        <f t="shared" si="6"/>
        <v>103</v>
      </c>
      <c r="L80">
        <f t="shared" si="7"/>
        <v>9</v>
      </c>
      <c r="M80">
        <f t="shared" si="8"/>
        <v>2</v>
      </c>
    </row>
    <row r="81" spans="1:13">
      <c r="A81">
        <v>810</v>
      </c>
      <c r="B81">
        <v>970195.50353600003</v>
      </c>
      <c r="D81">
        <v>60.764145645699998</v>
      </c>
      <c r="E81">
        <v>2.93736010764</v>
      </c>
      <c r="F81">
        <v>4.3884219729299997E-2</v>
      </c>
      <c r="G81" s="2">
        <f t="shared" si="5"/>
        <v>21.248463324356432</v>
      </c>
      <c r="H81">
        <v>704</v>
      </c>
      <c r="I81">
        <v>799</v>
      </c>
      <c r="J81">
        <v>808</v>
      </c>
      <c r="K81">
        <f t="shared" si="6"/>
        <v>106</v>
      </c>
      <c r="L81">
        <f t="shared" si="7"/>
        <v>11</v>
      </c>
      <c r="M81">
        <f t="shared" si="8"/>
        <v>2</v>
      </c>
    </row>
    <row r="82" spans="1:13">
      <c r="A82">
        <v>820</v>
      </c>
      <c r="B82">
        <v>177667.95383099999</v>
      </c>
      <c r="D82">
        <v>81.844705641800005</v>
      </c>
      <c r="E82">
        <v>5.15760744447</v>
      </c>
      <c r="F82">
        <v>1.65189024485E-2</v>
      </c>
      <c r="G82" s="2">
        <f t="shared" si="5"/>
        <v>29.006277329572836</v>
      </c>
      <c r="H82">
        <v>716</v>
      </c>
      <c r="I82">
        <v>809</v>
      </c>
      <c r="J82">
        <v>819</v>
      </c>
      <c r="K82">
        <f t="shared" si="6"/>
        <v>104</v>
      </c>
      <c r="L82">
        <f t="shared" si="7"/>
        <v>11</v>
      </c>
      <c r="M82">
        <f t="shared" si="8"/>
        <v>1</v>
      </c>
    </row>
    <row r="83" spans="1:13">
      <c r="A83">
        <v>830</v>
      </c>
      <c r="B83">
        <v>1763740.12005</v>
      </c>
      <c r="D83">
        <v>70.717766502399996</v>
      </c>
      <c r="E83">
        <v>3.6383287210700002</v>
      </c>
      <c r="F83">
        <v>3.58651058173E-2</v>
      </c>
      <c r="G83" s="2">
        <f t="shared" si="5"/>
        <v>24.797320109762428</v>
      </c>
      <c r="H83">
        <v>723</v>
      </c>
      <c r="I83">
        <v>819</v>
      </c>
      <c r="J83">
        <v>828</v>
      </c>
      <c r="K83">
        <f t="shared" si="6"/>
        <v>107</v>
      </c>
      <c r="L83">
        <f t="shared" si="7"/>
        <v>11</v>
      </c>
      <c r="M83">
        <f t="shared" si="8"/>
        <v>2</v>
      </c>
    </row>
    <row r="84" spans="1:13">
      <c r="A84">
        <v>840</v>
      </c>
      <c r="B84">
        <v>20505412.4727</v>
      </c>
      <c r="D84">
        <v>67.847699749100002</v>
      </c>
      <c r="E84">
        <v>2.42987433488</v>
      </c>
      <c r="F84">
        <v>0.27326523332500002</v>
      </c>
      <c r="G84" s="2">
        <f t="shared" si="5"/>
        <v>23.51694643910167</v>
      </c>
      <c r="H84">
        <v>731</v>
      </c>
      <c r="I84">
        <v>829</v>
      </c>
      <c r="J84">
        <v>838</v>
      </c>
      <c r="K84">
        <f t="shared" si="6"/>
        <v>109</v>
      </c>
      <c r="L84">
        <f t="shared" si="7"/>
        <v>11</v>
      </c>
      <c r="M84">
        <f t="shared" si="8"/>
        <v>2</v>
      </c>
    </row>
    <row r="85" spans="1:13">
      <c r="A85">
        <v>850</v>
      </c>
      <c r="B85">
        <v>4286985.9638</v>
      </c>
      <c r="D85">
        <v>74.544588572400002</v>
      </c>
      <c r="E85">
        <v>1.8409020243300001</v>
      </c>
      <c r="F85">
        <v>5.5599938440800002E-2</v>
      </c>
      <c r="G85" s="2">
        <f t="shared" si="5"/>
        <v>25.480363511723606</v>
      </c>
      <c r="H85">
        <v>741</v>
      </c>
      <c r="I85">
        <v>837</v>
      </c>
      <c r="J85">
        <v>847</v>
      </c>
      <c r="K85">
        <f t="shared" si="6"/>
        <v>109</v>
      </c>
      <c r="L85">
        <f t="shared" si="7"/>
        <v>13</v>
      </c>
      <c r="M85">
        <f t="shared" si="8"/>
        <v>3</v>
      </c>
    </row>
    <row r="86" spans="1:13">
      <c r="A86">
        <v>860</v>
      </c>
      <c r="B86">
        <v>156189.34088100001</v>
      </c>
      <c r="D86">
        <v>87.996625019099994</v>
      </c>
      <c r="E86">
        <v>1.9087737622300001</v>
      </c>
      <c r="F86">
        <v>1.00581110513E-2</v>
      </c>
      <c r="G86" s="2">
        <f t="shared" si="5"/>
        <v>29.971818964127095</v>
      </c>
      <c r="H86">
        <v>749</v>
      </c>
      <c r="I86">
        <v>849</v>
      </c>
      <c r="J86">
        <v>859</v>
      </c>
      <c r="K86">
        <f t="shared" si="6"/>
        <v>111</v>
      </c>
      <c r="L86">
        <f t="shared" si="7"/>
        <v>11</v>
      </c>
      <c r="M86">
        <f t="shared" si="8"/>
        <v>1</v>
      </c>
    </row>
    <row r="87" spans="1:13">
      <c r="A87">
        <v>870</v>
      </c>
      <c r="B87">
        <v>1083319.6838799999</v>
      </c>
      <c r="D87">
        <v>73.605510462200002</v>
      </c>
      <c r="E87">
        <v>1.7613598751399999</v>
      </c>
      <c r="F87">
        <v>2.2188542025899999E-2</v>
      </c>
      <c r="G87" s="2">
        <f t="shared" si="5"/>
        <v>25.129686293121967</v>
      </c>
      <c r="H87">
        <v>760</v>
      </c>
      <c r="I87">
        <v>859</v>
      </c>
      <c r="J87">
        <v>868</v>
      </c>
      <c r="K87">
        <f t="shared" si="6"/>
        <v>110</v>
      </c>
      <c r="L87">
        <f t="shared" si="7"/>
        <v>11</v>
      </c>
      <c r="M87">
        <f t="shared" si="8"/>
        <v>2</v>
      </c>
    </row>
    <row r="88" spans="1:13">
      <c r="A88">
        <v>880</v>
      </c>
      <c r="B88">
        <v>74526.672902100006</v>
      </c>
      <c r="D88">
        <v>62.149221445099997</v>
      </c>
      <c r="E88">
        <v>2.2654639164499999</v>
      </c>
      <c r="F88">
        <v>3.8135428775700003E-2</v>
      </c>
      <c r="G88" s="2">
        <f t="shared" si="5"/>
        <v>21.484273596775235</v>
      </c>
      <c r="H88">
        <v>766</v>
      </c>
      <c r="I88">
        <v>869</v>
      </c>
      <c r="J88">
        <v>879</v>
      </c>
      <c r="K88">
        <f t="shared" si="6"/>
        <v>114</v>
      </c>
      <c r="L88">
        <f t="shared" si="7"/>
        <v>11</v>
      </c>
      <c r="M88">
        <f t="shared" si="8"/>
        <v>1</v>
      </c>
    </row>
    <row r="89" spans="1:13">
      <c r="A89">
        <v>890</v>
      </c>
      <c r="B89">
        <v>667149.10522499995</v>
      </c>
      <c r="D89">
        <v>81.423525030799993</v>
      </c>
      <c r="E89">
        <v>4.5503986894299997</v>
      </c>
      <c r="F89">
        <v>4.5562727371900001E-3</v>
      </c>
      <c r="G89" s="2">
        <f t="shared" si="5"/>
        <v>28.659493330989061</v>
      </c>
      <c r="H89">
        <v>776</v>
      </c>
      <c r="I89">
        <v>877</v>
      </c>
      <c r="J89">
        <v>889</v>
      </c>
      <c r="K89">
        <f t="shared" si="6"/>
        <v>114</v>
      </c>
      <c r="L89">
        <f t="shared" si="7"/>
        <v>13</v>
      </c>
      <c r="M89">
        <f t="shared" si="8"/>
        <v>1</v>
      </c>
    </row>
    <row r="90" spans="1:13">
      <c r="A90">
        <v>900</v>
      </c>
      <c r="B90">
        <v>4748465.6589000002</v>
      </c>
      <c r="D90">
        <v>81.345531438099997</v>
      </c>
      <c r="E90">
        <v>3.3902679336700001</v>
      </c>
      <c r="F90">
        <v>0.22298234982699999</v>
      </c>
      <c r="G90" s="2">
        <f t="shared" si="5"/>
        <v>28.319593907199003</v>
      </c>
      <c r="H90">
        <v>785</v>
      </c>
      <c r="I90">
        <v>889</v>
      </c>
      <c r="J90">
        <v>898</v>
      </c>
      <c r="K90">
        <f t="shared" si="6"/>
        <v>115</v>
      </c>
      <c r="L90">
        <f t="shared" si="7"/>
        <v>11</v>
      </c>
      <c r="M90">
        <f t="shared" si="8"/>
        <v>2</v>
      </c>
    </row>
    <row r="91" spans="1:13">
      <c r="A91">
        <v>910</v>
      </c>
      <c r="B91">
        <v>1779153.08929</v>
      </c>
      <c r="D91">
        <v>72.178551556399995</v>
      </c>
      <c r="E91">
        <v>2.5425147750199999</v>
      </c>
      <c r="F91">
        <v>1.08896370098E-3</v>
      </c>
      <c r="G91" s="2">
        <f t="shared" si="5"/>
        <v>24.907385098373656</v>
      </c>
      <c r="H91">
        <v>795</v>
      </c>
      <c r="I91">
        <v>900</v>
      </c>
      <c r="J91">
        <v>909</v>
      </c>
      <c r="K91">
        <f t="shared" si="6"/>
        <v>115</v>
      </c>
      <c r="L91">
        <f t="shared" si="7"/>
        <v>10</v>
      </c>
      <c r="M91">
        <f t="shared" si="8"/>
        <v>1</v>
      </c>
    </row>
    <row r="92" spans="1:13">
      <c r="A92">
        <v>920</v>
      </c>
      <c r="B92">
        <v>1508780.35828</v>
      </c>
      <c r="D92">
        <v>78.524351464800006</v>
      </c>
      <c r="E92">
        <v>3.1787742874</v>
      </c>
      <c r="F92">
        <v>2.8144686754200002E-4</v>
      </c>
      <c r="G92" s="2">
        <f t="shared" si="5"/>
        <v>27.234469066355853</v>
      </c>
      <c r="H92">
        <v>800</v>
      </c>
      <c r="I92">
        <v>908</v>
      </c>
      <c r="J92">
        <v>919</v>
      </c>
      <c r="K92">
        <f t="shared" si="6"/>
        <v>120</v>
      </c>
      <c r="L92">
        <f t="shared" si="7"/>
        <v>12</v>
      </c>
      <c r="M92">
        <f t="shared" si="8"/>
        <v>1</v>
      </c>
    </row>
    <row r="93" spans="1:13">
      <c r="A93">
        <v>930</v>
      </c>
      <c r="B93">
        <v>1025060.0657799999</v>
      </c>
      <c r="D93">
        <v>72.841429307400006</v>
      </c>
      <c r="E93">
        <v>3.92229498762</v>
      </c>
      <c r="F93">
        <v>6.0144642214599999</v>
      </c>
      <c r="G93" s="2">
        <f t="shared" si="5"/>
        <v>27.592729505493338</v>
      </c>
      <c r="H93">
        <v>810</v>
      </c>
      <c r="I93">
        <v>917</v>
      </c>
      <c r="J93">
        <v>928</v>
      </c>
      <c r="K93">
        <f t="shared" si="6"/>
        <v>120</v>
      </c>
      <c r="L93">
        <f t="shared" si="7"/>
        <v>13</v>
      </c>
      <c r="M93">
        <f t="shared" si="8"/>
        <v>2</v>
      </c>
    </row>
    <row r="94" spans="1:13">
      <c r="A94">
        <v>940</v>
      </c>
      <c r="B94">
        <v>320570.14552199998</v>
      </c>
      <c r="D94">
        <v>73.253675941799997</v>
      </c>
      <c r="E94">
        <v>2.7173606375500001</v>
      </c>
      <c r="F94">
        <v>4.8866801617999996E-3</v>
      </c>
      <c r="G94" s="2">
        <f t="shared" si="5"/>
        <v>25.325307753170602</v>
      </c>
      <c r="H94">
        <v>820</v>
      </c>
      <c r="I94">
        <v>929</v>
      </c>
      <c r="J94">
        <v>939</v>
      </c>
      <c r="K94">
        <f t="shared" si="6"/>
        <v>120</v>
      </c>
      <c r="L94">
        <f t="shared" si="7"/>
        <v>11</v>
      </c>
      <c r="M94">
        <f t="shared" si="8"/>
        <v>1</v>
      </c>
    </row>
    <row r="95" spans="1:13">
      <c r="A95">
        <v>950</v>
      </c>
      <c r="B95">
        <v>160816.27642899999</v>
      </c>
      <c r="D95">
        <v>65.969717454600001</v>
      </c>
      <c r="E95">
        <v>8.7833175958100007</v>
      </c>
      <c r="F95">
        <v>3.6149918856400003E-2</v>
      </c>
      <c r="G95" s="2">
        <f t="shared" si="5"/>
        <v>24.929728323088799</v>
      </c>
      <c r="H95">
        <v>828</v>
      </c>
      <c r="I95">
        <v>939</v>
      </c>
      <c r="J95">
        <v>949</v>
      </c>
      <c r="K95">
        <f t="shared" si="6"/>
        <v>122</v>
      </c>
      <c r="L95">
        <f t="shared" si="7"/>
        <v>11</v>
      </c>
      <c r="M95">
        <f t="shared" si="8"/>
        <v>1</v>
      </c>
    </row>
    <row r="96" spans="1:13">
      <c r="A96">
        <v>960</v>
      </c>
      <c r="B96">
        <v>1557186.57268</v>
      </c>
      <c r="D96">
        <v>76.365165392099996</v>
      </c>
      <c r="E96">
        <v>7.3767341935599999</v>
      </c>
      <c r="F96">
        <v>2.17167734957E-2</v>
      </c>
      <c r="G96" s="2">
        <f t="shared" si="5"/>
        <v>27.921205453051897</v>
      </c>
      <c r="H96">
        <v>836</v>
      </c>
      <c r="I96">
        <v>947</v>
      </c>
      <c r="J96">
        <v>958</v>
      </c>
      <c r="K96">
        <f t="shared" si="6"/>
        <v>124</v>
      </c>
      <c r="L96">
        <f t="shared" si="7"/>
        <v>13</v>
      </c>
      <c r="M96">
        <f t="shared" si="8"/>
        <v>2</v>
      </c>
    </row>
    <row r="97" spans="1:13">
      <c r="A97">
        <v>970</v>
      </c>
      <c r="B97">
        <v>293106.41687000002</v>
      </c>
      <c r="D97">
        <v>89.033190928400003</v>
      </c>
      <c r="E97">
        <v>1.94413914409</v>
      </c>
      <c r="F97">
        <v>5.0366066909699997E-2</v>
      </c>
      <c r="G97" s="2">
        <f t="shared" si="5"/>
        <v>30.342565379799904</v>
      </c>
      <c r="H97">
        <v>845</v>
      </c>
      <c r="I97">
        <v>955</v>
      </c>
      <c r="J97">
        <v>968</v>
      </c>
      <c r="K97">
        <f t="shared" si="6"/>
        <v>125</v>
      </c>
      <c r="L97">
        <f t="shared" si="7"/>
        <v>15</v>
      </c>
      <c r="M97">
        <f t="shared" si="8"/>
        <v>2</v>
      </c>
    </row>
    <row r="98" spans="1:13">
      <c r="A98">
        <v>980</v>
      </c>
      <c r="B98">
        <v>208483.844893</v>
      </c>
      <c r="D98">
        <v>78.0496936981</v>
      </c>
      <c r="E98">
        <v>4.35895136201</v>
      </c>
      <c r="F98">
        <v>1.7663129617299999E-2</v>
      </c>
      <c r="G98" s="2">
        <f t="shared" si="5"/>
        <v>27.475436063242437</v>
      </c>
      <c r="H98">
        <v>852</v>
      </c>
      <c r="I98">
        <v>968</v>
      </c>
      <c r="J98">
        <v>979</v>
      </c>
      <c r="K98">
        <f t="shared" si="6"/>
        <v>128</v>
      </c>
      <c r="L98">
        <f t="shared" si="7"/>
        <v>12</v>
      </c>
      <c r="M98">
        <f t="shared" si="8"/>
        <v>1</v>
      </c>
    </row>
    <row r="99" spans="1:13">
      <c r="A99">
        <v>990</v>
      </c>
      <c r="B99">
        <v>172889.46027400001</v>
      </c>
      <c r="D99">
        <v>84.611198350699993</v>
      </c>
      <c r="E99">
        <v>2.5810416973199999</v>
      </c>
      <c r="F99">
        <v>1.1697170800699999E-2</v>
      </c>
      <c r="G99" s="2">
        <f t="shared" si="5"/>
        <v>29.067979072940233</v>
      </c>
      <c r="H99">
        <v>863</v>
      </c>
      <c r="I99">
        <v>976</v>
      </c>
      <c r="J99">
        <v>989</v>
      </c>
      <c r="K99">
        <f t="shared" si="6"/>
        <v>127</v>
      </c>
      <c r="L99">
        <f t="shared" si="7"/>
        <v>14</v>
      </c>
      <c r="M99">
        <f t="shared" si="8"/>
        <v>1</v>
      </c>
    </row>
    <row r="100" spans="1:13">
      <c r="A100">
        <v>1000</v>
      </c>
      <c r="B100">
        <v>203672.91026400001</v>
      </c>
      <c r="D100">
        <v>84.258979634400006</v>
      </c>
      <c r="E100">
        <v>3.2925504376200001</v>
      </c>
      <c r="F100">
        <v>8.2979341405899996E-3</v>
      </c>
      <c r="G100" s="2">
        <f t="shared" si="5"/>
        <v>29.186609335386862</v>
      </c>
      <c r="H100">
        <v>872</v>
      </c>
      <c r="I100">
        <v>987</v>
      </c>
      <c r="J100">
        <v>999</v>
      </c>
      <c r="K100">
        <f t="shared" si="6"/>
        <v>128</v>
      </c>
      <c r="L100">
        <f t="shared" si="7"/>
        <v>13</v>
      </c>
      <c r="M100">
        <f t="shared" si="8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Near Singular M</vt:lpstr>
      <vt:lpstr>F-H Test Epsilon to Zero</vt:lpstr>
      <vt:lpstr>Randomized (Test)</vt:lpstr>
      <vt:lpstr>Randomized (e = 0.01)</vt:lpstr>
      <vt:lpstr>Randomized (Complete)</vt:lpstr>
      <vt:lpstr>Randomized (Complete 2)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Lin</dc:creator>
  <cp:lastModifiedBy>Stanley Lin</cp:lastModifiedBy>
  <dcterms:created xsi:type="dcterms:W3CDTF">2015-08-22T18:58:12Z</dcterms:created>
  <dcterms:modified xsi:type="dcterms:W3CDTF">2015-08-23T19:49:08Z</dcterms:modified>
</cp:coreProperties>
</file>