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r_mgmt\"/>
    </mc:Choice>
  </mc:AlternateContent>
  <xr:revisionPtr revIDLastSave="0" documentId="13_ncr:1_{01331D68-130E-44F2-BFAD-DE3433BD9DD6}" xr6:coauthVersionLast="47" xr6:coauthVersionMax="47" xr10:uidLastSave="{00000000-0000-0000-0000-000000000000}"/>
  <bookViews>
    <workbookView xWindow="2085" yWindow="3195" windowWidth="21525" windowHeight="11400" xr2:uid="{00000000-000D-0000-FFFF-FFFF00000000}"/>
  </bookViews>
  <sheets>
    <sheet name="train-evaluas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5" i="1"/>
  <c r="O15" i="1" s="1"/>
  <c r="N9" i="1" l="1"/>
  <c r="O9" i="1" s="1"/>
  <c r="N18" i="1" l="1"/>
  <c r="O18" i="1" s="1"/>
  <c r="O12" i="1"/>
</calcChain>
</file>

<file path=xl/sharedStrings.xml><?xml version="1.0" encoding="utf-8"?>
<sst xmlns="http://schemas.openxmlformats.org/spreadsheetml/2006/main" count="1071" uniqueCount="61">
  <si>
    <t>part_names</t>
  </si>
  <si>
    <t>lifetime</t>
  </si>
  <si>
    <t>load_cap</t>
  </si>
  <si>
    <t>load_act</t>
  </si>
  <si>
    <t>temp_act</t>
  </si>
  <si>
    <t>Decision</t>
  </si>
  <si>
    <t>prediction</t>
  </si>
  <si>
    <t>TP</t>
  </si>
  <si>
    <t>FN</t>
  </si>
  <si>
    <t>FP</t>
  </si>
  <si>
    <t>TN</t>
  </si>
  <si>
    <t>Confusion Matrix</t>
  </si>
  <si>
    <t>active_interface_module</t>
  </si>
  <si>
    <t>Yes</t>
  </si>
  <si>
    <t>relay_emergency_block</t>
  </si>
  <si>
    <t>proximity_magnetic_sensor</t>
  </si>
  <si>
    <t>No</t>
  </si>
  <si>
    <t xml:space="preserve">No </t>
  </si>
  <si>
    <t>bus_transmitter</t>
  </si>
  <si>
    <t>fuse_holder</t>
  </si>
  <si>
    <t>encoder</t>
  </si>
  <si>
    <t>Akurasi</t>
  </si>
  <si>
    <t>%</t>
  </si>
  <si>
    <t>auxiliary_switch_block</t>
  </si>
  <si>
    <t>fan_motor</t>
  </si>
  <si>
    <t>ac_servo_synchronous_motor</t>
  </si>
  <si>
    <t>Presisi</t>
  </si>
  <si>
    <t>digital_input</t>
  </si>
  <si>
    <t>Recall / Sensitivitas</t>
  </si>
  <si>
    <t>computer</t>
  </si>
  <si>
    <t>switch_disconnector</t>
  </si>
  <si>
    <t>F1</t>
  </si>
  <si>
    <t>repeater</t>
  </si>
  <si>
    <t>single_motor_module</t>
  </si>
  <si>
    <t>analog_output</t>
  </si>
  <si>
    <t>transformator</t>
  </si>
  <si>
    <t>proportional_valve</t>
  </si>
  <si>
    <t>interface_module</t>
  </si>
  <si>
    <t>limit_switch</t>
  </si>
  <si>
    <t>air_conditioner_panel</t>
  </si>
  <si>
    <t>circuit_breaker_motor_protection</t>
  </si>
  <si>
    <t>control_unit</t>
  </si>
  <si>
    <t>digital_output</t>
  </si>
  <si>
    <t>contactor</t>
  </si>
  <si>
    <t>sensor_angle</t>
  </si>
  <si>
    <t>emergency_switch</t>
  </si>
  <si>
    <t>analog_input</t>
  </si>
  <si>
    <t>mcb_1_phase</t>
  </si>
  <si>
    <t>power_supply</t>
  </si>
  <si>
    <t>sensor_module_cabinet</t>
  </si>
  <si>
    <t>ac_induction_motor</t>
  </si>
  <si>
    <t>double_motor_module</t>
  </si>
  <si>
    <t>control_module_profibus</t>
  </si>
  <si>
    <t>gearbox</t>
  </si>
  <si>
    <t>selenoid_valve</t>
  </si>
  <si>
    <t>nh_fuse</t>
  </si>
  <si>
    <t>proximity_sensor</t>
  </si>
  <si>
    <t>active_line_module</t>
  </si>
  <si>
    <t>sensor_reflex</t>
  </si>
  <si>
    <t>line_reactor</t>
  </si>
  <si>
    <t>output_interface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</si>
</sst>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1"/>
  <sheetViews>
    <sheetView tabSelected="1" topLeftCell="E1" workbookViewId="0">
      <selection activeCell="O4" sqref="O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8" ht="15.75" x14ac:dyDescent="0.25">
      <c r="A2" t="s">
        <v>12</v>
      </c>
      <c r="B2">
        <v>30277624</v>
      </c>
      <c r="C2">
        <v>50</v>
      </c>
      <c r="D2">
        <v>47</v>
      </c>
      <c r="E2">
        <v>43</v>
      </c>
      <c r="F2" t="s">
        <v>13</v>
      </c>
      <c r="G2" t="s">
        <v>13</v>
      </c>
      <c r="I2">
        <v>1</v>
      </c>
      <c r="J2">
        <v>0</v>
      </c>
      <c r="K2">
        <v>0</v>
      </c>
      <c r="L2">
        <v>0</v>
      </c>
      <c r="N2" s="2">
        <v>44</v>
      </c>
      <c r="O2" s="2">
        <v>33</v>
      </c>
      <c r="Q2" t="s">
        <v>7</v>
      </c>
      <c r="R2" t="s">
        <v>8</v>
      </c>
    </row>
    <row r="3" spans="1:18" ht="15.75" x14ac:dyDescent="0.25">
      <c r="A3" t="s">
        <v>14</v>
      </c>
      <c r="B3">
        <v>6417721</v>
      </c>
      <c r="C3">
        <v>87</v>
      </c>
      <c r="D3">
        <v>14</v>
      </c>
      <c r="E3">
        <v>59</v>
      </c>
      <c r="F3" t="s">
        <v>13</v>
      </c>
      <c r="G3" t="s">
        <v>13</v>
      </c>
      <c r="I3">
        <v>1</v>
      </c>
      <c r="J3">
        <v>0</v>
      </c>
      <c r="K3">
        <v>0</v>
      </c>
      <c r="L3">
        <v>0</v>
      </c>
      <c r="N3" s="2">
        <v>47</v>
      </c>
      <c r="O3" s="2">
        <v>26</v>
      </c>
      <c r="Q3" t="s">
        <v>9</v>
      </c>
      <c r="R3" t="s">
        <v>10</v>
      </c>
    </row>
    <row r="4" spans="1:18" x14ac:dyDescent="0.25">
      <c r="A4" t="s">
        <v>15</v>
      </c>
      <c r="B4">
        <v>20159771</v>
      </c>
      <c r="C4">
        <v>93</v>
      </c>
      <c r="D4">
        <v>50</v>
      </c>
      <c r="E4">
        <v>145</v>
      </c>
      <c r="F4" t="s">
        <v>16</v>
      </c>
      <c r="G4" t="s">
        <v>17</v>
      </c>
      <c r="I4">
        <v>0</v>
      </c>
      <c r="J4">
        <v>0</v>
      </c>
      <c r="K4">
        <v>0</v>
      </c>
      <c r="L4">
        <v>0</v>
      </c>
    </row>
    <row r="5" spans="1:18" x14ac:dyDescent="0.25">
      <c r="A5" t="s">
        <v>18</v>
      </c>
      <c r="B5">
        <v>20004355</v>
      </c>
      <c r="C5">
        <v>84</v>
      </c>
      <c r="D5">
        <v>9</v>
      </c>
      <c r="E5">
        <v>51</v>
      </c>
      <c r="F5" t="s">
        <v>13</v>
      </c>
      <c r="G5" t="s">
        <v>17</v>
      </c>
      <c r="I5">
        <v>0</v>
      </c>
      <c r="J5">
        <v>0</v>
      </c>
      <c r="K5">
        <v>0</v>
      </c>
      <c r="L5">
        <v>0</v>
      </c>
      <c r="N5" s="3">
        <v>156</v>
      </c>
      <c r="O5" s="3">
        <v>29</v>
      </c>
    </row>
    <row r="6" spans="1:18" x14ac:dyDescent="0.25">
      <c r="A6" t="s">
        <v>14</v>
      </c>
      <c r="B6">
        <v>28153019</v>
      </c>
      <c r="C6">
        <v>87</v>
      </c>
      <c r="D6">
        <v>22</v>
      </c>
      <c r="E6">
        <v>72</v>
      </c>
      <c r="F6" t="s">
        <v>16</v>
      </c>
      <c r="G6" t="s">
        <v>13</v>
      </c>
      <c r="I6">
        <v>0</v>
      </c>
      <c r="J6">
        <v>0</v>
      </c>
      <c r="K6">
        <v>1</v>
      </c>
      <c r="L6">
        <v>0</v>
      </c>
      <c r="N6" s="3">
        <v>28</v>
      </c>
      <c r="O6" s="3">
        <v>137</v>
      </c>
    </row>
    <row r="7" spans="1:18" x14ac:dyDescent="0.25">
      <c r="A7" t="s">
        <v>19</v>
      </c>
      <c r="B7">
        <v>10996733</v>
      </c>
      <c r="C7">
        <v>38</v>
      </c>
      <c r="D7">
        <v>20</v>
      </c>
      <c r="E7">
        <v>148</v>
      </c>
      <c r="F7" t="s">
        <v>13</v>
      </c>
      <c r="G7" t="s">
        <v>13</v>
      </c>
      <c r="I7">
        <v>1</v>
      </c>
      <c r="J7">
        <v>0</v>
      </c>
      <c r="K7">
        <v>0</v>
      </c>
      <c r="L7">
        <v>0</v>
      </c>
    </row>
    <row r="8" spans="1:18" x14ac:dyDescent="0.25">
      <c r="A8" t="s">
        <v>20</v>
      </c>
      <c r="B8">
        <v>16908911</v>
      </c>
      <c r="C8">
        <v>75</v>
      </c>
      <c r="D8">
        <v>46</v>
      </c>
      <c r="E8">
        <v>109</v>
      </c>
      <c r="F8" t="s">
        <v>13</v>
      </c>
      <c r="G8" t="s">
        <v>13</v>
      </c>
      <c r="I8">
        <v>1</v>
      </c>
      <c r="J8">
        <v>0</v>
      </c>
      <c r="K8">
        <v>0</v>
      </c>
      <c r="L8">
        <v>0</v>
      </c>
      <c r="N8" t="s">
        <v>21</v>
      </c>
      <c r="O8" t="s">
        <v>22</v>
      </c>
    </row>
    <row r="9" spans="1:18" x14ac:dyDescent="0.25">
      <c r="A9" t="s">
        <v>23</v>
      </c>
      <c r="B9">
        <v>8584176</v>
      </c>
      <c r="C9">
        <v>31</v>
      </c>
      <c r="D9">
        <v>5</v>
      </c>
      <c r="E9">
        <v>59</v>
      </c>
      <c r="F9" t="s">
        <v>16</v>
      </c>
      <c r="G9" t="s">
        <v>17</v>
      </c>
      <c r="I9">
        <v>0</v>
      </c>
      <c r="J9">
        <v>0</v>
      </c>
      <c r="K9">
        <v>0</v>
      </c>
      <c r="L9">
        <v>0</v>
      </c>
      <c r="N9">
        <f>(N2+O3)/(N2+O3+N3+O2)</f>
        <v>0.46666666666666667</v>
      </c>
      <c r="O9" s="1">
        <f>N9*100/100</f>
        <v>0.46666666666666662</v>
      </c>
    </row>
    <row r="10" spans="1:18" x14ac:dyDescent="0.25">
      <c r="A10" t="s">
        <v>24</v>
      </c>
      <c r="B10">
        <v>10492189</v>
      </c>
      <c r="C10">
        <v>57</v>
      </c>
      <c r="D10">
        <v>39</v>
      </c>
      <c r="E10">
        <v>51</v>
      </c>
      <c r="F10" t="s">
        <v>13</v>
      </c>
      <c r="G10" t="s">
        <v>17</v>
      </c>
      <c r="I10">
        <v>0</v>
      </c>
      <c r="J10">
        <v>0</v>
      </c>
      <c r="K10">
        <v>0</v>
      </c>
      <c r="L10">
        <v>0</v>
      </c>
    </row>
    <row r="11" spans="1:18" x14ac:dyDescent="0.25">
      <c r="A11" t="s">
        <v>25</v>
      </c>
      <c r="B11">
        <v>25536256</v>
      </c>
      <c r="C11">
        <v>93</v>
      </c>
      <c r="D11">
        <v>81</v>
      </c>
      <c r="E11">
        <v>63</v>
      </c>
      <c r="F11" t="s">
        <v>13</v>
      </c>
      <c r="G11" t="s">
        <v>13</v>
      </c>
      <c r="I11">
        <v>1</v>
      </c>
      <c r="J11">
        <v>0</v>
      </c>
      <c r="K11">
        <v>0</v>
      </c>
      <c r="L11">
        <v>0</v>
      </c>
      <c r="N11" t="s">
        <v>26</v>
      </c>
    </row>
    <row r="12" spans="1:18" x14ac:dyDescent="0.25">
      <c r="A12" t="s">
        <v>27</v>
      </c>
      <c r="B12">
        <v>15145813</v>
      </c>
      <c r="C12">
        <v>51</v>
      </c>
      <c r="D12">
        <v>2</v>
      </c>
      <c r="E12">
        <v>116</v>
      </c>
      <c r="F12" t="s">
        <v>13</v>
      </c>
      <c r="G12" t="s">
        <v>13</v>
      </c>
      <c r="I12">
        <v>1</v>
      </c>
      <c r="J12">
        <v>0</v>
      </c>
      <c r="K12">
        <v>0</v>
      </c>
      <c r="L12">
        <v>0</v>
      </c>
      <c r="N12">
        <f>N2/(N2+N3)</f>
        <v>0.48351648351648352</v>
      </c>
      <c r="O12" s="1">
        <f>N12*100/100</f>
        <v>0.48351648351648352</v>
      </c>
    </row>
    <row r="13" spans="1:18" x14ac:dyDescent="0.25">
      <c r="A13" t="s">
        <v>15</v>
      </c>
      <c r="B13">
        <v>16257286</v>
      </c>
      <c r="C13">
        <v>97</v>
      </c>
      <c r="D13">
        <v>52</v>
      </c>
      <c r="E13">
        <v>75</v>
      </c>
      <c r="F13" t="s">
        <v>13</v>
      </c>
      <c r="G13" t="s">
        <v>17</v>
      </c>
      <c r="I13">
        <v>0</v>
      </c>
      <c r="J13">
        <v>0</v>
      </c>
      <c r="K13">
        <v>0</v>
      </c>
      <c r="L13">
        <v>0</v>
      </c>
    </row>
    <row r="14" spans="1:18" x14ac:dyDescent="0.25">
      <c r="A14" t="s">
        <v>25</v>
      </c>
      <c r="B14">
        <v>7463584</v>
      </c>
      <c r="C14">
        <v>7</v>
      </c>
      <c r="D14">
        <v>2</v>
      </c>
      <c r="E14">
        <v>46</v>
      </c>
      <c r="F14" t="s">
        <v>13</v>
      </c>
      <c r="G14" t="s">
        <v>13</v>
      </c>
      <c r="I14">
        <v>1</v>
      </c>
      <c r="J14">
        <v>0</v>
      </c>
      <c r="K14">
        <v>0</v>
      </c>
      <c r="L14">
        <v>0</v>
      </c>
      <c r="N14" t="s">
        <v>28</v>
      </c>
    </row>
    <row r="15" spans="1:18" x14ac:dyDescent="0.25">
      <c r="A15" t="s">
        <v>29</v>
      </c>
      <c r="B15">
        <v>31520782</v>
      </c>
      <c r="C15">
        <v>78</v>
      </c>
      <c r="D15">
        <v>45</v>
      </c>
      <c r="E15">
        <v>44</v>
      </c>
      <c r="F15" t="s">
        <v>16</v>
      </c>
      <c r="G15" t="s">
        <v>13</v>
      </c>
      <c r="I15">
        <v>0</v>
      </c>
      <c r="J15">
        <v>0</v>
      </c>
      <c r="K15">
        <v>1</v>
      </c>
      <c r="L15">
        <v>0</v>
      </c>
      <c r="N15">
        <f>N2/(N2+O2)</f>
        <v>0.5714285714285714</v>
      </c>
      <c r="O15" s="1">
        <f>N15*100/100</f>
        <v>0.5714285714285714</v>
      </c>
    </row>
    <row r="16" spans="1:18" x14ac:dyDescent="0.25">
      <c r="A16" t="s">
        <v>30</v>
      </c>
      <c r="B16">
        <v>23187806</v>
      </c>
      <c r="C16">
        <v>98</v>
      </c>
      <c r="D16">
        <v>69</v>
      </c>
      <c r="E16">
        <v>42</v>
      </c>
      <c r="F16" t="s">
        <v>13</v>
      </c>
      <c r="G16" t="s">
        <v>13</v>
      </c>
      <c r="I16">
        <v>1</v>
      </c>
      <c r="J16">
        <v>0</v>
      </c>
      <c r="K16">
        <v>0</v>
      </c>
      <c r="L16">
        <v>0</v>
      </c>
    </row>
    <row r="17" spans="1:15" x14ac:dyDescent="0.25">
      <c r="A17" t="s">
        <v>27</v>
      </c>
      <c r="B17">
        <v>7962027</v>
      </c>
      <c r="C17">
        <v>73</v>
      </c>
      <c r="D17">
        <v>72</v>
      </c>
      <c r="E17">
        <v>45</v>
      </c>
      <c r="F17" t="s">
        <v>16</v>
      </c>
      <c r="G17" t="s">
        <v>13</v>
      </c>
      <c r="I17">
        <v>0</v>
      </c>
      <c r="J17">
        <v>0</v>
      </c>
      <c r="K17">
        <v>1</v>
      </c>
      <c r="L17">
        <v>0</v>
      </c>
      <c r="N17" t="s">
        <v>31</v>
      </c>
    </row>
    <row r="18" spans="1:15" x14ac:dyDescent="0.25">
      <c r="A18" t="s">
        <v>32</v>
      </c>
      <c r="B18">
        <v>22052909</v>
      </c>
      <c r="C18">
        <v>67</v>
      </c>
      <c r="D18">
        <v>3</v>
      </c>
      <c r="E18">
        <v>92</v>
      </c>
      <c r="F18" t="s">
        <v>13</v>
      </c>
      <c r="G18" t="s">
        <v>16</v>
      </c>
      <c r="I18">
        <v>0</v>
      </c>
      <c r="J18">
        <v>1</v>
      </c>
      <c r="K18">
        <v>0</v>
      </c>
      <c r="L18">
        <v>0</v>
      </c>
      <c r="N18">
        <f>(2*N12*N15)/(N12+N15)</f>
        <v>0.52380952380952372</v>
      </c>
      <c r="O18" s="1">
        <f>N18*100/100</f>
        <v>0.52380952380952372</v>
      </c>
    </row>
    <row r="19" spans="1:15" x14ac:dyDescent="0.25">
      <c r="A19" t="s">
        <v>33</v>
      </c>
      <c r="B19">
        <v>17473329</v>
      </c>
      <c r="C19">
        <v>52</v>
      </c>
      <c r="D19">
        <v>22</v>
      </c>
      <c r="E19">
        <v>42</v>
      </c>
      <c r="F19" t="s">
        <v>13</v>
      </c>
      <c r="G19" t="s">
        <v>13</v>
      </c>
      <c r="I19">
        <v>1</v>
      </c>
      <c r="J19">
        <v>0</v>
      </c>
      <c r="K19">
        <v>0</v>
      </c>
      <c r="L19">
        <v>0</v>
      </c>
    </row>
    <row r="20" spans="1:15" x14ac:dyDescent="0.25">
      <c r="A20" t="s">
        <v>34</v>
      </c>
      <c r="B20">
        <v>23462335</v>
      </c>
      <c r="C20">
        <v>93</v>
      </c>
      <c r="D20">
        <v>51</v>
      </c>
      <c r="E20">
        <v>65</v>
      </c>
      <c r="F20" t="s">
        <v>13</v>
      </c>
      <c r="G20" t="s">
        <v>13</v>
      </c>
      <c r="I20">
        <v>1</v>
      </c>
      <c r="J20">
        <v>0</v>
      </c>
      <c r="K20">
        <v>0</v>
      </c>
      <c r="L20">
        <v>0</v>
      </c>
    </row>
    <row r="21" spans="1:15" x14ac:dyDescent="0.25">
      <c r="A21" t="s">
        <v>33</v>
      </c>
      <c r="B21">
        <v>5226029</v>
      </c>
      <c r="C21">
        <v>17</v>
      </c>
      <c r="D21">
        <v>11</v>
      </c>
      <c r="E21">
        <v>68</v>
      </c>
      <c r="F21" t="s">
        <v>16</v>
      </c>
      <c r="G21" t="s">
        <v>16</v>
      </c>
      <c r="I21">
        <v>0</v>
      </c>
      <c r="J21">
        <v>0</v>
      </c>
      <c r="K21">
        <v>0</v>
      </c>
      <c r="L21">
        <v>1</v>
      </c>
    </row>
    <row r="22" spans="1:15" x14ac:dyDescent="0.25">
      <c r="A22" t="s">
        <v>23</v>
      </c>
      <c r="B22">
        <v>29518427</v>
      </c>
      <c r="C22">
        <v>71</v>
      </c>
      <c r="D22">
        <v>7</v>
      </c>
      <c r="E22">
        <v>147</v>
      </c>
      <c r="F22" t="s">
        <v>16</v>
      </c>
      <c r="G22" t="s">
        <v>16</v>
      </c>
      <c r="I22">
        <v>0</v>
      </c>
      <c r="J22">
        <v>0</v>
      </c>
      <c r="K22">
        <v>0</v>
      </c>
      <c r="L22">
        <v>1</v>
      </c>
    </row>
    <row r="23" spans="1:15" x14ac:dyDescent="0.25">
      <c r="A23" t="s">
        <v>35</v>
      </c>
      <c r="B23">
        <v>24886270</v>
      </c>
      <c r="C23">
        <v>47</v>
      </c>
      <c r="D23">
        <v>4</v>
      </c>
      <c r="E23">
        <v>101</v>
      </c>
      <c r="F23" t="s">
        <v>16</v>
      </c>
      <c r="G23" t="s">
        <v>16</v>
      </c>
      <c r="I23">
        <v>0</v>
      </c>
      <c r="J23">
        <v>0</v>
      </c>
      <c r="K23">
        <v>0</v>
      </c>
      <c r="L23">
        <v>1</v>
      </c>
    </row>
    <row r="24" spans="1:15" x14ac:dyDescent="0.25">
      <c r="A24" t="s">
        <v>36</v>
      </c>
      <c r="B24">
        <v>13612663</v>
      </c>
      <c r="C24">
        <v>83</v>
      </c>
      <c r="D24">
        <v>67</v>
      </c>
      <c r="E24">
        <v>95</v>
      </c>
      <c r="F24" t="s">
        <v>13</v>
      </c>
      <c r="G24" t="s">
        <v>13</v>
      </c>
      <c r="I24">
        <v>1</v>
      </c>
      <c r="J24">
        <v>0</v>
      </c>
      <c r="K24">
        <v>0</v>
      </c>
      <c r="L24">
        <v>0</v>
      </c>
    </row>
    <row r="25" spans="1:15" x14ac:dyDescent="0.25">
      <c r="A25" t="s">
        <v>23</v>
      </c>
      <c r="B25">
        <v>19650904</v>
      </c>
      <c r="C25">
        <v>97</v>
      </c>
      <c r="D25">
        <v>56</v>
      </c>
      <c r="E25">
        <v>141</v>
      </c>
      <c r="F25" t="s">
        <v>16</v>
      </c>
      <c r="G25" t="s">
        <v>13</v>
      </c>
      <c r="I25">
        <v>0</v>
      </c>
      <c r="J25">
        <v>0</v>
      </c>
      <c r="K25">
        <v>1</v>
      </c>
      <c r="L25">
        <v>0</v>
      </c>
    </row>
    <row r="26" spans="1:15" x14ac:dyDescent="0.25">
      <c r="A26" t="s">
        <v>37</v>
      </c>
      <c r="B26">
        <v>3605668</v>
      </c>
      <c r="C26">
        <v>91</v>
      </c>
      <c r="D26">
        <v>8</v>
      </c>
      <c r="E26">
        <v>134</v>
      </c>
      <c r="F26" t="s">
        <v>13</v>
      </c>
      <c r="G26" t="s">
        <v>13</v>
      </c>
      <c r="I26">
        <v>1</v>
      </c>
      <c r="J26">
        <v>0</v>
      </c>
      <c r="K26">
        <v>0</v>
      </c>
      <c r="L26">
        <v>0</v>
      </c>
    </row>
    <row r="27" spans="1:15" x14ac:dyDescent="0.25">
      <c r="A27" t="s">
        <v>14</v>
      </c>
      <c r="B27">
        <v>30675161</v>
      </c>
      <c r="C27">
        <v>49</v>
      </c>
      <c r="D27">
        <v>27</v>
      </c>
      <c r="E27">
        <v>92</v>
      </c>
      <c r="F27" t="s">
        <v>13</v>
      </c>
      <c r="G27" t="s">
        <v>13</v>
      </c>
      <c r="I27">
        <v>1</v>
      </c>
      <c r="J27">
        <v>0</v>
      </c>
      <c r="K27">
        <v>0</v>
      </c>
      <c r="L27">
        <v>0</v>
      </c>
    </row>
    <row r="28" spans="1:15" x14ac:dyDescent="0.25">
      <c r="A28" t="s">
        <v>20</v>
      </c>
      <c r="B28">
        <v>31485245</v>
      </c>
      <c r="C28">
        <v>28</v>
      </c>
      <c r="D28">
        <v>23</v>
      </c>
      <c r="E28">
        <v>39</v>
      </c>
      <c r="F28" t="s">
        <v>16</v>
      </c>
      <c r="G28" t="s">
        <v>16</v>
      </c>
      <c r="I28">
        <v>0</v>
      </c>
      <c r="J28">
        <v>0</v>
      </c>
      <c r="K28">
        <v>0</v>
      </c>
      <c r="L28">
        <v>1</v>
      </c>
    </row>
    <row r="29" spans="1:15" x14ac:dyDescent="0.25">
      <c r="A29" t="s">
        <v>38</v>
      </c>
      <c r="B29">
        <v>16779558</v>
      </c>
      <c r="C29">
        <v>70</v>
      </c>
      <c r="D29">
        <v>23</v>
      </c>
      <c r="E29">
        <v>71</v>
      </c>
      <c r="F29" t="s">
        <v>13</v>
      </c>
      <c r="G29" t="s">
        <v>13</v>
      </c>
      <c r="I29">
        <v>1</v>
      </c>
      <c r="J29">
        <v>0</v>
      </c>
      <c r="K29">
        <v>0</v>
      </c>
      <c r="L29">
        <v>0</v>
      </c>
    </row>
    <row r="30" spans="1:15" x14ac:dyDescent="0.25">
      <c r="A30" t="s">
        <v>39</v>
      </c>
      <c r="B30">
        <v>8458652</v>
      </c>
      <c r="C30">
        <v>16</v>
      </c>
      <c r="D30">
        <v>7</v>
      </c>
      <c r="E30">
        <v>126</v>
      </c>
      <c r="F30" t="s">
        <v>13</v>
      </c>
      <c r="G30" t="s">
        <v>13</v>
      </c>
      <c r="I30">
        <v>1</v>
      </c>
      <c r="J30">
        <v>0</v>
      </c>
      <c r="K30">
        <v>0</v>
      </c>
      <c r="L30">
        <v>0</v>
      </c>
    </row>
    <row r="31" spans="1:15" x14ac:dyDescent="0.25">
      <c r="A31" t="s">
        <v>20</v>
      </c>
      <c r="B31">
        <v>24857930</v>
      </c>
      <c r="C31">
        <v>44</v>
      </c>
      <c r="D31">
        <v>27</v>
      </c>
      <c r="E31">
        <v>60</v>
      </c>
      <c r="F31" t="s">
        <v>16</v>
      </c>
      <c r="G31" t="s">
        <v>16</v>
      </c>
      <c r="I31">
        <v>0</v>
      </c>
      <c r="J31">
        <v>0</v>
      </c>
      <c r="K31">
        <v>0</v>
      </c>
      <c r="L31">
        <v>1</v>
      </c>
    </row>
    <row r="32" spans="1:15" x14ac:dyDescent="0.25">
      <c r="A32" t="s">
        <v>38</v>
      </c>
      <c r="B32">
        <v>3998309</v>
      </c>
      <c r="C32">
        <v>52</v>
      </c>
      <c r="D32">
        <v>14</v>
      </c>
      <c r="E32">
        <v>117</v>
      </c>
      <c r="F32" t="s">
        <v>16</v>
      </c>
      <c r="G32" t="s">
        <v>16</v>
      </c>
      <c r="I32">
        <v>0</v>
      </c>
      <c r="J32">
        <v>0</v>
      </c>
      <c r="K32">
        <v>0</v>
      </c>
      <c r="L32">
        <v>1</v>
      </c>
    </row>
    <row r="33" spans="1:12" x14ac:dyDescent="0.25">
      <c r="A33" t="s">
        <v>40</v>
      </c>
      <c r="B33">
        <v>20669604</v>
      </c>
      <c r="C33">
        <v>70</v>
      </c>
      <c r="D33">
        <v>55</v>
      </c>
      <c r="E33">
        <v>33</v>
      </c>
      <c r="F33" t="s">
        <v>16</v>
      </c>
      <c r="G33" t="s">
        <v>13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 t="s">
        <v>41</v>
      </c>
      <c r="B34">
        <v>9437240</v>
      </c>
      <c r="C34">
        <v>94</v>
      </c>
      <c r="D34">
        <v>32</v>
      </c>
      <c r="E34">
        <v>147</v>
      </c>
      <c r="F34" t="s">
        <v>13</v>
      </c>
      <c r="G34" t="s">
        <v>16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t="s">
        <v>19</v>
      </c>
      <c r="B35">
        <v>11083423</v>
      </c>
      <c r="C35">
        <v>79</v>
      </c>
      <c r="D35">
        <v>26</v>
      </c>
      <c r="E35">
        <v>96</v>
      </c>
      <c r="F35" t="s">
        <v>16</v>
      </c>
      <c r="G35" t="s">
        <v>13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t="s">
        <v>12</v>
      </c>
      <c r="B36">
        <v>20778674</v>
      </c>
      <c r="C36">
        <v>65</v>
      </c>
      <c r="D36">
        <v>59</v>
      </c>
      <c r="E36">
        <v>138</v>
      </c>
      <c r="F36" t="s">
        <v>16</v>
      </c>
      <c r="G36" t="s">
        <v>16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40</v>
      </c>
      <c r="B37">
        <v>12332749</v>
      </c>
      <c r="C37">
        <v>74</v>
      </c>
      <c r="D37">
        <v>66</v>
      </c>
      <c r="E37">
        <v>50</v>
      </c>
      <c r="F37" t="s">
        <v>13</v>
      </c>
      <c r="G37" t="s">
        <v>13</v>
      </c>
      <c r="I37">
        <v>1</v>
      </c>
      <c r="J37">
        <v>0</v>
      </c>
      <c r="K37">
        <v>0</v>
      </c>
      <c r="L37">
        <v>0</v>
      </c>
    </row>
    <row r="38" spans="1:12" x14ac:dyDescent="0.25">
      <c r="A38" t="s">
        <v>42</v>
      </c>
      <c r="B38">
        <v>6625687</v>
      </c>
      <c r="C38">
        <v>33</v>
      </c>
      <c r="D38">
        <v>28</v>
      </c>
      <c r="E38">
        <v>144</v>
      </c>
      <c r="F38" t="s">
        <v>16</v>
      </c>
      <c r="G38" t="s">
        <v>16</v>
      </c>
      <c r="I38">
        <v>0</v>
      </c>
      <c r="J38">
        <v>0</v>
      </c>
      <c r="K38">
        <v>0</v>
      </c>
      <c r="L38">
        <v>1</v>
      </c>
    </row>
    <row r="39" spans="1:12" x14ac:dyDescent="0.25">
      <c r="A39" t="s">
        <v>37</v>
      </c>
      <c r="B39">
        <v>11182852</v>
      </c>
      <c r="C39">
        <v>77</v>
      </c>
      <c r="D39">
        <v>76</v>
      </c>
      <c r="E39">
        <v>86</v>
      </c>
      <c r="F39" t="s">
        <v>13</v>
      </c>
      <c r="G39" t="s">
        <v>13</v>
      </c>
      <c r="I39">
        <v>1</v>
      </c>
      <c r="J39">
        <v>0</v>
      </c>
      <c r="K39">
        <v>0</v>
      </c>
      <c r="L39">
        <v>0</v>
      </c>
    </row>
    <row r="40" spans="1:12" x14ac:dyDescent="0.25">
      <c r="A40" t="s">
        <v>43</v>
      </c>
      <c r="B40">
        <v>27796920</v>
      </c>
      <c r="C40">
        <v>47</v>
      </c>
      <c r="D40">
        <v>41</v>
      </c>
      <c r="E40">
        <v>61</v>
      </c>
      <c r="F40" t="s">
        <v>13</v>
      </c>
      <c r="G40" t="s">
        <v>13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 t="s">
        <v>24</v>
      </c>
      <c r="B41">
        <v>16536785</v>
      </c>
      <c r="C41">
        <v>62</v>
      </c>
      <c r="D41">
        <v>13</v>
      </c>
      <c r="E41">
        <v>116</v>
      </c>
      <c r="F41" t="s">
        <v>16</v>
      </c>
      <c r="G41" t="s">
        <v>16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 t="s">
        <v>44</v>
      </c>
      <c r="B42">
        <v>25259612</v>
      </c>
      <c r="C42">
        <v>21</v>
      </c>
      <c r="D42">
        <v>18</v>
      </c>
      <c r="E42">
        <v>76</v>
      </c>
      <c r="F42" t="s">
        <v>13</v>
      </c>
      <c r="G42" t="s">
        <v>16</v>
      </c>
      <c r="I42">
        <v>0</v>
      </c>
      <c r="J42">
        <v>1</v>
      </c>
      <c r="K42">
        <v>0</v>
      </c>
      <c r="L42">
        <v>0</v>
      </c>
    </row>
    <row r="43" spans="1:12" x14ac:dyDescent="0.25">
      <c r="A43" t="s">
        <v>45</v>
      </c>
      <c r="B43">
        <v>23559882</v>
      </c>
      <c r="C43">
        <v>42</v>
      </c>
      <c r="D43">
        <v>14</v>
      </c>
      <c r="E43">
        <v>122</v>
      </c>
      <c r="F43" t="s">
        <v>16</v>
      </c>
      <c r="G43" t="s">
        <v>16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 t="s">
        <v>27</v>
      </c>
      <c r="B44">
        <v>12355523</v>
      </c>
      <c r="C44">
        <v>79</v>
      </c>
      <c r="D44">
        <v>19</v>
      </c>
      <c r="E44">
        <v>92</v>
      </c>
      <c r="F44" t="s">
        <v>13</v>
      </c>
      <c r="G44" t="s">
        <v>13</v>
      </c>
      <c r="I44">
        <v>1</v>
      </c>
      <c r="J44">
        <v>0</v>
      </c>
      <c r="K44">
        <v>0</v>
      </c>
      <c r="L44">
        <v>0</v>
      </c>
    </row>
    <row r="45" spans="1:12" x14ac:dyDescent="0.25">
      <c r="A45" t="s">
        <v>46</v>
      </c>
      <c r="B45">
        <v>13255494</v>
      </c>
      <c r="C45">
        <v>56</v>
      </c>
      <c r="D45">
        <v>6</v>
      </c>
      <c r="E45">
        <v>76</v>
      </c>
      <c r="F45" t="s">
        <v>16</v>
      </c>
      <c r="G45" t="s">
        <v>16</v>
      </c>
      <c r="I45">
        <v>0</v>
      </c>
      <c r="J45">
        <v>0</v>
      </c>
      <c r="K45">
        <v>0</v>
      </c>
      <c r="L45">
        <v>1</v>
      </c>
    </row>
    <row r="46" spans="1:12" x14ac:dyDescent="0.25">
      <c r="A46" t="s">
        <v>34</v>
      </c>
      <c r="B46">
        <v>8057341</v>
      </c>
      <c r="C46">
        <v>88</v>
      </c>
      <c r="D46">
        <v>13</v>
      </c>
      <c r="E46">
        <v>43</v>
      </c>
      <c r="F46" t="s">
        <v>13</v>
      </c>
      <c r="G46" t="s">
        <v>13</v>
      </c>
      <c r="I46">
        <v>1</v>
      </c>
      <c r="J46">
        <v>0</v>
      </c>
      <c r="K46">
        <v>0</v>
      </c>
      <c r="L46">
        <v>0</v>
      </c>
    </row>
    <row r="47" spans="1:12" x14ac:dyDescent="0.25">
      <c r="A47" t="s">
        <v>46</v>
      </c>
      <c r="B47">
        <v>14235695</v>
      </c>
      <c r="C47">
        <v>49</v>
      </c>
      <c r="D47">
        <v>48</v>
      </c>
      <c r="E47">
        <v>150</v>
      </c>
      <c r="F47" t="s">
        <v>13</v>
      </c>
      <c r="G47" t="s">
        <v>16</v>
      </c>
      <c r="I47">
        <v>0</v>
      </c>
      <c r="J47">
        <v>1</v>
      </c>
      <c r="K47">
        <v>0</v>
      </c>
      <c r="L47">
        <v>0</v>
      </c>
    </row>
    <row r="48" spans="1:12" x14ac:dyDescent="0.25">
      <c r="A48" t="s">
        <v>47</v>
      </c>
      <c r="B48">
        <v>3283197</v>
      </c>
      <c r="C48">
        <v>62</v>
      </c>
      <c r="D48">
        <v>18</v>
      </c>
      <c r="E48">
        <v>108</v>
      </c>
      <c r="F48" t="s">
        <v>16</v>
      </c>
      <c r="G48" t="s">
        <v>16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42</v>
      </c>
      <c r="B49">
        <v>18874616</v>
      </c>
      <c r="C49">
        <v>38</v>
      </c>
      <c r="D49">
        <v>35</v>
      </c>
      <c r="E49">
        <v>92</v>
      </c>
      <c r="F49" t="s">
        <v>13</v>
      </c>
      <c r="G49" t="s">
        <v>16</v>
      </c>
      <c r="I49">
        <v>0</v>
      </c>
      <c r="J49">
        <v>1</v>
      </c>
      <c r="K49">
        <v>0</v>
      </c>
      <c r="L49">
        <v>0</v>
      </c>
    </row>
    <row r="50" spans="1:12" x14ac:dyDescent="0.25">
      <c r="A50" t="s">
        <v>48</v>
      </c>
      <c r="B50">
        <v>29779083</v>
      </c>
      <c r="C50">
        <v>88</v>
      </c>
      <c r="D50">
        <v>42</v>
      </c>
      <c r="E50">
        <v>78</v>
      </c>
      <c r="F50" t="s">
        <v>13</v>
      </c>
      <c r="G50" t="s">
        <v>13</v>
      </c>
      <c r="I50">
        <v>1</v>
      </c>
      <c r="J50">
        <v>0</v>
      </c>
      <c r="K50">
        <v>0</v>
      </c>
      <c r="L50">
        <v>0</v>
      </c>
    </row>
    <row r="51" spans="1:12" x14ac:dyDescent="0.25">
      <c r="A51" t="s">
        <v>49</v>
      </c>
      <c r="B51">
        <v>18192582</v>
      </c>
      <c r="C51">
        <v>96</v>
      </c>
      <c r="D51">
        <v>33</v>
      </c>
      <c r="E51">
        <v>112</v>
      </c>
      <c r="F51" t="s">
        <v>16</v>
      </c>
      <c r="G51" t="s">
        <v>16</v>
      </c>
      <c r="I51">
        <v>0</v>
      </c>
      <c r="J51">
        <v>0</v>
      </c>
      <c r="K51">
        <v>0</v>
      </c>
      <c r="L51">
        <v>1</v>
      </c>
    </row>
    <row r="52" spans="1:12" x14ac:dyDescent="0.25">
      <c r="A52" t="s">
        <v>50</v>
      </c>
      <c r="B52">
        <v>17750174</v>
      </c>
      <c r="C52">
        <v>80</v>
      </c>
      <c r="D52">
        <v>43</v>
      </c>
      <c r="E52">
        <v>141</v>
      </c>
      <c r="F52" t="s">
        <v>13</v>
      </c>
      <c r="G52" t="s">
        <v>13</v>
      </c>
      <c r="I52">
        <v>1</v>
      </c>
      <c r="J52">
        <v>0</v>
      </c>
      <c r="K52">
        <v>0</v>
      </c>
      <c r="L52">
        <v>0</v>
      </c>
    </row>
    <row r="53" spans="1:12" x14ac:dyDescent="0.25">
      <c r="A53" t="s">
        <v>34</v>
      </c>
      <c r="B53">
        <v>27617896</v>
      </c>
      <c r="C53">
        <v>38</v>
      </c>
      <c r="D53">
        <v>27</v>
      </c>
      <c r="E53">
        <v>64</v>
      </c>
      <c r="F53" t="s">
        <v>13</v>
      </c>
      <c r="G53" t="s">
        <v>13</v>
      </c>
      <c r="I53">
        <v>1</v>
      </c>
      <c r="J53">
        <v>0</v>
      </c>
      <c r="K53">
        <v>0</v>
      </c>
      <c r="L53">
        <v>0</v>
      </c>
    </row>
    <row r="54" spans="1:12" x14ac:dyDescent="0.25">
      <c r="A54" t="s">
        <v>12</v>
      </c>
      <c r="B54">
        <v>24213335</v>
      </c>
      <c r="C54">
        <v>76</v>
      </c>
      <c r="D54">
        <v>5</v>
      </c>
      <c r="E54">
        <v>72</v>
      </c>
      <c r="F54" t="s">
        <v>16</v>
      </c>
      <c r="G54" t="s">
        <v>16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 t="s">
        <v>14</v>
      </c>
      <c r="B55">
        <v>30812384</v>
      </c>
      <c r="C55">
        <v>41</v>
      </c>
      <c r="D55">
        <v>27</v>
      </c>
      <c r="E55">
        <v>43</v>
      </c>
      <c r="F55" t="s">
        <v>16</v>
      </c>
      <c r="G55" t="s">
        <v>13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 t="s">
        <v>50</v>
      </c>
      <c r="B56">
        <v>19747552</v>
      </c>
      <c r="C56">
        <v>73</v>
      </c>
      <c r="D56">
        <v>30</v>
      </c>
      <c r="E56">
        <v>67</v>
      </c>
      <c r="F56" t="s">
        <v>16</v>
      </c>
      <c r="G56" t="s">
        <v>16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40</v>
      </c>
      <c r="B57">
        <v>13251752</v>
      </c>
      <c r="C57">
        <v>77</v>
      </c>
      <c r="D57">
        <v>58</v>
      </c>
      <c r="E57">
        <v>78</v>
      </c>
      <c r="F57" t="s">
        <v>16</v>
      </c>
      <c r="G57" t="s">
        <v>13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 t="s">
        <v>41</v>
      </c>
      <c r="B58">
        <v>28411144</v>
      </c>
      <c r="C58">
        <v>95</v>
      </c>
      <c r="D58">
        <v>53</v>
      </c>
      <c r="E58">
        <v>49</v>
      </c>
      <c r="F58" t="s">
        <v>16</v>
      </c>
      <c r="G58" t="s">
        <v>16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 t="s">
        <v>37</v>
      </c>
      <c r="B59">
        <v>24699040</v>
      </c>
      <c r="C59">
        <v>78</v>
      </c>
      <c r="D59">
        <v>49</v>
      </c>
      <c r="E59">
        <v>31</v>
      </c>
      <c r="F59" t="s">
        <v>16</v>
      </c>
      <c r="G59" t="s">
        <v>16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51</v>
      </c>
      <c r="B60">
        <v>8040735</v>
      </c>
      <c r="C60">
        <v>83</v>
      </c>
      <c r="D60">
        <v>31</v>
      </c>
      <c r="E60">
        <v>32</v>
      </c>
      <c r="F60" t="s">
        <v>13</v>
      </c>
      <c r="G60" t="s">
        <v>13</v>
      </c>
      <c r="I60">
        <v>1</v>
      </c>
      <c r="J60">
        <v>0</v>
      </c>
      <c r="K60">
        <v>0</v>
      </c>
      <c r="L60">
        <v>0</v>
      </c>
    </row>
    <row r="61" spans="1:12" x14ac:dyDescent="0.25">
      <c r="A61" t="s">
        <v>49</v>
      </c>
      <c r="B61">
        <v>27427422</v>
      </c>
      <c r="C61">
        <v>98</v>
      </c>
      <c r="D61">
        <v>69</v>
      </c>
      <c r="E61">
        <v>109</v>
      </c>
      <c r="F61" t="s">
        <v>13</v>
      </c>
      <c r="G61" t="s">
        <v>13</v>
      </c>
      <c r="I61">
        <v>1</v>
      </c>
      <c r="J61">
        <v>0</v>
      </c>
      <c r="K61">
        <v>0</v>
      </c>
      <c r="L61">
        <v>0</v>
      </c>
    </row>
    <row r="62" spans="1:12" x14ac:dyDescent="0.25">
      <c r="A62" t="s">
        <v>42</v>
      </c>
      <c r="B62">
        <v>23028771</v>
      </c>
      <c r="C62">
        <v>73</v>
      </c>
      <c r="D62">
        <v>46</v>
      </c>
      <c r="E62">
        <v>42</v>
      </c>
      <c r="F62" t="s">
        <v>13</v>
      </c>
      <c r="G62" t="s">
        <v>16</v>
      </c>
      <c r="I62">
        <v>0</v>
      </c>
      <c r="J62">
        <v>1</v>
      </c>
      <c r="K62">
        <v>0</v>
      </c>
      <c r="L62">
        <v>0</v>
      </c>
    </row>
    <row r="63" spans="1:12" x14ac:dyDescent="0.25">
      <c r="A63" t="s">
        <v>52</v>
      </c>
      <c r="B63">
        <v>19828525</v>
      </c>
      <c r="C63">
        <v>82</v>
      </c>
      <c r="D63">
        <v>11</v>
      </c>
      <c r="E63">
        <v>47</v>
      </c>
      <c r="F63" t="s">
        <v>16</v>
      </c>
      <c r="G63" t="s">
        <v>16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19</v>
      </c>
      <c r="B64">
        <v>6287299</v>
      </c>
      <c r="C64">
        <v>25</v>
      </c>
      <c r="D64">
        <v>11</v>
      </c>
      <c r="E64">
        <v>56</v>
      </c>
      <c r="F64" t="s">
        <v>13</v>
      </c>
      <c r="G64" t="s">
        <v>13</v>
      </c>
      <c r="I64">
        <v>1</v>
      </c>
      <c r="J64">
        <v>0</v>
      </c>
      <c r="K64">
        <v>0</v>
      </c>
      <c r="L64">
        <v>0</v>
      </c>
    </row>
    <row r="65" spans="1:12" x14ac:dyDescent="0.25">
      <c r="A65" t="s">
        <v>19</v>
      </c>
      <c r="B65">
        <v>9186032</v>
      </c>
      <c r="C65">
        <v>34</v>
      </c>
      <c r="D65">
        <v>19</v>
      </c>
      <c r="E65">
        <v>48</v>
      </c>
      <c r="F65" t="s">
        <v>13</v>
      </c>
      <c r="G65" t="s">
        <v>13</v>
      </c>
      <c r="I65">
        <v>1</v>
      </c>
      <c r="J65">
        <v>0</v>
      </c>
      <c r="K65">
        <v>0</v>
      </c>
      <c r="L65">
        <v>0</v>
      </c>
    </row>
    <row r="66" spans="1:12" x14ac:dyDescent="0.25">
      <c r="A66" t="s">
        <v>48</v>
      </c>
      <c r="B66">
        <v>30248318</v>
      </c>
      <c r="C66">
        <v>65</v>
      </c>
      <c r="D66">
        <v>58</v>
      </c>
      <c r="E66">
        <v>66</v>
      </c>
      <c r="F66" t="s">
        <v>13</v>
      </c>
      <c r="G66" t="s">
        <v>13</v>
      </c>
      <c r="I66">
        <v>1</v>
      </c>
      <c r="J66">
        <v>0</v>
      </c>
      <c r="K66">
        <v>0</v>
      </c>
      <c r="L66">
        <v>0</v>
      </c>
    </row>
    <row r="67" spans="1:12" x14ac:dyDescent="0.25">
      <c r="A67" t="s">
        <v>53</v>
      </c>
      <c r="B67">
        <v>9476003</v>
      </c>
      <c r="C67">
        <v>84</v>
      </c>
      <c r="D67">
        <v>75</v>
      </c>
      <c r="E67">
        <v>45</v>
      </c>
      <c r="F67" t="s">
        <v>13</v>
      </c>
      <c r="G67" t="s">
        <v>13</v>
      </c>
      <c r="I67">
        <v>1</v>
      </c>
      <c r="J67">
        <v>0</v>
      </c>
      <c r="K67">
        <v>0</v>
      </c>
      <c r="L67">
        <v>0</v>
      </c>
    </row>
    <row r="68" spans="1:12" x14ac:dyDescent="0.25">
      <c r="A68" t="s">
        <v>54</v>
      </c>
      <c r="B68">
        <v>17928912</v>
      </c>
      <c r="C68">
        <v>39</v>
      </c>
      <c r="D68">
        <v>31</v>
      </c>
      <c r="E68">
        <v>59</v>
      </c>
      <c r="F68" t="s">
        <v>13</v>
      </c>
      <c r="G68" t="s">
        <v>13</v>
      </c>
      <c r="I68">
        <v>1</v>
      </c>
      <c r="J68">
        <v>0</v>
      </c>
      <c r="K68">
        <v>0</v>
      </c>
      <c r="L68">
        <v>0</v>
      </c>
    </row>
    <row r="69" spans="1:12" x14ac:dyDescent="0.25">
      <c r="A69" t="s">
        <v>18</v>
      </c>
      <c r="B69">
        <v>15816360</v>
      </c>
      <c r="C69">
        <v>82</v>
      </c>
      <c r="D69">
        <v>22</v>
      </c>
      <c r="E69">
        <v>150</v>
      </c>
      <c r="F69" t="s">
        <v>16</v>
      </c>
      <c r="G69" t="s">
        <v>16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 t="s">
        <v>37</v>
      </c>
      <c r="B70">
        <v>14502464</v>
      </c>
      <c r="C70">
        <v>61</v>
      </c>
      <c r="D70">
        <v>6</v>
      </c>
      <c r="E70">
        <v>137</v>
      </c>
      <c r="F70" t="s">
        <v>16</v>
      </c>
      <c r="G70" t="s">
        <v>13</v>
      </c>
      <c r="I70">
        <v>0</v>
      </c>
      <c r="J70">
        <v>0</v>
      </c>
      <c r="K70">
        <v>1</v>
      </c>
      <c r="L70">
        <v>0</v>
      </c>
    </row>
    <row r="71" spans="1:12" x14ac:dyDescent="0.25">
      <c r="A71" t="s">
        <v>12</v>
      </c>
      <c r="B71">
        <v>26262443</v>
      </c>
      <c r="C71">
        <v>72</v>
      </c>
      <c r="D71">
        <v>34</v>
      </c>
      <c r="E71">
        <v>66</v>
      </c>
      <c r="F71" t="s">
        <v>16</v>
      </c>
      <c r="G71" t="s">
        <v>16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 t="s">
        <v>40</v>
      </c>
      <c r="B72">
        <v>22081986</v>
      </c>
      <c r="C72">
        <v>87</v>
      </c>
      <c r="D72">
        <v>49</v>
      </c>
      <c r="E72">
        <v>131</v>
      </c>
      <c r="F72" t="s">
        <v>13</v>
      </c>
      <c r="G72" t="s">
        <v>13</v>
      </c>
      <c r="I72">
        <v>1</v>
      </c>
      <c r="J72">
        <v>0</v>
      </c>
      <c r="K72">
        <v>0</v>
      </c>
      <c r="L72">
        <v>0</v>
      </c>
    </row>
    <row r="73" spans="1:12" x14ac:dyDescent="0.25">
      <c r="A73" t="s">
        <v>53</v>
      </c>
      <c r="B73">
        <v>16340144</v>
      </c>
      <c r="C73">
        <v>85</v>
      </c>
      <c r="D73">
        <v>23</v>
      </c>
      <c r="E73">
        <v>85</v>
      </c>
      <c r="F73" t="s">
        <v>16</v>
      </c>
      <c r="G73" t="s">
        <v>13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t="s">
        <v>14</v>
      </c>
      <c r="B74">
        <v>24189958</v>
      </c>
      <c r="C74">
        <v>44</v>
      </c>
      <c r="D74">
        <v>36</v>
      </c>
      <c r="E74">
        <v>46</v>
      </c>
      <c r="F74" t="s">
        <v>13</v>
      </c>
      <c r="G74" t="s">
        <v>13</v>
      </c>
      <c r="I74">
        <v>1</v>
      </c>
      <c r="J74">
        <v>0</v>
      </c>
      <c r="K74">
        <v>0</v>
      </c>
      <c r="L74">
        <v>0</v>
      </c>
    </row>
    <row r="75" spans="1:12" x14ac:dyDescent="0.25">
      <c r="A75" t="s">
        <v>43</v>
      </c>
      <c r="B75">
        <v>28178378</v>
      </c>
      <c r="C75">
        <v>74</v>
      </c>
      <c r="D75">
        <v>33</v>
      </c>
      <c r="E75">
        <v>54</v>
      </c>
      <c r="F75" t="s">
        <v>16</v>
      </c>
      <c r="G75" t="s">
        <v>13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t="s">
        <v>32</v>
      </c>
      <c r="B76">
        <v>24372240</v>
      </c>
      <c r="C76">
        <v>97</v>
      </c>
      <c r="D76">
        <v>70</v>
      </c>
      <c r="E76">
        <v>32</v>
      </c>
      <c r="F76" t="s">
        <v>13</v>
      </c>
      <c r="G76" t="s">
        <v>13</v>
      </c>
      <c r="I76">
        <v>1</v>
      </c>
      <c r="J76">
        <v>0</v>
      </c>
      <c r="K76">
        <v>0</v>
      </c>
      <c r="L76">
        <v>0</v>
      </c>
    </row>
    <row r="77" spans="1:12" x14ac:dyDescent="0.25">
      <c r="A77" t="s">
        <v>18</v>
      </c>
      <c r="B77">
        <v>10258066</v>
      </c>
      <c r="C77">
        <v>61</v>
      </c>
      <c r="D77">
        <v>47</v>
      </c>
      <c r="E77">
        <v>88</v>
      </c>
      <c r="F77" t="s">
        <v>13</v>
      </c>
      <c r="G77" t="s">
        <v>13</v>
      </c>
      <c r="I77">
        <v>1</v>
      </c>
      <c r="J77">
        <v>0</v>
      </c>
      <c r="K77">
        <v>0</v>
      </c>
      <c r="L77">
        <v>0</v>
      </c>
    </row>
    <row r="78" spans="1:12" x14ac:dyDescent="0.25">
      <c r="A78" t="s">
        <v>55</v>
      </c>
      <c r="B78">
        <v>21996716</v>
      </c>
      <c r="C78">
        <v>94</v>
      </c>
      <c r="D78">
        <v>80</v>
      </c>
      <c r="E78">
        <v>67</v>
      </c>
      <c r="F78" t="s">
        <v>16</v>
      </c>
      <c r="G78" t="s">
        <v>16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 t="s">
        <v>36</v>
      </c>
      <c r="B79">
        <v>11632739</v>
      </c>
      <c r="C79">
        <v>55</v>
      </c>
      <c r="D79">
        <v>32</v>
      </c>
      <c r="E79">
        <v>57</v>
      </c>
      <c r="F79" t="s">
        <v>13</v>
      </c>
      <c r="G79" t="s">
        <v>16</v>
      </c>
      <c r="I79">
        <v>0</v>
      </c>
      <c r="J79">
        <v>1</v>
      </c>
      <c r="K79">
        <v>0</v>
      </c>
      <c r="L79">
        <v>0</v>
      </c>
    </row>
    <row r="80" spans="1:12" x14ac:dyDescent="0.25">
      <c r="A80" t="s">
        <v>23</v>
      </c>
      <c r="B80">
        <v>23606159</v>
      </c>
      <c r="C80">
        <v>42</v>
      </c>
      <c r="D80">
        <v>19</v>
      </c>
      <c r="E80">
        <v>48</v>
      </c>
      <c r="F80" t="s">
        <v>16</v>
      </c>
      <c r="G80" t="s">
        <v>16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t="s">
        <v>29</v>
      </c>
      <c r="B81">
        <v>4945952</v>
      </c>
      <c r="C81">
        <v>33</v>
      </c>
      <c r="D81">
        <v>16</v>
      </c>
      <c r="E81">
        <v>130</v>
      </c>
      <c r="F81" t="s">
        <v>13</v>
      </c>
      <c r="G81" t="s">
        <v>16</v>
      </c>
      <c r="I81">
        <v>0</v>
      </c>
      <c r="J81">
        <v>1</v>
      </c>
      <c r="K81">
        <v>0</v>
      </c>
      <c r="L81">
        <v>0</v>
      </c>
    </row>
    <row r="82" spans="1:12" x14ac:dyDescent="0.25">
      <c r="A82" t="s">
        <v>50</v>
      </c>
      <c r="B82">
        <v>24747718</v>
      </c>
      <c r="C82">
        <v>54</v>
      </c>
      <c r="D82">
        <v>4</v>
      </c>
      <c r="E82">
        <v>33</v>
      </c>
      <c r="F82" t="s">
        <v>13</v>
      </c>
      <c r="G82" t="s">
        <v>13</v>
      </c>
      <c r="I82">
        <v>1</v>
      </c>
      <c r="J82">
        <v>0</v>
      </c>
      <c r="K82">
        <v>0</v>
      </c>
      <c r="L82">
        <v>0</v>
      </c>
    </row>
    <row r="83" spans="1:12" x14ac:dyDescent="0.25">
      <c r="A83" t="s">
        <v>27</v>
      </c>
      <c r="B83">
        <v>3130081</v>
      </c>
      <c r="C83">
        <v>90</v>
      </c>
      <c r="D83">
        <v>7</v>
      </c>
      <c r="E83">
        <v>42</v>
      </c>
      <c r="F83" t="s">
        <v>16</v>
      </c>
      <c r="G83" t="s">
        <v>16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 t="s">
        <v>55</v>
      </c>
      <c r="B84">
        <v>17274160</v>
      </c>
      <c r="C84">
        <v>92</v>
      </c>
      <c r="D84">
        <v>13</v>
      </c>
      <c r="E84">
        <v>71</v>
      </c>
      <c r="F84" t="s">
        <v>13</v>
      </c>
      <c r="G84" t="s">
        <v>13</v>
      </c>
      <c r="I84">
        <v>1</v>
      </c>
      <c r="J84">
        <v>0</v>
      </c>
      <c r="K84">
        <v>0</v>
      </c>
      <c r="L84">
        <v>0</v>
      </c>
    </row>
    <row r="85" spans="1:12" x14ac:dyDescent="0.25">
      <c r="A85" t="s">
        <v>46</v>
      </c>
      <c r="B85">
        <v>21507626</v>
      </c>
      <c r="C85">
        <v>37</v>
      </c>
      <c r="D85">
        <v>11</v>
      </c>
      <c r="E85">
        <v>49</v>
      </c>
      <c r="F85" t="s">
        <v>13</v>
      </c>
      <c r="G85" t="s">
        <v>13</v>
      </c>
      <c r="I85">
        <v>1</v>
      </c>
      <c r="J85">
        <v>0</v>
      </c>
      <c r="K85">
        <v>0</v>
      </c>
      <c r="L85">
        <v>0</v>
      </c>
    </row>
    <row r="86" spans="1:12" x14ac:dyDescent="0.25">
      <c r="A86" t="s">
        <v>36</v>
      </c>
      <c r="B86">
        <v>28416337</v>
      </c>
      <c r="C86">
        <v>49</v>
      </c>
      <c r="D86">
        <v>41</v>
      </c>
      <c r="E86">
        <v>116</v>
      </c>
      <c r="F86" t="s">
        <v>13</v>
      </c>
      <c r="G86" t="s">
        <v>13</v>
      </c>
      <c r="I86">
        <v>1</v>
      </c>
      <c r="J86">
        <v>0</v>
      </c>
      <c r="K86">
        <v>0</v>
      </c>
      <c r="L86">
        <v>0</v>
      </c>
    </row>
    <row r="87" spans="1:12" x14ac:dyDescent="0.25">
      <c r="A87" t="s">
        <v>41</v>
      </c>
      <c r="B87">
        <v>23468337</v>
      </c>
      <c r="C87">
        <v>92</v>
      </c>
      <c r="D87">
        <v>27</v>
      </c>
      <c r="E87">
        <v>126</v>
      </c>
      <c r="F87" t="s">
        <v>13</v>
      </c>
      <c r="G87" t="s">
        <v>16</v>
      </c>
      <c r="I87">
        <v>0</v>
      </c>
      <c r="J87">
        <v>1</v>
      </c>
      <c r="K87">
        <v>0</v>
      </c>
      <c r="L87">
        <v>0</v>
      </c>
    </row>
    <row r="88" spans="1:12" x14ac:dyDescent="0.25">
      <c r="A88" t="s">
        <v>27</v>
      </c>
      <c r="B88">
        <v>13748787</v>
      </c>
      <c r="C88">
        <v>90</v>
      </c>
      <c r="D88">
        <v>43</v>
      </c>
      <c r="E88">
        <v>68</v>
      </c>
      <c r="F88" t="s">
        <v>16</v>
      </c>
      <c r="G88" t="s">
        <v>16</v>
      </c>
      <c r="I88">
        <v>0</v>
      </c>
      <c r="J88">
        <v>0</v>
      </c>
      <c r="K88">
        <v>0</v>
      </c>
      <c r="L88">
        <v>1</v>
      </c>
    </row>
    <row r="89" spans="1:12" x14ac:dyDescent="0.25">
      <c r="A89" t="s">
        <v>39</v>
      </c>
      <c r="B89">
        <v>5151750</v>
      </c>
      <c r="C89">
        <v>10</v>
      </c>
      <c r="D89">
        <v>8</v>
      </c>
      <c r="E89">
        <v>73</v>
      </c>
      <c r="F89" t="s">
        <v>13</v>
      </c>
      <c r="G89" t="s">
        <v>13</v>
      </c>
      <c r="I89">
        <v>1</v>
      </c>
      <c r="J89">
        <v>0</v>
      </c>
      <c r="K89">
        <v>0</v>
      </c>
      <c r="L89">
        <v>0</v>
      </c>
    </row>
    <row r="90" spans="1:12" x14ac:dyDescent="0.25">
      <c r="A90" t="s">
        <v>25</v>
      </c>
      <c r="B90">
        <v>14769174</v>
      </c>
      <c r="C90">
        <v>94</v>
      </c>
      <c r="D90">
        <v>92</v>
      </c>
      <c r="E90">
        <v>73</v>
      </c>
      <c r="F90" t="s">
        <v>16</v>
      </c>
      <c r="G90" t="s">
        <v>16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t="s">
        <v>45</v>
      </c>
      <c r="B91">
        <v>31165438</v>
      </c>
      <c r="C91">
        <v>53</v>
      </c>
      <c r="D91">
        <v>42</v>
      </c>
      <c r="E91">
        <v>133</v>
      </c>
      <c r="F91" t="s">
        <v>16</v>
      </c>
      <c r="G91" t="s">
        <v>13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 t="s">
        <v>56</v>
      </c>
      <c r="B92">
        <v>7676703</v>
      </c>
      <c r="C92">
        <v>98</v>
      </c>
      <c r="D92">
        <v>33</v>
      </c>
      <c r="E92">
        <v>131</v>
      </c>
      <c r="F92" t="s">
        <v>13</v>
      </c>
      <c r="G92" t="s">
        <v>16</v>
      </c>
      <c r="I92">
        <v>0</v>
      </c>
      <c r="J92">
        <v>1</v>
      </c>
      <c r="K92">
        <v>0</v>
      </c>
      <c r="L92">
        <v>0</v>
      </c>
    </row>
    <row r="93" spans="1:12" x14ac:dyDescent="0.25">
      <c r="A93" t="s">
        <v>57</v>
      </c>
      <c r="B93">
        <v>19432426</v>
      </c>
      <c r="C93">
        <v>66</v>
      </c>
      <c r="D93">
        <v>36</v>
      </c>
      <c r="E93">
        <v>74</v>
      </c>
      <c r="F93" t="s">
        <v>13</v>
      </c>
      <c r="G93" t="s">
        <v>13</v>
      </c>
      <c r="I93">
        <v>1</v>
      </c>
      <c r="J93">
        <v>0</v>
      </c>
      <c r="K93">
        <v>0</v>
      </c>
      <c r="L93">
        <v>0</v>
      </c>
    </row>
    <row r="94" spans="1:12" x14ac:dyDescent="0.25">
      <c r="A94" t="s">
        <v>54</v>
      </c>
      <c r="B94">
        <v>21295471</v>
      </c>
      <c r="C94">
        <v>96</v>
      </c>
      <c r="D94">
        <v>45</v>
      </c>
      <c r="E94">
        <v>111</v>
      </c>
      <c r="F94" t="s">
        <v>13</v>
      </c>
      <c r="G94" t="s">
        <v>13</v>
      </c>
      <c r="I94">
        <v>1</v>
      </c>
      <c r="J94">
        <v>0</v>
      </c>
      <c r="K94">
        <v>0</v>
      </c>
      <c r="L94">
        <v>0</v>
      </c>
    </row>
    <row r="95" spans="1:12" x14ac:dyDescent="0.25">
      <c r="A95" t="s">
        <v>15</v>
      </c>
      <c r="B95">
        <v>15750990</v>
      </c>
      <c r="C95">
        <v>97</v>
      </c>
      <c r="D95">
        <v>55</v>
      </c>
      <c r="E95">
        <v>60</v>
      </c>
      <c r="F95" t="s">
        <v>13</v>
      </c>
      <c r="G95" t="s">
        <v>13</v>
      </c>
      <c r="I95">
        <v>1</v>
      </c>
      <c r="J95">
        <v>0</v>
      </c>
      <c r="K95">
        <v>0</v>
      </c>
      <c r="L95">
        <v>0</v>
      </c>
    </row>
    <row r="96" spans="1:12" x14ac:dyDescent="0.25">
      <c r="A96" t="s">
        <v>27</v>
      </c>
      <c r="B96">
        <v>28963583</v>
      </c>
      <c r="C96">
        <v>91</v>
      </c>
      <c r="D96">
        <v>43</v>
      </c>
      <c r="E96">
        <v>38</v>
      </c>
      <c r="F96" t="s">
        <v>13</v>
      </c>
      <c r="G96" t="s">
        <v>16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 t="s">
        <v>51</v>
      </c>
      <c r="B97">
        <v>2768450</v>
      </c>
      <c r="C97">
        <v>35</v>
      </c>
      <c r="D97">
        <v>4</v>
      </c>
      <c r="E97">
        <v>69</v>
      </c>
      <c r="F97" t="s">
        <v>13</v>
      </c>
      <c r="G97" t="s">
        <v>16</v>
      </c>
      <c r="I97">
        <v>0</v>
      </c>
      <c r="J97">
        <v>1</v>
      </c>
      <c r="K97">
        <v>0</v>
      </c>
      <c r="L97">
        <v>0</v>
      </c>
    </row>
    <row r="98" spans="1:12" x14ac:dyDescent="0.25">
      <c r="A98" t="s">
        <v>44</v>
      </c>
      <c r="B98">
        <v>29231653</v>
      </c>
      <c r="C98">
        <v>97</v>
      </c>
      <c r="D98">
        <v>50</v>
      </c>
      <c r="E98">
        <v>142</v>
      </c>
      <c r="F98" t="s">
        <v>16</v>
      </c>
      <c r="G98" t="s">
        <v>13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 t="s">
        <v>32</v>
      </c>
      <c r="B99">
        <v>19058142</v>
      </c>
      <c r="C99">
        <v>40</v>
      </c>
      <c r="D99">
        <v>16</v>
      </c>
      <c r="E99">
        <v>64</v>
      </c>
      <c r="F99" t="s">
        <v>16</v>
      </c>
      <c r="G99" t="s">
        <v>16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t="s">
        <v>37</v>
      </c>
      <c r="B100">
        <v>25553255</v>
      </c>
      <c r="C100">
        <v>24</v>
      </c>
      <c r="D100">
        <v>3</v>
      </c>
      <c r="E100">
        <v>137</v>
      </c>
      <c r="F100" t="s">
        <v>13</v>
      </c>
      <c r="G100" t="s">
        <v>13</v>
      </c>
      <c r="I100">
        <v>1</v>
      </c>
      <c r="J100">
        <v>0</v>
      </c>
      <c r="K100">
        <v>0</v>
      </c>
      <c r="L100">
        <v>0</v>
      </c>
    </row>
    <row r="101" spans="1:12" x14ac:dyDescent="0.25">
      <c r="A101" t="s">
        <v>46</v>
      </c>
      <c r="B101">
        <v>9807691</v>
      </c>
      <c r="C101">
        <v>73</v>
      </c>
      <c r="D101">
        <v>73</v>
      </c>
      <c r="E101">
        <v>45</v>
      </c>
      <c r="F101" t="s">
        <v>13</v>
      </c>
      <c r="G101" t="s">
        <v>13</v>
      </c>
      <c r="I101">
        <v>1</v>
      </c>
      <c r="J101">
        <v>0</v>
      </c>
      <c r="K101">
        <v>0</v>
      </c>
      <c r="L101">
        <v>0</v>
      </c>
    </row>
    <row r="102" spans="1:12" x14ac:dyDescent="0.25">
      <c r="A102" t="s">
        <v>40</v>
      </c>
      <c r="B102">
        <v>14017544</v>
      </c>
      <c r="C102">
        <v>71</v>
      </c>
      <c r="D102">
        <v>50</v>
      </c>
      <c r="E102">
        <v>42</v>
      </c>
      <c r="F102" t="s">
        <v>16</v>
      </c>
      <c r="G102" t="s">
        <v>13</v>
      </c>
      <c r="I102">
        <v>0</v>
      </c>
      <c r="J102">
        <v>0</v>
      </c>
      <c r="K102">
        <v>1</v>
      </c>
      <c r="L102">
        <v>0</v>
      </c>
    </row>
    <row r="103" spans="1:12" x14ac:dyDescent="0.25">
      <c r="A103" t="s">
        <v>58</v>
      </c>
      <c r="B103">
        <v>15791576</v>
      </c>
      <c r="C103">
        <v>69</v>
      </c>
      <c r="D103">
        <v>35</v>
      </c>
      <c r="E103">
        <v>97</v>
      </c>
      <c r="F103" t="s">
        <v>16</v>
      </c>
      <c r="G103" t="s">
        <v>16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33</v>
      </c>
      <c r="B104">
        <v>7617877</v>
      </c>
      <c r="C104">
        <v>98</v>
      </c>
      <c r="D104">
        <v>19</v>
      </c>
      <c r="E104">
        <v>88</v>
      </c>
      <c r="F104" t="s">
        <v>16</v>
      </c>
      <c r="G104" t="s">
        <v>16</v>
      </c>
      <c r="I104">
        <v>0</v>
      </c>
      <c r="J104">
        <v>0</v>
      </c>
      <c r="K104">
        <v>0</v>
      </c>
      <c r="L104">
        <v>1</v>
      </c>
    </row>
    <row r="105" spans="1:12" x14ac:dyDescent="0.25">
      <c r="A105" t="s">
        <v>38</v>
      </c>
      <c r="B105">
        <v>26556137</v>
      </c>
      <c r="C105">
        <v>87</v>
      </c>
      <c r="D105">
        <v>60</v>
      </c>
      <c r="E105">
        <v>104</v>
      </c>
      <c r="F105" t="s">
        <v>13</v>
      </c>
      <c r="G105" t="s">
        <v>16</v>
      </c>
      <c r="I105">
        <v>0</v>
      </c>
      <c r="J105">
        <v>1</v>
      </c>
      <c r="K105">
        <v>0</v>
      </c>
      <c r="L105">
        <v>0</v>
      </c>
    </row>
    <row r="106" spans="1:12" x14ac:dyDescent="0.25">
      <c r="A106" t="s">
        <v>43</v>
      </c>
      <c r="B106">
        <v>29566547</v>
      </c>
      <c r="C106">
        <v>59</v>
      </c>
      <c r="D106">
        <v>17</v>
      </c>
      <c r="E106">
        <v>148</v>
      </c>
      <c r="F106" t="s">
        <v>16</v>
      </c>
      <c r="G106" t="s">
        <v>16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t="s">
        <v>38</v>
      </c>
      <c r="B107">
        <v>9419663</v>
      </c>
      <c r="C107">
        <v>52</v>
      </c>
      <c r="D107">
        <v>37</v>
      </c>
      <c r="E107">
        <v>36</v>
      </c>
      <c r="F107" t="s">
        <v>13</v>
      </c>
      <c r="G107" t="s">
        <v>13</v>
      </c>
      <c r="I107">
        <v>1</v>
      </c>
      <c r="J107">
        <v>0</v>
      </c>
      <c r="K107">
        <v>0</v>
      </c>
      <c r="L107">
        <v>0</v>
      </c>
    </row>
    <row r="108" spans="1:12" x14ac:dyDescent="0.25">
      <c r="A108" t="s">
        <v>56</v>
      </c>
      <c r="B108">
        <v>21283583</v>
      </c>
      <c r="C108">
        <v>68</v>
      </c>
      <c r="D108">
        <v>13</v>
      </c>
      <c r="E108">
        <v>74</v>
      </c>
      <c r="F108" t="s">
        <v>13</v>
      </c>
      <c r="G108" t="s">
        <v>13</v>
      </c>
      <c r="I108">
        <v>1</v>
      </c>
      <c r="J108">
        <v>0</v>
      </c>
      <c r="K108">
        <v>0</v>
      </c>
      <c r="L108">
        <v>0</v>
      </c>
    </row>
    <row r="109" spans="1:12" x14ac:dyDescent="0.25">
      <c r="A109" t="s">
        <v>44</v>
      </c>
      <c r="B109">
        <v>13108238</v>
      </c>
      <c r="C109">
        <v>91</v>
      </c>
      <c r="D109">
        <v>20</v>
      </c>
      <c r="E109">
        <v>98</v>
      </c>
      <c r="F109" t="s">
        <v>16</v>
      </c>
      <c r="G109" t="s">
        <v>16</v>
      </c>
      <c r="I109">
        <v>0</v>
      </c>
      <c r="J109">
        <v>0</v>
      </c>
      <c r="K109">
        <v>0</v>
      </c>
      <c r="L109">
        <v>1</v>
      </c>
    </row>
    <row r="110" spans="1:12" x14ac:dyDescent="0.25">
      <c r="A110" t="s">
        <v>46</v>
      </c>
      <c r="B110">
        <v>9613912</v>
      </c>
      <c r="C110">
        <v>58</v>
      </c>
      <c r="D110">
        <v>56</v>
      </c>
      <c r="E110">
        <v>117</v>
      </c>
      <c r="F110" t="s">
        <v>16</v>
      </c>
      <c r="G110" t="s">
        <v>16</v>
      </c>
      <c r="I110">
        <v>0</v>
      </c>
      <c r="J110">
        <v>0</v>
      </c>
      <c r="K110">
        <v>0</v>
      </c>
      <c r="L110">
        <v>1</v>
      </c>
    </row>
    <row r="111" spans="1:12" x14ac:dyDescent="0.25">
      <c r="A111" t="s">
        <v>33</v>
      </c>
      <c r="B111">
        <v>25433685</v>
      </c>
      <c r="C111">
        <v>60</v>
      </c>
      <c r="D111">
        <v>56</v>
      </c>
      <c r="E111">
        <v>64</v>
      </c>
      <c r="F111" t="s">
        <v>13</v>
      </c>
      <c r="G111" t="s">
        <v>13</v>
      </c>
      <c r="I111">
        <v>1</v>
      </c>
      <c r="J111">
        <v>0</v>
      </c>
      <c r="K111">
        <v>0</v>
      </c>
      <c r="L111">
        <v>0</v>
      </c>
    </row>
    <row r="112" spans="1:12" x14ac:dyDescent="0.25">
      <c r="A112" t="s">
        <v>12</v>
      </c>
      <c r="B112">
        <v>13729922</v>
      </c>
      <c r="C112">
        <v>91</v>
      </c>
      <c r="D112">
        <v>55</v>
      </c>
      <c r="E112">
        <v>107</v>
      </c>
      <c r="F112" t="s">
        <v>16</v>
      </c>
      <c r="G112" t="s">
        <v>16</v>
      </c>
      <c r="I112">
        <v>0</v>
      </c>
      <c r="J112">
        <v>0</v>
      </c>
      <c r="K112">
        <v>0</v>
      </c>
      <c r="L112">
        <v>1</v>
      </c>
    </row>
    <row r="113" spans="1:12" x14ac:dyDescent="0.25">
      <c r="A113" t="s">
        <v>48</v>
      </c>
      <c r="B113">
        <v>17493652</v>
      </c>
      <c r="C113">
        <v>96</v>
      </c>
      <c r="D113">
        <v>32</v>
      </c>
      <c r="E113">
        <v>101</v>
      </c>
      <c r="F113" t="s">
        <v>13</v>
      </c>
      <c r="G113" t="s">
        <v>13</v>
      </c>
      <c r="I113">
        <v>1</v>
      </c>
      <c r="J113">
        <v>0</v>
      </c>
      <c r="K113">
        <v>0</v>
      </c>
      <c r="L113">
        <v>0</v>
      </c>
    </row>
    <row r="114" spans="1:12" x14ac:dyDescent="0.25">
      <c r="A114" t="s">
        <v>42</v>
      </c>
      <c r="B114">
        <v>17644264</v>
      </c>
      <c r="C114">
        <v>98</v>
      </c>
      <c r="D114">
        <v>60</v>
      </c>
      <c r="E114">
        <v>106</v>
      </c>
      <c r="F114" t="s">
        <v>16</v>
      </c>
      <c r="G114" t="s">
        <v>16</v>
      </c>
      <c r="I114">
        <v>0</v>
      </c>
      <c r="J114">
        <v>0</v>
      </c>
      <c r="K114">
        <v>0</v>
      </c>
      <c r="L114">
        <v>1</v>
      </c>
    </row>
    <row r="115" spans="1:12" x14ac:dyDescent="0.25">
      <c r="A115" t="s">
        <v>59</v>
      </c>
      <c r="B115">
        <v>24814439</v>
      </c>
      <c r="C115">
        <v>99</v>
      </c>
      <c r="D115">
        <v>78</v>
      </c>
      <c r="E115">
        <v>135</v>
      </c>
      <c r="F115" t="s">
        <v>13</v>
      </c>
      <c r="G115" t="s">
        <v>13</v>
      </c>
      <c r="I115">
        <v>1</v>
      </c>
      <c r="J115">
        <v>0</v>
      </c>
      <c r="K115">
        <v>0</v>
      </c>
      <c r="L115">
        <v>0</v>
      </c>
    </row>
    <row r="116" spans="1:12" x14ac:dyDescent="0.25">
      <c r="A116" t="s">
        <v>23</v>
      </c>
      <c r="B116">
        <v>12940525</v>
      </c>
      <c r="C116">
        <v>79</v>
      </c>
      <c r="D116">
        <v>38</v>
      </c>
      <c r="E116">
        <v>149</v>
      </c>
      <c r="F116" t="s">
        <v>13</v>
      </c>
      <c r="G116" t="s">
        <v>13</v>
      </c>
      <c r="I116">
        <v>1</v>
      </c>
      <c r="J116">
        <v>0</v>
      </c>
      <c r="K116">
        <v>0</v>
      </c>
      <c r="L116">
        <v>0</v>
      </c>
    </row>
    <row r="117" spans="1:12" x14ac:dyDescent="0.25">
      <c r="A117" t="s">
        <v>59</v>
      </c>
      <c r="B117">
        <v>18812802</v>
      </c>
      <c r="C117">
        <v>86</v>
      </c>
      <c r="D117">
        <v>7</v>
      </c>
      <c r="E117">
        <v>55</v>
      </c>
      <c r="F117" t="s">
        <v>13</v>
      </c>
      <c r="G117" t="s">
        <v>13</v>
      </c>
      <c r="I117">
        <v>1</v>
      </c>
      <c r="J117">
        <v>0</v>
      </c>
      <c r="K117">
        <v>0</v>
      </c>
      <c r="L117">
        <v>0</v>
      </c>
    </row>
    <row r="118" spans="1:12" x14ac:dyDescent="0.25">
      <c r="A118" t="s">
        <v>40</v>
      </c>
      <c r="B118">
        <v>5406244</v>
      </c>
      <c r="C118">
        <v>63</v>
      </c>
      <c r="D118">
        <v>32</v>
      </c>
      <c r="E118">
        <v>150</v>
      </c>
      <c r="F118" t="s">
        <v>13</v>
      </c>
      <c r="G118" t="s">
        <v>13</v>
      </c>
      <c r="I118">
        <v>1</v>
      </c>
      <c r="J118">
        <v>0</v>
      </c>
      <c r="K118">
        <v>0</v>
      </c>
      <c r="L118">
        <v>0</v>
      </c>
    </row>
    <row r="119" spans="1:12" x14ac:dyDescent="0.25">
      <c r="A119" t="s">
        <v>44</v>
      </c>
      <c r="B119">
        <v>29859631</v>
      </c>
      <c r="C119">
        <v>36</v>
      </c>
      <c r="D119">
        <v>24</v>
      </c>
      <c r="E119">
        <v>102</v>
      </c>
      <c r="F119" t="s">
        <v>16</v>
      </c>
      <c r="G119" t="s">
        <v>16</v>
      </c>
      <c r="I119">
        <v>0</v>
      </c>
      <c r="J119">
        <v>0</v>
      </c>
      <c r="K119">
        <v>0</v>
      </c>
      <c r="L119">
        <v>1</v>
      </c>
    </row>
    <row r="120" spans="1:12" x14ac:dyDescent="0.25">
      <c r="A120" t="s">
        <v>60</v>
      </c>
      <c r="B120">
        <v>8388541</v>
      </c>
      <c r="C120">
        <v>100</v>
      </c>
      <c r="D120">
        <v>31</v>
      </c>
      <c r="E120">
        <v>43</v>
      </c>
      <c r="F120" t="s">
        <v>13</v>
      </c>
      <c r="G120" t="s">
        <v>16</v>
      </c>
      <c r="I120">
        <v>0</v>
      </c>
      <c r="J120">
        <v>1</v>
      </c>
      <c r="K120">
        <v>0</v>
      </c>
      <c r="L120">
        <v>0</v>
      </c>
    </row>
    <row r="121" spans="1:12" x14ac:dyDescent="0.25">
      <c r="A121" t="s">
        <v>45</v>
      </c>
      <c r="B121">
        <v>13264301</v>
      </c>
      <c r="C121">
        <v>76</v>
      </c>
      <c r="D121">
        <v>43</v>
      </c>
      <c r="E121">
        <v>70</v>
      </c>
      <c r="F121" t="s">
        <v>13</v>
      </c>
      <c r="G121" t="s">
        <v>13</v>
      </c>
      <c r="I121">
        <v>1</v>
      </c>
      <c r="J121">
        <v>0</v>
      </c>
      <c r="K121">
        <v>0</v>
      </c>
      <c r="L121">
        <v>0</v>
      </c>
    </row>
    <row r="122" spans="1:12" x14ac:dyDescent="0.25">
      <c r="A122" t="s">
        <v>36</v>
      </c>
      <c r="B122">
        <v>7318943</v>
      </c>
      <c r="C122">
        <v>60</v>
      </c>
      <c r="D122">
        <v>47</v>
      </c>
      <c r="E122">
        <v>46</v>
      </c>
      <c r="F122" t="s">
        <v>16</v>
      </c>
      <c r="G122" t="s">
        <v>16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 t="s">
        <v>50</v>
      </c>
      <c r="B123">
        <v>16197322</v>
      </c>
      <c r="C123">
        <v>46</v>
      </c>
      <c r="D123">
        <v>11</v>
      </c>
      <c r="E123">
        <v>83</v>
      </c>
      <c r="F123" t="s">
        <v>16</v>
      </c>
      <c r="G123" t="s">
        <v>16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 t="s">
        <v>30</v>
      </c>
      <c r="B124">
        <v>10276708</v>
      </c>
      <c r="C124">
        <v>76</v>
      </c>
      <c r="D124">
        <v>41</v>
      </c>
      <c r="E124">
        <v>137</v>
      </c>
      <c r="F124" t="s">
        <v>16</v>
      </c>
      <c r="G124" t="s">
        <v>16</v>
      </c>
      <c r="I124">
        <v>0</v>
      </c>
      <c r="J124">
        <v>0</v>
      </c>
      <c r="K124">
        <v>0</v>
      </c>
      <c r="L124">
        <v>1</v>
      </c>
    </row>
    <row r="125" spans="1:12" x14ac:dyDescent="0.25">
      <c r="A125" t="s">
        <v>50</v>
      </c>
      <c r="B125">
        <v>8267465</v>
      </c>
      <c r="C125">
        <v>57</v>
      </c>
      <c r="D125">
        <v>22</v>
      </c>
      <c r="E125">
        <v>39</v>
      </c>
      <c r="F125" t="s">
        <v>13</v>
      </c>
      <c r="G125" t="s">
        <v>16</v>
      </c>
      <c r="I125">
        <v>0</v>
      </c>
      <c r="J125">
        <v>1</v>
      </c>
      <c r="K125">
        <v>0</v>
      </c>
      <c r="L125">
        <v>0</v>
      </c>
    </row>
    <row r="126" spans="1:12" x14ac:dyDescent="0.25">
      <c r="A126" t="s">
        <v>54</v>
      </c>
      <c r="B126">
        <v>6120156</v>
      </c>
      <c r="C126">
        <v>65</v>
      </c>
      <c r="D126">
        <v>35</v>
      </c>
      <c r="E126">
        <v>71</v>
      </c>
      <c r="F126" t="s">
        <v>13</v>
      </c>
      <c r="G126" t="s">
        <v>13</v>
      </c>
      <c r="I126">
        <v>1</v>
      </c>
      <c r="J126">
        <v>0</v>
      </c>
      <c r="K126">
        <v>0</v>
      </c>
      <c r="L126">
        <v>0</v>
      </c>
    </row>
    <row r="127" spans="1:12" x14ac:dyDescent="0.25">
      <c r="A127" t="s">
        <v>33</v>
      </c>
      <c r="B127">
        <v>18543166</v>
      </c>
      <c r="C127">
        <v>34</v>
      </c>
      <c r="D127">
        <v>26</v>
      </c>
      <c r="E127">
        <v>63</v>
      </c>
      <c r="F127" t="s">
        <v>13</v>
      </c>
      <c r="G127" t="s">
        <v>13</v>
      </c>
      <c r="I127">
        <v>1</v>
      </c>
      <c r="J127">
        <v>0</v>
      </c>
      <c r="K127">
        <v>0</v>
      </c>
      <c r="L127">
        <v>0</v>
      </c>
    </row>
    <row r="128" spans="1:12" x14ac:dyDescent="0.25">
      <c r="A128" t="s">
        <v>38</v>
      </c>
      <c r="B128">
        <v>22820180</v>
      </c>
      <c r="C128">
        <v>99</v>
      </c>
      <c r="D128">
        <v>18</v>
      </c>
      <c r="E128">
        <v>115</v>
      </c>
      <c r="F128" t="s">
        <v>16</v>
      </c>
      <c r="G128" t="s">
        <v>16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53</v>
      </c>
      <c r="B129">
        <v>11620110</v>
      </c>
      <c r="C129">
        <v>89</v>
      </c>
      <c r="D129">
        <v>24</v>
      </c>
      <c r="E129">
        <v>97</v>
      </c>
      <c r="F129" t="s">
        <v>13</v>
      </c>
      <c r="G129" t="s">
        <v>13</v>
      </c>
      <c r="I129">
        <v>1</v>
      </c>
      <c r="J129">
        <v>0</v>
      </c>
      <c r="K129">
        <v>0</v>
      </c>
      <c r="L129">
        <v>0</v>
      </c>
    </row>
    <row r="130" spans="1:12" x14ac:dyDescent="0.25">
      <c r="A130" t="s">
        <v>18</v>
      </c>
      <c r="B130">
        <v>5545280</v>
      </c>
      <c r="C130">
        <v>39</v>
      </c>
      <c r="D130">
        <v>28</v>
      </c>
      <c r="E130">
        <v>73</v>
      </c>
      <c r="F130" t="s">
        <v>13</v>
      </c>
      <c r="G130" t="s">
        <v>16</v>
      </c>
      <c r="I130">
        <v>0</v>
      </c>
      <c r="J130">
        <v>1</v>
      </c>
      <c r="K130">
        <v>0</v>
      </c>
      <c r="L130">
        <v>0</v>
      </c>
    </row>
    <row r="131" spans="1:12" x14ac:dyDescent="0.25">
      <c r="A131" t="s">
        <v>56</v>
      </c>
      <c r="B131">
        <v>20510794</v>
      </c>
      <c r="C131">
        <v>67</v>
      </c>
      <c r="D131">
        <v>26</v>
      </c>
      <c r="E131">
        <v>53</v>
      </c>
      <c r="F131" t="s">
        <v>13</v>
      </c>
      <c r="G131" t="s">
        <v>13</v>
      </c>
      <c r="I131">
        <v>1</v>
      </c>
      <c r="J131">
        <v>0</v>
      </c>
      <c r="K131">
        <v>0</v>
      </c>
      <c r="L131">
        <v>0</v>
      </c>
    </row>
    <row r="132" spans="1:12" x14ac:dyDescent="0.25">
      <c r="A132" t="s">
        <v>24</v>
      </c>
      <c r="B132">
        <v>17917379</v>
      </c>
      <c r="C132">
        <v>20</v>
      </c>
      <c r="D132">
        <v>17</v>
      </c>
      <c r="E132">
        <v>122</v>
      </c>
      <c r="F132" t="s">
        <v>13</v>
      </c>
      <c r="G132" t="s">
        <v>13</v>
      </c>
      <c r="I132">
        <v>1</v>
      </c>
      <c r="J132">
        <v>0</v>
      </c>
      <c r="K132">
        <v>0</v>
      </c>
      <c r="L132">
        <v>0</v>
      </c>
    </row>
    <row r="133" spans="1:12" x14ac:dyDescent="0.25">
      <c r="A133" t="s">
        <v>38</v>
      </c>
      <c r="B133">
        <v>18843865</v>
      </c>
      <c r="C133">
        <v>80</v>
      </c>
      <c r="D133">
        <v>38</v>
      </c>
      <c r="E133">
        <v>86</v>
      </c>
      <c r="F133" t="s">
        <v>16</v>
      </c>
      <c r="G133" t="s">
        <v>16</v>
      </c>
      <c r="I133">
        <v>0</v>
      </c>
      <c r="J133">
        <v>0</v>
      </c>
      <c r="K133">
        <v>0</v>
      </c>
      <c r="L133">
        <v>1</v>
      </c>
    </row>
    <row r="134" spans="1:12" x14ac:dyDescent="0.25">
      <c r="A134" t="s">
        <v>42</v>
      </c>
      <c r="B134">
        <v>16798579</v>
      </c>
      <c r="C134">
        <v>85</v>
      </c>
      <c r="D134">
        <v>80</v>
      </c>
      <c r="E134">
        <v>34</v>
      </c>
      <c r="F134" t="s">
        <v>13</v>
      </c>
      <c r="G134" t="s">
        <v>13</v>
      </c>
      <c r="I134">
        <v>1</v>
      </c>
      <c r="J134">
        <v>0</v>
      </c>
      <c r="K134">
        <v>0</v>
      </c>
      <c r="L134">
        <v>0</v>
      </c>
    </row>
    <row r="135" spans="1:12" x14ac:dyDescent="0.25">
      <c r="A135" t="s">
        <v>40</v>
      </c>
      <c r="B135">
        <v>26594076</v>
      </c>
      <c r="C135">
        <v>83</v>
      </c>
      <c r="D135">
        <v>17</v>
      </c>
      <c r="E135">
        <v>44</v>
      </c>
      <c r="F135" t="s">
        <v>13</v>
      </c>
      <c r="G135" t="s">
        <v>16</v>
      </c>
      <c r="I135">
        <v>0</v>
      </c>
      <c r="J135">
        <v>1</v>
      </c>
      <c r="K135">
        <v>0</v>
      </c>
      <c r="L135">
        <v>0</v>
      </c>
    </row>
    <row r="136" spans="1:12" x14ac:dyDescent="0.25">
      <c r="A136" t="s">
        <v>38</v>
      </c>
      <c r="B136">
        <v>6831635</v>
      </c>
      <c r="C136">
        <v>31</v>
      </c>
      <c r="D136">
        <v>24</v>
      </c>
      <c r="E136">
        <v>126</v>
      </c>
      <c r="F136" t="s">
        <v>16</v>
      </c>
      <c r="G136" t="s">
        <v>16</v>
      </c>
      <c r="I136">
        <v>0</v>
      </c>
      <c r="J136">
        <v>0</v>
      </c>
      <c r="K136">
        <v>0</v>
      </c>
      <c r="L136">
        <v>1</v>
      </c>
    </row>
    <row r="137" spans="1:12" x14ac:dyDescent="0.25">
      <c r="A137" t="s">
        <v>42</v>
      </c>
      <c r="B137">
        <v>9160255</v>
      </c>
      <c r="C137">
        <v>69</v>
      </c>
      <c r="D137">
        <v>25</v>
      </c>
      <c r="E137">
        <v>50</v>
      </c>
      <c r="F137" t="s">
        <v>13</v>
      </c>
      <c r="G137" t="s">
        <v>16</v>
      </c>
      <c r="I137">
        <v>0</v>
      </c>
      <c r="J137">
        <v>1</v>
      </c>
      <c r="K137">
        <v>0</v>
      </c>
      <c r="L137">
        <v>0</v>
      </c>
    </row>
    <row r="138" spans="1:12" x14ac:dyDescent="0.25">
      <c r="A138" t="s">
        <v>20</v>
      </c>
      <c r="B138">
        <v>27227564</v>
      </c>
      <c r="C138">
        <v>99</v>
      </c>
      <c r="D138">
        <v>38</v>
      </c>
      <c r="E138">
        <v>118</v>
      </c>
      <c r="F138" t="s">
        <v>16</v>
      </c>
      <c r="G138" t="s">
        <v>16</v>
      </c>
      <c r="I138">
        <v>0</v>
      </c>
      <c r="J138">
        <v>0</v>
      </c>
      <c r="K138">
        <v>0</v>
      </c>
      <c r="L138">
        <v>1</v>
      </c>
    </row>
    <row r="139" spans="1:12" x14ac:dyDescent="0.25">
      <c r="A139" t="s">
        <v>29</v>
      </c>
      <c r="B139">
        <v>6521194</v>
      </c>
      <c r="C139">
        <v>74</v>
      </c>
      <c r="D139">
        <v>37</v>
      </c>
      <c r="E139">
        <v>146</v>
      </c>
      <c r="F139" t="s">
        <v>13</v>
      </c>
      <c r="G139" t="s">
        <v>13</v>
      </c>
      <c r="I139">
        <v>1</v>
      </c>
      <c r="J139">
        <v>0</v>
      </c>
      <c r="K139">
        <v>0</v>
      </c>
      <c r="L139">
        <v>0</v>
      </c>
    </row>
    <row r="140" spans="1:12" x14ac:dyDescent="0.25">
      <c r="A140" t="s">
        <v>27</v>
      </c>
      <c r="B140">
        <v>3810268</v>
      </c>
      <c r="C140">
        <v>82</v>
      </c>
      <c r="D140">
        <v>14</v>
      </c>
      <c r="E140">
        <v>58</v>
      </c>
      <c r="F140" t="s">
        <v>16</v>
      </c>
      <c r="G140" t="s">
        <v>16</v>
      </c>
      <c r="I140">
        <v>0</v>
      </c>
      <c r="J140">
        <v>0</v>
      </c>
      <c r="K140">
        <v>0</v>
      </c>
      <c r="L140">
        <v>1</v>
      </c>
    </row>
    <row r="141" spans="1:12" x14ac:dyDescent="0.25">
      <c r="A141" t="s">
        <v>34</v>
      </c>
      <c r="B141">
        <v>14817882</v>
      </c>
      <c r="C141">
        <v>39</v>
      </c>
      <c r="D141">
        <v>6</v>
      </c>
      <c r="E141">
        <v>105</v>
      </c>
      <c r="F141" t="s">
        <v>13</v>
      </c>
      <c r="G141" t="s">
        <v>13</v>
      </c>
      <c r="I141">
        <v>1</v>
      </c>
      <c r="J141">
        <v>0</v>
      </c>
      <c r="K141">
        <v>0</v>
      </c>
      <c r="L141">
        <v>0</v>
      </c>
    </row>
    <row r="142" spans="1:12" x14ac:dyDescent="0.25">
      <c r="A142" t="s">
        <v>54</v>
      </c>
      <c r="B142">
        <v>12168378</v>
      </c>
      <c r="C142">
        <v>95</v>
      </c>
      <c r="D142">
        <v>83</v>
      </c>
      <c r="E142">
        <v>54</v>
      </c>
      <c r="F142" t="s">
        <v>16</v>
      </c>
      <c r="G142" t="s">
        <v>13</v>
      </c>
      <c r="I142">
        <v>0</v>
      </c>
      <c r="J142">
        <v>0</v>
      </c>
      <c r="K142">
        <v>1</v>
      </c>
      <c r="L142">
        <v>0</v>
      </c>
    </row>
    <row r="143" spans="1:12" x14ac:dyDescent="0.25">
      <c r="A143" t="s">
        <v>18</v>
      </c>
      <c r="B143">
        <v>28087963</v>
      </c>
      <c r="C143">
        <v>23</v>
      </c>
      <c r="D143">
        <v>15</v>
      </c>
      <c r="E143">
        <v>102</v>
      </c>
      <c r="F143" t="s">
        <v>13</v>
      </c>
      <c r="G143" t="s">
        <v>16</v>
      </c>
      <c r="I143">
        <v>0</v>
      </c>
      <c r="J143">
        <v>1</v>
      </c>
      <c r="K143">
        <v>0</v>
      </c>
      <c r="L143">
        <v>0</v>
      </c>
    </row>
    <row r="144" spans="1:12" x14ac:dyDescent="0.25">
      <c r="A144" t="s">
        <v>25</v>
      </c>
      <c r="B144">
        <v>28551683</v>
      </c>
      <c r="C144">
        <v>42</v>
      </c>
      <c r="D144">
        <v>16</v>
      </c>
      <c r="E144">
        <v>52</v>
      </c>
      <c r="F144" t="s">
        <v>13</v>
      </c>
      <c r="G144" t="s">
        <v>13</v>
      </c>
      <c r="I144">
        <v>1</v>
      </c>
      <c r="J144">
        <v>0</v>
      </c>
      <c r="K144">
        <v>0</v>
      </c>
      <c r="L144">
        <v>0</v>
      </c>
    </row>
    <row r="145" spans="1:12" x14ac:dyDescent="0.25">
      <c r="A145" t="s">
        <v>53</v>
      </c>
      <c r="B145">
        <v>30321851</v>
      </c>
      <c r="C145">
        <v>98</v>
      </c>
      <c r="D145">
        <v>35</v>
      </c>
      <c r="E145">
        <v>118</v>
      </c>
      <c r="F145" t="s">
        <v>13</v>
      </c>
      <c r="G145" t="s">
        <v>13</v>
      </c>
      <c r="I145">
        <v>1</v>
      </c>
      <c r="J145">
        <v>0</v>
      </c>
      <c r="K145">
        <v>0</v>
      </c>
      <c r="L145">
        <v>0</v>
      </c>
    </row>
    <row r="146" spans="1:12" x14ac:dyDescent="0.25">
      <c r="A146" t="s">
        <v>55</v>
      </c>
      <c r="B146">
        <v>26048866</v>
      </c>
      <c r="C146">
        <v>84</v>
      </c>
      <c r="D146">
        <v>49</v>
      </c>
      <c r="E146">
        <v>36</v>
      </c>
      <c r="F146" t="s">
        <v>16</v>
      </c>
      <c r="G146" t="s">
        <v>16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t="s">
        <v>43</v>
      </c>
      <c r="B147">
        <v>26540057</v>
      </c>
      <c r="C147">
        <v>27</v>
      </c>
      <c r="D147">
        <v>21</v>
      </c>
      <c r="E147">
        <v>135</v>
      </c>
      <c r="F147" t="s">
        <v>13</v>
      </c>
      <c r="G147" t="s">
        <v>16</v>
      </c>
      <c r="I147">
        <v>0</v>
      </c>
      <c r="J147">
        <v>1</v>
      </c>
      <c r="K147">
        <v>0</v>
      </c>
      <c r="L147">
        <v>0</v>
      </c>
    </row>
    <row r="148" spans="1:12" x14ac:dyDescent="0.25">
      <c r="A148" t="s">
        <v>20</v>
      </c>
      <c r="B148">
        <v>10380289</v>
      </c>
      <c r="C148">
        <v>100</v>
      </c>
      <c r="D148">
        <v>16</v>
      </c>
      <c r="E148">
        <v>63</v>
      </c>
      <c r="F148" t="s">
        <v>13</v>
      </c>
      <c r="G148" t="s">
        <v>16</v>
      </c>
      <c r="I148">
        <v>0</v>
      </c>
      <c r="J148">
        <v>1</v>
      </c>
      <c r="K148">
        <v>0</v>
      </c>
      <c r="L148">
        <v>0</v>
      </c>
    </row>
    <row r="149" spans="1:12" x14ac:dyDescent="0.25">
      <c r="A149" t="s">
        <v>42</v>
      </c>
      <c r="B149">
        <v>19009305</v>
      </c>
      <c r="C149">
        <v>52</v>
      </c>
      <c r="D149">
        <v>19</v>
      </c>
      <c r="E149">
        <v>149</v>
      </c>
      <c r="F149" t="s">
        <v>13</v>
      </c>
      <c r="G149" t="s">
        <v>16</v>
      </c>
      <c r="I149">
        <v>0</v>
      </c>
      <c r="J149">
        <v>1</v>
      </c>
      <c r="K149">
        <v>0</v>
      </c>
      <c r="L149">
        <v>0</v>
      </c>
    </row>
    <row r="150" spans="1:12" x14ac:dyDescent="0.25">
      <c r="A150" t="s">
        <v>45</v>
      </c>
      <c r="B150">
        <v>19142934</v>
      </c>
      <c r="C150">
        <v>37</v>
      </c>
      <c r="D150">
        <v>29</v>
      </c>
      <c r="E150">
        <v>33</v>
      </c>
      <c r="F150" t="s">
        <v>13</v>
      </c>
      <c r="G150" t="s">
        <v>13</v>
      </c>
      <c r="I150">
        <v>1</v>
      </c>
      <c r="J150">
        <v>0</v>
      </c>
      <c r="K150">
        <v>0</v>
      </c>
      <c r="L150">
        <v>0</v>
      </c>
    </row>
    <row r="151" spans="1:12" x14ac:dyDescent="0.25">
      <c r="A151" t="s">
        <v>37</v>
      </c>
      <c r="B151">
        <v>31270285</v>
      </c>
      <c r="C151">
        <v>72</v>
      </c>
      <c r="D151">
        <v>61</v>
      </c>
      <c r="E151">
        <v>57</v>
      </c>
      <c r="F151" t="s">
        <v>13</v>
      </c>
      <c r="G151" t="s">
        <v>13</v>
      </c>
      <c r="I151">
        <v>1</v>
      </c>
      <c r="J151">
        <v>0</v>
      </c>
      <c r="K151">
        <v>0</v>
      </c>
      <c r="L151">
        <v>0</v>
      </c>
    </row>
    <row r="152" spans="1:12" x14ac:dyDescent="0.25">
      <c r="A152" t="s">
        <v>41</v>
      </c>
      <c r="B152">
        <v>19903590</v>
      </c>
      <c r="C152">
        <v>51</v>
      </c>
      <c r="D152">
        <v>48</v>
      </c>
      <c r="E152">
        <v>127</v>
      </c>
      <c r="F152" t="s">
        <v>16</v>
      </c>
      <c r="G152" t="s">
        <v>16</v>
      </c>
      <c r="I152">
        <v>0</v>
      </c>
      <c r="J152">
        <v>0</v>
      </c>
      <c r="K152">
        <v>0</v>
      </c>
      <c r="L152">
        <v>1</v>
      </c>
    </row>
    <row r="153" spans="1:12" x14ac:dyDescent="0.25">
      <c r="A153" t="s">
        <v>43</v>
      </c>
      <c r="B153">
        <v>17472212</v>
      </c>
      <c r="C153">
        <v>82</v>
      </c>
      <c r="D153">
        <v>19</v>
      </c>
      <c r="E153">
        <v>62</v>
      </c>
      <c r="F153" t="s">
        <v>13</v>
      </c>
      <c r="G153" t="s">
        <v>13</v>
      </c>
      <c r="I153">
        <v>1</v>
      </c>
      <c r="J153">
        <v>0</v>
      </c>
      <c r="K153">
        <v>0</v>
      </c>
      <c r="L153">
        <v>0</v>
      </c>
    </row>
    <row r="154" spans="1:12" x14ac:dyDescent="0.25">
      <c r="A154" t="s">
        <v>58</v>
      </c>
      <c r="B154">
        <v>5082382</v>
      </c>
      <c r="C154">
        <v>12</v>
      </c>
      <c r="D154">
        <v>10</v>
      </c>
      <c r="E154">
        <v>102</v>
      </c>
      <c r="F154" t="s">
        <v>13</v>
      </c>
      <c r="G154" t="s">
        <v>13</v>
      </c>
      <c r="I154">
        <v>1</v>
      </c>
      <c r="J154">
        <v>0</v>
      </c>
      <c r="K154">
        <v>0</v>
      </c>
      <c r="L154">
        <v>0</v>
      </c>
    </row>
    <row r="155" spans="1:12" x14ac:dyDescent="0.25">
      <c r="A155" t="s">
        <v>51</v>
      </c>
      <c r="B155">
        <v>24263893</v>
      </c>
      <c r="C155">
        <v>83</v>
      </c>
      <c r="D155">
        <v>20</v>
      </c>
      <c r="E155">
        <v>80</v>
      </c>
      <c r="F155" t="s">
        <v>13</v>
      </c>
      <c r="G155" t="s">
        <v>13</v>
      </c>
      <c r="I155">
        <v>1</v>
      </c>
      <c r="J155">
        <v>0</v>
      </c>
      <c r="K155">
        <v>0</v>
      </c>
      <c r="L155">
        <v>0</v>
      </c>
    </row>
    <row r="156" spans="1:12" x14ac:dyDescent="0.25">
      <c r="A156" t="s">
        <v>34</v>
      </c>
      <c r="B156">
        <v>23777032</v>
      </c>
      <c r="C156">
        <v>87</v>
      </c>
      <c r="D156">
        <v>62</v>
      </c>
      <c r="E156">
        <v>72</v>
      </c>
      <c r="F156" t="s">
        <v>16</v>
      </c>
      <c r="G156" t="s">
        <v>13</v>
      </c>
      <c r="I156">
        <v>0</v>
      </c>
      <c r="J156">
        <v>0</v>
      </c>
      <c r="K156">
        <v>1</v>
      </c>
      <c r="L156">
        <v>0</v>
      </c>
    </row>
    <row r="157" spans="1:12" x14ac:dyDescent="0.25">
      <c r="A157" t="s">
        <v>30</v>
      </c>
      <c r="B157">
        <v>18046418</v>
      </c>
      <c r="C157">
        <v>13</v>
      </c>
      <c r="D157">
        <v>12</v>
      </c>
      <c r="E157">
        <v>105</v>
      </c>
      <c r="F157" t="s">
        <v>13</v>
      </c>
      <c r="G157" t="s">
        <v>13</v>
      </c>
      <c r="I157">
        <v>1</v>
      </c>
      <c r="J157">
        <v>0</v>
      </c>
      <c r="K157">
        <v>0</v>
      </c>
      <c r="L157">
        <v>0</v>
      </c>
    </row>
    <row r="158" spans="1:12" x14ac:dyDescent="0.25">
      <c r="A158" t="s">
        <v>33</v>
      </c>
      <c r="B158">
        <v>11037307</v>
      </c>
      <c r="C158">
        <v>52</v>
      </c>
      <c r="D158">
        <v>46</v>
      </c>
      <c r="E158">
        <v>124</v>
      </c>
      <c r="F158" t="s">
        <v>16</v>
      </c>
      <c r="G158" t="s">
        <v>16</v>
      </c>
      <c r="I158">
        <v>0</v>
      </c>
      <c r="J158">
        <v>0</v>
      </c>
      <c r="K158">
        <v>0</v>
      </c>
      <c r="L158">
        <v>1</v>
      </c>
    </row>
    <row r="159" spans="1:12" x14ac:dyDescent="0.25">
      <c r="A159" t="s">
        <v>25</v>
      </c>
      <c r="B159">
        <v>9187352</v>
      </c>
      <c r="C159">
        <v>31</v>
      </c>
      <c r="D159">
        <v>3</v>
      </c>
      <c r="E159">
        <v>59</v>
      </c>
      <c r="F159" t="s">
        <v>16</v>
      </c>
      <c r="G159" t="s">
        <v>13</v>
      </c>
      <c r="I159">
        <v>0</v>
      </c>
      <c r="J159">
        <v>0</v>
      </c>
      <c r="K159">
        <v>1</v>
      </c>
      <c r="L159">
        <v>0</v>
      </c>
    </row>
    <row r="160" spans="1:12" x14ac:dyDescent="0.25">
      <c r="A160" t="s">
        <v>18</v>
      </c>
      <c r="B160">
        <v>26439960</v>
      </c>
      <c r="C160">
        <v>47</v>
      </c>
      <c r="D160">
        <v>3</v>
      </c>
      <c r="E160">
        <v>61</v>
      </c>
      <c r="F160" t="s">
        <v>16</v>
      </c>
      <c r="G160" t="s">
        <v>16</v>
      </c>
      <c r="I160">
        <v>0</v>
      </c>
      <c r="J160">
        <v>0</v>
      </c>
      <c r="K160">
        <v>0</v>
      </c>
      <c r="L160">
        <v>1</v>
      </c>
    </row>
    <row r="161" spans="1:12" x14ac:dyDescent="0.25">
      <c r="A161" t="s">
        <v>42</v>
      </c>
      <c r="B161">
        <v>4304675</v>
      </c>
      <c r="C161">
        <v>52</v>
      </c>
      <c r="D161">
        <v>11</v>
      </c>
      <c r="E161">
        <v>56</v>
      </c>
      <c r="F161" t="s">
        <v>16</v>
      </c>
      <c r="G161" t="s">
        <v>16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 t="s">
        <v>42</v>
      </c>
      <c r="B162">
        <v>13276401</v>
      </c>
      <c r="C162">
        <v>95</v>
      </c>
      <c r="D162">
        <v>17</v>
      </c>
      <c r="E162">
        <v>41</v>
      </c>
      <c r="F162" t="s">
        <v>16</v>
      </c>
      <c r="G162" t="s">
        <v>16</v>
      </c>
      <c r="I162">
        <v>0</v>
      </c>
      <c r="J162">
        <v>0</v>
      </c>
      <c r="K162">
        <v>0</v>
      </c>
      <c r="L162">
        <v>1</v>
      </c>
    </row>
    <row r="163" spans="1:12" x14ac:dyDescent="0.25">
      <c r="A163" t="s">
        <v>15</v>
      </c>
      <c r="B163">
        <v>27263127</v>
      </c>
      <c r="C163">
        <v>82</v>
      </c>
      <c r="D163">
        <v>24</v>
      </c>
      <c r="E163">
        <v>73</v>
      </c>
      <c r="F163" t="s">
        <v>13</v>
      </c>
      <c r="G163" t="s">
        <v>13</v>
      </c>
      <c r="I163">
        <v>1</v>
      </c>
      <c r="J163">
        <v>0</v>
      </c>
      <c r="K163">
        <v>0</v>
      </c>
      <c r="L163">
        <v>0</v>
      </c>
    </row>
    <row r="164" spans="1:12" x14ac:dyDescent="0.25">
      <c r="A164" t="s">
        <v>38</v>
      </c>
      <c r="B164">
        <v>30891831</v>
      </c>
      <c r="C164">
        <v>83</v>
      </c>
      <c r="D164">
        <v>58</v>
      </c>
      <c r="E164">
        <v>65</v>
      </c>
      <c r="F164" t="s">
        <v>16</v>
      </c>
      <c r="G164" t="s">
        <v>16</v>
      </c>
      <c r="I164">
        <v>0</v>
      </c>
      <c r="J164">
        <v>0</v>
      </c>
      <c r="K164">
        <v>0</v>
      </c>
      <c r="L164">
        <v>1</v>
      </c>
    </row>
    <row r="165" spans="1:12" x14ac:dyDescent="0.25">
      <c r="A165" t="s">
        <v>32</v>
      </c>
      <c r="B165">
        <v>19338589</v>
      </c>
      <c r="C165">
        <v>64</v>
      </c>
      <c r="D165">
        <v>57</v>
      </c>
      <c r="E165">
        <v>96</v>
      </c>
      <c r="F165" t="s">
        <v>13</v>
      </c>
      <c r="G165" t="s">
        <v>13</v>
      </c>
      <c r="I165">
        <v>1</v>
      </c>
      <c r="J165">
        <v>0</v>
      </c>
      <c r="K165">
        <v>0</v>
      </c>
      <c r="L165">
        <v>0</v>
      </c>
    </row>
    <row r="166" spans="1:12" x14ac:dyDescent="0.25">
      <c r="A166" t="s">
        <v>29</v>
      </c>
      <c r="B166">
        <v>5311282</v>
      </c>
      <c r="C166">
        <v>38</v>
      </c>
      <c r="D166">
        <v>6</v>
      </c>
      <c r="E166">
        <v>79</v>
      </c>
      <c r="F166" t="s">
        <v>13</v>
      </c>
      <c r="G166" t="s">
        <v>13</v>
      </c>
      <c r="I166">
        <v>1</v>
      </c>
      <c r="J166">
        <v>0</v>
      </c>
      <c r="K166">
        <v>0</v>
      </c>
      <c r="L166">
        <v>0</v>
      </c>
    </row>
    <row r="167" spans="1:12" x14ac:dyDescent="0.25">
      <c r="A167" t="s">
        <v>24</v>
      </c>
      <c r="B167">
        <v>10938301</v>
      </c>
      <c r="C167">
        <v>99</v>
      </c>
      <c r="D167">
        <v>58</v>
      </c>
      <c r="E167">
        <v>88</v>
      </c>
      <c r="F167" t="s">
        <v>16</v>
      </c>
      <c r="G167" t="s">
        <v>13</v>
      </c>
      <c r="I167">
        <v>0</v>
      </c>
      <c r="J167">
        <v>0</v>
      </c>
      <c r="K167">
        <v>1</v>
      </c>
      <c r="L167">
        <v>0</v>
      </c>
    </row>
    <row r="168" spans="1:12" x14ac:dyDescent="0.25">
      <c r="A168" t="s">
        <v>55</v>
      </c>
      <c r="B168">
        <v>6603858</v>
      </c>
      <c r="C168">
        <v>97</v>
      </c>
      <c r="D168">
        <v>51</v>
      </c>
      <c r="E168">
        <v>91</v>
      </c>
      <c r="F168" t="s">
        <v>13</v>
      </c>
      <c r="G168" t="s">
        <v>13</v>
      </c>
      <c r="I168">
        <v>1</v>
      </c>
      <c r="J168">
        <v>0</v>
      </c>
      <c r="K168">
        <v>0</v>
      </c>
      <c r="L168">
        <v>0</v>
      </c>
    </row>
    <row r="169" spans="1:12" x14ac:dyDescent="0.25">
      <c r="A169" t="s">
        <v>37</v>
      </c>
      <c r="B169">
        <v>27574803</v>
      </c>
      <c r="C169">
        <v>53</v>
      </c>
      <c r="D169">
        <v>26</v>
      </c>
      <c r="E169">
        <v>74</v>
      </c>
      <c r="F169" t="s">
        <v>16</v>
      </c>
      <c r="G169" t="s">
        <v>13</v>
      </c>
      <c r="I169">
        <v>0</v>
      </c>
      <c r="J169">
        <v>0</v>
      </c>
      <c r="K169">
        <v>1</v>
      </c>
      <c r="L169">
        <v>0</v>
      </c>
    </row>
    <row r="170" spans="1:12" x14ac:dyDescent="0.25">
      <c r="A170" t="s">
        <v>45</v>
      </c>
      <c r="B170">
        <v>8303224</v>
      </c>
      <c r="C170">
        <v>74</v>
      </c>
      <c r="D170">
        <v>60</v>
      </c>
      <c r="E170">
        <v>41</v>
      </c>
      <c r="F170" t="s">
        <v>16</v>
      </c>
      <c r="G170" t="s">
        <v>13</v>
      </c>
      <c r="I170">
        <v>0</v>
      </c>
      <c r="J170">
        <v>0</v>
      </c>
      <c r="K170">
        <v>1</v>
      </c>
      <c r="L170">
        <v>0</v>
      </c>
    </row>
    <row r="171" spans="1:12" x14ac:dyDescent="0.25">
      <c r="A171" t="s">
        <v>42</v>
      </c>
      <c r="B171">
        <v>27948913</v>
      </c>
      <c r="C171">
        <v>91</v>
      </c>
      <c r="D171">
        <v>58</v>
      </c>
      <c r="E171">
        <v>110</v>
      </c>
      <c r="F171" t="s">
        <v>16</v>
      </c>
      <c r="G171" t="s">
        <v>16</v>
      </c>
      <c r="I171">
        <v>0</v>
      </c>
      <c r="J171">
        <v>0</v>
      </c>
      <c r="K171">
        <v>0</v>
      </c>
      <c r="L171">
        <v>1</v>
      </c>
    </row>
    <row r="172" spans="1:12" x14ac:dyDescent="0.25">
      <c r="A172" t="s">
        <v>30</v>
      </c>
      <c r="B172">
        <v>14759065</v>
      </c>
      <c r="C172">
        <v>43</v>
      </c>
      <c r="D172">
        <v>19</v>
      </c>
      <c r="E172">
        <v>107</v>
      </c>
      <c r="F172" t="s">
        <v>16</v>
      </c>
      <c r="G172" t="s">
        <v>16</v>
      </c>
      <c r="I172">
        <v>0</v>
      </c>
      <c r="J172">
        <v>0</v>
      </c>
      <c r="K172">
        <v>0</v>
      </c>
      <c r="L172">
        <v>1</v>
      </c>
    </row>
    <row r="173" spans="1:12" x14ac:dyDescent="0.25">
      <c r="A173" t="s">
        <v>44</v>
      </c>
      <c r="B173">
        <v>22747738</v>
      </c>
      <c r="C173">
        <v>45</v>
      </c>
      <c r="D173">
        <v>41</v>
      </c>
      <c r="E173">
        <v>49</v>
      </c>
      <c r="F173" t="s">
        <v>13</v>
      </c>
      <c r="G173" t="s">
        <v>16</v>
      </c>
      <c r="I173">
        <v>0</v>
      </c>
      <c r="J173">
        <v>1</v>
      </c>
      <c r="K173">
        <v>0</v>
      </c>
      <c r="L173">
        <v>0</v>
      </c>
    </row>
    <row r="174" spans="1:12" x14ac:dyDescent="0.25">
      <c r="A174" t="s">
        <v>23</v>
      </c>
      <c r="B174">
        <v>29466089</v>
      </c>
      <c r="C174">
        <v>24</v>
      </c>
      <c r="D174">
        <v>24</v>
      </c>
      <c r="E174">
        <v>70</v>
      </c>
      <c r="F174" t="s">
        <v>16</v>
      </c>
      <c r="G174" t="s">
        <v>16</v>
      </c>
      <c r="I174">
        <v>0</v>
      </c>
      <c r="J174">
        <v>0</v>
      </c>
      <c r="K174">
        <v>0</v>
      </c>
      <c r="L174">
        <v>1</v>
      </c>
    </row>
    <row r="175" spans="1:12" x14ac:dyDescent="0.25">
      <c r="A175" t="s">
        <v>40</v>
      </c>
      <c r="B175">
        <v>2830344</v>
      </c>
      <c r="C175">
        <v>57</v>
      </c>
      <c r="D175">
        <v>43</v>
      </c>
      <c r="E175">
        <v>40</v>
      </c>
      <c r="F175" t="s">
        <v>13</v>
      </c>
      <c r="G175" t="s">
        <v>13</v>
      </c>
      <c r="I175">
        <v>1</v>
      </c>
      <c r="J175">
        <v>0</v>
      </c>
      <c r="K175">
        <v>0</v>
      </c>
      <c r="L175">
        <v>0</v>
      </c>
    </row>
    <row r="176" spans="1:12" x14ac:dyDescent="0.25">
      <c r="A176" t="s">
        <v>24</v>
      </c>
      <c r="B176">
        <v>30452155</v>
      </c>
      <c r="C176">
        <v>29</v>
      </c>
      <c r="D176">
        <v>12</v>
      </c>
      <c r="E176">
        <v>34</v>
      </c>
      <c r="F176" t="s">
        <v>16</v>
      </c>
      <c r="G176" t="s">
        <v>16</v>
      </c>
      <c r="I176">
        <v>0</v>
      </c>
      <c r="J176">
        <v>0</v>
      </c>
      <c r="K176">
        <v>0</v>
      </c>
      <c r="L176">
        <v>1</v>
      </c>
    </row>
    <row r="177" spans="1:12" x14ac:dyDescent="0.25">
      <c r="A177" t="s">
        <v>18</v>
      </c>
      <c r="B177">
        <v>29608436</v>
      </c>
      <c r="C177">
        <v>97</v>
      </c>
      <c r="D177">
        <v>66</v>
      </c>
      <c r="E177">
        <v>56</v>
      </c>
      <c r="F177" t="s">
        <v>16</v>
      </c>
      <c r="G177" t="s">
        <v>16</v>
      </c>
      <c r="I177">
        <v>0</v>
      </c>
      <c r="J177">
        <v>0</v>
      </c>
      <c r="K177">
        <v>0</v>
      </c>
      <c r="L177">
        <v>1</v>
      </c>
    </row>
    <row r="178" spans="1:12" x14ac:dyDescent="0.25">
      <c r="A178" t="s">
        <v>18</v>
      </c>
      <c r="B178">
        <v>3261804</v>
      </c>
      <c r="C178">
        <v>55</v>
      </c>
      <c r="D178">
        <v>31</v>
      </c>
      <c r="E178">
        <v>88</v>
      </c>
      <c r="F178" t="s">
        <v>16</v>
      </c>
      <c r="G178" t="s">
        <v>16</v>
      </c>
      <c r="I178">
        <v>0</v>
      </c>
      <c r="J178">
        <v>0</v>
      </c>
      <c r="K178">
        <v>0</v>
      </c>
      <c r="L178">
        <v>1</v>
      </c>
    </row>
    <row r="179" spans="1:12" x14ac:dyDescent="0.25">
      <c r="A179" t="s">
        <v>41</v>
      </c>
      <c r="B179">
        <v>30016276</v>
      </c>
      <c r="C179">
        <v>89</v>
      </c>
      <c r="D179">
        <v>79</v>
      </c>
      <c r="E179">
        <v>45</v>
      </c>
      <c r="F179" t="s">
        <v>13</v>
      </c>
      <c r="G179" t="s">
        <v>16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 t="s">
        <v>37</v>
      </c>
      <c r="B180">
        <v>27534233</v>
      </c>
      <c r="C180">
        <v>53</v>
      </c>
      <c r="D180">
        <v>31</v>
      </c>
      <c r="E180">
        <v>105</v>
      </c>
      <c r="F180" t="s">
        <v>16</v>
      </c>
      <c r="G180" t="s">
        <v>13</v>
      </c>
      <c r="I180">
        <v>0</v>
      </c>
      <c r="J180">
        <v>0</v>
      </c>
      <c r="K180">
        <v>1</v>
      </c>
      <c r="L180">
        <v>0</v>
      </c>
    </row>
    <row r="181" spans="1:12" x14ac:dyDescent="0.25">
      <c r="A181" t="s">
        <v>27</v>
      </c>
      <c r="B181">
        <v>9012355</v>
      </c>
      <c r="C181">
        <v>52</v>
      </c>
      <c r="D181">
        <v>48</v>
      </c>
      <c r="E181">
        <v>148</v>
      </c>
      <c r="F181" t="s">
        <v>13</v>
      </c>
      <c r="G181" t="s">
        <v>13</v>
      </c>
      <c r="I181">
        <v>1</v>
      </c>
      <c r="J181">
        <v>0</v>
      </c>
      <c r="K181">
        <v>0</v>
      </c>
      <c r="L181">
        <v>0</v>
      </c>
    </row>
    <row r="182" spans="1:12" x14ac:dyDescent="0.25">
      <c r="A182" t="s">
        <v>38</v>
      </c>
      <c r="B182">
        <v>10468930</v>
      </c>
      <c r="C182">
        <v>45</v>
      </c>
      <c r="D182">
        <v>17</v>
      </c>
      <c r="E182">
        <v>57</v>
      </c>
      <c r="F182" t="s">
        <v>13</v>
      </c>
      <c r="G182" t="s">
        <v>13</v>
      </c>
      <c r="I182">
        <v>1</v>
      </c>
      <c r="J182">
        <v>0</v>
      </c>
      <c r="K182">
        <v>0</v>
      </c>
      <c r="L182">
        <v>0</v>
      </c>
    </row>
    <row r="183" spans="1:12" x14ac:dyDescent="0.25">
      <c r="A183" t="s">
        <v>57</v>
      </c>
      <c r="B183">
        <v>18476643</v>
      </c>
      <c r="C183">
        <v>35</v>
      </c>
      <c r="D183">
        <v>24</v>
      </c>
      <c r="E183">
        <v>88</v>
      </c>
      <c r="F183" t="s">
        <v>16</v>
      </c>
      <c r="G183" t="s">
        <v>16</v>
      </c>
      <c r="I183">
        <v>0</v>
      </c>
      <c r="J183">
        <v>0</v>
      </c>
      <c r="K183">
        <v>0</v>
      </c>
      <c r="L183">
        <v>1</v>
      </c>
    </row>
    <row r="184" spans="1:12" x14ac:dyDescent="0.25">
      <c r="A184" t="s">
        <v>39</v>
      </c>
      <c r="B184">
        <v>7118463</v>
      </c>
      <c r="C184">
        <v>40</v>
      </c>
      <c r="D184">
        <v>30</v>
      </c>
      <c r="E184">
        <v>80</v>
      </c>
      <c r="F184" t="s">
        <v>13</v>
      </c>
      <c r="G184" t="s">
        <v>16</v>
      </c>
      <c r="I184">
        <v>0</v>
      </c>
      <c r="J184">
        <v>1</v>
      </c>
      <c r="K184">
        <v>0</v>
      </c>
      <c r="L184">
        <v>0</v>
      </c>
    </row>
    <row r="185" spans="1:12" x14ac:dyDescent="0.25">
      <c r="A185" t="s">
        <v>30</v>
      </c>
      <c r="B185">
        <v>2779713</v>
      </c>
      <c r="C185">
        <v>27</v>
      </c>
      <c r="D185">
        <v>26</v>
      </c>
      <c r="E185">
        <v>90</v>
      </c>
      <c r="F185" t="s">
        <v>13</v>
      </c>
      <c r="G185" t="s">
        <v>13</v>
      </c>
      <c r="I185">
        <v>1</v>
      </c>
      <c r="J185">
        <v>0</v>
      </c>
      <c r="K185">
        <v>0</v>
      </c>
      <c r="L185">
        <v>0</v>
      </c>
    </row>
    <row r="186" spans="1:12" x14ac:dyDescent="0.25">
      <c r="A186" t="s">
        <v>60</v>
      </c>
      <c r="B186">
        <v>30768194</v>
      </c>
      <c r="C186">
        <v>63</v>
      </c>
      <c r="D186">
        <v>18</v>
      </c>
      <c r="E186">
        <v>116</v>
      </c>
      <c r="F186" t="s">
        <v>16</v>
      </c>
      <c r="G186" t="s">
        <v>16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t="s">
        <v>38</v>
      </c>
      <c r="B187">
        <v>27916415</v>
      </c>
      <c r="C187">
        <v>33</v>
      </c>
      <c r="D187">
        <v>18</v>
      </c>
      <c r="E187">
        <v>101</v>
      </c>
      <c r="F187" t="s">
        <v>13</v>
      </c>
      <c r="G187" t="s">
        <v>13</v>
      </c>
      <c r="I187">
        <v>1</v>
      </c>
      <c r="J187">
        <v>0</v>
      </c>
      <c r="K187">
        <v>0</v>
      </c>
      <c r="L187">
        <v>0</v>
      </c>
    </row>
    <row r="188" spans="1:12" x14ac:dyDescent="0.25">
      <c r="A188" t="s">
        <v>14</v>
      </c>
      <c r="B188">
        <v>8560523</v>
      </c>
      <c r="C188">
        <v>76</v>
      </c>
      <c r="D188">
        <v>29</v>
      </c>
      <c r="E188">
        <v>84</v>
      </c>
      <c r="F188" t="s">
        <v>16</v>
      </c>
      <c r="G188" t="s">
        <v>16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 t="s">
        <v>43</v>
      </c>
      <c r="B189">
        <v>23693005</v>
      </c>
      <c r="C189">
        <v>46</v>
      </c>
      <c r="D189">
        <v>43</v>
      </c>
      <c r="E189">
        <v>38</v>
      </c>
      <c r="F189" t="s">
        <v>16</v>
      </c>
      <c r="G189" t="s">
        <v>16</v>
      </c>
      <c r="I189">
        <v>0</v>
      </c>
      <c r="J189">
        <v>0</v>
      </c>
      <c r="K189">
        <v>0</v>
      </c>
      <c r="L189">
        <v>1</v>
      </c>
    </row>
    <row r="190" spans="1:12" x14ac:dyDescent="0.25">
      <c r="A190" t="s">
        <v>57</v>
      </c>
      <c r="B190">
        <v>30751908</v>
      </c>
      <c r="C190">
        <v>67</v>
      </c>
      <c r="D190">
        <v>31</v>
      </c>
      <c r="E190">
        <v>150</v>
      </c>
      <c r="F190" t="s">
        <v>13</v>
      </c>
      <c r="G190" t="s">
        <v>13</v>
      </c>
      <c r="I190">
        <v>1</v>
      </c>
      <c r="J190">
        <v>0</v>
      </c>
      <c r="K190">
        <v>0</v>
      </c>
      <c r="L190">
        <v>0</v>
      </c>
    </row>
    <row r="191" spans="1:12" x14ac:dyDescent="0.25">
      <c r="A191" t="s">
        <v>20</v>
      </c>
      <c r="B191">
        <v>14455797</v>
      </c>
      <c r="C191">
        <v>100</v>
      </c>
      <c r="D191">
        <v>65</v>
      </c>
      <c r="E191">
        <v>130</v>
      </c>
      <c r="F191" t="s">
        <v>16</v>
      </c>
      <c r="G191" t="s">
        <v>16</v>
      </c>
      <c r="I191">
        <v>0</v>
      </c>
      <c r="J191">
        <v>0</v>
      </c>
      <c r="K191">
        <v>0</v>
      </c>
      <c r="L191">
        <v>1</v>
      </c>
    </row>
    <row r="192" spans="1:12" x14ac:dyDescent="0.25">
      <c r="A192" t="s">
        <v>48</v>
      </c>
      <c r="B192">
        <v>25726821</v>
      </c>
      <c r="C192">
        <v>53</v>
      </c>
      <c r="D192">
        <v>32</v>
      </c>
      <c r="E192">
        <v>134</v>
      </c>
      <c r="F192" t="s">
        <v>16</v>
      </c>
      <c r="G192" t="s">
        <v>16</v>
      </c>
      <c r="I192">
        <v>0</v>
      </c>
      <c r="J192">
        <v>0</v>
      </c>
      <c r="K192">
        <v>0</v>
      </c>
      <c r="L192">
        <v>1</v>
      </c>
    </row>
    <row r="193" spans="1:12" x14ac:dyDescent="0.25">
      <c r="A193" t="s">
        <v>45</v>
      </c>
      <c r="B193">
        <v>26761076</v>
      </c>
      <c r="C193">
        <v>27</v>
      </c>
      <c r="D193">
        <v>15</v>
      </c>
      <c r="E193">
        <v>106</v>
      </c>
      <c r="F193" t="s">
        <v>16</v>
      </c>
      <c r="G193" t="s">
        <v>16</v>
      </c>
      <c r="I193">
        <v>0</v>
      </c>
      <c r="J193">
        <v>0</v>
      </c>
      <c r="K193">
        <v>0</v>
      </c>
      <c r="L193">
        <v>1</v>
      </c>
    </row>
    <row r="194" spans="1:12" x14ac:dyDescent="0.25">
      <c r="A194" t="s">
        <v>30</v>
      </c>
      <c r="B194">
        <v>20736171</v>
      </c>
      <c r="C194">
        <v>6</v>
      </c>
      <c r="D194">
        <v>2</v>
      </c>
      <c r="E194">
        <v>57</v>
      </c>
      <c r="F194" t="s">
        <v>16</v>
      </c>
      <c r="G194" t="s">
        <v>16</v>
      </c>
      <c r="I194">
        <v>0</v>
      </c>
      <c r="J194">
        <v>0</v>
      </c>
      <c r="K194">
        <v>0</v>
      </c>
      <c r="L194">
        <v>1</v>
      </c>
    </row>
    <row r="195" spans="1:12" x14ac:dyDescent="0.25">
      <c r="A195" t="s">
        <v>34</v>
      </c>
      <c r="B195">
        <v>7715375</v>
      </c>
      <c r="C195">
        <v>89</v>
      </c>
      <c r="D195">
        <v>23</v>
      </c>
      <c r="E195">
        <v>121</v>
      </c>
      <c r="F195" t="s">
        <v>16</v>
      </c>
      <c r="G195" t="s">
        <v>16</v>
      </c>
      <c r="I195">
        <v>0</v>
      </c>
      <c r="J195">
        <v>0</v>
      </c>
      <c r="K195">
        <v>0</v>
      </c>
      <c r="L195">
        <v>1</v>
      </c>
    </row>
    <row r="196" spans="1:12" x14ac:dyDescent="0.25">
      <c r="A196" t="s">
        <v>37</v>
      </c>
      <c r="B196">
        <v>2971038</v>
      </c>
      <c r="C196">
        <v>65</v>
      </c>
      <c r="D196">
        <v>4</v>
      </c>
      <c r="E196">
        <v>39</v>
      </c>
      <c r="F196" t="s">
        <v>13</v>
      </c>
      <c r="G196" t="s">
        <v>13</v>
      </c>
      <c r="I196">
        <v>1</v>
      </c>
      <c r="J196">
        <v>0</v>
      </c>
      <c r="K196">
        <v>0</v>
      </c>
      <c r="L196">
        <v>0</v>
      </c>
    </row>
    <row r="197" spans="1:12" x14ac:dyDescent="0.25">
      <c r="A197" t="s">
        <v>50</v>
      </c>
      <c r="B197">
        <v>4616544</v>
      </c>
      <c r="C197">
        <v>99</v>
      </c>
      <c r="D197">
        <v>12</v>
      </c>
      <c r="E197">
        <v>96</v>
      </c>
      <c r="F197" t="s">
        <v>13</v>
      </c>
      <c r="G197" t="s">
        <v>16</v>
      </c>
      <c r="I197">
        <v>0</v>
      </c>
      <c r="J197">
        <v>1</v>
      </c>
      <c r="K197">
        <v>0</v>
      </c>
      <c r="L197">
        <v>0</v>
      </c>
    </row>
    <row r="198" spans="1:12" x14ac:dyDescent="0.25">
      <c r="A198" t="s">
        <v>41</v>
      </c>
      <c r="B198">
        <v>26800737</v>
      </c>
      <c r="C198">
        <v>83</v>
      </c>
      <c r="D198">
        <v>34</v>
      </c>
      <c r="E198">
        <v>32</v>
      </c>
      <c r="F198" t="s">
        <v>13</v>
      </c>
      <c r="G198" t="s">
        <v>13</v>
      </c>
      <c r="I198">
        <v>1</v>
      </c>
      <c r="J198">
        <v>0</v>
      </c>
      <c r="K198">
        <v>0</v>
      </c>
      <c r="L198">
        <v>0</v>
      </c>
    </row>
    <row r="199" spans="1:12" x14ac:dyDescent="0.25">
      <c r="A199" t="s">
        <v>55</v>
      </c>
      <c r="B199">
        <v>4011750</v>
      </c>
      <c r="C199">
        <v>95</v>
      </c>
      <c r="D199">
        <v>42</v>
      </c>
      <c r="E199">
        <v>44</v>
      </c>
      <c r="F199" t="s">
        <v>13</v>
      </c>
      <c r="G199" t="s">
        <v>16</v>
      </c>
      <c r="I199">
        <v>0</v>
      </c>
      <c r="J199">
        <v>1</v>
      </c>
      <c r="K199">
        <v>0</v>
      </c>
      <c r="L199">
        <v>0</v>
      </c>
    </row>
    <row r="200" spans="1:12" x14ac:dyDescent="0.25">
      <c r="A200" t="s">
        <v>51</v>
      </c>
      <c r="B200">
        <v>6061711</v>
      </c>
      <c r="C200">
        <v>29</v>
      </c>
      <c r="D200">
        <v>9</v>
      </c>
      <c r="E200">
        <v>90</v>
      </c>
      <c r="F200" t="s">
        <v>16</v>
      </c>
      <c r="G200" t="s">
        <v>16</v>
      </c>
      <c r="I200">
        <v>0</v>
      </c>
      <c r="J200">
        <v>0</v>
      </c>
      <c r="K200">
        <v>0</v>
      </c>
      <c r="L200">
        <v>1</v>
      </c>
    </row>
    <row r="201" spans="1:12" x14ac:dyDescent="0.25">
      <c r="A201" t="s">
        <v>15</v>
      </c>
      <c r="B201">
        <v>13068515</v>
      </c>
      <c r="C201">
        <v>78</v>
      </c>
      <c r="D201">
        <v>57</v>
      </c>
      <c r="E201">
        <v>110</v>
      </c>
      <c r="F201" t="s">
        <v>16</v>
      </c>
      <c r="G201" t="s">
        <v>16</v>
      </c>
      <c r="I201">
        <v>0</v>
      </c>
      <c r="J201">
        <v>0</v>
      </c>
      <c r="K201">
        <v>0</v>
      </c>
      <c r="L201">
        <v>1</v>
      </c>
    </row>
    <row r="202" spans="1:12" x14ac:dyDescent="0.25">
      <c r="A202" t="s">
        <v>25</v>
      </c>
      <c r="B202">
        <v>11823304</v>
      </c>
      <c r="C202">
        <v>82</v>
      </c>
      <c r="D202">
        <v>47</v>
      </c>
      <c r="E202">
        <v>50</v>
      </c>
      <c r="F202" t="s">
        <v>16</v>
      </c>
      <c r="G202" t="s">
        <v>13</v>
      </c>
      <c r="I202">
        <v>0</v>
      </c>
      <c r="J202">
        <v>0</v>
      </c>
      <c r="K202">
        <v>1</v>
      </c>
      <c r="L202">
        <v>0</v>
      </c>
    </row>
    <row r="203" spans="1:12" x14ac:dyDescent="0.25">
      <c r="A203" t="s">
        <v>38</v>
      </c>
      <c r="B203">
        <v>9481869</v>
      </c>
      <c r="C203">
        <v>12</v>
      </c>
      <c r="D203">
        <v>2</v>
      </c>
      <c r="E203">
        <v>62</v>
      </c>
      <c r="F203" t="s">
        <v>16</v>
      </c>
      <c r="G203" t="s">
        <v>13</v>
      </c>
      <c r="I203">
        <v>0</v>
      </c>
      <c r="J203">
        <v>0</v>
      </c>
      <c r="K203">
        <v>1</v>
      </c>
      <c r="L203">
        <v>0</v>
      </c>
    </row>
    <row r="204" spans="1:12" x14ac:dyDescent="0.25">
      <c r="A204" t="s">
        <v>33</v>
      </c>
      <c r="B204">
        <v>13939035</v>
      </c>
      <c r="C204">
        <v>69</v>
      </c>
      <c r="D204">
        <v>22</v>
      </c>
      <c r="E204">
        <v>54</v>
      </c>
      <c r="F204" t="s">
        <v>13</v>
      </c>
      <c r="G204" t="s">
        <v>13</v>
      </c>
      <c r="I204">
        <v>1</v>
      </c>
      <c r="J204">
        <v>0</v>
      </c>
      <c r="K204">
        <v>0</v>
      </c>
      <c r="L204">
        <v>0</v>
      </c>
    </row>
    <row r="205" spans="1:12" x14ac:dyDescent="0.25">
      <c r="A205" t="s">
        <v>54</v>
      </c>
      <c r="B205">
        <v>3806109</v>
      </c>
      <c r="C205">
        <v>37</v>
      </c>
      <c r="D205">
        <v>7</v>
      </c>
      <c r="E205">
        <v>50</v>
      </c>
      <c r="F205" t="s">
        <v>13</v>
      </c>
      <c r="G205" t="s">
        <v>16</v>
      </c>
      <c r="I205">
        <v>0</v>
      </c>
      <c r="J205">
        <v>1</v>
      </c>
      <c r="K205">
        <v>0</v>
      </c>
      <c r="L205">
        <v>0</v>
      </c>
    </row>
    <row r="206" spans="1:12" x14ac:dyDescent="0.25">
      <c r="A206" t="s">
        <v>25</v>
      </c>
      <c r="B206">
        <v>30190667</v>
      </c>
      <c r="C206">
        <v>51</v>
      </c>
      <c r="D206">
        <v>6</v>
      </c>
      <c r="E206">
        <v>53</v>
      </c>
      <c r="F206" t="s">
        <v>16</v>
      </c>
      <c r="G206" t="s">
        <v>13</v>
      </c>
      <c r="I206">
        <v>0</v>
      </c>
      <c r="J206">
        <v>0</v>
      </c>
      <c r="K206">
        <v>1</v>
      </c>
      <c r="L206">
        <v>0</v>
      </c>
    </row>
    <row r="207" spans="1:12" x14ac:dyDescent="0.25">
      <c r="A207" t="s">
        <v>25</v>
      </c>
      <c r="B207">
        <v>4826877</v>
      </c>
      <c r="C207">
        <v>89</v>
      </c>
      <c r="D207">
        <v>67</v>
      </c>
      <c r="E207">
        <v>101</v>
      </c>
      <c r="F207" t="s">
        <v>13</v>
      </c>
      <c r="G207" t="s">
        <v>13</v>
      </c>
      <c r="I207">
        <v>1</v>
      </c>
      <c r="J207">
        <v>0</v>
      </c>
      <c r="K207">
        <v>0</v>
      </c>
      <c r="L207">
        <v>0</v>
      </c>
    </row>
    <row r="208" spans="1:12" x14ac:dyDescent="0.25">
      <c r="A208" t="s">
        <v>60</v>
      </c>
      <c r="B208">
        <v>23999038</v>
      </c>
      <c r="C208">
        <v>75</v>
      </c>
      <c r="D208">
        <v>47</v>
      </c>
      <c r="E208">
        <v>40</v>
      </c>
      <c r="F208" t="s">
        <v>16</v>
      </c>
      <c r="G208" t="s">
        <v>16</v>
      </c>
      <c r="I208">
        <v>0</v>
      </c>
      <c r="J208">
        <v>0</v>
      </c>
      <c r="K208">
        <v>0</v>
      </c>
      <c r="L208">
        <v>1</v>
      </c>
    </row>
    <row r="209" spans="1:12" x14ac:dyDescent="0.25">
      <c r="A209" t="s">
        <v>35</v>
      </c>
      <c r="B209">
        <v>16636838</v>
      </c>
      <c r="C209">
        <v>94</v>
      </c>
      <c r="D209">
        <v>55</v>
      </c>
      <c r="E209">
        <v>93</v>
      </c>
      <c r="F209" t="s">
        <v>16</v>
      </c>
      <c r="G209" t="s">
        <v>16</v>
      </c>
      <c r="I209">
        <v>0</v>
      </c>
      <c r="J209">
        <v>0</v>
      </c>
      <c r="K209">
        <v>0</v>
      </c>
      <c r="L209">
        <v>1</v>
      </c>
    </row>
    <row r="210" spans="1:12" x14ac:dyDescent="0.25">
      <c r="A210" t="s">
        <v>18</v>
      </c>
      <c r="B210">
        <v>26869502</v>
      </c>
      <c r="C210">
        <v>67</v>
      </c>
      <c r="D210">
        <v>28</v>
      </c>
      <c r="E210">
        <v>146</v>
      </c>
      <c r="F210" t="s">
        <v>16</v>
      </c>
      <c r="G210" t="s">
        <v>16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 t="s">
        <v>46</v>
      </c>
      <c r="B211">
        <v>25445730</v>
      </c>
      <c r="C211">
        <v>45</v>
      </c>
      <c r="D211">
        <v>6</v>
      </c>
      <c r="E211">
        <v>121</v>
      </c>
      <c r="F211" t="s">
        <v>13</v>
      </c>
      <c r="G211" t="s">
        <v>16</v>
      </c>
      <c r="I211">
        <v>0</v>
      </c>
      <c r="J211">
        <v>1</v>
      </c>
      <c r="K211">
        <v>0</v>
      </c>
      <c r="L211">
        <v>0</v>
      </c>
    </row>
    <row r="212" spans="1:12" x14ac:dyDescent="0.25">
      <c r="A212" t="s">
        <v>34</v>
      </c>
      <c r="B212">
        <v>7686599</v>
      </c>
      <c r="C212">
        <v>97</v>
      </c>
      <c r="D212">
        <v>16</v>
      </c>
      <c r="E212">
        <v>67</v>
      </c>
      <c r="F212" t="s">
        <v>16</v>
      </c>
      <c r="G212" t="s">
        <v>13</v>
      </c>
      <c r="I212">
        <v>0</v>
      </c>
      <c r="J212">
        <v>0</v>
      </c>
      <c r="K212">
        <v>1</v>
      </c>
      <c r="L212">
        <v>0</v>
      </c>
    </row>
    <row r="213" spans="1:12" x14ac:dyDescent="0.25">
      <c r="A213" t="s">
        <v>40</v>
      </c>
      <c r="B213">
        <v>19875275</v>
      </c>
      <c r="C213">
        <v>71</v>
      </c>
      <c r="D213">
        <v>32</v>
      </c>
      <c r="E213">
        <v>68</v>
      </c>
      <c r="F213" t="s">
        <v>13</v>
      </c>
      <c r="G213" t="s">
        <v>13</v>
      </c>
      <c r="I213">
        <v>1</v>
      </c>
      <c r="J213">
        <v>0</v>
      </c>
      <c r="K213">
        <v>0</v>
      </c>
      <c r="L213">
        <v>0</v>
      </c>
    </row>
    <row r="214" spans="1:12" x14ac:dyDescent="0.25">
      <c r="A214" t="s">
        <v>53</v>
      </c>
      <c r="B214">
        <v>3781390</v>
      </c>
      <c r="C214">
        <v>100</v>
      </c>
      <c r="D214">
        <v>82</v>
      </c>
      <c r="E214">
        <v>59</v>
      </c>
      <c r="F214" t="s">
        <v>13</v>
      </c>
      <c r="G214" t="s">
        <v>13</v>
      </c>
      <c r="I214">
        <v>1</v>
      </c>
      <c r="J214">
        <v>0</v>
      </c>
      <c r="K214">
        <v>0</v>
      </c>
      <c r="L214">
        <v>0</v>
      </c>
    </row>
    <row r="215" spans="1:12" x14ac:dyDescent="0.25">
      <c r="A215" t="s">
        <v>23</v>
      </c>
      <c r="B215">
        <v>30873532</v>
      </c>
      <c r="C215">
        <v>92</v>
      </c>
      <c r="D215">
        <v>88</v>
      </c>
      <c r="E215">
        <v>61</v>
      </c>
      <c r="F215" t="s">
        <v>13</v>
      </c>
      <c r="G215" t="s">
        <v>13</v>
      </c>
      <c r="I215">
        <v>1</v>
      </c>
      <c r="J215">
        <v>0</v>
      </c>
      <c r="K215">
        <v>0</v>
      </c>
      <c r="L215">
        <v>0</v>
      </c>
    </row>
    <row r="216" spans="1:12" x14ac:dyDescent="0.25">
      <c r="A216" t="s">
        <v>51</v>
      </c>
      <c r="B216">
        <v>11804287</v>
      </c>
      <c r="C216">
        <v>35</v>
      </c>
      <c r="D216">
        <v>32</v>
      </c>
      <c r="E216">
        <v>131</v>
      </c>
      <c r="F216" t="s">
        <v>13</v>
      </c>
      <c r="G216" t="s">
        <v>13</v>
      </c>
      <c r="I216">
        <v>1</v>
      </c>
      <c r="J216">
        <v>0</v>
      </c>
      <c r="K216">
        <v>0</v>
      </c>
      <c r="L216">
        <v>0</v>
      </c>
    </row>
    <row r="217" spans="1:12" x14ac:dyDescent="0.25">
      <c r="A217" t="s">
        <v>27</v>
      </c>
      <c r="B217">
        <v>22657471</v>
      </c>
      <c r="C217">
        <v>34</v>
      </c>
      <c r="D217">
        <v>13</v>
      </c>
      <c r="E217">
        <v>127</v>
      </c>
      <c r="F217" t="s">
        <v>16</v>
      </c>
      <c r="G217" t="s">
        <v>13</v>
      </c>
      <c r="I217">
        <v>0</v>
      </c>
      <c r="J217">
        <v>0</v>
      </c>
      <c r="K217">
        <v>1</v>
      </c>
      <c r="L217">
        <v>0</v>
      </c>
    </row>
    <row r="218" spans="1:12" x14ac:dyDescent="0.25">
      <c r="A218" t="s">
        <v>33</v>
      </c>
      <c r="B218">
        <v>8087160</v>
      </c>
      <c r="C218">
        <v>85</v>
      </c>
      <c r="D218">
        <v>49</v>
      </c>
      <c r="E218">
        <v>142</v>
      </c>
      <c r="F218" t="s">
        <v>13</v>
      </c>
      <c r="G218" t="s">
        <v>16</v>
      </c>
      <c r="I218">
        <v>0</v>
      </c>
      <c r="J218">
        <v>1</v>
      </c>
      <c r="K218">
        <v>0</v>
      </c>
      <c r="L218">
        <v>0</v>
      </c>
    </row>
    <row r="219" spans="1:12" x14ac:dyDescent="0.25">
      <c r="A219" t="s">
        <v>24</v>
      </c>
      <c r="B219">
        <v>11916425</v>
      </c>
      <c r="C219">
        <v>37</v>
      </c>
      <c r="D219">
        <v>8</v>
      </c>
      <c r="E219">
        <v>57</v>
      </c>
      <c r="F219" t="s">
        <v>13</v>
      </c>
      <c r="G219" t="s">
        <v>16</v>
      </c>
      <c r="I219">
        <v>0</v>
      </c>
      <c r="J219">
        <v>1</v>
      </c>
      <c r="K219">
        <v>0</v>
      </c>
      <c r="L219">
        <v>0</v>
      </c>
    </row>
    <row r="220" spans="1:12" x14ac:dyDescent="0.25">
      <c r="A220" t="s">
        <v>50</v>
      </c>
      <c r="B220">
        <v>19092381</v>
      </c>
      <c r="C220">
        <v>64</v>
      </c>
      <c r="D220">
        <v>34</v>
      </c>
      <c r="E220">
        <v>36</v>
      </c>
      <c r="F220" t="s">
        <v>13</v>
      </c>
      <c r="G220" t="s">
        <v>13</v>
      </c>
      <c r="I220">
        <v>1</v>
      </c>
      <c r="J220">
        <v>0</v>
      </c>
      <c r="K220">
        <v>0</v>
      </c>
      <c r="L220">
        <v>0</v>
      </c>
    </row>
    <row r="221" spans="1:12" x14ac:dyDescent="0.25">
      <c r="A221" t="s">
        <v>42</v>
      </c>
      <c r="B221">
        <v>16607114</v>
      </c>
      <c r="C221">
        <v>27</v>
      </c>
      <c r="D221">
        <v>19</v>
      </c>
      <c r="E221">
        <v>100</v>
      </c>
      <c r="F221" t="s">
        <v>16</v>
      </c>
      <c r="G221" t="s">
        <v>16</v>
      </c>
      <c r="I221">
        <v>0</v>
      </c>
      <c r="J221">
        <v>0</v>
      </c>
      <c r="K221">
        <v>0</v>
      </c>
      <c r="L221">
        <v>1</v>
      </c>
    </row>
    <row r="222" spans="1:12" x14ac:dyDescent="0.25">
      <c r="A222" t="s">
        <v>33</v>
      </c>
      <c r="B222">
        <v>7695206</v>
      </c>
      <c r="C222">
        <v>86</v>
      </c>
      <c r="D222">
        <v>73</v>
      </c>
      <c r="E222">
        <v>57</v>
      </c>
      <c r="F222" t="s">
        <v>13</v>
      </c>
      <c r="G222" t="s">
        <v>13</v>
      </c>
      <c r="I222">
        <v>1</v>
      </c>
      <c r="J222">
        <v>0</v>
      </c>
      <c r="K222">
        <v>0</v>
      </c>
      <c r="L222">
        <v>0</v>
      </c>
    </row>
    <row r="223" spans="1:12" x14ac:dyDescent="0.25">
      <c r="A223" t="s">
        <v>44</v>
      </c>
      <c r="B223">
        <v>21024175</v>
      </c>
      <c r="C223">
        <v>65</v>
      </c>
      <c r="D223">
        <v>62</v>
      </c>
      <c r="E223">
        <v>126</v>
      </c>
      <c r="F223" t="s">
        <v>16</v>
      </c>
      <c r="G223" t="s">
        <v>13</v>
      </c>
      <c r="I223">
        <v>0</v>
      </c>
      <c r="J223">
        <v>0</v>
      </c>
      <c r="K223">
        <v>1</v>
      </c>
      <c r="L223">
        <v>0</v>
      </c>
    </row>
    <row r="224" spans="1:12" x14ac:dyDescent="0.25">
      <c r="A224" t="s">
        <v>39</v>
      </c>
      <c r="B224">
        <v>25347584</v>
      </c>
      <c r="C224">
        <v>87</v>
      </c>
      <c r="D224">
        <v>42</v>
      </c>
      <c r="E224">
        <v>127</v>
      </c>
      <c r="F224" t="s">
        <v>16</v>
      </c>
      <c r="G224" t="s">
        <v>16</v>
      </c>
      <c r="I224">
        <v>0</v>
      </c>
      <c r="J224">
        <v>0</v>
      </c>
      <c r="K224">
        <v>0</v>
      </c>
      <c r="L224">
        <v>1</v>
      </c>
    </row>
    <row r="225" spans="1:12" x14ac:dyDescent="0.25">
      <c r="A225" t="s">
        <v>29</v>
      </c>
      <c r="B225">
        <v>4754757</v>
      </c>
      <c r="C225">
        <v>55</v>
      </c>
      <c r="D225">
        <v>12</v>
      </c>
      <c r="E225">
        <v>110</v>
      </c>
      <c r="F225" t="s">
        <v>16</v>
      </c>
      <c r="G225" t="s">
        <v>16</v>
      </c>
      <c r="I225">
        <v>0</v>
      </c>
      <c r="J225">
        <v>0</v>
      </c>
      <c r="K225">
        <v>0</v>
      </c>
      <c r="L225">
        <v>1</v>
      </c>
    </row>
    <row r="226" spans="1:12" x14ac:dyDescent="0.25">
      <c r="A226" t="s">
        <v>15</v>
      </c>
      <c r="B226">
        <v>19830069</v>
      </c>
      <c r="C226">
        <v>62</v>
      </c>
      <c r="D226">
        <v>46</v>
      </c>
      <c r="E226">
        <v>44</v>
      </c>
      <c r="F226" t="s">
        <v>13</v>
      </c>
      <c r="G226" t="s">
        <v>13</v>
      </c>
      <c r="I226">
        <v>1</v>
      </c>
      <c r="J226">
        <v>0</v>
      </c>
      <c r="K226">
        <v>0</v>
      </c>
      <c r="L226">
        <v>0</v>
      </c>
    </row>
    <row r="227" spans="1:12" x14ac:dyDescent="0.25">
      <c r="A227" t="s">
        <v>33</v>
      </c>
      <c r="B227">
        <v>23004398</v>
      </c>
      <c r="C227">
        <v>94</v>
      </c>
      <c r="D227">
        <v>6</v>
      </c>
      <c r="E227">
        <v>80</v>
      </c>
      <c r="F227" t="s">
        <v>16</v>
      </c>
      <c r="G227" t="s">
        <v>16</v>
      </c>
      <c r="I227">
        <v>0</v>
      </c>
      <c r="J227">
        <v>0</v>
      </c>
      <c r="K227">
        <v>0</v>
      </c>
      <c r="L227">
        <v>1</v>
      </c>
    </row>
    <row r="228" spans="1:12" x14ac:dyDescent="0.25">
      <c r="A228" t="s">
        <v>36</v>
      </c>
      <c r="B228">
        <v>13651388</v>
      </c>
      <c r="C228">
        <v>76</v>
      </c>
      <c r="D228">
        <v>15</v>
      </c>
      <c r="E228">
        <v>81</v>
      </c>
      <c r="F228" t="s">
        <v>16</v>
      </c>
      <c r="G228" t="s">
        <v>16</v>
      </c>
      <c r="I228">
        <v>0</v>
      </c>
      <c r="J228">
        <v>0</v>
      </c>
      <c r="K228">
        <v>0</v>
      </c>
      <c r="L228">
        <v>1</v>
      </c>
    </row>
    <row r="229" spans="1:12" x14ac:dyDescent="0.25">
      <c r="A229" t="s">
        <v>56</v>
      </c>
      <c r="B229">
        <v>3854550</v>
      </c>
      <c r="C229">
        <v>61</v>
      </c>
      <c r="D229">
        <v>47</v>
      </c>
      <c r="E229">
        <v>87</v>
      </c>
      <c r="F229" t="s">
        <v>16</v>
      </c>
      <c r="G229" t="s">
        <v>13</v>
      </c>
      <c r="I229">
        <v>0</v>
      </c>
      <c r="J229">
        <v>0</v>
      </c>
      <c r="K229">
        <v>1</v>
      </c>
      <c r="L229">
        <v>0</v>
      </c>
    </row>
    <row r="230" spans="1:12" x14ac:dyDescent="0.25">
      <c r="A230" t="s">
        <v>19</v>
      </c>
      <c r="B230">
        <v>5670782</v>
      </c>
      <c r="C230">
        <v>74</v>
      </c>
      <c r="D230">
        <v>59</v>
      </c>
      <c r="E230">
        <v>129</v>
      </c>
      <c r="F230" t="s">
        <v>13</v>
      </c>
      <c r="G230" t="s">
        <v>13</v>
      </c>
      <c r="I230">
        <v>1</v>
      </c>
      <c r="J230">
        <v>0</v>
      </c>
      <c r="K230">
        <v>0</v>
      </c>
      <c r="L230">
        <v>0</v>
      </c>
    </row>
    <row r="231" spans="1:12" x14ac:dyDescent="0.25">
      <c r="A231" t="s">
        <v>42</v>
      </c>
      <c r="B231">
        <v>10462353</v>
      </c>
      <c r="C231">
        <v>99</v>
      </c>
      <c r="D231">
        <v>57</v>
      </c>
      <c r="E231">
        <v>130</v>
      </c>
      <c r="F231" t="s">
        <v>13</v>
      </c>
      <c r="G231" t="s">
        <v>16</v>
      </c>
      <c r="I231">
        <v>0</v>
      </c>
      <c r="J231">
        <v>1</v>
      </c>
      <c r="K231">
        <v>0</v>
      </c>
      <c r="L231">
        <v>0</v>
      </c>
    </row>
    <row r="232" spans="1:12" x14ac:dyDescent="0.25">
      <c r="A232" t="s">
        <v>46</v>
      </c>
      <c r="B232">
        <v>10602579</v>
      </c>
      <c r="C232">
        <v>64</v>
      </c>
      <c r="D232">
        <v>17</v>
      </c>
      <c r="E232">
        <v>142</v>
      </c>
      <c r="F232" t="s">
        <v>13</v>
      </c>
      <c r="G232" t="s">
        <v>16</v>
      </c>
      <c r="I232">
        <v>0</v>
      </c>
      <c r="J232">
        <v>1</v>
      </c>
      <c r="K232">
        <v>0</v>
      </c>
      <c r="L232">
        <v>0</v>
      </c>
    </row>
    <row r="233" spans="1:12" x14ac:dyDescent="0.25">
      <c r="A233" t="s">
        <v>24</v>
      </c>
      <c r="B233">
        <v>26599870</v>
      </c>
      <c r="C233">
        <v>79</v>
      </c>
      <c r="D233">
        <v>52</v>
      </c>
      <c r="E233">
        <v>76</v>
      </c>
      <c r="F233" t="s">
        <v>13</v>
      </c>
      <c r="G233" t="s">
        <v>13</v>
      </c>
      <c r="I233">
        <v>1</v>
      </c>
      <c r="J233">
        <v>0</v>
      </c>
      <c r="K233">
        <v>0</v>
      </c>
      <c r="L233">
        <v>0</v>
      </c>
    </row>
    <row r="234" spans="1:12" x14ac:dyDescent="0.25">
      <c r="A234" t="s">
        <v>15</v>
      </c>
      <c r="B234">
        <v>9096603</v>
      </c>
      <c r="C234">
        <v>19</v>
      </c>
      <c r="D234">
        <v>11</v>
      </c>
      <c r="E234">
        <v>97</v>
      </c>
      <c r="F234" t="s">
        <v>16</v>
      </c>
      <c r="G234" t="s">
        <v>16</v>
      </c>
      <c r="I234">
        <v>0</v>
      </c>
      <c r="J234">
        <v>0</v>
      </c>
      <c r="K234">
        <v>0</v>
      </c>
      <c r="L234">
        <v>1</v>
      </c>
    </row>
    <row r="235" spans="1:12" x14ac:dyDescent="0.25">
      <c r="A235" t="s">
        <v>40</v>
      </c>
      <c r="B235">
        <v>5557629</v>
      </c>
      <c r="C235">
        <v>83</v>
      </c>
      <c r="D235">
        <v>67</v>
      </c>
      <c r="E235">
        <v>106</v>
      </c>
      <c r="F235" t="s">
        <v>16</v>
      </c>
      <c r="G235" t="s">
        <v>13</v>
      </c>
      <c r="I235">
        <v>0</v>
      </c>
      <c r="J235">
        <v>0</v>
      </c>
      <c r="K235">
        <v>1</v>
      </c>
      <c r="L235">
        <v>0</v>
      </c>
    </row>
    <row r="236" spans="1:12" x14ac:dyDescent="0.25">
      <c r="A236" t="s">
        <v>59</v>
      </c>
      <c r="B236">
        <v>4095140</v>
      </c>
      <c r="C236">
        <v>47</v>
      </c>
      <c r="D236">
        <v>28</v>
      </c>
      <c r="E236">
        <v>86</v>
      </c>
      <c r="F236" t="s">
        <v>16</v>
      </c>
      <c r="G236" t="s">
        <v>13</v>
      </c>
      <c r="I236">
        <v>0</v>
      </c>
      <c r="J236">
        <v>0</v>
      </c>
      <c r="K236">
        <v>1</v>
      </c>
      <c r="L236">
        <v>0</v>
      </c>
    </row>
    <row r="237" spans="1:12" x14ac:dyDescent="0.25">
      <c r="A237" t="s">
        <v>56</v>
      </c>
      <c r="B237">
        <v>15689758</v>
      </c>
      <c r="C237">
        <v>77</v>
      </c>
      <c r="D237">
        <v>37</v>
      </c>
      <c r="E237">
        <v>128</v>
      </c>
      <c r="F237" t="s">
        <v>13</v>
      </c>
      <c r="G237" t="s">
        <v>16</v>
      </c>
      <c r="I237">
        <v>0</v>
      </c>
      <c r="J237">
        <v>1</v>
      </c>
      <c r="K237">
        <v>0</v>
      </c>
      <c r="L237">
        <v>0</v>
      </c>
    </row>
    <row r="238" spans="1:12" x14ac:dyDescent="0.25">
      <c r="A238" t="s">
        <v>34</v>
      </c>
      <c r="B238">
        <v>30025219</v>
      </c>
      <c r="C238">
        <v>92</v>
      </c>
      <c r="D238">
        <v>88</v>
      </c>
      <c r="E238">
        <v>68</v>
      </c>
      <c r="F238" t="s">
        <v>13</v>
      </c>
      <c r="G238" t="s">
        <v>13</v>
      </c>
      <c r="I238">
        <v>1</v>
      </c>
      <c r="J238">
        <v>0</v>
      </c>
      <c r="K238">
        <v>0</v>
      </c>
      <c r="L238">
        <v>0</v>
      </c>
    </row>
    <row r="239" spans="1:12" x14ac:dyDescent="0.25">
      <c r="A239" t="s">
        <v>52</v>
      </c>
      <c r="B239">
        <v>24828196</v>
      </c>
      <c r="C239">
        <v>39</v>
      </c>
      <c r="D239">
        <v>9</v>
      </c>
      <c r="E239">
        <v>143</v>
      </c>
      <c r="F239" t="s">
        <v>16</v>
      </c>
      <c r="G239" t="s">
        <v>13</v>
      </c>
      <c r="I239">
        <v>0</v>
      </c>
      <c r="J239">
        <v>0</v>
      </c>
      <c r="K239">
        <v>1</v>
      </c>
      <c r="L239">
        <v>0</v>
      </c>
    </row>
    <row r="240" spans="1:12" x14ac:dyDescent="0.25">
      <c r="A240" t="s">
        <v>46</v>
      </c>
      <c r="B240">
        <v>5908022</v>
      </c>
      <c r="C240">
        <v>90</v>
      </c>
      <c r="D240">
        <v>22</v>
      </c>
      <c r="E240">
        <v>60</v>
      </c>
      <c r="F240" t="s">
        <v>16</v>
      </c>
      <c r="G240" t="s">
        <v>16</v>
      </c>
      <c r="I240">
        <v>0</v>
      </c>
      <c r="J240">
        <v>0</v>
      </c>
      <c r="K240">
        <v>0</v>
      </c>
      <c r="L240">
        <v>1</v>
      </c>
    </row>
    <row r="241" spans="1:12" x14ac:dyDescent="0.25">
      <c r="A241" t="s">
        <v>44</v>
      </c>
      <c r="B241">
        <v>14863433</v>
      </c>
      <c r="C241">
        <v>97</v>
      </c>
      <c r="D241">
        <v>87</v>
      </c>
      <c r="E241">
        <v>94</v>
      </c>
      <c r="F241" t="s">
        <v>16</v>
      </c>
      <c r="G241" t="s">
        <v>16</v>
      </c>
      <c r="I241">
        <v>0</v>
      </c>
      <c r="J241">
        <v>0</v>
      </c>
      <c r="K241">
        <v>0</v>
      </c>
      <c r="L241">
        <v>1</v>
      </c>
    </row>
    <row r="242" spans="1:12" x14ac:dyDescent="0.25">
      <c r="A242" t="s">
        <v>30</v>
      </c>
      <c r="B242">
        <v>26425539</v>
      </c>
      <c r="C242">
        <v>77</v>
      </c>
      <c r="D242">
        <v>20</v>
      </c>
      <c r="E242">
        <v>96</v>
      </c>
      <c r="F242" t="s">
        <v>13</v>
      </c>
      <c r="G242" t="s">
        <v>13</v>
      </c>
      <c r="I242">
        <v>1</v>
      </c>
      <c r="J242">
        <v>0</v>
      </c>
      <c r="K242">
        <v>0</v>
      </c>
      <c r="L242">
        <v>0</v>
      </c>
    </row>
    <row r="243" spans="1:12" x14ac:dyDescent="0.25">
      <c r="A243" t="s">
        <v>36</v>
      </c>
      <c r="B243">
        <v>4556867</v>
      </c>
      <c r="C243">
        <v>60</v>
      </c>
      <c r="D243">
        <v>11</v>
      </c>
      <c r="E243">
        <v>118</v>
      </c>
      <c r="F243" t="s">
        <v>16</v>
      </c>
      <c r="G243" t="s">
        <v>16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 t="s">
        <v>44</v>
      </c>
      <c r="B244">
        <v>4088055</v>
      </c>
      <c r="C244">
        <v>65</v>
      </c>
      <c r="D244">
        <v>25</v>
      </c>
      <c r="E244">
        <v>130</v>
      </c>
      <c r="F244" t="s">
        <v>13</v>
      </c>
      <c r="G244" t="s">
        <v>13</v>
      </c>
      <c r="I244">
        <v>1</v>
      </c>
      <c r="J244">
        <v>0</v>
      </c>
      <c r="K244">
        <v>0</v>
      </c>
      <c r="L244">
        <v>0</v>
      </c>
    </row>
    <row r="245" spans="1:12" x14ac:dyDescent="0.25">
      <c r="A245" t="s">
        <v>18</v>
      </c>
      <c r="B245">
        <v>5923381</v>
      </c>
      <c r="C245">
        <v>93</v>
      </c>
      <c r="D245">
        <v>35</v>
      </c>
      <c r="E245">
        <v>116</v>
      </c>
      <c r="F245" t="s">
        <v>13</v>
      </c>
      <c r="G245" t="s">
        <v>13</v>
      </c>
      <c r="I245">
        <v>1</v>
      </c>
      <c r="J245">
        <v>0</v>
      </c>
      <c r="K245">
        <v>0</v>
      </c>
      <c r="L245">
        <v>0</v>
      </c>
    </row>
    <row r="246" spans="1:12" x14ac:dyDescent="0.25">
      <c r="A246" t="s">
        <v>32</v>
      </c>
      <c r="B246">
        <v>22940178</v>
      </c>
      <c r="C246">
        <v>47</v>
      </c>
      <c r="D246">
        <v>38</v>
      </c>
      <c r="E246">
        <v>93</v>
      </c>
      <c r="F246" t="s">
        <v>16</v>
      </c>
      <c r="G246" t="s">
        <v>13</v>
      </c>
      <c r="I246">
        <v>0</v>
      </c>
      <c r="J246">
        <v>0</v>
      </c>
      <c r="K246">
        <v>1</v>
      </c>
      <c r="L246">
        <v>0</v>
      </c>
    </row>
    <row r="247" spans="1:12" x14ac:dyDescent="0.25">
      <c r="A247" t="s">
        <v>47</v>
      </c>
      <c r="B247">
        <v>10741695</v>
      </c>
      <c r="C247">
        <v>100</v>
      </c>
      <c r="D247">
        <v>20</v>
      </c>
      <c r="E247">
        <v>149</v>
      </c>
      <c r="F247" t="s">
        <v>16</v>
      </c>
      <c r="G247" t="s">
        <v>16</v>
      </c>
      <c r="I247">
        <v>0</v>
      </c>
      <c r="J247">
        <v>0</v>
      </c>
      <c r="K247">
        <v>0</v>
      </c>
      <c r="L247">
        <v>1</v>
      </c>
    </row>
    <row r="248" spans="1:12" x14ac:dyDescent="0.25">
      <c r="A248" t="s">
        <v>18</v>
      </c>
      <c r="B248">
        <v>30377067</v>
      </c>
      <c r="C248">
        <v>70</v>
      </c>
      <c r="D248">
        <v>37</v>
      </c>
      <c r="E248">
        <v>43</v>
      </c>
      <c r="F248" t="s">
        <v>13</v>
      </c>
      <c r="G248" t="s">
        <v>16</v>
      </c>
      <c r="I248">
        <v>0</v>
      </c>
      <c r="J248">
        <v>1</v>
      </c>
      <c r="K248">
        <v>0</v>
      </c>
      <c r="L248">
        <v>0</v>
      </c>
    </row>
    <row r="249" spans="1:12" x14ac:dyDescent="0.25">
      <c r="A249" t="s">
        <v>43</v>
      </c>
      <c r="B249">
        <v>8897328</v>
      </c>
      <c r="C249">
        <v>81</v>
      </c>
      <c r="D249">
        <v>29</v>
      </c>
      <c r="E249">
        <v>91</v>
      </c>
      <c r="F249" t="s">
        <v>16</v>
      </c>
      <c r="G249" t="s">
        <v>16</v>
      </c>
      <c r="I249">
        <v>0</v>
      </c>
      <c r="J249">
        <v>0</v>
      </c>
      <c r="K249">
        <v>0</v>
      </c>
      <c r="L249">
        <v>1</v>
      </c>
    </row>
    <row r="250" spans="1:12" x14ac:dyDescent="0.25">
      <c r="A250" t="s">
        <v>34</v>
      </c>
      <c r="B250">
        <v>30274868</v>
      </c>
      <c r="C250">
        <v>84</v>
      </c>
      <c r="D250">
        <v>78</v>
      </c>
      <c r="E250">
        <v>127</v>
      </c>
      <c r="F250" t="s">
        <v>16</v>
      </c>
      <c r="G250" t="s">
        <v>16</v>
      </c>
      <c r="I250">
        <v>0</v>
      </c>
      <c r="J250">
        <v>0</v>
      </c>
      <c r="K250">
        <v>0</v>
      </c>
      <c r="L250">
        <v>1</v>
      </c>
    </row>
    <row r="251" spans="1:12" x14ac:dyDescent="0.25">
      <c r="A251" t="s">
        <v>20</v>
      </c>
      <c r="B251">
        <v>12649079</v>
      </c>
      <c r="C251">
        <v>86</v>
      </c>
      <c r="D251">
        <v>77</v>
      </c>
      <c r="E251">
        <v>129</v>
      </c>
      <c r="F251" t="s">
        <v>13</v>
      </c>
      <c r="G251" t="s">
        <v>13</v>
      </c>
      <c r="I251">
        <v>1</v>
      </c>
      <c r="J251">
        <v>0</v>
      </c>
      <c r="K251">
        <v>0</v>
      </c>
      <c r="L251">
        <v>0</v>
      </c>
    </row>
    <row r="252" spans="1:12" x14ac:dyDescent="0.25">
      <c r="A252" t="s">
        <v>56</v>
      </c>
      <c r="B252">
        <v>30798863</v>
      </c>
      <c r="C252">
        <v>89</v>
      </c>
      <c r="D252">
        <v>22</v>
      </c>
      <c r="E252">
        <v>144</v>
      </c>
      <c r="F252" t="s">
        <v>13</v>
      </c>
      <c r="G252" t="s">
        <v>16</v>
      </c>
      <c r="I252">
        <v>0</v>
      </c>
      <c r="J252">
        <v>1</v>
      </c>
      <c r="K252">
        <v>0</v>
      </c>
      <c r="L252">
        <v>0</v>
      </c>
    </row>
    <row r="253" spans="1:12" x14ac:dyDescent="0.25">
      <c r="A253" t="s">
        <v>44</v>
      </c>
      <c r="B253">
        <v>8533709</v>
      </c>
      <c r="C253">
        <v>85</v>
      </c>
      <c r="D253">
        <v>70</v>
      </c>
      <c r="E253">
        <v>103</v>
      </c>
      <c r="F253" t="s">
        <v>16</v>
      </c>
      <c r="G253" t="s">
        <v>16</v>
      </c>
      <c r="I253">
        <v>0</v>
      </c>
      <c r="J253">
        <v>0</v>
      </c>
      <c r="K253">
        <v>0</v>
      </c>
      <c r="L253">
        <v>1</v>
      </c>
    </row>
    <row r="254" spans="1:12" x14ac:dyDescent="0.25">
      <c r="A254" t="s">
        <v>14</v>
      </c>
      <c r="B254">
        <v>26104051</v>
      </c>
      <c r="C254">
        <v>95</v>
      </c>
      <c r="D254">
        <v>24</v>
      </c>
      <c r="E254">
        <v>33</v>
      </c>
      <c r="F254" t="s">
        <v>13</v>
      </c>
      <c r="G254" t="s">
        <v>13</v>
      </c>
      <c r="I254">
        <v>1</v>
      </c>
      <c r="J254">
        <v>0</v>
      </c>
      <c r="K254">
        <v>0</v>
      </c>
      <c r="L254">
        <v>0</v>
      </c>
    </row>
    <row r="255" spans="1:12" x14ac:dyDescent="0.25">
      <c r="A255" t="s">
        <v>60</v>
      </c>
      <c r="B255">
        <v>11028894</v>
      </c>
      <c r="C255">
        <v>92</v>
      </c>
      <c r="D255">
        <v>56</v>
      </c>
      <c r="E255">
        <v>42</v>
      </c>
      <c r="F255" t="s">
        <v>13</v>
      </c>
      <c r="G255" t="s">
        <v>13</v>
      </c>
      <c r="I255">
        <v>1</v>
      </c>
      <c r="J255">
        <v>0</v>
      </c>
      <c r="K255">
        <v>0</v>
      </c>
      <c r="L255">
        <v>0</v>
      </c>
    </row>
    <row r="256" spans="1:12" x14ac:dyDescent="0.25">
      <c r="A256" t="s">
        <v>51</v>
      </c>
      <c r="B256">
        <v>21467687</v>
      </c>
      <c r="C256">
        <v>41</v>
      </c>
      <c r="D256">
        <v>37</v>
      </c>
      <c r="E256">
        <v>111</v>
      </c>
      <c r="F256" t="s">
        <v>16</v>
      </c>
      <c r="G256" t="s">
        <v>13</v>
      </c>
      <c r="I256">
        <v>0</v>
      </c>
      <c r="J256">
        <v>0</v>
      </c>
      <c r="K256">
        <v>1</v>
      </c>
      <c r="L256">
        <v>0</v>
      </c>
    </row>
    <row r="257" spans="1:12" x14ac:dyDescent="0.25">
      <c r="A257" t="s">
        <v>23</v>
      </c>
      <c r="B257">
        <v>17391980</v>
      </c>
      <c r="C257">
        <v>54</v>
      </c>
      <c r="D257">
        <v>31</v>
      </c>
      <c r="E257">
        <v>83</v>
      </c>
      <c r="F257" t="s">
        <v>16</v>
      </c>
      <c r="G257" t="s">
        <v>16</v>
      </c>
      <c r="I257">
        <v>0</v>
      </c>
      <c r="J257">
        <v>0</v>
      </c>
      <c r="K257">
        <v>0</v>
      </c>
      <c r="L257">
        <v>1</v>
      </c>
    </row>
    <row r="258" spans="1:12" x14ac:dyDescent="0.25">
      <c r="A258" t="s">
        <v>52</v>
      </c>
      <c r="B258">
        <v>6650687</v>
      </c>
      <c r="C258">
        <v>57</v>
      </c>
      <c r="D258">
        <v>29</v>
      </c>
      <c r="E258">
        <v>75</v>
      </c>
      <c r="F258" t="s">
        <v>13</v>
      </c>
      <c r="G258" t="s">
        <v>13</v>
      </c>
      <c r="I258">
        <v>1</v>
      </c>
      <c r="J258">
        <v>0</v>
      </c>
      <c r="K258">
        <v>0</v>
      </c>
      <c r="L258">
        <v>0</v>
      </c>
    </row>
    <row r="259" spans="1:12" x14ac:dyDescent="0.25">
      <c r="A259" t="s">
        <v>48</v>
      </c>
      <c r="B259">
        <v>6287230</v>
      </c>
      <c r="C259">
        <v>61</v>
      </c>
      <c r="D259">
        <v>32</v>
      </c>
      <c r="E259">
        <v>62</v>
      </c>
      <c r="F259" t="s">
        <v>13</v>
      </c>
      <c r="G259" t="s">
        <v>13</v>
      </c>
      <c r="I259">
        <v>1</v>
      </c>
      <c r="J259">
        <v>0</v>
      </c>
      <c r="K259">
        <v>0</v>
      </c>
      <c r="L259">
        <v>0</v>
      </c>
    </row>
    <row r="260" spans="1:12" x14ac:dyDescent="0.25">
      <c r="A260" t="s">
        <v>30</v>
      </c>
      <c r="B260">
        <v>20903201</v>
      </c>
      <c r="C260">
        <v>45</v>
      </c>
      <c r="D260">
        <v>32</v>
      </c>
      <c r="E260">
        <v>82</v>
      </c>
      <c r="F260" t="s">
        <v>13</v>
      </c>
      <c r="G260" t="s">
        <v>13</v>
      </c>
      <c r="I260">
        <v>1</v>
      </c>
      <c r="J260">
        <v>0</v>
      </c>
      <c r="K260">
        <v>0</v>
      </c>
      <c r="L260">
        <v>0</v>
      </c>
    </row>
    <row r="261" spans="1:12" x14ac:dyDescent="0.25">
      <c r="A261" t="s">
        <v>14</v>
      </c>
      <c r="B261">
        <v>24156742</v>
      </c>
      <c r="C261">
        <v>93</v>
      </c>
      <c r="D261">
        <v>78</v>
      </c>
      <c r="E261">
        <v>140</v>
      </c>
      <c r="F261" t="s">
        <v>13</v>
      </c>
      <c r="G261" t="s">
        <v>16</v>
      </c>
      <c r="I261">
        <v>0</v>
      </c>
      <c r="J261">
        <v>1</v>
      </c>
      <c r="K261">
        <v>0</v>
      </c>
      <c r="L261">
        <v>0</v>
      </c>
    </row>
    <row r="262" spans="1:12" x14ac:dyDescent="0.25">
      <c r="A262" t="s">
        <v>29</v>
      </c>
      <c r="B262">
        <v>12961021</v>
      </c>
      <c r="C262">
        <v>90</v>
      </c>
      <c r="D262">
        <v>15</v>
      </c>
      <c r="E262">
        <v>36</v>
      </c>
      <c r="F262" t="s">
        <v>13</v>
      </c>
      <c r="G262" t="s">
        <v>13</v>
      </c>
      <c r="I262">
        <v>1</v>
      </c>
      <c r="J262">
        <v>0</v>
      </c>
      <c r="K262">
        <v>0</v>
      </c>
      <c r="L262">
        <v>0</v>
      </c>
    </row>
    <row r="263" spans="1:12" x14ac:dyDescent="0.25">
      <c r="A263" t="s">
        <v>54</v>
      </c>
      <c r="B263">
        <v>17540112</v>
      </c>
      <c r="C263">
        <v>66</v>
      </c>
      <c r="D263">
        <v>25</v>
      </c>
      <c r="E263">
        <v>145</v>
      </c>
      <c r="F263" t="s">
        <v>13</v>
      </c>
      <c r="G263" t="s">
        <v>13</v>
      </c>
      <c r="I263">
        <v>1</v>
      </c>
      <c r="J263">
        <v>0</v>
      </c>
      <c r="K263">
        <v>0</v>
      </c>
      <c r="L263">
        <v>0</v>
      </c>
    </row>
    <row r="264" spans="1:12" x14ac:dyDescent="0.25">
      <c r="A264" t="s">
        <v>30</v>
      </c>
      <c r="B264">
        <v>23419534</v>
      </c>
      <c r="C264">
        <v>90</v>
      </c>
      <c r="D264">
        <v>48</v>
      </c>
      <c r="E264">
        <v>87</v>
      </c>
      <c r="F264" t="s">
        <v>13</v>
      </c>
      <c r="G264" t="s">
        <v>13</v>
      </c>
      <c r="I264">
        <v>1</v>
      </c>
      <c r="J264">
        <v>0</v>
      </c>
      <c r="K264">
        <v>0</v>
      </c>
      <c r="L264">
        <v>0</v>
      </c>
    </row>
    <row r="265" spans="1:12" x14ac:dyDescent="0.25">
      <c r="A265" t="s">
        <v>35</v>
      </c>
      <c r="B265">
        <v>25748382</v>
      </c>
      <c r="C265">
        <v>49</v>
      </c>
      <c r="D265">
        <v>45</v>
      </c>
      <c r="E265">
        <v>91</v>
      </c>
      <c r="F265" t="s">
        <v>16</v>
      </c>
      <c r="G265" t="s">
        <v>16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37</v>
      </c>
      <c r="B266">
        <v>7306371</v>
      </c>
      <c r="C266">
        <v>82</v>
      </c>
      <c r="D266">
        <v>77</v>
      </c>
      <c r="E266">
        <v>117</v>
      </c>
      <c r="F266" t="s">
        <v>13</v>
      </c>
      <c r="G266" t="s">
        <v>13</v>
      </c>
      <c r="I266">
        <v>1</v>
      </c>
      <c r="J266">
        <v>0</v>
      </c>
      <c r="K266">
        <v>0</v>
      </c>
      <c r="L266">
        <v>0</v>
      </c>
    </row>
    <row r="267" spans="1:12" x14ac:dyDescent="0.25">
      <c r="A267" t="s">
        <v>52</v>
      </c>
      <c r="B267">
        <v>23697986</v>
      </c>
      <c r="C267">
        <v>79</v>
      </c>
      <c r="D267">
        <v>60</v>
      </c>
      <c r="E267">
        <v>69</v>
      </c>
      <c r="F267" t="s">
        <v>16</v>
      </c>
      <c r="G267" t="s">
        <v>13</v>
      </c>
      <c r="I267">
        <v>0</v>
      </c>
      <c r="J267">
        <v>0</v>
      </c>
      <c r="K267">
        <v>1</v>
      </c>
      <c r="L267">
        <v>0</v>
      </c>
    </row>
    <row r="268" spans="1:12" x14ac:dyDescent="0.25">
      <c r="A268" t="s">
        <v>36</v>
      </c>
      <c r="B268">
        <v>8973788</v>
      </c>
      <c r="C268">
        <v>65</v>
      </c>
      <c r="D268">
        <v>58</v>
      </c>
      <c r="E268">
        <v>86</v>
      </c>
      <c r="F268" t="s">
        <v>16</v>
      </c>
      <c r="G268" t="s">
        <v>16</v>
      </c>
      <c r="I268">
        <v>0</v>
      </c>
      <c r="J268">
        <v>0</v>
      </c>
      <c r="K268">
        <v>0</v>
      </c>
      <c r="L268">
        <v>1</v>
      </c>
    </row>
    <row r="269" spans="1:12" x14ac:dyDescent="0.25">
      <c r="A269" t="s">
        <v>14</v>
      </c>
      <c r="B269">
        <v>30092136</v>
      </c>
      <c r="C269">
        <v>83</v>
      </c>
      <c r="D269">
        <v>9</v>
      </c>
      <c r="E269">
        <v>105</v>
      </c>
      <c r="F269" t="s">
        <v>13</v>
      </c>
      <c r="G269" t="s">
        <v>13</v>
      </c>
      <c r="I269">
        <v>1</v>
      </c>
      <c r="J269">
        <v>0</v>
      </c>
      <c r="K269">
        <v>0</v>
      </c>
      <c r="L269">
        <v>0</v>
      </c>
    </row>
    <row r="270" spans="1:12" x14ac:dyDescent="0.25">
      <c r="A270" t="s">
        <v>48</v>
      </c>
      <c r="B270">
        <v>18944572</v>
      </c>
      <c r="C270">
        <v>96</v>
      </c>
      <c r="D270">
        <v>41</v>
      </c>
      <c r="E270">
        <v>72</v>
      </c>
      <c r="F270" t="s">
        <v>16</v>
      </c>
      <c r="G270" t="s">
        <v>13</v>
      </c>
      <c r="I270">
        <v>0</v>
      </c>
      <c r="J270">
        <v>0</v>
      </c>
      <c r="K270">
        <v>1</v>
      </c>
      <c r="L270">
        <v>0</v>
      </c>
    </row>
    <row r="271" spans="1:12" x14ac:dyDescent="0.25">
      <c r="A271" t="s">
        <v>15</v>
      </c>
      <c r="B271">
        <v>19880984</v>
      </c>
      <c r="C271">
        <v>68</v>
      </c>
      <c r="D271">
        <v>61</v>
      </c>
      <c r="E271">
        <v>47</v>
      </c>
      <c r="F271" t="s">
        <v>13</v>
      </c>
      <c r="G271" t="s">
        <v>13</v>
      </c>
      <c r="I271">
        <v>1</v>
      </c>
      <c r="J271">
        <v>0</v>
      </c>
      <c r="K271">
        <v>0</v>
      </c>
      <c r="L271">
        <v>0</v>
      </c>
    </row>
    <row r="272" spans="1:12" x14ac:dyDescent="0.25">
      <c r="A272" t="s">
        <v>14</v>
      </c>
      <c r="B272">
        <v>27714483</v>
      </c>
      <c r="C272">
        <v>41</v>
      </c>
      <c r="D272">
        <v>35</v>
      </c>
      <c r="E272">
        <v>99</v>
      </c>
      <c r="F272" t="s">
        <v>16</v>
      </c>
      <c r="G272" t="s">
        <v>16</v>
      </c>
      <c r="I272">
        <v>0</v>
      </c>
      <c r="J272">
        <v>0</v>
      </c>
      <c r="K272">
        <v>0</v>
      </c>
      <c r="L272">
        <v>1</v>
      </c>
    </row>
    <row r="273" spans="1:12" x14ac:dyDescent="0.25">
      <c r="A273" t="s">
        <v>58</v>
      </c>
      <c r="B273">
        <v>30697490</v>
      </c>
      <c r="C273">
        <v>22</v>
      </c>
      <c r="D273">
        <v>9</v>
      </c>
      <c r="E273">
        <v>125</v>
      </c>
      <c r="F273" t="s">
        <v>13</v>
      </c>
      <c r="G273" t="s">
        <v>13</v>
      </c>
      <c r="I273">
        <v>1</v>
      </c>
      <c r="J273">
        <v>0</v>
      </c>
      <c r="K273">
        <v>0</v>
      </c>
      <c r="L273">
        <v>0</v>
      </c>
    </row>
    <row r="274" spans="1:12" x14ac:dyDescent="0.25">
      <c r="A274" t="s">
        <v>52</v>
      </c>
      <c r="B274">
        <v>19897167</v>
      </c>
      <c r="C274">
        <v>80</v>
      </c>
      <c r="D274">
        <v>28</v>
      </c>
      <c r="E274">
        <v>87</v>
      </c>
      <c r="F274" t="s">
        <v>13</v>
      </c>
      <c r="G274" t="s">
        <v>13</v>
      </c>
      <c r="I274">
        <v>1</v>
      </c>
      <c r="J274">
        <v>0</v>
      </c>
      <c r="K274">
        <v>0</v>
      </c>
      <c r="L274">
        <v>0</v>
      </c>
    </row>
    <row r="275" spans="1:12" x14ac:dyDescent="0.25">
      <c r="A275" t="s">
        <v>12</v>
      </c>
      <c r="B275">
        <v>30599968</v>
      </c>
      <c r="C275">
        <v>74</v>
      </c>
      <c r="D275">
        <v>59</v>
      </c>
      <c r="E275">
        <v>68</v>
      </c>
      <c r="F275" t="s">
        <v>16</v>
      </c>
      <c r="G275" t="s">
        <v>16</v>
      </c>
      <c r="I275">
        <v>0</v>
      </c>
      <c r="J275">
        <v>0</v>
      </c>
      <c r="K275">
        <v>0</v>
      </c>
      <c r="L275">
        <v>1</v>
      </c>
    </row>
    <row r="276" spans="1:12" x14ac:dyDescent="0.25">
      <c r="A276" t="s">
        <v>18</v>
      </c>
      <c r="B276">
        <v>2737932</v>
      </c>
      <c r="C276">
        <v>97</v>
      </c>
      <c r="D276">
        <v>65</v>
      </c>
      <c r="E276">
        <v>83</v>
      </c>
      <c r="F276" t="s">
        <v>13</v>
      </c>
      <c r="G276" t="s">
        <v>13</v>
      </c>
      <c r="I276">
        <v>1</v>
      </c>
      <c r="J276">
        <v>0</v>
      </c>
      <c r="K276">
        <v>0</v>
      </c>
      <c r="L276">
        <v>0</v>
      </c>
    </row>
    <row r="277" spans="1:12" x14ac:dyDescent="0.25">
      <c r="A277" t="s">
        <v>54</v>
      </c>
      <c r="B277">
        <v>29860449</v>
      </c>
      <c r="C277">
        <v>72</v>
      </c>
      <c r="D277">
        <v>72</v>
      </c>
      <c r="E277">
        <v>64</v>
      </c>
      <c r="F277" t="s">
        <v>16</v>
      </c>
      <c r="G277" t="s">
        <v>13</v>
      </c>
      <c r="I277">
        <v>0</v>
      </c>
      <c r="J277">
        <v>0</v>
      </c>
      <c r="K277">
        <v>1</v>
      </c>
      <c r="L277">
        <v>0</v>
      </c>
    </row>
    <row r="278" spans="1:12" x14ac:dyDescent="0.25">
      <c r="A278" t="s">
        <v>43</v>
      </c>
      <c r="B278">
        <v>21492145</v>
      </c>
      <c r="C278">
        <v>19</v>
      </c>
      <c r="D278">
        <v>15</v>
      </c>
      <c r="E278">
        <v>98</v>
      </c>
      <c r="F278" t="s">
        <v>16</v>
      </c>
      <c r="G278" t="s">
        <v>16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 t="s">
        <v>48</v>
      </c>
      <c r="B279">
        <v>23762366</v>
      </c>
      <c r="C279">
        <v>93</v>
      </c>
      <c r="D279">
        <v>61</v>
      </c>
      <c r="E279">
        <v>38</v>
      </c>
      <c r="F279" t="s">
        <v>13</v>
      </c>
      <c r="G279" t="s">
        <v>13</v>
      </c>
      <c r="I279">
        <v>1</v>
      </c>
      <c r="J279">
        <v>0</v>
      </c>
      <c r="K279">
        <v>0</v>
      </c>
      <c r="L279">
        <v>0</v>
      </c>
    </row>
    <row r="280" spans="1:12" x14ac:dyDescent="0.25">
      <c r="A280" t="s">
        <v>51</v>
      </c>
      <c r="B280">
        <v>22553719</v>
      </c>
      <c r="C280">
        <v>55</v>
      </c>
      <c r="D280">
        <v>10</v>
      </c>
      <c r="E280">
        <v>40</v>
      </c>
      <c r="F280" t="s">
        <v>16</v>
      </c>
      <c r="G280" t="s">
        <v>16</v>
      </c>
      <c r="I280">
        <v>0</v>
      </c>
      <c r="J280">
        <v>0</v>
      </c>
      <c r="K280">
        <v>0</v>
      </c>
      <c r="L280">
        <v>1</v>
      </c>
    </row>
    <row r="281" spans="1:12" x14ac:dyDescent="0.25">
      <c r="A281" t="s">
        <v>37</v>
      </c>
      <c r="B281">
        <v>9789960</v>
      </c>
      <c r="C281">
        <v>59</v>
      </c>
      <c r="D281">
        <v>44</v>
      </c>
      <c r="E281">
        <v>84</v>
      </c>
      <c r="F281" t="s">
        <v>16</v>
      </c>
      <c r="G281" t="s">
        <v>13</v>
      </c>
      <c r="I281">
        <v>0</v>
      </c>
      <c r="J281">
        <v>0</v>
      </c>
      <c r="K281">
        <v>1</v>
      </c>
      <c r="L281">
        <v>0</v>
      </c>
    </row>
    <row r="282" spans="1:12" x14ac:dyDescent="0.25">
      <c r="A282" t="s">
        <v>18</v>
      </c>
      <c r="B282">
        <v>17231346</v>
      </c>
      <c r="C282">
        <v>64</v>
      </c>
      <c r="D282">
        <v>48</v>
      </c>
      <c r="E282">
        <v>119</v>
      </c>
      <c r="F282" t="s">
        <v>13</v>
      </c>
      <c r="G282" t="s">
        <v>13</v>
      </c>
      <c r="I282">
        <v>1</v>
      </c>
      <c r="J282">
        <v>0</v>
      </c>
      <c r="K282">
        <v>0</v>
      </c>
      <c r="L282">
        <v>0</v>
      </c>
    </row>
    <row r="283" spans="1:12" x14ac:dyDescent="0.25">
      <c r="A283" t="s">
        <v>44</v>
      </c>
      <c r="B283">
        <v>21732634</v>
      </c>
      <c r="C283">
        <v>20</v>
      </c>
      <c r="D283">
        <v>18</v>
      </c>
      <c r="E283">
        <v>108</v>
      </c>
      <c r="F283" t="s">
        <v>16</v>
      </c>
      <c r="G283" t="s">
        <v>16</v>
      </c>
      <c r="I283">
        <v>0</v>
      </c>
      <c r="J283">
        <v>0</v>
      </c>
      <c r="K283">
        <v>0</v>
      </c>
      <c r="L283">
        <v>1</v>
      </c>
    </row>
    <row r="284" spans="1:12" x14ac:dyDescent="0.25">
      <c r="A284" t="s">
        <v>56</v>
      </c>
      <c r="B284">
        <v>13758206</v>
      </c>
      <c r="C284">
        <v>43</v>
      </c>
      <c r="D284">
        <v>16</v>
      </c>
      <c r="E284">
        <v>51</v>
      </c>
      <c r="F284" t="s">
        <v>16</v>
      </c>
      <c r="G284" t="s">
        <v>13</v>
      </c>
      <c r="I284">
        <v>0</v>
      </c>
      <c r="J284">
        <v>0</v>
      </c>
      <c r="K284">
        <v>1</v>
      </c>
      <c r="L284">
        <v>0</v>
      </c>
    </row>
    <row r="285" spans="1:12" x14ac:dyDescent="0.25">
      <c r="A285" t="s">
        <v>46</v>
      </c>
      <c r="B285">
        <v>16416907</v>
      </c>
      <c r="C285">
        <v>35</v>
      </c>
      <c r="D285">
        <v>31</v>
      </c>
      <c r="E285">
        <v>134</v>
      </c>
      <c r="F285" t="s">
        <v>16</v>
      </c>
      <c r="G285" t="s">
        <v>16</v>
      </c>
      <c r="I285">
        <v>0</v>
      </c>
      <c r="J285">
        <v>0</v>
      </c>
      <c r="K285">
        <v>0</v>
      </c>
      <c r="L285">
        <v>1</v>
      </c>
    </row>
    <row r="286" spans="1:12" x14ac:dyDescent="0.25">
      <c r="A286" t="s">
        <v>37</v>
      </c>
      <c r="B286">
        <v>4916165</v>
      </c>
      <c r="C286">
        <v>92</v>
      </c>
      <c r="D286">
        <v>23</v>
      </c>
      <c r="E286">
        <v>97</v>
      </c>
      <c r="F286" t="s">
        <v>16</v>
      </c>
      <c r="G286" t="s">
        <v>13</v>
      </c>
      <c r="I286">
        <v>0</v>
      </c>
      <c r="J286">
        <v>0</v>
      </c>
      <c r="K286">
        <v>1</v>
      </c>
      <c r="L286">
        <v>0</v>
      </c>
    </row>
    <row r="287" spans="1:12" x14ac:dyDescent="0.25">
      <c r="A287" t="s">
        <v>42</v>
      </c>
      <c r="B287">
        <v>4099821</v>
      </c>
      <c r="C287">
        <v>91</v>
      </c>
      <c r="D287">
        <v>40</v>
      </c>
      <c r="E287">
        <v>119</v>
      </c>
      <c r="F287" t="s">
        <v>13</v>
      </c>
      <c r="G287" t="s">
        <v>16</v>
      </c>
      <c r="I287">
        <v>0</v>
      </c>
      <c r="J287">
        <v>1</v>
      </c>
      <c r="K287">
        <v>0</v>
      </c>
      <c r="L287">
        <v>0</v>
      </c>
    </row>
    <row r="288" spans="1:12" x14ac:dyDescent="0.25">
      <c r="A288" t="s">
        <v>12</v>
      </c>
      <c r="B288">
        <v>27967320</v>
      </c>
      <c r="C288">
        <v>58</v>
      </c>
      <c r="D288">
        <v>36</v>
      </c>
      <c r="E288">
        <v>106</v>
      </c>
      <c r="F288" t="s">
        <v>13</v>
      </c>
      <c r="G288" t="s">
        <v>16</v>
      </c>
      <c r="I288">
        <v>0</v>
      </c>
      <c r="J288">
        <v>1</v>
      </c>
      <c r="K288">
        <v>0</v>
      </c>
      <c r="L288">
        <v>0</v>
      </c>
    </row>
    <row r="289" spans="1:12" x14ac:dyDescent="0.25">
      <c r="A289" t="s">
        <v>42</v>
      </c>
      <c r="B289">
        <v>28993341</v>
      </c>
      <c r="C289">
        <v>99</v>
      </c>
      <c r="D289">
        <v>66</v>
      </c>
      <c r="E289">
        <v>61</v>
      </c>
      <c r="F289" t="s">
        <v>13</v>
      </c>
      <c r="G289" t="s">
        <v>16</v>
      </c>
      <c r="I289">
        <v>0</v>
      </c>
      <c r="J289">
        <v>1</v>
      </c>
      <c r="K289">
        <v>0</v>
      </c>
      <c r="L289">
        <v>0</v>
      </c>
    </row>
    <row r="290" spans="1:12" x14ac:dyDescent="0.25">
      <c r="A290" t="s">
        <v>20</v>
      </c>
      <c r="B290">
        <v>23827573</v>
      </c>
      <c r="C290">
        <v>66</v>
      </c>
      <c r="D290">
        <v>2</v>
      </c>
      <c r="E290">
        <v>141</v>
      </c>
      <c r="F290" t="s">
        <v>16</v>
      </c>
      <c r="G290" t="s">
        <v>16</v>
      </c>
      <c r="I290">
        <v>0</v>
      </c>
      <c r="J290">
        <v>0</v>
      </c>
      <c r="K290">
        <v>0</v>
      </c>
      <c r="L290">
        <v>1</v>
      </c>
    </row>
    <row r="291" spans="1:12" x14ac:dyDescent="0.25">
      <c r="A291" t="s">
        <v>34</v>
      </c>
      <c r="B291">
        <v>13548752</v>
      </c>
      <c r="C291">
        <v>12</v>
      </c>
      <c r="D291">
        <v>12</v>
      </c>
      <c r="E291">
        <v>63</v>
      </c>
      <c r="F291" t="s">
        <v>16</v>
      </c>
      <c r="G291" t="s">
        <v>13</v>
      </c>
      <c r="I291">
        <v>0</v>
      </c>
      <c r="J291">
        <v>0</v>
      </c>
      <c r="K291">
        <v>1</v>
      </c>
      <c r="L291">
        <v>0</v>
      </c>
    </row>
    <row r="292" spans="1:12" x14ac:dyDescent="0.25">
      <c r="A292" t="s">
        <v>45</v>
      </c>
      <c r="B292">
        <v>25021048</v>
      </c>
      <c r="C292">
        <v>82</v>
      </c>
      <c r="D292">
        <v>58</v>
      </c>
      <c r="E292">
        <v>132</v>
      </c>
      <c r="F292" t="s">
        <v>13</v>
      </c>
      <c r="G292" t="s">
        <v>13</v>
      </c>
      <c r="I292">
        <v>1</v>
      </c>
      <c r="J292">
        <v>0</v>
      </c>
      <c r="K292">
        <v>0</v>
      </c>
      <c r="L292">
        <v>0</v>
      </c>
    </row>
    <row r="293" spans="1:12" x14ac:dyDescent="0.25">
      <c r="A293" t="s">
        <v>50</v>
      </c>
      <c r="B293">
        <v>17116892</v>
      </c>
      <c r="C293">
        <v>36</v>
      </c>
      <c r="D293">
        <v>34</v>
      </c>
      <c r="E293">
        <v>128</v>
      </c>
      <c r="F293" t="s">
        <v>16</v>
      </c>
      <c r="G293" t="s">
        <v>16</v>
      </c>
      <c r="I293">
        <v>0</v>
      </c>
      <c r="J293">
        <v>0</v>
      </c>
      <c r="K293">
        <v>0</v>
      </c>
      <c r="L293">
        <v>1</v>
      </c>
    </row>
    <row r="294" spans="1:12" x14ac:dyDescent="0.25">
      <c r="A294" t="s">
        <v>23</v>
      </c>
      <c r="B294">
        <v>5386880</v>
      </c>
      <c r="C294">
        <v>98</v>
      </c>
      <c r="D294">
        <v>82</v>
      </c>
      <c r="E294">
        <v>102</v>
      </c>
      <c r="F294" t="s">
        <v>13</v>
      </c>
      <c r="G294" t="s">
        <v>13</v>
      </c>
      <c r="I294">
        <v>1</v>
      </c>
      <c r="J294">
        <v>0</v>
      </c>
      <c r="K294">
        <v>0</v>
      </c>
      <c r="L294">
        <v>0</v>
      </c>
    </row>
    <row r="295" spans="1:12" x14ac:dyDescent="0.25">
      <c r="A295" t="s">
        <v>47</v>
      </c>
      <c r="B295">
        <v>19204843</v>
      </c>
      <c r="C295">
        <v>77</v>
      </c>
      <c r="D295">
        <v>25</v>
      </c>
      <c r="E295">
        <v>108</v>
      </c>
      <c r="F295" t="s">
        <v>13</v>
      </c>
      <c r="G295" t="s">
        <v>13</v>
      </c>
      <c r="I295">
        <v>1</v>
      </c>
      <c r="J295">
        <v>0</v>
      </c>
      <c r="K295">
        <v>0</v>
      </c>
      <c r="L295">
        <v>0</v>
      </c>
    </row>
    <row r="296" spans="1:12" x14ac:dyDescent="0.25">
      <c r="A296" t="s">
        <v>19</v>
      </c>
      <c r="B296">
        <v>5386094</v>
      </c>
      <c r="C296">
        <v>60</v>
      </c>
      <c r="D296">
        <v>27</v>
      </c>
      <c r="E296">
        <v>56</v>
      </c>
      <c r="F296" t="s">
        <v>13</v>
      </c>
      <c r="G296" t="s">
        <v>13</v>
      </c>
      <c r="I296">
        <v>1</v>
      </c>
      <c r="J296">
        <v>0</v>
      </c>
      <c r="K296">
        <v>0</v>
      </c>
      <c r="L296">
        <v>0</v>
      </c>
    </row>
    <row r="297" spans="1:12" x14ac:dyDescent="0.25">
      <c r="A297" t="s">
        <v>54</v>
      </c>
      <c r="B297">
        <v>28623284</v>
      </c>
      <c r="C297">
        <v>77</v>
      </c>
      <c r="D297">
        <v>12</v>
      </c>
      <c r="E297">
        <v>132</v>
      </c>
      <c r="F297" t="s">
        <v>16</v>
      </c>
      <c r="G297" t="s">
        <v>16</v>
      </c>
      <c r="I297">
        <v>0</v>
      </c>
      <c r="J297">
        <v>0</v>
      </c>
      <c r="K297">
        <v>0</v>
      </c>
      <c r="L297">
        <v>1</v>
      </c>
    </row>
    <row r="298" spans="1:12" x14ac:dyDescent="0.25">
      <c r="A298" t="s">
        <v>43</v>
      </c>
      <c r="B298">
        <v>23042279</v>
      </c>
      <c r="C298">
        <v>42</v>
      </c>
      <c r="D298">
        <v>38</v>
      </c>
      <c r="E298">
        <v>66</v>
      </c>
      <c r="F298" t="s">
        <v>13</v>
      </c>
      <c r="G298" t="s">
        <v>13</v>
      </c>
      <c r="I298">
        <v>1</v>
      </c>
      <c r="J298">
        <v>0</v>
      </c>
      <c r="K298">
        <v>0</v>
      </c>
      <c r="L298">
        <v>0</v>
      </c>
    </row>
    <row r="299" spans="1:12" x14ac:dyDescent="0.25">
      <c r="A299" t="s">
        <v>39</v>
      </c>
      <c r="B299">
        <v>8019200</v>
      </c>
      <c r="C299">
        <v>37</v>
      </c>
      <c r="D299">
        <v>36</v>
      </c>
      <c r="E299">
        <v>77</v>
      </c>
      <c r="F299" t="s">
        <v>16</v>
      </c>
      <c r="G299" t="s">
        <v>16</v>
      </c>
      <c r="I299">
        <v>0</v>
      </c>
      <c r="J299">
        <v>0</v>
      </c>
      <c r="K299">
        <v>0</v>
      </c>
      <c r="L299">
        <v>1</v>
      </c>
    </row>
    <row r="300" spans="1:12" x14ac:dyDescent="0.25">
      <c r="A300" t="s">
        <v>53</v>
      </c>
      <c r="B300">
        <v>27985631</v>
      </c>
      <c r="C300">
        <v>85</v>
      </c>
      <c r="D300">
        <v>32</v>
      </c>
      <c r="E300">
        <v>72</v>
      </c>
      <c r="F300" t="s">
        <v>13</v>
      </c>
      <c r="G300" t="s">
        <v>13</v>
      </c>
      <c r="I300">
        <v>1</v>
      </c>
      <c r="J300">
        <v>0</v>
      </c>
      <c r="K300">
        <v>0</v>
      </c>
      <c r="L300">
        <v>0</v>
      </c>
    </row>
    <row r="301" spans="1:12" x14ac:dyDescent="0.25">
      <c r="A301" t="s">
        <v>18</v>
      </c>
      <c r="B301">
        <v>9098200</v>
      </c>
      <c r="C301">
        <v>67</v>
      </c>
      <c r="D301">
        <v>19</v>
      </c>
      <c r="E301">
        <v>135</v>
      </c>
      <c r="F301" t="s">
        <v>13</v>
      </c>
      <c r="G301" t="s">
        <v>16</v>
      </c>
      <c r="I301">
        <v>0</v>
      </c>
      <c r="J301">
        <v>1</v>
      </c>
      <c r="K301">
        <v>0</v>
      </c>
      <c r="L301">
        <v>0</v>
      </c>
    </row>
    <row r="302" spans="1:12" x14ac:dyDescent="0.25">
      <c r="A302" t="s">
        <v>23</v>
      </c>
      <c r="B302">
        <v>22633810</v>
      </c>
      <c r="C302">
        <v>83</v>
      </c>
      <c r="D302">
        <v>9</v>
      </c>
      <c r="E302">
        <v>59</v>
      </c>
      <c r="F302" t="s">
        <v>16</v>
      </c>
      <c r="G302" t="s">
        <v>16</v>
      </c>
      <c r="I302">
        <v>0</v>
      </c>
      <c r="J302">
        <v>0</v>
      </c>
      <c r="K302">
        <v>0</v>
      </c>
      <c r="L302">
        <v>1</v>
      </c>
    </row>
    <row r="303" spans="1:12" x14ac:dyDescent="0.25">
      <c r="A303" t="s">
        <v>25</v>
      </c>
      <c r="B303">
        <v>26030110</v>
      </c>
      <c r="C303">
        <v>100</v>
      </c>
      <c r="D303">
        <v>62</v>
      </c>
      <c r="E303">
        <v>53</v>
      </c>
      <c r="F303" t="s">
        <v>13</v>
      </c>
      <c r="G303" t="s">
        <v>13</v>
      </c>
      <c r="I303">
        <v>1</v>
      </c>
      <c r="J303">
        <v>0</v>
      </c>
      <c r="K303">
        <v>0</v>
      </c>
      <c r="L303">
        <v>0</v>
      </c>
    </row>
    <row r="304" spans="1:12" x14ac:dyDescent="0.25">
      <c r="A304" t="s">
        <v>40</v>
      </c>
      <c r="B304">
        <v>13466415</v>
      </c>
      <c r="C304">
        <v>87</v>
      </c>
      <c r="D304">
        <v>64</v>
      </c>
      <c r="E304">
        <v>130</v>
      </c>
      <c r="F304" t="s">
        <v>13</v>
      </c>
      <c r="G304" t="s">
        <v>13</v>
      </c>
      <c r="I304">
        <v>1</v>
      </c>
      <c r="J304">
        <v>0</v>
      </c>
      <c r="K304">
        <v>0</v>
      </c>
      <c r="L304">
        <v>0</v>
      </c>
    </row>
    <row r="305" spans="1:12" x14ac:dyDescent="0.25">
      <c r="A305" t="s">
        <v>37</v>
      </c>
      <c r="B305">
        <v>8754450</v>
      </c>
      <c r="C305">
        <v>88</v>
      </c>
      <c r="D305">
        <v>86</v>
      </c>
      <c r="E305">
        <v>41</v>
      </c>
      <c r="F305" t="s">
        <v>13</v>
      </c>
      <c r="G305" t="s">
        <v>13</v>
      </c>
      <c r="I305">
        <v>1</v>
      </c>
      <c r="J305">
        <v>0</v>
      </c>
      <c r="K305">
        <v>0</v>
      </c>
      <c r="L305">
        <v>0</v>
      </c>
    </row>
    <row r="306" spans="1:12" x14ac:dyDescent="0.25">
      <c r="A306" t="s">
        <v>40</v>
      </c>
      <c r="B306">
        <v>22609926</v>
      </c>
      <c r="C306">
        <v>57</v>
      </c>
      <c r="D306">
        <v>29</v>
      </c>
      <c r="E306">
        <v>66</v>
      </c>
      <c r="F306" t="s">
        <v>16</v>
      </c>
      <c r="G306" t="s">
        <v>16</v>
      </c>
      <c r="I306">
        <v>0</v>
      </c>
      <c r="J306">
        <v>0</v>
      </c>
      <c r="K306">
        <v>0</v>
      </c>
      <c r="L306">
        <v>1</v>
      </c>
    </row>
    <row r="307" spans="1:12" x14ac:dyDescent="0.25">
      <c r="A307" t="s">
        <v>33</v>
      </c>
      <c r="B307">
        <v>27006617</v>
      </c>
      <c r="C307">
        <v>34</v>
      </c>
      <c r="D307">
        <v>8</v>
      </c>
      <c r="E307">
        <v>66</v>
      </c>
      <c r="F307" t="s">
        <v>13</v>
      </c>
      <c r="G307" t="s">
        <v>13</v>
      </c>
      <c r="I307">
        <v>1</v>
      </c>
      <c r="J307">
        <v>0</v>
      </c>
      <c r="K307">
        <v>0</v>
      </c>
      <c r="L307">
        <v>0</v>
      </c>
    </row>
    <row r="308" spans="1:12" x14ac:dyDescent="0.25">
      <c r="A308" t="s">
        <v>45</v>
      </c>
      <c r="B308">
        <v>2862489</v>
      </c>
      <c r="C308">
        <v>70</v>
      </c>
      <c r="D308">
        <v>9</v>
      </c>
      <c r="E308">
        <v>51</v>
      </c>
      <c r="F308" t="s">
        <v>16</v>
      </c>
      <c r="G308" t="s">
        <v>16</v>
      </c>
      <c r="I308">
        <v>0</v>
      </c>
      <c r="J308">
        <v>0</v>
      </c>
      <c r="K308">
        <v>0</v>
      </c>
      <c r="L308">
        <v>1</v>
      </c>
    </row>
    <row r="309" spans="1:12" x14ac:dyDescent="0.25">
      <c r="A309" t="s">
        <v>44</v>
      </c>
      <c r="B309">
        <v>10833527</v>
      </c>
      <c r="C309">
        <v>88</v>
      </c>
      <c r="D309">
        <v>32</v>
      </c>
      <c r="E309">
        <v>129</v>
      </c>
      <c r="F309" t="s">
        <v>13</v>
      </c>
      <c r="G309" t="s">
        <v>13</v>
      </c>
      <c r="I309">
        <v>1</v>
      </c>
      <c r="J309">
        <v>0</v>
      </c>
      <c r="K309">
        <v>0</v>
      </c>
      <c r="L309">
        <v>0</v>
      </c>
    </row>
    <row r="310" spans="1:12" x14ac:dyDescent="0.25">
      <c r="A310" t="s">
        <v>48</v>
      </c>
      <c r="B310">
        <v>18334795</v>
      </c>
      <c r="C310">
        <v>68</v>
      </c>
      <c r="D310">
        <v>3</v>
      </c>
      <c r="E310">
        <v>146</v>
      </c>
      <c r="F310" t="s">
        <v>16</v>
      </c>
      <c r="G310" t="s">
        <v>16</v>
      </c>
      <c r="I310">
        <v>0</v>
      </c>
      <c r="J310">
        <v>0</v>
      </c>
      <c r="K310">
        <v>0</v>
      </c>
      <c r="L310">
        <v>1</v>
      </c>
    </row>
    <row r="311" spans="1:12" x14ac:dyDescent="0.25">
      <c r="A311" t="s">
        <v>41</v>
      </c>
      <c r="B311">
        <v>25015626</v>
      </c>
      <c r="C311">
        <v>96</v>
      </c>
      <c r="D311">
        <v>11</v>
      </c>
      <c r="E311">
        <v>117</v>
      </c>
      <c r="F311" t="s">
        <v>16</v>
      </c>
      <c r="G311" t="s">
        <v>16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 t="s">
        <v>20</v>
      </c>
      <c r="B312">
        <v>14260361</v>
      </c>
      <c r="C312">
        <v>43</v>
      </c>
      <c r="D312">
        <v>11</v>
      </c>
      <c r="E312">
        <v>52</v>
      </c>
      <c r="F312" t="s">
        <v>13</v>
      </c>
      <c r="G312" t="s">
        <v>16</v>
      </c>
      <c r="I312">
        <v>0</v>
      </c>
      <c r="J312">
        <v>1</v>
      </c>
      <c r="K312">
        <v>0</v>
      </c>
      <c r="L312">
        <v>0</v>
      </c>
    </row>
    <row r="313" spans="1:12" x14ac:dyDescent="0.25">
      <c r="A313" t="s">
        <v>46</v>
      </c>
      <c r="B313">
        <v>13549829</v>
      </c>
      <c r="C313">
        <v>82</v>
      </c>
      <c r="D313">
        <v>54</v>
      </c>
      <c r="E313">
        <v>135</v>
      </c>
      <c r="F313" t="s">
        <v>16</v>
      </c>
      <c r="G313" t="s">
        <v>16</v>
      </c>
      <c r="I313">
        <v>0</v>
      </c>
      <c r="J313">
        <v>0</v>
      </c>
      <c r="K313">
        <v>0</v>
      </c>
      <c r="L313">
        <v>1</v>
      </c>
    </row>
    <row r="314" spans="1:12" x14ac:dyDescent="0.25">
      <c r="A314" t="s">
        <v>53</v>
      </c>
      <c r="B314">
        <v>8647734</v>
      </c>
      <c r="C314">
        <v>98</v>
      </c>
      <c r="D314">
        <v>7</v>
      </c>
      <c r="E314">
        <v>146</v>
      </c>
      <c r="F314" t="s">
        <v>13</v>
      </c>
      <c r="G314" t="s">
        <v>13</v>
      </c>
      <c r="I314">
        <v>1</v>
      </c>
      <c r="J314">
        <v>0</v>
      </c>
      <c r="K314">
        <v>0</v>
      </c>
      <c r="L314">
        <v>0</v>
      </c>
    </row>
    <row r="315" spans="1:12" x14ac:dyDescent="0.25">
      <c r="A315" t="s">
        <v>49</v>
      </c>
      <c r="B315">
        <v>23310950</v>
      </c>
      <c r="C315">
        <v>96</v>
      </c>
      <c r="D315">
        <v>1</v>
      </c>
      <c r="E315">
        <v>72</v>
      </c>
      <c r="F315" t="s">
        <v>16</v>
      </c>
      <c r="G315" t="s">
        <v>16</v>
      </c>
      <c r="I315">
        <v>0</v>
      </c>
      <c r="J315">
        <v>0</v>
      </c>
      <c r="K315">
        <v>0</v>
      </c>
      <c r="L315">
        <v>1</v>
      </c>
    </row>
    <row r="316" spans="1:12" x14ac:dyDescent="0.25">
      <c r="A316" t="s">
        <v>18</v>
      </c>
      <c r="B316">
        <v>26756583</v>
      </c>
      <c r="C316">
        <v>52</v>
      </c>
      <c r="D316">
        <v>6</v>
      </c>
      <c r="E316">
        <v>75</v>
      </c>
      <c r="F316" t="s">
        <v>16</v>
      </c>
      <c r="G316" t="s">
        <v>16</v>
      </c>
      <c r="I316">
        <v>0</v>
      </c>
      <c r="J316">
        <v>0</v>
      </c>
      <c r="K316">
        <v>0</v>
      </c>
      <c r="L316">
        <v>1</v>
      </c>
    </row>
    <row r="317" spans="1:12" x14ac:dyDescent="0.25">
      <c r="A317" t="s">
        <v>35</v>
      </c>
      <c r="B317">
        <v>14846316</v>
      </c>
      <c r="C317">
        <v>53</v>
      </c>
      <c r="D317">
        <v>44</v>
      </c>
      <c r="E317">
        <v>70</v>
      </c>
      <c r="F317" t="s">
        <v>13</v>
      </c>
      <c r="G317" t="s">
        <v>13</v>
      </c>
      <c r="I317">
        <v>1</v>
      </c>
      <c r="J317">
        <v>0</v>
      </c>
      <c r="K317">
        <v>0</v>
      </c>
      <c r="L317">
        <v>0</v>
      </c>
    </row>
    <row r="318" spans="1:12" x14ac:dyDescent="0.25">
      <c r="A318" t="s">
        <v>33</v>
      </c>
      <c r="B318">
        <v>28090363</v>
      </c>
      <c r="C318">
        <v>78</v>
      </c>
      <c r="D318">
        <v>77</v>
      </c>
      <c r="E318">
        <v>144</v>
      </c>
      <c r="F318" t="s">
        <v>16</v>
      </c>
      <c r="G318" t="s">
        <v>16</v>
      </c>
      <c r="I318">
        <v>0</v>
      </c>
      <c r="J318">
        <v>0</v>
      </c>
      <c r="K318">
        <v>0</v>
      </c>
      <c r="L318">
        <v>1</v>
      </c>
    </row>
    <row r="319" spans="1:12" x14ac:dyDescent="0.25">
      <c r="A319" t="s">
        <v>12</v>
      </c>
      <c r="B319">
        <v>8404060</v>
      </c>
      <c r="C319">
        <v>55</v>
      </c>
      <c r="D319">
        <v>1</v>
      </c>
      <c r="E319">
        <v>83</v>
      </c>
      <c r="F319" t="s">
        <v>16</v>
      </c>
      <c r="G319" t="s">
        <v>16</v>
      </c>
      <c r="I319">
        <v>0</v>
      </c>
      <c r="J319">
        <v>0</v>
      </c>
      <c r="K319">
        <v>0</v>
      </c>
      <c r="L319">
        <v>1</v>
      </c>
    </row>
    <row r="320" spans="1:12" x14ac:dyDescent="0.25">
      <c r="A320" t="s">
        <v>51</v>
      </c>
      <c r="B320">
        <v>24016909</v>
      </c>
      <c r="C320">
        <v>84</v>
      </c>
      <c r="D320">
        <v>8</v>
      </c>
      <c r="E320">
        <v>117</v>
      </c>
      <c r="F320" t="s">
        <v>13</v>
      </c>
      <c r="G320" t="s">
        <v>16</v>
      </c>
      <c r="I320">
        <v>0</v>
      </c>
      <c r="J320">
        <v>1</v>
      </c>
      <c r="K320">
        <v>0</v>
      </c>
      <c r="L320">
        <v>0</v>
      </c>
    </row>
    <row r="321" spans="1:12" x14ac:dyDescent="0.25">
      <c r="A321" t="s">
        <v>25</v>
      </c>
      <c r="B321">
        <v>28330125</v>
      </c>
      <c r="C321">
        <v>44</v>
      </c>
      <c r="D321">
        <v>42</v>
      </c>
      <c r="E321">
        <v>62</v>
      </c>
      <c r="F321" t="s">
        <v>13</v>
      </c>
      <c r="G321" t="s">
        <v>13</v>
      </c>
      <c r="I321">
        <v>1</v>
      </c>
      <c r="J321">
        <v>0</v>
      </c>
      <c r="K321">
        <v>0</v>
      </c>
      <c r="L321">
        <v>0</v>
      </c>
    </row>
    <row r="322" spans="1:12" x14ac:dyDescent="0.25">
      <c r="A322" t="s">
        <v>36</v>
      </c>
      <c r="B322">
        <v>15568105</v>
      </c>
      <c r="C322">
        <v>98</v>
      </c>
      <c r="D322">
        <v>71</v>
      </c>
      <c r="E322">
        <v>67</v>
      </c>
      <c r="F322" t="s">
        <v>16</v>
      </c>
      <c r="G322" t="s">
        <v>16</v>
      </c>
      <c r="I322">
        <v>0</v>
      </c>
      <c r="J322">
        <v>0</v>
      </c>
      <c r="K322">
        <v>0</v>
      </c>
      <c r="L322">
        <v>1</v>
      </c>
    </row>
    <row r="323" spans="1:12" x14ac:dyDescent="0.25">
      <c r="A323" t="s">
        <v>19</v>
      </c>
      <c r="B323">
        <v>3178872</v>
      </c>
      <c r="C323">
        <v>37</v>
      </c>
      <c r="D323">
        <v>10</v>
      </c>
      <c r="E323">
        <v>56</v>
      </c>
      <c r="F323" t="s">
        <v>13</v>
      </c>
      <c r="G323" t="s">
        <v>13</v>
      </c>
      <c r="I323">
        <v>1</v>
      </c>
      <c r="J323">
        <v>0</v>
      </c>
      <c r="K323">
        <v>0</v>
      </c>
      <c r="L323">
        <v>0</v>
      </c>
    </row>
    <row r="324" spans="1:12" x14ac:dyDescent="0.25">
      <c r="A324" t="s">
        <v>25</v>
      </c>
      <c r="B324">
        <v>27748328</v>
      </c>
      <c r="C324">
        <v>33</v>
      </c>
      <c r="D324">
        <v>14</v>
      </c>
      <c r="E324">
        <v>149</v>
      </c>
      <c r="F324" t="s">
        <v>13</v>
      </c>
      <c r="G324" t="s">
        <v>16</v>
      </c>
      <c r="I324">
        <v>0</v>
      </c>
      <c r="J324">
        <v>1</v>
      </c>
      <c r="K324">
        <v>0</v>
      </c>
      <c r="L324">
        <v>0</v>
      </c>
    </row>
    <row r="325" spans="1:12" x14ac:dyDescent="0.25">
      <c r="A325" t="s">
        <v>44</v>
      </c>
      <c r="B325">
        <v>29243856</v>
      </c>
      <c r="C325">
        <v>66</v>
      </c>
      <c r="D325">
        <v>10</v>
      </c>
      <c r="E325">
        <v>36</v>
      </c>
      <c r="F325" t="s">
        <v>16</v>
      </c>
      <c r="G325" t="s">
        <v>16</v>
      </c>
      <c r="I325">
        <v>0</v>
      </c>
      <c r="J325">
        <v>0</v>
      </c>
      <c r="K325">
        <v>0</v>
      </c>
      <c r="L325">
        <v>1</v>
      </c>
    </row>
    <row r="326" spans="1:12" x14ac:dyDescent="0.25">
      <c r="A326" t="s">
        <v>32</v>
      </c>
      <c r="B326">
        <v>18099096</v>
      </c>
      <c r="C326">
        <v>81</v>
      </c>
      <c r="D326">
        <v>15</v>
      </c>
      <c r="E326">
        <v>77</v>
      </c>
      <c r="F326" t="s">
        <v>16</v>
      </c>
      <c r="G326" t="s">
        <v>16</v>
      </c>
      <c r="I326">
        <v>0</v>
      </c>
      <c r="J326">
        <v>0</v>
      </c>
      <c r="K326">
        <v>0</v>
      </c>
      <c r="L326">
        <v>1</v>
      </c>
    </row>
    <row r="327" spans="1:12" x14ac:dyDescent="0.25">
      <c r="A327" t="s">
        <v>55</v>
      </c>
      <c r="B327">
        <v>4754807</v>
      </c>
      <c r="C327">
        <v>65</v>
      </c>
      <c r="D327">
        <v>5</v>
      </c>
      <c r="E327">
        <v>92</v>
      </c>
      <c r="F327" t="s">
        <v>16</v>
      </c>
      <c r="G327" t="s">
        <v>16</v>
      </c>
      <c r="I327">
        <v>0</v>
      </c>
      <c r="J327">
        <v>0</v>
      </c>
      <c r="K327">
        <v>0</v>
      </c>
      <c r="L327">
        <v>1</v>
      </c>
    </row>
    <row r="328" spans="1:12" x14ac:dyDescent="0.25">
      <c r="A328" t="s">
        <v>40</v>
      </c>
      <c r="B328">
        <v>2930613</v>
      </c>
      <c r="C328">
        <v>43</v>
      </c>
      <c r="D328">
        <v>36</v>
      </c>
      <c r="E328">
        <v>136</v>
      </c>
      <c r="F328" t="s">
        <v>16</v>
      </c>
      <c r="G328" t="s">
        <v>13</v>
      </c>
      <c r="I328">
        <v>0</v>
      </c>
      <c r="J328">
        <v>0</v>
      </c>
      <c r="K328">
        <v>1</v>
      </c>
      <c r="L328">
        <v>0</v>
      </c>
    </row>
    <row r="329" spans="1:12" x14ac:dyDescent="0.25">
      <c r="A329" t="s">
        <v>32</v>
      </c>
      <c r="B329">
        <v>7793553</v>
      </c>
      <c r="C329">
        <v>93</v>
      </c>
      <c r="D329">
        <v>92</v>
      </c>
      <c r="E329">
        <v>71</v>
      </c>
      <c r="F329" t="s">
        <v>13</v>
      </c>
      <c r="G329" t="s">
        <v>13</v>
      </c>
      <c r="I329">
        <v>1</v>
      </c>
      <c r="J329">
        <v>0</v>
      </c>
      <c r="K329">
        <v>0</v>
      </c>
      <c r="L329">
        <v>0</v>
      </c>
    </row>
    <row r="330" spans="1:12" x14ac:dyDescent="0.25">
      <c r="A330" t="s">
        <v>42</v>
      </c>
      <c r="B330">
        <v>13555817</v>
      </c>
      <c r="C330">
        <v>27</v>
      </c>
      <c r="D330">
        <v>12</v>
      </c>
      <c r="E330">
        <v>127</v>
      </c>
      <c r="F330" t="s">
        <v>13</v>
      </c>
      <c r="G330" t="s">
        <v>16</v>
      </c>
      <c r="I330">
        <v>0</v>
      </c>
      <c r="J330">
        <v>1</v>
      </c>
      <c r="K330">
        <v>0</v>
      </c>
      <c r="L330">
        <v>0</v>
      </c>
    </row>
    <row r="331" spans="1:12" x14ac:dyDescent="0.25">
      <c r="A331" t="s">
        <v>51</v>
      </c>
      <c r="B331">
        <v>8837450</v>
      </c>
      <c r="C331">
        <v>79</v>
      </c>
      <c r="D331">
        <v>68</v>
      </c>
      <c r="E331">
        <v>88</v>
      </c>
      <c r="F331" t="s">
        <v>13</v>
      </c>
      <c r="G331" t="s">
        <v>13</v>
      </c>
      <c r="I331">
        <v>1</v>
      </c>
      <c r="J331">
        <v>0</v>
      </c>
      <c r="K331">
        <v>0</v>
      </c>
      <c r="L331">
        <v>0</v>
      </c>
    </row>
    <row r="332" spans="1:12" x14ac:dyDescent="0.25">
      <c r="A332" t="s">
        <v>59</v>
      </c>
      <c r="B332">
        <v>13403363</v>
      </c>
      <c r="C332">
        <v>40</v>
      </c>
      <c r="D332">
        <v>20</v>
      </c>
      <c r="E332">
        <v>78</v>
      </c>
      <c r="F332" t="s">
        <v>16</v>
      </c>
      <c r="G332" t="s">
        <v>13</v>
      </c>
      <c r="I332">
        <v>0</v>
      </c>
      <c r="J332">
        <v>0</v>
      </c>
      <c r="K332">
        <v>1</v>
      </c>
      <c r="L332">
        <v>0</v>
      </c>
    </row>
    <row r="333" spans="1:12" x14ac:dyDescent="0.25">
      <c r="A333" t="s">
        <v>56</v>
      </c>
      <c r="B333">
        <v>9948911</v>
      </c>
      <c r="C333">
        <v>79</v>
      </c>
      <c r="D333">
        <v>23</v>
      </c>
      <c r="E333">
        <v>124</v>
      </c>
      <c r="F333" t="s">
        <v>13</v>
      </c>
      <c r="G333" t="s">
        <v>13</v>
      </c>
      <c r="I333">
        <v>1</v>
      </c>
      <c r="J333">
        <v>0</v>
      </c>
      <c r="K333">
        <v>0</v>
      </c>
      <c r="L333">
        <v>0</v>
      </c>
    </row>
    <row r="334" spans="1:12" x14ac:dyDescent="0.25">
      <c r="A334" t="s">
        <v>35</v>
      </c>
      <c r="B334">
        <v>26338032</v>
      </c>
      <c r="C334">
        <v>37</v>
      </c>
      <c r="D334">
        <v>16</v>
      </c>
      <c r="E334">
        <v>41</v>
      </c>
      <c r="F334" t="s">
        <v>13</v>
      </c>
      <c r="G334" t="s">
        <v>13</v>
      </c>
      <c r="I334">
        <v>1</v>
      </c>
      <c r="J334">
        <v>0</v>
      </c>
      <c r="K334">
        <v>0</v>
      </c>
      <c r="L334">
        <v>0</v>
      </c>
    </row>
    <row r="335" spans="1:12" x14ac:dyDescent="0.25">
      <c r="A335" t="s">
        <v>35</v>
      </c>
      <c r="B335">
        <v>9011980</v>
      </c>
      <c r="C335">
        <v>62</v>
      </c>
      <c r="D335">
        <v>22</v>
      </c>
      <c r="E335">
        <v>132</v>
      </c>
      <c r="F335" t="s">
        <v>16</v>
      </c>
      <c r="G335" t="s">
        <v>16</v>
      </c>
      <c r="I335">
        <v>0</v>
      </c>
      <c r="J335">
        <v>0</v>
      </c>
      <c r="K335">
        <v>0</v>
      </c>
      <c r="L335">
        <v>1</v>
      </c>
    </row>
    <row r="336" spans="1:12" x14ac:dyDescent="0.25">
      <c r="A336" t="s">
        <v>55</v>
      </c>
      <c r="B336">
        <v>10685088</v>
      </c>
      <c r="C336">
        <v>95</v>
      </c>
      <c r="D336">
        <v>44</v>
      </c>
      <c r="E336">
        <v>65</v>
      </c>
      <c r="F336" t="s">
        <v>16</v>
      </c>
      <c r="G336" t="s">
        <v>16</v>
      </c>
      <c r="I336">
        <v>0</v>
      </c>
      <c r="J336">
        <v>0</v>
      </c>
      <c r="K336">
        <v>0</v>
      </c>
      <c r="L336">
        <v>1</v>
      </c>
    </row>
    <row r="337" spans="1:12" x14ac:dyDescent="0.25">
      <c r="A337" t="s">
        <v>24</v>
      </c>
      <c r="B337">
        <v>25196505</v>
      </c>
      <c r="C337">
        <v>73</v>
      </c>
      <c r="D337">
        <v>8</v>
      </c>
      <c r="E337">
        <v>107</v>
      </c>
      <c r="F337" t="s">
        <v>13</v>
      </c>
      <c r="G337" t="s">
        <v>16</v>
      </c>
      <c r="I337">
        <v>0</v>
      </c>
      <c r="J337">
        <v>1</v>
      </c>
      <c r="K337">
        <v>0</v>
      </c>
      <c r="L337">
        <v>0</v>
      </c>
    </row>
    <row r="338" spans="1:12" x14ac:dyDescent="0.25">
      <c r="A338" t="s">
        <v>33</v>
      </c>
      <c r="B338">
        <v>31312581</v>
      </c>
      <c r="C338">
        <v>66</v>
      </c>
      <c r="D338">
        <v>21</v>
      </c>
      <c r="E338">
        <v>74</v>
      </c>
      <c r="F338" t="s">
        <v>16</v>
      </c>
      <c r="G338" t="s">
        <v>16</v>
      </c>
      <c r="I338">
        <v>0</v>
      </c>
      <c r="J338">
        <v>0</v>
      </c>
      <c r="K338">
        <v>0</v>
      </c>
      <c r="L338">
        <v>1</v>
      </c>
    </row>
    <row r="339" spans="1:12" x14ac:dyDescent="0.25">
      <c r="A339" t="s">
        <v>15</v>
      </c>
      <c r="B339">
        <v>31022216</v>
      </c>
      <c r="C339">
        <v>49</v>
      </c>
      <c r="D339">
        <v>29</v>
      </c>
      <c r="E339">
        <v>116</v>
      </c>
      <c r="F339" t="s">
        <v>13</v>
      </c>
      <c r="G339" t="s">
        <v>16</v>
      </c>
      <c r="I339">
        <v>0</v>
      </c>
      <c r="J339">
        <v>1</v>
      </c>
      <c r="K339">
        <v>0</v>
      </c>
      <c r="L339">
        <v>0</v>
      </c>
    </row>
    <row r="340" spans="1:12" x14ac:dyDescent="0.25">
      <c r="A340" t="s">
        <v>23</v>
      </c>
      <c r="B340">
        <v>10149860</v>
      </c>
      <c r="C340">
        <v>92</v>
      </c>
      <c r="D340">
        <v>18</v>
      </c>
      <c r="E340">
        <v>125</v>
      </c>
      <c r="F340" t="s">
        <v>13</v>
      </c>
      <c r="G340" t="s">
        <v>16</v>
      </c>
      <c r="I340">
        <v>0</v>
      </c>
      <c r="J340">
        <v>1</v>
      </c>
      <c r="K340">
        <v>0</v>
      </c>
      <c r="L340">
        <v>0</v>
      </c>
    </row>
    <row r="341" spans="1:12" x14ac:dyDescent="0.25">
      <c r="A341" t="s">
        <v>14</v>
      </c>
      <c r="B341">
        <v>7012320</v>
      </c>
      <c r="C341">
        <v>93</v>
      </c>
      <c r="D341">
        <v>81</v>
      </c>
      <c r="E341">
        <v>99</v>
      </c>
      <c r="F341" t="s">
        <v>16</v>
      </c>
      <c r="G341" t="s">
        <v>16</v>
      </c>
      <c r="I341">
        <v>0</v>
      </c>
      <c r="J341">
        <v>0</v>
      </c>
      <c r="K341">
        <v>0</v>
      </c>
      <c r="L341">
        <v>1</v>
      </c>
    </row>
    <row r="342" spans="1:12" x14ac:dyDescent="0.25">
      <c r="A342" t="s">
        <v>36</v>
      </c>
      <c r="B342">
        <v>14265382</v>
      </c>
      <c r="C342">
        <v>69</v>
      </c>
      <c r="D342">
        <v>32</v>
      </c>
      <c r="E342">
        <v>58</v>
      </c>
      <c r="F342" t="s">
        <v>13</v>
      </c>
      <c r="G342" t="s">
        <v>16</v>
      </c>
      <c r="I342">
        <v>0</v>
      </c>
      <c r="J342">
        <v>1</v>
      </c>
      <c r="K342">
        <v>0</v>
      </c>
      <c r="L342">
        <v>0</v>
      </c>
    </row>
    <row r="343" spans="1:12" x14ac:dyDescent="0.25">
      <c r="A343" t="s">
        <v>38</v>
      </c>
      <c r="B343">
        <v>4789940</v>
      </c>
      <c r="C343">
        <v>46</v>
      </c>
      <c r="D343">
        <v>38</v>
      </c>
      <c r="E343">
        <v>73</v>
      </c>
      <c r="F343" t="s">
        <v>13</v>
      </c>
      <c r="G343" t="s">
        <v>16</v>
      </c>
      <c r="I343">
        <v>0</v>
      </c>
      <c r="J343">
        <v>1</v>
      </c>
      <c r="K343">
        <v>0</v>
      </c>
      <c r="L343">
        <v>0</v>
      </c>
    </row>
    <row r="344" spans="1:12" x14ac:dyDescent="0.25">
      <c r="A344" t="s">
        <v>42</v>
      </c>
      <c r="B344">
        <v>20305491</v>
      </c>
      <c r="C344">
        <v>87</v>
      </c>
      <c r="D344">
        <v>52</v>
      </c>
      <c r="E344">
        <v>55</v>
      </c>
      <c r="F344" t="s">
        <v>13</v>
      </c>
      <c r="G344" t="s">
        <v>16</v>
      </c>
      <c r="I344">
        <v>0</v>
      </c>
      <c r="J344">
        <v>1</v>
      </c>
      <c r="K344">
        <v>0</v>
      </c>
      <c r="L344">
        <v>0</v>
      </c>
    </row>
    <row r="345" spans="1:12" x14ac:dyDescent="0.25">
      <c r="A345" t="s">
        <v>30</v>
      </c>
      <c r="B345">
        <v>6248241</v>
      </c>
      <c r="C345">
        <v>94</v>
      </c>
      <c r="D345">
        <v>7</v>
      </c>
      <c r="E345">
        <v>145</v>
      </c>
      <c r="F345" t="s">
        <v>16</v>
      </c>
      <c r="G345" t="s">
        <v>16</v>
      </c>
      <c r="I345">
        <v>0</v>
      </c>
      <c r="J345">
        <v>0</v>
      </c>
      <c r="K345">
        <v>0</v>
      </c>
      <c r="L345">
        <v>1</v>
      </c>
    </row>
    <row r="346" spans="1:12" x14ac:dyDescent="0.25">
      <c r="A346" t="s">
        <v>45</v>
      </c>
      <c r="B346">
        <v>30722649</v>
      </c>
      <c r="C346">
        <v>72</v>
      </c>
      <c r="D346">
        <v>7</v>
      </c>
      <c r="E346">
        <v>61</v>
      </c>
      <c r="F346" t="s">
        <v>13</v>
      </c>
      <c r="G346" t="s">
        <v>16</v>
      </c>
      <c r="I346">
        <v>0</v>
      </c>
      <c r="J346">
        <v>1</v>
      </c>
      <c r="K346">
        <v>0</v>
      </c>
      <c r="L346">
        <v>0</v>
      </c>
    </row>
    <row r="347" spans="1:12" x14ac:dyDescent="0.25">
      <c r="A347" t="s">
        <v>48</v>
      </c>
      <c r="B347">
        <v>28369575</v>
      </c>
      <c r="C347">
        <v>64</v>
      </c>
      <c r="D347">
        <v>17</v>
      </c>
      <c r="E347">
        <v>93</v>
      </c>
      <c r="F347" t="s">
        <v>13</v>
      </c>
      <c r="G347" t="s">
        <v>13</v>
      </c>
      <c r="I347">
        <v>1</v>
      </c>
      <c r="J347">
        <v>0</v>
      </c>
      <c r="K347">
        <v>0</v>
      </c>
      <c r="L347">
        <v>0</v>
      </c>
    </row>
    <row r="348" spans="1:12" x14ac:dyDescent="0.25">
      <c r="A348" t="s">
        <v>42</v>
      </c>
      <c r="B348">
        <v>5467696</v>
      </c>
      <c r="C348">
        <v>96</v>
      </c>
      <c r="D348">
        <v>82</v>
      </c>
      <c r="E348">
        <v>45</v>
      </c>
      <c r="F348" t="s">
        <v>16</v>
      </c>
      <c r="G348" t="s">
        <v>16</v>
      </c>
      <c r="I348">
        <v>0</v>
      </c>
      <c r="J348">
        <v>0</v>
      </c>
      <c r="K348">
        <v>0</v>
      </c>
      <c r="L348">
        <v>1</v>
      </c>
    </row>
    <row r="349" spans="1:12" x14ac:dyDescent="0.25">
      <c r="A349" t="s">
        <v>40</v>
      </c>
      <c r="B349">
        <v>22132626</v>
      </c>
      <c r="C349">
        <v>65</v>
      </c>
      <c r="D349">
        <v>13</v>
      </c>
      <c r="E349">
        <v>32</v>
      </c>
      <c r="F349" t="s">
        <v>16</v>
      </c>
      <c r="G349" t="s">
        <v>16</v>
      </c>
      <c r="I349">
        <v>0</v>
      </c>
      <c r="J349">
        <v>0</v>
      </c>
      <c r="K349">
        <v>0</v>
      </c>
      <c r="L349">
        <v>1</v>
      </c>
    </row>
    <row r="350" spans="1:12" x14ac:dyDescent="0.25">
      <c r="A350" t="s">
        <v>45</v>
      </c>
      <c r="B350">
        <v>5371850</v>
      </c>
      <c r="C350">
        <v>98</v>
      </c>
      <c r="D350">
        <v>90</v>
      </c>
      <c r="E350">
        <v>101</v>
      </c>
      <c r="F350" t="s">
        <v>16</v>
      </c>
      <c r="G350" t="s">
        <v>13</v>
      </c>
      <c r="I350">
        <v>0</v>
      </c>
      <c r="J350">
        <v>0</v>
      </c>
      <c r="K350">
        <v>1</v>
      </c>
      <c r="L350">
        <v>0</v>
      </c>
    </row>
    <row r="351" spans="1:12" x14ac:dyDescent="0.25">
      <c r="A351" t="s">
        <v>57</v>
      </c>
      <c r="B351">
        <v>16584419</v>
      </c>
      <c r="C351">
        <v>72</v>
      </c>
      <c r="D351">
        <v>51</v>
      </c>
      <c r="E351">
        <v>55</v>
      </c>
      <c r="F351" t="s">
        <v>13</v>
      </c>
      <c r="G351" t="s">
        <v>13</v>
      </c>
      <c r="I351">
        <v>1</v>
      </c>
      <c r="J351">
        <v>0</v>
      </c>
      <c r="K351">
        <v>0</v>
      </c>
      <c r="L3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train-evaluasi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Nazmi</dc:creator>
  <cp:lastModifiedBy>NAZMI</cp:lastModifiedBy>
  <dcterms:created xsi:type="dcterms:W3CDTF">2021-11-12T14:33:07Z</dcterms:created>
  <dcterms:modified xsi:type="dcterms:W3CDTF">2021-11-13T04:10:02Z</dcterms:modified>
</cp:coreProperties>
</file>