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pbellcomp-my.sharepoint.com/personal/myoung_wheelercat_com/Documents/Desktop/Grad School/_Semester 8/MSBA Capstone/Capstone_2025_GIT/Data/"/>
    </mc:Choice>
  </mc:AlternateContent>
  <xr:revisionPtr revIDLastSave="0" documentId="8_{17CE049A-AE21-4FB5-8C6E-0C40DE3CC746}" xr6:coauthVersionLast="47" xr6:coauthVersionMax="47" xr10:uidLastSave="{00000000-0000-0000-0000-000000000000}"/>
  <bookViews>
    <workbookView xWindow="-120" yWindow="-120" windowWidth="29040" windowHeight="15720" xr2:uid="{250A386F-1BE6-4A3C-9908-42FD73FFC9DD}"/>
  </bookViews>
  <sheets>
    <sheet name="Sheet1" sheetId="2" r:id="rId1"/>
    <sheet name="delivery_cost_data" sheetId="1" r:id="rId2"/>
  </sheets>
  <definedNames>
    <definedName name="_xlnm._FilterDatabase" localSheetId="1" hidden="1">delivery_cost_data!$A$1:$E$161</definedName>
  </definedNames>
  <calcPr calcId="191029"/>
  <pivotCaches>
    <pivotCache cacheId="7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6" i="2"/>
</calcChain>
</file>

<file path=xl/sharedStrings.xml><?xml version="1.0" encoding="utf-8"?>
<sst xmlns="http://schemas.openxmlformats.org/spreadsheetml/2006/main" count="738" uniqueCount="30">
  <si>
    <t>Cold Drink Channel</t>
  </si>
  <si>
    <t>Vol Range</t>
  </si>
  <si>
    <t>Median Delivery Cost</t>
  </si>
  <si>
    <t>Cost Type</t>
  </si>
  <si>
    <t>0 - 149</t>
  </si>
  <si>
    <t>Per Gallon</t>
  </si>
  <si>
    <t>150 - 299</t>
  </si>
  <si>
    <t>300 - 449</t>
  </si>
  <si>
    <t>450 - 599</t>
  </si>
  <si>
    <t>600 - 749</t>
  </si>
  <si>
    <t>750 - 899</t>
  </si>
  <si>
    <t>900 - 1049</t>
  </si>
  <si>
    <t>1050 - 1199</t>
  </si>
  <si>
    <t>1200 - 1349</t>
  </si>
  <si>
    <t>1350+</t>
  </si>
  <si>
    <t>Per Case</t>
  </si>
  <si>
    <t>Applicable To</t>
  </si>
  <si>
    <t>Fountain</t>
  </si>
  <si>
    <t>Bottles and Cans</t>
  </si>
  <si>
    <t>WORKPLACE</t>
  </si>
  <si>
    <t>EVENT</t>
  </si>
  <si>
    <t>DINING</t>
  </si>
  <si>
    <t>PUBLIC SECTOR</t>
  </si>
  <si>
    <t>WELLNESS</t>
  </si>
  <si>
    <t>ACCOMMODATION</t>
  </si>
  <si>
    <t>GOODS</t>
  </si>
  <si>
    <t>BULK TRADE</t>
  </si>
  <si>
    <t>Sum of Median Delivery Cost</t>
  </si>
  <si>
    <t>Row Labels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</si>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</sst>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alyn Young" refreshedDate="45725.608067361114" createdVersion="8" refreshedVersion="8" minRefreshableVersion="3" recordCount="160" xr:uid="{51673485-BBAE-452F-B769-D4E5017040EB}">
  <cacheSource type="worksheet">
    <worksheetSource ref="A1:E161" sheet="delivery_cost_data"/>
  </cacheSource>
  <cacheFields count="5">
    <cacheField name="Cold Drink Channel" numFmtId="0">
      <sharedItems count="8">
        <s v="WORKPLACE"/>
        <s v="EVENT"/>
        <s v="DINING"/>
        <s v="PUBLIC SECTOR"/>
        <s v="WELLNESS"/>
        <s v="ACCOMMODATION"/>
        <s v="GOODS"/>
        <s v="BULK TRADE"/>
      </sharedItems>
    </cacheField>
    <cacheField name="Vol Range" numFmtId="0">
      <sharedItems count="10">
        <s v="0 - 149"/>
        <s v="150 - 299"/>
        <s v="300 - 449"/>
        <s v="450 - 599"/>
        <s v="600 - 749"/>
        <s v="750 - 899"/>
        <s v="900 - 1049"/>
        <s v="1050 - 1199"/>
        <s v="1200 - 1349"/>
        <s v="1350+"/>
      </sharedItems>
    </cacheField>
    <cacheField name="Applicable To" numFmtId="0">
      <sharedItems count="2">
        <s v="Bottles and Cans"/>
        <s v="Fountain"/>
      </sharedItems>
    </cacheField>
    <cacheField name="Median Delivery Cost" numFmtId="164">
      <sharedItems containsSemiMixedTypes="0" containsString="0" containsNumber="1" minValue="0.37167569358689601" maxValue="8.5854824571018398"/>
    </cacheField>
    <cacheField name="Cost Type" numFmtId="0">
      <sharedItems count="2">
        <s v="Per Case"/>
        <s v="Per Gall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  <x v="0"/>
    <x v="0"/>
    <n v="8.0649504429961407"/>
    <x v="0"/>
  </r>
  <r>
    <x v="0"/>
    <x v="1"/>
    <x v="0"/>
    <n v="4.1656457567232703"/>
    <x v="0"/>
  </r>
  <r>
    <x v="0"/>
    <x v="2"/>
    <x v="0"/>
    <n v="2.9915579074202499"/>
    <x v="0"/>
  </r>
  <r>
    <x v="0"/>
    <x v="3"/>
    <x v="0"/>
    <n v="2.52422189102256"/>
    <x v="0"/>
  </r>
  <r>
    <x v="0"/>
    <x v="4"/>
    <x v="0"/>
    <n v="2.0568858746248599"/>
    <x v="0"/>
  </r>
  <r>
    <x v="0"/>
    <x v="5"/>
    <x v="0"/>
    <n v="1.99956384482294"/>
    <x v="0"/>
  </r>
  <r>
    <x v="0"/>
    <x v="6"/>
    <x v="0"/>
    <n v="1.9422418150210199"/>
    <x v="0"/>
  </r>
  <r>
    <x v="0"/>
    <x v="7"/>
    <x v="0"/>
    <n v="1.88491978521911"/>
    <x v="0"/>
  </r>
  <r>
    <x v="0"/>
    <x v="8"/>
    <x v="0"/>
    <n v="0.66666362837214999"/>
    <x v="0"/>
  </r>
  <r>
    <x v="0"/>
    <x v="9"/>
    <x v="0"/>
    <n v="0.37167569358689601"/>
    <x v="0"/>
  </r>
  <r>
    <x v="1"/>
    <x v="0"/>
    <x v="0"/>
    <n v="5.5859605309890403"/>
    <x v="0"/>
  </r>
  <r>
    <x v="1"/>
    <x v="1"/>
    <x v="0"/>
    <n v="4.4704089766432"/>
    <x v="0"/>
  </r>
  <r>
    <x v="1"/>
    <x v="2"/>
    <x v="0"/>
    <n v="3.8983096772541601"/>
    <x v="0"/>
  </r>
  <r>
    <x v="1"/>
    <x v="3"/>
    <x v="0"/>
    <n v="3.1545603028742502"/>
    <x v="0"/>
  </r>
  <r>
    <x v="1"/>
    <x v="4"/>
    <x v="0"/>
    <n v="2.9938269168042302"/>
    <x v="0"/>
  </r>
  <r>
    <x v="1"/>
    <x v="5"/>
    <x v="0"/>
    <n v="2.61856775519579"/>
    <x v="0"/>
  </r>
  <r>
    <x v="1"/>
    <x v="6"/>
    <x v="0"/>
    <n v="2.4843588051025298"/>
    <x v="0"/>
  </r>
  <r>
    <x v="1"/>
    <x v="7"/>
    <x v="0"/>
    <n v="2.3501498550092701"/>
    <x v="0"/>
  </r>
  <r>
    <x v="1"/>
    <x v="8"/>
    <x v="0"/>
    <n v="1.7622087272438201"/>
    <x v="0"/>
  </r>
  <r>
    <x v="1"/>
    <x v="9"/>
    <x v="0"/>
    <n v="1.17426759947838"/>
    <x v="0"/>
  </r>
  <r>
    <x v="2"/>
    <x v="0"/>
    <x v="0"/>
    <n v="8.5854824571018398"/>
    <x v="0"/>
  </r>
  <r>
    <x v="2"/>
    <x v="1"/>
    <x v="0"/>
    <n v="7.0655888239071896"/>
    <x v="0"/>
  </r>
  <r>
    <x v="2"/>
    <x v="2"/>
    <x v="0"/>
    <n v="5.7650108007313001"/>
    <x v="0"/>
  </r>
  <r>
    <x v="2"/>
    <x v="3"/>
    <x v="0"/>
    <n v="5.0377738043019802"/>
    <x v="0"/>
  </r>
  <r>
    <x v="2"/>
    <x v="4"/>
    <x v="0"/>
    <n v="4.09632689742023"/>
    <x v="0"/>
  </r>
  <r>
    <x v="2"/>
    <x v="5"/>
    <x v="0"/>
    <n v="3.6548479680530201"/>
    <x v="0"/>
  </r>
  <r>
    <x v="2"/>
    <x v="6"/>
    <x v="0"/>
    <n v="3.26030850348906"/>
    <x v="0"/>
  </r>
  <r>
    <x v="2"/>
    <x v="7"/>
    <x v="0"/>
    <n v="2.8964310197265002"/>
    <x v="0"/>
  </r>
  <r>
    <x v="2"/>
    <x v="8"/>
    <x v="0"/>
    <n v="2.8548200580510898"/>
    <x v="0"/>
  </r>
  <r>
    <x v="2"/>
    <x v="9"/>
    <x v="0"/>
    <n v="2.0526698609926499"/>
    <x v="0"/>
  </r>
  <r>
    <x v="3"/>
    <x v="0"/>
    <x v="0"/>
    <n v="5.9030610837010302"/>
    <x v="0"/>
  </r>
  <r>
    <x v="3"/>
    <x v="1"/>
    <x v="0"/>
    <n v="4.1584495966886204"/>
    <x v="0"/>
  </r>
  <r>
    <x v="3"/>
    <x v="2"/>
    <x v="0"/>
    <n v="3.4614158781052899"/>
    <x v="0"/>
  </r>
  <r>
    <x v="3"/>
    <x v="3"/>
    <x v="0"/>
    <n v="3.1023229467069999"/>
    <x v="0"/>
  </r>
  <r>
    <x v="3"/>
    <x v="4"/>
    <x v="0"/>
    <n v="2.5093014956040798"/>
    <x v="0"/>
  </r>
  <r>
    <x v="3"/>
    <x v="5"/>
    <x v="0"/>
    <n v="2.4940041879671999"/>
    <x v="0"/>
  </r>
  <r>
    <x v="3"/>
    <x v="6"/>
    <x v="0"/>
    <n v="2.4787068803303201"/>
    <x v="0"/>
  </r>
  <r>
    <x v="3"/>
    <x v="7"/>
    <x v="0"/>
    <n v="1.87355707596301"/>
    <x v="0"/>
  </r>
  <r>
    <x v="3"/>
    <x v="8"/>
    <x v="0"/>
    <n v="1.8181707956840101"/>
    <x v="0"/>
  </r>
  <r>
    <x v="3"/>
    <x v="9"/>
    <x v="0"/>
    <n v="1.0673209632640901"/>
    <x v="0"/>
  </r>
  <r>
    <x v="4"/>
    <x v="0"/>
    <x v="0"/>
    <n v="8.1662893190665091"/>
    <x v="0"/>
  </r>
  <r>
    <x v="4"/>
    <x v="1"/>
    <x v="0"/>
    <n v="4.6140627062151998"/>
    <x v="0"/>
  </r>
  <r>
    <x v="4"/>
    <x v="2"/>
    <x v="0"/>
    <n v="4.51490068368817"/>
    <x v="0"/>
  </r>
  <r>
    <x v="4"/>
    <x v="3"/>
    <x v="0"/>
    <n v="4.4157386611611402"/>
    <x v="0"/>
  </r>
  <r>
    <x v="4"/>
    <x v="4"/>
    <x v="0"/>
    <n v="3.9958317866911499"/>
    <x v="0"/>
  </r>
  <r>
    <x v="4"/>
    <x v="5"/>
    <x v="0"/>
    <n v="3.9232725448908301"/>
    <x v="0"/>
  </r>
  <r>
    <x v="4"/>
    <x v="6"/>
    <x v="0"/>
    <n v="3.8507133030905099"/>
    <x v="0"/>
  </r>
  <r>
    <x v="4"/>
    <x v="7"/>
    <x v="0"/>
    <n v="3.5075573144089902"/>
    <x v="0"/>
  </r>
  <r>
    <x v="4"/>
    <x v="8"/>
    <x v="0"/>
    <n v="2.9969205447028999"/>
    <x v="0"/>
  </r>
  <r>
    <x v="4"/>
    <x v="9"/>
    <x v="0"/>
    <n v="1.2289730408672199"/>
    <x v="0"/>
  </r>
  <r>
    <x v="5"/>
    <x v="0"/>
    <x v="0"/>
    <n v="7.65133928695208"/>
    <x v="0"/>
  </r>
  <r>
    <x v="5"/>
    <x v="1"/>
    <x v="0"/>
    <n v="5.5327056926545497"/>
    <x v="0"/>
  </r>
  <r>
    <x v="5"/>
    <x v="2"/>
    <x v="0"/>
    <n v="4.6802645801263996"/>
    <x v="0"/>
  </r>
  <r>
    <x v="5"/>
    <x v="3"/>
    <x v="0"/>
    <n v="3.5309113208724199"/>
    <x v="0"/>
  </r>
  <r>
    <x v="5"/>
    <x v="4"/>
    <x v="0"/>
    <n v="3.2726770548983102"/>
    <x v="0"/>
  </r>
  <r>
    <x v="5"/>
    <x v="5"/>
    <x v="0"/>
    <n v="3.0144427889241898"/>
    <x v="0"/>
  </r>
  <r>
    <x v="5"/>
    <x v="6"/>
    <x v="0"/>
    <n v="2.7533674378641"/>
    <x v="0"/>
  </r>
  <r>
    <x v="5"/>
    <x v="7"/>
    <x v="0"/>
    <n v="2.4602841285602999"/>
    <x v="0"/>
  </r>
  <r>
    <x v="5"/>
    <x v="8"/>
    <x v="0"/>
    <n v="2.16720081925649"/>
    <x v="0"/>
  </r>
  <r>
    <x v="5"/>
    <x v="9"/>
    <x v="0"/>
    <n v="1.47668684924896"/>
    <x v="0"/>
  </r>
  <r>
    <x v="6"/>
    <x v="0"/>
    <x v="0"/>
    <n v="7.3257328598038001"/>
    <x v="0"/>
  </r>
  <r>
    <x v="6"/>
    <x v="1"/>
    <x v="0"/>
    <n v="5.73855377357956"/>
    <x v="0"/>
  </r>
  <r>
    <x v="6"/>
    <x v="2"/>
    <x v="0"/>
    <n v="4.6372388981124804"/>
    <x v="0"/>
  </r>
  <r>
    <x v="6"/>
    <x v="3"/>
    <x v="0"/>
    <n v="3.86441623494632"/>
    <x v="0"/>
  </r>
  <r>
    <x v="6"/>
    <x v="4"/>
    <x v="0"/>
    <n v="3.5151670296016002"/>
    <x v="0"/>
  </r>
  <r>
    <x v="6"/>
    <x v="5"/>
    <x v="0"/>
    <n v="3.3239688760516199"/>
    <x v="0"/>
  </r>
  <r>
    <x v="6"/>
    <x v="6"/>
    <x v="0"/>
    <n v="2.8953361142849001"/>
    <x v="0"/>
  </r>
  <r>
    <x v="6"/>
    <x v="7"/>
    <x v="0"/>
    <n v="2.52666565099589"/>
    <x v="0"/>
  </r>
  <r>
    <x v="6"/>
    <x v="8"/>
    <x v="0"/>
    <n v="2.5097593883076299"/>
    <x v="0"/>
  </r>
  <r>
    <x v="6"/>
    <x v="9"/>
    <x v="0"/>
    <n v="1.08527339806754"/>
    <x v="0"/>
  </r>
  <r>
    <x v="7"/>
    <x v="0"/>
    <x v="0"/>
    <n v="7.2029429737405"/>
    <x v="0"/>
  </r>
  <r>
    <x v="7"/>
    <x v="1"/>
    <x v="0"/>
    <n v="5.1937715763114296"/>
    <x v="0"/>
  </r>
  <r>
    <x v="7"/>
    <x v="2"/>
    <x v="0"/>
    <n v="4.0993104514357404"/>
    <x v="0"/>
  </r>
  <r>
    <x v="7"/>
    <x v="3"/>
    <x v="0"/>
    <n v="3.8164885215235"/>
    <x v="0"/>
  </r>
  <r>
    <x v="7"/>
    <x v="4"/>
    <x v="0"/>
    <n v="3.5336665916112602"/>
    <x v="0"/>
  </r>
  <r>
    <x v="7"/>
    <x v="5"/>
    <x v="0"/>
    <n v="3.08083299038001"/>
    <x v="0"/>
  </r>
  <r>
    <x v="7"/>
    <x v="6"/>
    <x v="0"/>
    <n v="2.7340364070962102"/>
    <x v="0"/>
  </r>
  <r>
    <x v="7"/>
    <x v="7"/>
    <x v="0"/>
    <n v="2.3872398238124002"/>
    <x v="0"/>
  </r>
  <r>
    <x v="7"/>
    <x v="8"/>
    <x v="0"/>
    <n v="1.5567545811304899"/>
    <x v="0"/>
  </r>
  <r>
    <x v="7"/>
    <x v="9"/>
    <x v="0"/>
    <n v="0.726269338448576"/>
    <x v="0"/>
  </r>
  <r>
    <x v="0"/>
    <x v="0"/>
    <x v="1"/>
    <n v="3.1466083486794298"/>
    <x v="1"/>
  </r>
  <r>
    <x v="0"/>
    <x v="1"/>
    <x v="1"/>
    <n v="2.12996318989636"/>
    <x v="1"/>
  </r>
  <r>
    <x v="0"/>
    <x v="2"/>
    <x v="1"/>
    <n v="1.87540146037191"/>
    <x v="1"/>
  </r>
  <r>
    <x v="0"/>
    <x v="3"/>
    <x v="1"/>
    <n v="1.3462126982240801"/>
    <x v="1"/>
  </r>
  <r>
    <x v="0"/>
    <x v="4"/>
    <x v="1"/>
    <n v="1.1843177605150199"/>
    <x v="1"/>
  </r>
  <r>
    <x v="0"/>
    <x v="5"/>
    <x v="1"/>
    <n v="1.1725898526912499"/>
    <x v="1"/>
  </r>
  <r>
    <x v="0"/>
    <x v="6"/>
    <x v="1"/>
    <n v="1.0005296897448901"/>
    <x v="1"/>
  </r>
  <r>
    <x v="0"/>
    <x v="7"/>
    <x v="1"/>
    <n v="0.82846952679854102"/>
    <x v="1"/>
  </r>
  <r>
    <x v="0"/>
    <x v="8"/>
    <x v="1"/>
    <n v="0.61890808011263898"/>
    <x v="1"/>
  </r>
  <r>
    <x v="0"/>
    <x v="9"/>
    <x v="1"/>
    <n v="0.409346633426736"/>
    <x v="1"/>
  </r>
  <r>
    <x v="1"/>
    <x v="0"/>
    <x v="1"/>
    <n v="3.7604818773148101"/>
    <x v="1"/>
  </r>
  <r>
    <x v="1"/>
    <x v="1"/>
    <x v="1"/>
    <n v="2.6753997746064901"/>
    <x v="1"/>
  </r>
  <r>
    <x v="1"/>
    <x v="2"/>
    <x v="1"/>
    <n v="2.1397357445597902"/>
    <x v="1"/>
  </r>
  <r>
    <x v="1"/>
    <x v="3"/>
    <x v="1"/>
    <n v="1.77106817655947"/>
    <x v="1"/>
  </r>
  <r>
    <x v="1"/>
    <x v="4"/>
    <x v="1"/>
    <n v="1.3632135334332001"/>
    <x v="1"/>
  </r>
  <r>
    <x v="1"/>
    <x v="5"/>
    <x v="1"/>
    <n v="1.33050428410296"/>
    <x v="1"/>
  </r>
  <r>
    <x v="1"/>
    <x v="6"/>
    <x v="1"/>
    <n v="1.2977950347727201"/>
    <x v="1"/>
  </r>
  <r>
    <x v="1"/>
    <x v="7"/>
    <x v="1"/>
    <n v="1.11613566617569"/>
    <x v="1"/>
  </r>
  <r>
    <x v="1"/>
    <x v="8"/>
    <x v="1"/>
    <n v="0.75209971729004499"/>
    <x v="1"/>
  </r>
  <r>
    <x v="1"/>
    <x v="9"/>
    <x v="1"/>
    <n v="0.388063768404392"/>
    <x v="1"/>
  </r>
  <r>
    <x v="2"/>
    <x v="0"/>
    <x v="1"/>
    <n v="3.9823195649550498"/>
    <x v="1"/>
  </r>
  <r>
    <x v="2"/>
    <x v="1"/>
    <x v="1"/>
    <n v="3.0193039862134499"/>
    <x v="1"/>
  </r>
  <r>
    <x v="2"/>
    <x v="2"/>
    <x v="1"/>
    <n v="2.5321475059232998"/>
    <x v="1"/>
  </r>
  <r>
    <x v="2"/>
    <x v="3"/>
    <x v="1"/>
    <n v="2.0144914438160599"/>
    <x v="1"/>
  </r>
  <r>
    <x v="2"/>
    <x v="4"/>
    <x v="1"/>
    <n v="1.93382742973439"/>
    <x v="1"/>
  </r>
  <r>
    <x v="2"/>
    <x v="5"/>
    <x v="1"/>
    <n v="1.61667903927686"/>
    <x v="1"/>
  </r>
  <r>
    <x v="2"/>
    <x v="6"/>
    <x v="1"/>
    <n v="1.5396938415483901"/>
    <x v="1"/>
  </r>
  <r>
    <x v="2"/>
    <x v="7"/>
    <x v="1"/>
    <n v="1.4415855445699599"/>
    <x v="1"/>
  </r>
  <r>
    <x v="2"/>
    <x v="8"/>
    <x v="1"/>
    <n v="1.3535182178830201"/>
    <x v="1"/>
  </r>
  <r>
    <x v="2"/>
    <x v="9"/>
    <x v="1"/>
    <n v="0.82092486309403001"/>
    <x v="1"/>
  </r>
  <r>
    <x v="3"/>
    <x v="0"/>
    <x v="1"/>
    <n v="3.7316091216279199"/>
    <x v="1"/>
  </r>
  <r>
    <x v="3"/>
    <x v="1"/>
    <x v="1"/>
    <n v="3.4448045798323501"/>
    <x v="1"/>
  </r>
  <r>
    <x v="3"/>
    <x v="2"/>
    <x v="1"/>
    <n v="2.77039974262558"/>
    <x v="1"/>
  </r>
  <r>
    <x v="3"/>
    <x v="3"/>
    <x v="1"/>
    <n v="2.1863558482979601"/>
    <x v="1"/>
  </r>
  <r>
    <x v="3"/>
    <x v="4"/>
    <x v="1"/>
    <n v="1.6877596547298901"/>
    <x v="1"/>
  </r>
  <r>
    <x v="3"/>
    <x v="5"/>
    <x v="1"/>
    <n v="1.40324188374557"/>
    <x v="1"/>
  </r>
  <r>
    <x v="3"/>
    <x v="6"/>
    <x v="1"/>
    <n v="1.1187241127612599"/>
    <x v="1"/>
  </r>
  <r>
    <x v="3"/>
    <x v="7"/>
    <x v="1"/>
    <n v="0.83420634177695696"/>
    <x v="1"/>
  </r>
  <r>
    <x v="3"/>
    <x v="8"/>
    <x v="1"/>
    <n v="0.76191748577575402"/>
    <x v="1"/>
  </r>
  <r>
    <x v="3"/>
    <x v="9"/>
    <x v="1"/>
    <n v="0.68962862977455197"/>
    <x v="1"/>
  </r>
  <r>
    <x v="4"/>
    <x v="0"/>
    <x v="1"/>
    <n v="3.3396897544789699"/>
    <x v="1"/>
  </r>
  <r>
    <x v="4"/>
    <x v="1"/>
    <x v="1"/>
    <n v="2.9089498412430901"/>
    <x v="1"/>
  </r>
  <r>
    <x v="4"/>
    <x v="2"/>
    <x v="1"/>
    <n v="2.4782099280072001"/>
    <x v="1"/>
  </r>
  <r>
    <x v="4"/>
    <x v="3"/>
    <x v="1"/>
    <n v="1.9000311832616601"/>
    <x v="1"/>
  </r>
  <r>
    <x v="4"/>
    <x v="4"/>
    <x v="1"/>
    <n v="1.6946306129142601"/>
    <x v="1"/>
  </r>
  <r>
    <x v="4"/>
    <x v="5"/>
    <x v="1"/>
    <n v="1.4892300425668701"/>
    <x v="1"/>
  </r>
  <r>
    <x v="4"/>
    <x v="6"/>
    <x v="1"/>
    <n v="1.2838294722194801"/>
    <x v="1"/>
  </r>
  <r>
    <x v="4"/>
    <x v="7"/>
    <x v="1"/>
    <n v="0.96626102618714704"/>
    <x v="1"/>
  </r>
  <r>
    <x v="4"/>
    <x v="8"/>
    <x v="1"/>
    <n v="0.70554545103898803"/>
    <x v="1"/>
  </r>
  <r>
    <x v="4"/>
    <x v="9"/>
    <x v="1"/>
    <n v="0.44482987589083001"/>
    <x v="1"/>
  </r>
  <r>
    <x v="5"/>
    <x v="0"/>
    <x v="1"/>
    <n v="3.9117009633220401"/>
    <x v="1"/>
  </r>
  <r>
    <x v="5"/>
    <x v="1"/>
    <x v="1"/>
    <n v="2.2016741551106702"/>
    <x v="1"/>
  </r>
  <r>
    <x v="5"/>
    <x v="2"/>
    <x v="1"/>
    <n v="1.67692924327283"/>
    <x v="1"/>
  </r>
  <r>
    <x v="5"/>
    <x v="3"/>
    <x v="1"/>
    <n v="1.73127073699088"/>
    <x v="1"/>
  </r>
  <r>
    <x v="5"/>
    <x v="4"/>
    <x v="1"/>
    <n v="1.7856122307089299"/>
    <x v="1"/>
  </r>
  <r>
    <x v="5"/>
    <x v="5"/>
    <x v="1"/>
    <n v="1.8399537244269799"/>
    <x v="1"/>
  </r>
  <r>
    <x v="5"/>
    <x v="6"/>
    <x v="1"/>
    <n v="0.88966387883313203"/>
    <x v="1"/>
  </r>
  <r>
    <x v="5"/>
    <x v="7"/>
    <x v="1"/>
    <n v="0.73399302139982603"/>
    <x v="1"/>
  </r>
  <r>
    <x v="5"/>
    <x v="8"/>
    <x v="1"/>
    <n v="0.57832216396652103"/>
    <x v="1"/>
  </r>
  <r>
    <x v="5"/>
    <x v="9"/>
    <x v="1"/>
    <n v="0.42265130653321498"/>
    <x v="1"/>
  </r>
  <r>
    <x v="6"/>
    <x v="0"/>
    <x v="1"/>
    <n v="4.6197645525997304"/>
    <x v="1"/>
  </r>
  <r>
    <x v="6"/>
    <x v="1"/>
    <x v="1"/>
    <n v="3.1432539603133498"/>
    <x v="1"/>
  </r>
  <r>
    <x v="6"/>
    <x v="2"/>
    <x v="1"/>
    <n v="2.2688634875378799"/>
    <x v="1"/>
  </r>
  <r>
    <x v="6"/>
    <x v="3"/>
    <x v="1"/>
    <n v="1.6121353584471101"/>
    <x v="1"/>
  </r>
  <r>
    <x v="6"/>
    <x v="4"/>
    <x v="1"/>
    <n v="1.36544569539674"/>
    <x v="1"/>
  </r>
  <r>
    <x v="6"/>
    <x v="5"/>
    <x v="1"/>
    <n v="1.1187560323463801"/>
    <x v="1"/>
  </r>
  <r>
    <x v="6"/>
    <x v="6"/>
    <x v="1"/>
    <n v="0.87206636929602399"/>
    <x v="1"/>
  </r>
  <r>
    <x v="6"/>
    <x v="7"/>
    <x v="1"/>
    <n v="0.81253049871583005"/>
    <x v="1"/>
  </r>
  <r>
    <x v="6"/>
    <x v="8"/>
    <x v="1"/>
    <n v="0.752994628135635"/>
    <x v="1"/>
  </r>
  <r>
    <x v="6"/>
    <x v="9"/>
    <x v="1"/>
    <n v="0.69345875755543995"/>
    <x v="1"/>
  </r>
  <r>
    <x v="7"/>
    <x v="0"/>
    <x v="1"/>
    <n v="2.8479740862013898"/>
    <x v="1"/>
  </r>
  <r>
    <x v="7"/>
    <x v="1"/>
    <x v="1"/>
    <n v="2.8359423738193699"/>
    <x v="1"/>
  </r>
  <r>
    <x v="7"/>
    <x v="2"/>
    <x v="1"/>
    <n v="1.9451511577477001"/>
    <x v="1"/>
  </r>
  <r>
    <x v="7"/>
    <x v="3"/>
    <x v="1"/>
    <n v="1.86934383277204"/>
    <x v="1"/>
  </r>
  <r>
    <x v="7"/>
    <x v="4"/>
    <x v="1"/>
    <n v="1.60889880000076"/>
    <x v="1"/>
  </r>
  <r>
    <x v="7"/>
    <x v="5"/>
    <x v="1"/>
    <n v="1.3103817174102701"/>
    <x v="1"/>
  </r>
  <r>
    <x v="7"/>
    <x v="6"/>
    <x v="1"/>
    <n v="1.0677881401996401"/>
    <x v="1"/>
  </r>
  <r>
    <x v="7"/>
    <x v="7"/>
    <x v="1"/>
    <n v="0.82519456298901595"/>
    <x v="1"/>
  </r>
  <r>
    <x v="7"/>
    <x v="8"/>
    <x v="1"/>
    <n v="0.60985260137579"/>
    <x v="1"/>
  </r>
  <r>
    <x v="7"/>
    <x v="9"/>
    <x v="1"/>
    <n v="0.394510639762563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88EF3-42DD-4A93-8E1C-76070CC4332A}" name="PivotTable15" cacheId="7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C92" firstHeaderRow="1" firstDataRow="2" firstDataCol="1"/>
  <pivotFields count="5">
    <pivotField axis="axisRow" showAll="0">
      <items count="9">
        <item x="5"/>
        <item x="7"/>
        <item x="2"/>
        <item x="1"/>
        <item x="6"/>
        <item x="3"/>
        <item x="4"/>
        <item x="0"/>
        <item t="default"/>
      </items>
    </pivotField>
    <pivotField axis="axisRow" showAll="0">
      <items count="11">
        <item x="0"/>
        <item x="7"/>
        <item x="8"/>
        <item x="9"/>
        <item x="1"/>
        <item x="2"/>
        <item x="3"/>
        <item x="4"/>
        <item x="5"/>
        <item x="6"/>
        <item t="default"/>
      </items>
    </pivotField>
    <pivotField showAll="0">
      <items count="3">
        <item x="0"/>
        <item x="1"/>
        <item t="default"/>
      </items>
    </pivotField>
    <pivotField dataField="1" numFmtId="164" showAll="0"/>
    <pivotField axis="axisCol" showAll="0">
      <items count="3">
        <item x="0"/>
        <item x="1"/>
        <item t="default"/>
      </items>
    </pivotField>
  </pivotFields>
  <rowFields count="2">
    <field x="0"/>
    <field x="1"/>
  </rowFields>
  <rowItems count="8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rowItems>
  <colFields count="1">
    <field x="4"/>
  </colFields>
  <colItems count="2">
    <i>
      <x/>
    </i>
    <i>
      <x v="1"/>
    </i>
  </colItems>
  <dataFields count="1">
    <dataField name="Sum of Median Delivery Cost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0F6E-FDDA-4DCF-A470-2FFD24A1BEC7}">
  <dimension ref="A3:D92"/>
  <sheetViews>
    <sheetView tabSelected="1" workbookViewId="0">
      <selection activeCell="G84" sqref="G84"/>
    </sheetView>
  </sheetViews>
  <sheetFormatPr defaultRowHeight="15" x14ac:dyDescent="0.25"/>
  <cols>
    <col min="1" max="1" width="27.5703125" bestFit="1" customWidth="1"/>
    <col min="2" max="2" width="16.85546875" bestFit="1" customWidth="1"/>
    <col min="3" max="3" width="10.28515625" bestFit="1" customWidth="1"/>
    <col min="4" max="4" width="11.28515625" bestFit="1" customWidth="1"/>
    <col min="5" max="5" width="13.85546875" bestFit="1" customWidth="1"/>
    <col min="6" max="6" width="10.28515625" bestFit="1" customWidth="1"/>
    <col min="7" max="7" width="17" bestFit="1" customWidth="1"/>
    <col min="8" max="8" width="9.7109375" bestFit="1" customWidth="1"/>
    <col min="9" max="9" width="10.28515625" bestFit="1" customWidth="1"/>
    <col min="10" max="10" width="12.7109375" bestFit="1" customWidth="1"/>
    <col min="11" max="11" width="9" bestFit="1" customWidth="1"/>
    <col min="12" max="12" width="10.28515625" bestFit="1" customWidth="1"/>
    <col min="13" max="13" width="11.7109375" bestFit="1" customWidth="1"/>
    <col min="14" max="14" width="9.7109375" bestFit="1" customWidth="1"/>
    <col min="15" max="15" width="10.28515625" bestFit="1" customWidth="1"/>
    <col min="16" max="16" width="12.7109375" bestFit="1" customWidth="1"/>
    <col min="17" max="17" width="17.42578125" bestFit="1" customWidth="1"/>
    <col min="18" max="18" width="10.28515625" bestFit="1" customWidth="1"/>
    <col min="19" max="19" width="20.5703125" bestFit="1" customWidth="1"/>
    <col min="20" max="20" width="12.7109375" bestFit="1" customWidth="1"/>
    <col min="21" max="21" width="10.28515625" bestFit="1" customWidth="1"/>
    <col min="22" max="22" width="15.85546875" bestFit="1" customWidth="1"/>
    <col min="23" max="23" width="14.42578125" bestFit="1" customWidth="1"/>
    <col min="24" max="24" width="10.28515625" bestFit="1" customWidth="1"/>
    <col min="25" max="25" width="17.7109375" bestFit="1" customWidth="1"/>
    <col min="26" max="26" width="11.28515625" bestFit="1" customWidth="1"/>
    <col min="27" max="27" width="10.28515625" bestFit="1" customWidth="1"/>
    <col min="28" max="28" width="13.5703125" bestFit="1" customWidth="1"/>
    <col min="29" max="29" width="11.42578125" bestFit="1" customWidth="1"/>
    <col min="30" max="30" width="10.28515625" bestFit="1" customWidth="1"/>
    <col min="31" max="31" width="14.5703125" bestFit="1" customWidth="1"/>
    <col min="32" max="32" width="23.28515625" bestFit="1" customWidth="1"/>
    <col min="33" max="33" width="13.85546875" bestFit="1" customWidth="1"/>
    <col min="34" max="34" width="10.28515625" bestFit="1" customWidth="1"/>
    <col min="35" max="35" width="11.42578125" bestFit="1" customWidth="1"/>
    <col min="36" max="36" width="12.42578125" bestFit="1" customWidth="1"/>
    <col min="37" max="37" width="10.28515625" bestFit="1" customWidth="1"/>
    <col min="38" max="38" width="15.5703125" bestFit="1" customWidth="1"/>
    <col min="39" max="39" width="12.42578125" bestFit="1" customWidth="1"/>
    <col min="40" max="40" width="10.28515625" bestFit="1" customWidth="1"/>
    <col min="41" max="41" width="15.5703125" bestFit="1" customWidth="1"/>
    <col min="42" max="42" width="9" bestFit="1" customWidth="1"/>
    <col min="43" max="43" width="10.28515625" bestFit="1" customWidth="1"/>
    <col min="44" max="44" width="10.85546875" bestFit="1" customWidth="1"/>
    <col min="45" max="45" width="10.42578125" bestFit="1" customWidth="1"/>
    <col min="46" max="46" width="10.28515625" bestFit="1" customWidth="1"/>
    <col min="47" max="47" width="13.5703125" bestFit="1" customWidth="1"/>
    <col min="48" max="48" width="10.42578125" bestFit="1" customWidth="1"/>
    <col min="49" max="49" width="10.28515625" bestFit="1" customWidth="1"/>
    <col min="50" max="50" width="13.5703125" bestFit="1" customWidth="1"/>
    <col min="51" max="51" width="10.42578125" bestFit="1" customWidth="1"/>
    <col min="52" max="52" width="10.28515625" bestFit="1" customWidth="1"/>
    <col min="53" max="53" width="13.5703125" bestFit="1" customWidth="1"/>
    <col min="54" max="54" width="10.42578125" bestFit="1" customWidth="1"/>
    <col min="55" max="55" width="10.28515625" bestFit="1" customWidth="1"/>
    <col min="56" max="56" width="13.5703125" bestFit="1" customWidth="1"/>
    <col min="57" max="57" width="10.42578125" bestFit="1" customWidth="1"/>
    <col min="58" max="58" width="10.28515625" bestFit="1" customWidth="1"/>
    <col min="59" max="59" width="13.5703125" bestFit="1" customWidth="1"/>
    <col min="60" max="60" width="11.42578125" bestFit="1" customWidth="1"/>
    <col min="61" max="61" width="10.28515625" bestFit="1" customWidth="1"/>
    <col min="62" max="62" width="14.5703125" bestFit="1" customWidth="1"/>
    <col min="63" max="63" width="17" bestFit="1" customWidth="1"/>
    <col min="64" max="64" width="9.7109375" bestFit="1" customWidth="1"/>
    <col min="65" max="65" width="10.28515625" bestFit="1" customWidth="1"/>
    <col min="66" max="66" width="11.42578125" bestFit="1" customWidth="1"/>
    <col min="67" max="67" width="12.42578125" bestFit="1" customWidth="1"/>
    <col min="68" max="68" width="10.28515625" bestFit="1" customWidth="1"/>
    <col min="69" max="69" width="15.5703125" bestFit="1" customWidth="1"/>
    <col min="70" max="70" width="12.42578125" bestFit="1" customWidth="1"/>
    <col min="71" max="71" width="10.28515625" bestFit="1" customWidth="1"/>
    <col min="72" max="72" width="15.5703125" bestFit="1" customWidth="1"/>
    <col min="73" max="73" width="9" bestFit="1" customWidth="1"/>
    <col min="74" max="74" width="10.28515625" bestFit="1" customWidth="1"/>
    <col min="75" max="75" width="10.85546875" bestFit="1" customWidth="1"/>
    <col min="76" max="76" width="10.42578125" bestFit="1" customWidth="1"/>
    <col min="77" max="77" width="10.28515625" bestFit="1" customWidth="1"/>
    <col min="78" max="78" width="13.5703125" bestFit="1" customWidth="1"/>
    <col min="79" max="79" width="10.42578125" bestFit="1" customWidth="1"/>
    <col min="80" max="80" width="10.28515625" bestFit="1" customWidth="1"/>
    <col min="81" max="81" width="13.5703125" bestFit="1" customWidth="1"/>
    <col min="82" max="82" width="10.42578125" bestFit="1" customWidth="1"/>
    <col min="83" max="83" width="10.28515625" bestFit="1" customWidth="1"/>
    <col min="84" max="84" width="13.5703125" bestFit="1" customWidth="1"/>
    <col min="85" max="85" width="10.42578125" bestFit="1" customWidth="1"/>
    <col min="86" max="86" width="10.28515625" bestFit="1" customWidth="1"/>
    <col min="87" max="87" width="13.5703125" bestFit="1" customWidth="1"/>
    <col min="88" max="88" width="10.42578125" bestFit="1" customWidth="1"/>
    <col min="89" max="89" width="10.28515625" bestFit="1" customWidth="1"/>
    <col min="90" max="90" width="13.5703125" bestFit="1" customWidth="1"/>
    <col min="91" max="91" width="11.42578125" bestFit="1" customWidth="1"/>
    <col min="92" max="92" width="10.28515625" bestFit="1" customWidth="1"/>
    <col min="93" max="93" width="14.5703125" bestFit="1" customWidth="1"/>
    <col min="94" max="94" width="12.7109375" bestFit="1" customWidth="1"/>
    <col min="95" max="95" width="9" bestFit="1" customWidth="1"/>
    <col min="96" max="96" width="10.28515625" bestFit="1" customWidth="1"/>
    <col min="97" max="97" width="11.42578125" bestFit="1" customWidth="1"/>
    <col min="98" max="98" width="12.42578125" bestFit="1" customWidth="1"/>
    <col min="99" max="99" width="10.28515625" bestFit="1" customWidth="1"/>
    <col min="100" max="100" width="15.5703125" bestFit="1" customWidth="1"/>
    <col min="101" max="101" width="12.42578125" bestFit="1" customWidth="1"/>
    <col min="102" max="102" width="10.28515625" bestFit="1" customWidth="1"/>
    <col min="103" max="103" width="15.5703125" bestFit="1" customWidth="1"/>
    <col min="104" max="104" width="9" bestFit="1" customWidth="1"/>
    <col min="105" max="105" width="10.28515625" bestFit="1" customWidth="1"/>
    <col min="106" max="106" width="10.85546875" bestFit="1" customWidth="1"/>
    <col min="107" max="107" width="10.42578125" bestFit="1" customWidth="1"/>
    <col min="108" max="108" width="10.28515625" bestFit="1" customWidth="1"/>
    <col min="109" max="109" width="13.5703125" bestFit="1" customWidth="1"/>
    <col min="110" max="110" width="10.42578125" bestFit="1" customWidth="1"/>
    <col min="111" max="111" width="10.28515625" bestFit="1" customWidth="1"/>
    <col min="112" max="112" width="13.5703125" bestFit="1" customWidth="1"/>
    <col min="113" max="113" width="10.42578125" bestFit="1" customWidth="1"/>
    <col min="114" max="114" width="10.28515625" bestFit="1" customWidth="1"/>
    <col min="115" max="115" width="13.5703125" bestFit="1" customWidth="1"/>
    <col min="116" max="116" width="10.42578125" bestFit="1" customWidth="1"/>
    <col min="117" max="117" width="10.28515625" bestFit="1" customWidth="1"/>
    <col min="118" max="118" width="13.5703125" bestFit="1" customWidth="1"/>
    <col min="119" max="119" width="10.42578125" bestFit="1" customWidth="1"/>
    <col min="120" max="120" width="10.28515625" bestFit="1" customWidth="1"/>
    <col min="121" max="121" width="13.5703125" bestFit="1" customWidth="1"/>
    <col min="122" max="122" width="11.42578125" bestFit="1" customWidth="1"/>
    <col min="123" max="123" width="10.28515625" bestFit="1" customWidth="1"/>
    <col min="124" max="124" width="14.5703125" bestFit="1" customWidth="1"/>
    <col min="125" max="125" width="11.7109375" bestFit="1" customWidth="1"/>
    <col min="126" max="126" width="9.7109375" bestFit="1" customWidth="1"/>
    <col min="127" max="127" width="10.28515625" bestFit="1" customWidth="1"/>
    <col min="128" max="128" width="11.42578125" bestFit="1" customWidth="1"/>
    <col min="129" max="129" width="12.42578125" bestFit="1" customWidth="1"/>
    <col min="130" max="130" width="10.28515625" bestFit="1" customWidth="1"/>
    <col min="131" max="131" width="15.5703125" bestFit="1" customWidth="1"/>
    <col min="132" max="132" width="12.42578125" bestFit="1" customWidth="1"/>
    <col min="133" max="133" width="10.28515625" bestFit="1" customWidth="1"/>
    <col min="134" max="134" width="15.5703125" bestFit="1" customWidth="1"/>
    <col min="135" max="135" width="9" bestFit="1" customWidth="1"/>
    <col min="136" max="136" width="10.28515625" bestFit="1" customWidth="1"/>
    <col min="137" max="137" width="10.85546875" bestFit="1" customWidth="1"/>
    <col min="138" max="138" width="10.42578125" bestFit="1" customWidth="1"/>
    <col min="139" max="139" width="10.28515625" bestFit="1" customWidth="1"/>
    <col min="140" max="140" width="13.5703125" bestFit="1" customWidth="1"/>
    <col min="141" max="141" width="10.42578125" bestFit="1" customWidth="1"/>
    <col min="142" max="142" width="10.28515625" bestFit="1" customWidth="1"/>
    <col min="143" max="143" width="13.5703125" bestFit="1" customWidth="1"/>
    <col min="144" max="144" width="10.42578125" bestFit="1" customWidth="1"/>
    <col min="145" max="145" width="10.28515625" bestFit="1" customWidth="1"/>
    <col min="146" max="146" width="13.5703125" bestFit="1" customWidth="1"/>
    <col min="147" max="147" width="10.42578125" bestFit="1" customWidth="1"/>
    <col min="148" max="148" width="10.28515625" bestFit="1" customWidth="1"/>
    <col min="149" max="149" width="13.5703125" bestFit="1" customWidth="1"/>
    <col min="150" max="150" width="10.42578125" bestFit="1" customWidth="1"/>
    <col min="151" max="151" width="10.28515625" bestFit="1" customWidth="1"/>
    <col min="152" max="152" width="13.5703125" bestFit="1" customWidth="1"/>
    <col min="153" max="153" width="11.42578125" bestFit="1" customWidth="1"/>
    <col min="154" max="154" width="10.28515625" bestFit="1" customWidth="1"/>
    <col min="155" max="155" width="14.5703125" bestFit="1" customWidth="1"/>
    <col min="156" max="156" width="12.7109375" bestFit="1" customWidth="1"/>
    <col min="157" max="157" width="17.42578125" bestFit="1" customWidth="1"/>
    <col min="158" max="158" width="10.28515625" bestFit="1" customWidth="1"/>
    <col min="159" max="159" width="11.42578125" bestFit="1" customWidth="1"/>
    <col min="160" max="160" width="12.42578125" bestFit="1" customWidth="1"/>
    <col min="161" max="161" width="10.28515625" bestFit="1" customWidth="1"/>
    <col min="162" max="162" width="15.5703125" bestFit="1" customWidth="1"/>
    <col min="163" max="163" width="12.42578125" bestFit="1" customWidth="1"/>
    <col min="164" max="164" width="10.28515625" bestFit="1" customWidth="1"/>
    <col min="165" max="165" width="15.5703125" bestFit="1" customWidth="1"/>
    <col min="166" max="166" width="9" bestFit="1" customWidth="1"/>
    <col min="167" max="167" width="10.28515625" bestFit="1" customWidth="1"/>
    <col min="168" max="168" width="10.85546875" bestFit="1" customWidth="1"/>
    <col min="169" max="169" width="10.42578125" bestFit="1" customWidth="1"/>
    <col min="170" max="170" width="10.28515625" bestFit="1" customWidth="1"/>
    <col min="171" max="171" width="13.5703125" bestFit="1" customWidth="1"/>
    <col min="172" max="172" width="10.42578125" bestFit="1" customWidth="1"/>
    <col min="173" max="173" width="10.28515625" bestFit="1" customWidth="1"/>
    <col min="174" max="174" width="13.5703125" bestFit="1" customWidth="1"/>
    <col min="175" max="175" width="10.42578125" bestFit="1" customWidth="1"/>
    <col min="176" max="176" width="10.28515625" bestFit="1" customWidth="1"/>
    <col min="177" max="177" width="13.5703125" bestFit="1" customWidth="1"/>
    <col min="178" max="178" width="10.42578125" bestFit="1" customWidth="1"/>
    <col min="179" max="179" width="10.28515625" bestFit="1" customWidth="1"/>
    <col min="180" max="180" width="13.5703125" bestFit="1" customWidth="1"/>
    <col min="181" max="181" width="10.42578125" bestFit="1" customWidth="1"/>
    <col min="182" max="182" width="10.28515625" bestFit="1" customWidth="1"/>
    <col min="183" max="183" width="13.5703125" bestFit="1" customWidth="1"/>
    <col min="184" max="184" width="11.42578125" bestFit="1" customWidth="1"/>
    <col min="185" max="185" width="10.28515625" bestFit="1" customWidth="1"/>
    <col min="186" max="186" width="14.5703125" bestFit="1" customWidth="1"/>
    <col min="187" max="187" width="20.5703125" bestFit="1" customWidth="1"/>
    <col min="188" max="188" width="12.7109375" bestFit="1" customWidth="1"/>
    <col min="189" max="189" width="10.28515625" bestFit="1" customWidth="1"/>
    <col min="190" max="190" width="11.42578125" bestFit="1" customWidth="1"/>
    <col min="191" max="191" width="12.42578125" bestFit="1" customWidth="1"/>
    <col min="192" max="192" width="10.28515625" bestFit="1" customWidth="1"/>
    <col min="193" max="193" width="15.5703125" bestFit="1" customWidth="1"/>
    <col min="194" max="194" width="12.42578125" bestFit="1" customWidth="1"/>
    <col min="195" max="195" width="10.28515625" bestFit="1" customWidth="1"/>
    <col min="196" max="196" width="15.5703125" bestFit="1" customWidth="1"/>
    <col min="197" max="197" width="9" bestFit="1" customWidth="1"/>
    <col min="198" max="198" width="10.28515625" bestFit="1" customWidth="1"/>
    <col min="199" max="199" width="10.85546875" bestFit="1" customWidth="1"/>
    <col min="200" max="200" width="10.42578125" bestFit="1" customWidth="1"/>
    <col min="201" max="201" width="10.28515625" bestFit="1" customWidth="1"/>
    <col min="202" max="202" width="13.5703125" bestFit="1" customWidth="1"/>
    <col min="203" max="203" width="10.42578125" bestFit="1" customWidth="1"/>
    <col min="204" max="204" width="10.28515625" bestFit="1" customWidth="1"/>
    <col min="205" max="205" width="13.5703125" bestFit="1" customWidth="1"/>
    <col min="206" max="206" width="10.42578125" bestFit="1" customWidth="1"/>
    <col min="207" max="207" width="10.28515625" bestFit="1" customWidth="1"/>
    <col min="208" max="208" width="13.5703125" bestFit="1" customWidth="1"/>
    <col min="209" max="209" width="10.42578125" bestFit="1" customWidth="1"/>
    <col min="210" max="210" width="10.28515625" bestFit="1" customWidth="1"/>
    <col min="211" max="211" width="13.5703125" bestFit="1" customWidth="1"/>
    <col min="212" max="212" width="10.42578125" bestFit="1" customWidth="1"/>
    <col min="213" max="213" width="10.28515625" bestFit="1" customWidth="1"/>
    <col min="214" max="214" width="13.5703125" bestFit="1" customWidth="1"/>
    <col min="215" max="215" width="11.42578125" bestFit="1" customWidth="1"/>
    <col min="216" max="216" width="10.28515625" bestFit="1" customWidth="1"/>
    <col min="217" max="217" width="14.5703125" bestFit="1" customWidth="1"/>
    <col min="218" max="218" width="15.85546875" bestFit="1" customWidth="1"/>
    <col min="219" max="219" width="14.42578125" bestFit="1" customWidth="1"/>
    <col min="220" max="220" width="10.28515625" bestFit="1" customWidth="1"/>
    <col min="221" max="221" width="11.42578125" bestFit="1" customWidth="1"/>
    <col min="222" max="222" width="12.42578125" bestFit="1" customWidth="1"/>
    <col min="223" max="223" width="10.28515625" bestFit="1" customWidth="1"/>
    <col min="224" max="224" width="15.5703125" bestFit="1" customWidth="1"/>
    <col min="225" max="225" width="12.42578125" bestFit="1" customWidth="1"/>
    <col min="226" max="226" width="10.28515625" bestFit="1" customWidth="1"/>
    <col min="227" max="227" width="15.5703125" bestFit="1" customWidth="1"/>
    <col min="228" max="228" width="9" bestFit="1" customWidth="1"/>
    <col min="229" max="229" width="10.28515625" bestFit="1" customWidth="1"/>
    <col min="230" max="230" width="10.85546875" bestFit="1" customWidth="1"/>
    <col min="231" max="231" width="10.42578125" bestFit="1" customWidth="1"/>
    <col min="232" max="232" width="10.28515625" bestFit="1" customWidth="1"/>
    <col min="233" max="233" width="13.5703125" bestFit="1" customWidth="1"/>
    <col min="234" max="234" width="10.42578125" bestFit="1" customWidth="1"/>
    <col min="235" max="235" width="10.28515625" bestFit="1" customWidth="1"/>
    <col min="236" max="236" width="13.5703125" bestFit="1" customWidth="1"/>
    <col min="237" max="237" width="10.42578125" bestFit="1" customWidth="1"/>
    <col min="238" max="238" width="10.28515625" bestFit="1" customWidth="1"/>
    <col min="239" max="239" width="13.5703125" bestFit="1" customWidth="1"/>
    <col min="240" max="240" width="10.42578125" bestFit="1" customWidth="1"/>
    <col min="241" max="241" width="10.28515625" bestFit="1" customWidth="1"/>
    <col min="242" max="242" width="13.5703125" bestFit="1" customWidth="1"/>
    <col min="243" max="243" width="10.42578125" bestFit="1" customWidth="1"/>
    <col min="244" max="244" width="10.28515625" bestFit="1" customWidth="1"/>
    <col min="245" max="245" width="13.5703125" bestFit="1" customWidth="1"/>
    <col min="246" max="246" width="11.42578125" bestFit="1" customWidth="1"/>
    <col min="247" max="247" width="10.28515625" bestFit="1" customWidth="1"/>
    <col min="248" max="248" width="14.5703125" bestFit="1" customWidth="1"/>
    <col min="249" max="249" width="17.7109375" bestFit="1" customWidth="1"/>
    <col min="250" max="250" width="11.28515625" bestFit="1" customWidth="1"/>
  </cols>
  <sheetData>
    <row r="3" spans="1:4" x14ac:dyDescent="0.25">
      <c r="A3" s="2" t="s">
        <v>27</v>
      </c>
      <c r="B3" s="2" t="s">
        <v>29</v>
      </c>
    </row>
    <row r="4" spans="1:4" x14ac:dyDescent="0.25">
      <c r="A4" s="2" t="s">
        <v>28</v>
      </c>
      <c r="B4" t="s">
        <v>15</v>
      </c>
      <c r="C4" t="s">
        <v>5</v>
      </c>
    </row>
    <row r="5" spans="1:4" x14ac:dyDescent="0.25">
      <c r="A5" s="3" t="s">
        <v>24</v>
      </c>
      <c r="B5" s="1">
        <v>36.539879959357798</v>
      </c>
      <c r="C5" s="1">
        <v>15.771771424565024</v>
      </c>
    </row>
    <row r="6" spans="1:4" x14ac:dyDescent="0.25">
      <c r="A6" s="4" t="s">
        <v>4</v>
      </c>
      <c r="B6" s="1">
        <v>7.65133928695208</v>
      </c>
      <c r="C6" s="1">
        <v>3.9117009633220401</v>
      </c>
      <c r="D6" s="1">
        <f>B6-B7</f>
        <v>5.1910551583917801</v>
      </c>
    </row>
    <row r="7" spans="1:4" x14ac:dyDescent="0.25">
      <c r="A7" s="4" t="s">
        <v>12</v>
      </c>
      <c r="B7" s="1">
        <v>2.4602841285602999</v>
      </c>
      <c r="C7" s="1">
        <v>0.73399302139982603</v>
      </c>
      <c r="D7" s="1">
        <f t="shared" ref="D7:D70" si="0">B7-B8</f>
        <v>0.29308330930380988</v>
      </c>
    </row>
    <row r="8" spans="1:4" x14ac:dyDescent="0.25">
      <c r="A8" s="4" t="s">
        <v>13</v>
      </c>
      <c r="B8" s="1">
        <v>2.16720081925649</v>
      </c>
      <c r="C8" s="1">
        <v>0.57832216396652103</v>
      </c>
      <c r="D8" s="1">
        <f t="shared" si="0"/>
        <v>0.69051397000753001</v>
      </c>
    </row>
    <row r="9" spans="1:4" x14ac:dyDescent="0.25">
      <c r="A9" s="4" t="s">
        <v>14</v>
      </c>
      <c r="B9" s="1">
        <v>1.47668684924896</v>
      </c>
      <c r="C9" s="1">
        <v>0.42265130653321498</v>
      </c>
      <c r="D9" s="1">
        <f t="shared" si="0"/>
        <v>-4.0560188434055897</v>
      </c>
    </row>
    <row r="10" spans="1:4" x14ac:dyDescent="0.25">
      <c r="A10" s="4" t="s">
        <v>6</v>
      </c>
      <c r="B10" s="1">
        <v>5.5327056926545497</v>
      </c>
      <c r="C10" s="1">
        <v>2.2016741551106702</v>
      </c>
      <c r="D10" s="1">
        <f t="shared" si="0"/>
        <v>0.85244111252815014</v>
      </c>
    </row>
    <row r="11" spans="1:4" x14ac:dyDescent="0.25">
      <c r="A11" s="4" t="s">
        <v>7</v>
      </c>
      <c r="B11" s="1">
        <v>4.6802645801263996</v>
      </c>
      <c r="C11" s="1">
        <v>1.67692924327283</v>
      </c>
      <c r="D11" s="1">
        <f t="shared" si="0"/>
        <v>1.1493532592539797</v>
      </c>
    </row>
    <row r="12" spans="1:4" x14ac:dyDescent="0.25">
      <c r="A12" s="4" t="s">
        <v>8</v>
      </c>
      <c r="B12" s="1">
        <v>3.5309113208724199</v>
      </c>
      <c r="C12" s="1">
        <v>1.73127073699088</v>
      </c>
      <c r="D12" s="1">
        <f t="shared" si="0"/>
        <v>0.2582342659741097</v>
      </c>
    </row>
    <row r="13" spans="1:4" x14ac:dyDescent="0.25">
      <c r="A13" s="4" t="s">
        <v>9</v>
      </c>
      <c r="B13" s="1">
        <v>3.2726770548983102</v>
      </c>
      <c r="C13" s="1">
        <v>1.7856122307089299</v>
      </c>
      <c r="D13" s="1">
        <f t="shared" si="0"/>
        <v>0.25823426597412036</v>
      </c>
    </row>
    <row r="14" spans="1:4" x14ac:dyDescent="0.25">
      <c r="A14" s="4" t="s">
        <v>10</v>
      </c>
      <c r="B14" s="1">
        <v>3.0144427889241898</v>
      </c>
      <c r="C14" s="1">
        <v>1.8399537244269799</v>
      </c>
      <c r="D14" s="1">
        <f t="shared" si="0"/>
        <v>0.26107535106008983</v>
      </c>
    </row>
    <row r="15" spans="1:4" x14ac:dyDescent="0.25">
      <c r="A15" s="4" t="s">
        <v>11</v>
      </c>
      <c r="B15" s="1">
        <v>2.7533674378641</v>
      </c>
      <c r="C15" s="1">
        <v>0.88966387883313203</v>
      </c>
      <c r="D15" s="1">
        <f t="shared" si="0"/>
        <v>-31.577945817626016</v>
      </c>
    </row>
    <row r="16" spans="1:4" x14ac:dyDescent="0.25">
      <c r="A16" s="3" t="s">
        <v>26</v>
      </c>
      <c r="B16" s="1">
        <v>34.331313255490116</v>
      </c>
      <c r="C16" s="1">
        <v>15.315037912278541</v>
      </c>
      <c r="D16" s="1">
        <f t="shared" si="0"/>
        <v>27.128370281749618</v>
      </c>
    </row>
    <row r="17" spans="1:4" x14ac:dyDescent="0.25">
      <c r="A17" s="4" t="s">
        <v>4</v>
      </c>
      <c r="B17" s="1">
        <v>7.2029429737405</v>
      </c>
      <c r="C17" s="1">
        <v>2.8479740862013898</v>
      </c>
      <c r="D17" s="1">
        <f t="shared" si="0"/>
        <v>4.8157031499280993</v>
      </c>
    </row>
    <row r="18" spans="1:4" x14ac:dyDescent="0.25">
      <c r="A18" s="4" t="s">
        <v>12</v>
      </c>
      <c r="B18" s="1">
        <v>2.3872398238124002</v>
      </c>
      <c r="C18" s="1">
        <v>0.82519456298901595</v>
      </c>
      <c r="D18" s="1">
        <f t="shared" si="0"/>
        <v>0.83048524268191026</v>
      </c>
    </row>
    <row r="19" spans="1:4" x14ac:dyDescent="0.25">
      <c r="A19" s="4" t="s">
        <v>13</v>
      </c>
      <c r="B19" s="1">
        <v>1.5567545811304899</v>
      </c>
      <c r="C19" s="1">
        <v>0.60985260137579</v>
      </c>
      <c r="D19" s="1">
        <f t="shared" si="0"/>
        <v>0.83048524268191393</v>
      </c>
    </row>
    <row r="20" spans="1:4" x14ac:dyDescent="0.25">
      <c r="A20" s="4" t="s">
        <v>14</v>
      </c>
      <c r="B20" s="1">
        <v>0.726269338448576</v>
      </c>
      <c r="C20" s="1">
        <v>0.39451063976256301</v>
      </c>
      <c r="D20" s="1">
        <f t="shared" si="0"/>
        <v>-4.4675022378628535</v>
      </c>
    </row>
    <row r="21" spans="1:4" x14ac:dyDescent="0.25">
      <c r="A21" s="4" t="s">
        <v>6</v>
      </c>
      <c r="B21" s="1">
        <v>5.1937715763114296</v>
      </c>
      <c r="C21" s="1">
        <v>2.8359423738193699</v>
      </c>
      <c r="D21" s="1">
        <f t="shared" si="0"/>
        <v>1.0944611248756893</v>
      </c>
    </row>
    <row r="22" spans="1:4" x14ac:dyDescent="0.25">
      <c r="A22" s="4" t="s">
        <v>7</v>
      </c>
      <c r="B22" s="1">
        <v>4.0993104514357404</v>
      </c>
      <c r="C22" s="1">
        <v>1.9451511577477001</v>
      </c>
      <c r="D22" s="1">
        <f t="shared" si="0"/>
        <v>0.28282192991224031</v>
      </c>
    </row>
    <row r="23" spans="1:4" x14ac:dyDescent="0.25">
      <c r="A23" s="4" t="s">
        <v>8</v>
      </c>
      <c r="B23" s="1">
        <v>3.8164885215235</v>
      </c>
      <c r="C23" s="1">
        <v>1.86934383277204</v>
      </c>
      <c r="D23" s="1">
        <f t="shared" si="0"/>
        <v>0.28282192991223987</v>
      </c>
    </row>
    <row r="24" spans="1:4" x14ac:dyDescent="0.25">
      <c r="A24" s="4" t="s">
        <v>9</v>
      </c>
      <c r="B24" s="1">
        <v>3.5336665916112602</v>
      </c>
      <c r="C24" s="1">
        <v>1.60889880000076</v>
      </c>
      <c r="D24" s="1">
        <f t="shared" si="0"/>
        <v>0.45283360123125016</v>
      </c>
    </row>
    <row r="25" spans="1:4" x14ac:dyDescent="0.25">
      <c r="A25" s="4" t="s">
        <v>10</v>
      </c>
      <c r="B25" s="1">
        <v>3.08083299038001</v>
      </c>
      <c r="C25" s="1">
        <v>1.3103817174102701</v>
      </c>
      <c r="D25" s="1">
        <f t="shared" si="0"/>
        <v>0.34679658328379981</v>
      </c>
    </row>
    <row r="26" spans="1:4" x14ac:dyDescent="0.25">
      <c r="A26" s="4" t="s">
        <v>11</v>
      </c>
      <c r="B26" s="1">
        <v>2.7340364070962102</v>
      </c>
      <c r="C26" s="1">
        <v>1.0677881401996401</v>
      </c>
      <c r="D26" s="1">
        <f t="shared" si="0"/>
        <v>-42.535223786678642</v>
      </c>
    </row>
    <row r="27" spans="1:4" x14ac:dyDescent="0.25">
      <c r="A27" s="3" t="s">
        <v>21</v>
      </c>
      <c r="B27" s="1">
        <v>45.269260193774855</v>
      </c>
      <c r="C27" s="1">
        <v>20.254491437014511</v>
      </c>
      <c r="D27" s="1">
        <f t="shared" si="0"/>
        <v>36.683777736673015</v>
      </c>
    </row>
    <row r="28" spans="1:4" x14ac:dyDescent="0.25">
      <c r="A28" s="4" t="s">
        <v>4</v>
      </c>
      <c r="B28" s="1">
        <v>8.5854824571018398</v>
      </c>
      <c r="C28" s="1">
        <v>3.9823195649550498</v>
      </c>
      <c r="D28" s="1">
        <f t="shared" si="0"/>
        <v>5.6890514373753396</v>
      </c>
    </row>
    <row r="29" spans="1:4" x14ac:dyDescent="0.25">
      <c r="A29" s="4" t="s">
        <v>12</v>
      </c>
      <c r="B29" s="1">
        <v>2.8964310197265002</v>
      </c>
      <c r="C29" s="1">
        <v>1.4415855445699599</v>
      </c>
      <c r="D29" s="1">
        <f t="shared" si="0"/>
        <v>4.1610961675410341E-2</v>
      </c>
    </row>
    <row r="30" spans="1:4" x14ac:dyDescent="0.25">
      <c r="A30" s="4" t="s">
        <v>13</v>
      </c>
      <c r="B30" s="1">
        <v>2.8548200580510898</v>
      </c>
      <c r="C30" s="1">
        <v>1.3535182178830201</v>
      </c>
      <c r="D30" s="1">
        <f t="shared" si="0"/>
        <v>0.80215019705843993</v>
      </c>
    </row>
    <row r="31" spans="1:4" x14ac:dyDescent="0.25">
      <c r="A31" s="4" t="s">
        <v>14</v>
      </c>
      <c r="B31" s="1">
        <v>2.0526698609926499</v>
      </c>
      <c r="C31" s="1">
        <v>0.82092486309403001</v>
      </c>
      <c r="D31" s="1">
        <f t="shared" si="0"/>
        <v>-5.0129189629145401</v>
      </c>
    </row>
    <row r="32" spans="1:4" x14ac:dyDescent="0.25">
      <c r="A32" s="4" t="s">
        <v>6</v>
      </c>
      <c r="B32" s="1">
        <v>7.0655888239071896</v>
      </c>
      <c r="C32" s="1">
        <v>3.0193039862134499</v>
      </c>
      <c r="D32" s="1">
        <f t="shared" si="0"/>
        <v>1.3005780231758894</v>
      </c>
    </row>
    <row r="33" spans="1:4" x14ac:dyDescent="0.25">
      <c r="A33" s="4" t="s">
        <v>7</v>
      </c>
      <c r="B33" s="1">
        <v>5.7650108007313001</v>
      </c>
      <c r="C33" s="1">
        <v>2.5321475059232998</v>
      </c>
      <c r="D33" s="1">
        <f t="shared" si="0"/>
        <v>0.72723699642931994</v>
      </c>
    </row>
    <row r="34" spans="1:4" x14ac:dyDescent="0.25">
      <c r="A34" s="4" t="s">
        <v>8</v>
      </c>
      <c r="B34" s="1">
        <v>5.0377738043019802</v>
      </c>
      <c r="C34" s="1">
        <v>2.0144914438160599</v>
      </c>
      <c r="D34" s="1">
        <f t="shared" si="0"/>
        <v>0.94144690688175015</v>
      </c>
    </row>
    <row r="35" spans="1:4" x14ac:dyDescent="0.25">
      <c r="A35" s="4" t="s">
        <v>9</v>
      </c>
      <c r="B35" s="1">
        <v>4.09632689742023</v>
      </c>
      <c r="C35" s="1">
        <v>1.93382742973439</v>
      </c>
      <c r="D35" s="1">
        <f t="shared" si="0"/>
        <v>0.44147892936720989</v>
      </c>
    </row>
    <row r="36" spans="1:4" x14ac:dyDescent="0.25">
      <c r="A36" s="4" t="s">
        <v>10</v>
      </c>
      <c r="B36" s="1">
        <v>3.6548479680530201</v>
      </c>
      <c r="C36" s="1">
        <v>1.61667903927686</v>
      </c>
      <c r="D36" s="1">
        <f t="shared" si="0"/>
        <v>0.39453946456396016</v>
      </c>
    </row>
    <row r="37" spans="1:4" x14ac:dyDescent="0.25">
      <c r="A37" s="4" t="s">
        <v>11</v>
      </c>
      <c r="B37" s="1">
        <v>3.26030850348906</v>
      </c>
      <c r="C37" s="1">
        <v>1.5396938415483901</v>
      </c>
      <c r="D37" s="1">
        <f t="shared" si="0"/>
        <v>-27.232310643105617</v>
      </c>
    </row>
    <row r="38" spans="1:4" x14ac:dyDescent="0.25">
      <c r="A38" s="3" t="s">
        <v>20</v>
      </c>
      <c r="B38" s="1">
        <v>30.492619146594677</v>
      </c>
      <c r="C38" s="1">
        <v>16.594497577219567</v>
      </c>
      <c r="D38" s="1">
        <f t="shared" si="0"/>
        <v>24.906658615605636</v>
      </c>
    </row>
    <row r="39" spans="1:4" x14ac:dyDescent="0.25">
      <c r="A39" s="4" t="s">
        <v>4</v>
      </c>
      <c r="B39" s="1">
        <v>5.5859605309890403</v>
      </c>
      <c r="C39" s="1">
        <v>3.7604818773148101</v>
      </c>
      <c r="D39" s="1">
        <f t="shared" si="0"/>
        <v>3.2358106759797702</v>
      </c>
    </row>
    <row r="40" spans="1:4" x14ac:dyDescent="0.25">
      <c r="A40" s="4" t="s">
        <v>12</v>
      </c>
      <c r="B40" s="1">
        <v>2.3501498550092701</v>
      </c>
      <c r="C40" s="1">
        <v>1.11613566617569</v>
      </c>
      <c r="D40" s="1">
        <f t="shared" si="0"/>
        <v>0.58794112776545004</v>
      </c>
    </row>
    <row r="41" spans="1:4" x14ac:dyDescent="0.25">
      <c r="A41" s="4" t="s">
        <v>13</v>
      </c>
      <c r="B41" s="1">
        <v>1.7622087272438201</v>
      </c>
      <c r="C41" s="1">
        <v>0.75209971729004499</v>
      </c>
      <c r="D41" s="1">
        <f t="shared" si="0"/>
        <v>0.58794112776544005</v>
      </c>
    </row>
    <row r="42" spans="1:4" x14ac:dyDescent="0.25">
      <c r="A42" s="4" t="s">
        <v>14</v>
      </c>
      <c r="B42" s="1">
        <v>1.17426759947838</v>
      </c>
      <c r="C42" s="1">
        <v>0.388063768404392</v>
      </c>
      <c r="D42" s="1">
        <f t="shared" si="0"/>
        <v>-3.2961413771648198</v>
      </c>
    </row>
    <row r="43" spans="1:4" x14ac:dyDescent="0.25">
      <c r="A43" s="4" t="s">
        <v>6</v>
      </c>
      <c r="B43" s="1">
        <v>4.4704089766432</v>
      </c>
      <c r="C43" s="1">
        <v>2.6753997746064901</v>
      </c>
      <c r="D43" s="1">
        <f t="shared" si="0"/>
        <v>0.57209929938903992</v>
      </c>
    </row>
    <row r="44" spans="1:4" x14ac:dyDescent="0.25">
      <c r="A44" s="4" t="s">
        <v>7</v>
      </c>
      <c r="B44" s="1">
        <v>3.8983096772541601</v>
      </c>
      <c r="C44" s="1">
        <v>2.1397357445597902</v>
      </c>
      <c r="D44" s="1">
        <f t="shared" si="0"/>
        <v>0.74374937437990996</v>
      </c>
    </row>
    <row r="45" spans="1:4" x14ac:dyDescent="0.25">
      <c r="A45" s="4" t="s">
        <v>8</v>
      </c>
      <c r="B45" s="1">
        <v>3.1545603028742502</v>
      </c>
      <c r="C45" s="1">
        <v>1.77106817655947</v>
      </c>
      <c r="D45" s="1">
        <f t="shared" si="0"/>
        <v>0.16073338607001997</v>
      </c>
    </row>
    <row r="46" spans="1:4" x14ac:dyDescent="0.25">
      <c r="A46" s="4" t="s">
        <v>9</v>
      </c>
      <c r="B46" s="1">
        <v>2.9938269168042302</v>
      </c>
      <c r="C46" s="1">
        <v>1.3632135334332001</v>
      </c>
      <c r="D46" s="1">
        <f t="shared" si="0"/>
        <v>0.37525916160844019</v>
      </c>
    </row>
    <row r="47" spans="1:4" x14ac:dyDescent="0.25">
      <c r="A47" s="4" t="s">
        <v>10</v>
      </c>
      <c r="B47" s="1">
        <v>2.61856775519579</v>
      </c>
      <c r="C47" s="1">
        <v>1.33050428410296</v>
      </c>
      <c r="D47" s="1">
        <f t="shared" si="0"/>
        <v>0.13420895009326017</v>
      </c>
    </row>
    <row r="48" spans="1:4" x14ac:dyDescent="0.25">
      <c r="A48" s="4" t="s">
        <v>11</v>
      </c>
      <c r="B48" s="1">
        <v>2.4843588051025298</v>
      </c>
      <c r="C48" s="1">
        <v>1.2977950347727201</v>
      </c>
      <c r="D48" s="1">
        <f t="shared" si="0"/>
        <v>-34.937753418648811</v>
      </c>
    </row>
    <row r="49" spans="1:4" x14ac:dyDescent="0.25">
      <c r="A49" s="3" t="s">
        <v>25</v>
      </c>
      <c r="B49" s="1">
        <v>37.422112223751341</v>
      </c>
      <c r="C49" s="1">
        <v>17.259269340344122</v>
      </c>
      <c r="D49" s="1">
        <f t="shared" si="0"/>
        <v>30.096379363947541</v>
      </c>
    </row>
    <row r="50" spans="1:4" x14ac:dyDescent="0.25">
      <c r="A50" s="4" t="s">
        <v>4</v>
      </c>
      <c r="B50" s="1">
        <v>7.3257328598038001</v>
      </c>
      <c r="C50" s="1">
        <v>4.6197645525997304</v>
      </c>
      <c r="D50" s="1">
        <f t="shared" si="0"/>
        <v>4.7990672088079105</v>
      </c>
    </row>
    <row r="51" spans="1:4" x14ac:dyDescent="0.25">
      <c r="A51" s="4" t="s">
        <v>12</v>
      </c>
      <c r="B51" s="1">
        <v>2.52666565099589</v>
      </c>
      <c r="C51" s="1">
        <v>0.81253049871583005</v>
      </c>
      <c r="D51" s="1">
        <f t="shared" si="0"/>
        <v>1.6906262688260121E-2</v>
      </c>
    </row>
    <row r="52" spans="1:4" x14ac:dyDescent="0.25">
      <c r="A52" s="4" t="s">
        <v>13</v>
      </c>
      <c r="B52" s="1">
        <v>2.5097593883076299</v>
      </c>
      <c r="C52" s="1">
        <v>0.752994628135635</v>
      </c>
      <c r="D52" s="1">
        <f t="shared" si="0"/>
        <v>1.4244859902400899</v>
      </c>
    </row>
    <row r="53" spans="1:4" x14ac:dyDescent="0.25">
      <c r="A53" s="4" t="s">
        <v>14</v>
      </c>
      <c r="B53" s="1">
        <v>1.08527339806754</v>
      </c>
      <c r="C53" s="1">
        <v>0.69345875755543995</v>
      </c>
      <c r="D53" s="1">
        <f t="shared" si="0"/>
        <v>-4.6532803755120202</v>
      </c>
    </row>
    <row r="54" spans="1:4" x14ac:dyDescent="0.25">
      <c r="A54" s="4" t="s">
        <v>6</v>
      </c>
      <c r="B54" s="1">
        <v>5.73855377357956</v>
      </c>
      <c r="C54" s="1">
        <v>3.1432539603133498</v>
      </c>
      <c r="D54" s="1">
        <f t="shared" si="0"/>
        <v>1.1013148754670796</v>
      </c>
    </row>
    <row r="55" spans="1:4" x14ac:dyDescent="0.25">
      <c r="A55" s="4" t="s">
        <v>7</v>
      </c>
      <c r="B55" s="1">
        <v>4.6372388981124804</v>
      </c>
      <c r="C55" s="1">
        <v>2.2688634875378799</v>
      </c>
      <c r="D55" s="1">
        <f t="shared" si="0"/>
        <v>0.77282266316616033</v>
      </c>
    </row>
    <row r="56" spans="1:4" x14ac:dyDescent="0.25">
      <c r="A56" s="4" t="s">
        <v>8</v>
      </c>
      <c r="B56" s="1">
        <v>3.86441623494632</v>
      </c>
      <c r="C56" s="1">
        <v>1.6121353584471101</v>
      </c>
      <c r="D56" s="1">
        <f t="shared" si="0"/>
        <v>0.34924920534471982</v>
      </c>
    </row>
    <row r="57" spans="1:4" x14ac:dyDescent="0.25">
      <c r="A57" s="4" t="s">
        <v>9</v>
      </c>
      <c r="B57" s="1">
        <v>3.5151670296016002</v>
      </c>
      <c r="C57" s="1">
        <v>1.36544569539674</v>
      </c>
      <c r="D57" s="1">
        <f t="shared" si="0"/>
        <v>0.19119815354998027</v>
      </c>
    </row>
    <row r="58" spans="1:4" x14ac:dyDescent="0.25">
      <c r="A58" s="4" t="s">
        <v>10</v>
      </c>
      <c r="B58" s="1">
        <v>3.3239688760516199</v>
      </c>
      <c r="C58" s="1">
        <v>1.1187560323463801</v>
      </c>
      <c r="D58" s="1">
        <f t="shared" si="0"/>
        <v>0.42863276176671983</v>
      </c>
    </row>
    <row r="59" spans="1:4" x14ac:dyDescent="0.25">
      <c r="A59" s="4" t="s">
        <v>11</v>
      </c>
      <c r="B59" s="1">
        <v>2.8953361142849001</v>
      </c>
      <c r="C59" s="1">
        <v>0.87206636929602399</v>
      </c>
      <c r="D59" s="1">
        <f t="shared" si="0"/>
        <v>-25.970974789729752</v>
      </c>
    </row>
    <row r="60" spans="1:4" x14ac:dyDescent="0.25">
      <c r="A60" s="3" t="s">
        <v>22</v>
      </c>
      <c r="B60" s="1">
        <v>28.86631090401465</v>
      </c>
      <c r="C60" s="1">
        <v>18.628647400947795</v>
      </c>
      <c r="D60" s="1">
        <f t="shared" si="0"/>
        <v>22.963249820313621</v>
      </c>
    </row>
    <row r="61" spans="1:4" x14ac:dyDescent="0.25">
      <c r="A61" s="4" t="s">
        <v>4</v>
      </c>
      <c r="B61" s="1">
        <v>5.9030610837010302</v>
      </c>
      <c r="C61" s="1">
        <v>3.7316091216279199</v>
      </c>
      <c r="D61" s="1">
        <f t="shared" si="0"/>
        <v>4.0295040077380202</v>
      </c>
    </row>
    <row r="62" spans="1:4" x14ac:dyDescent="0.25">
      <c r="A62" s="4" t="s">
        <v>12</v>
      </c>
      <c r="B62" s="1">
        <v>1.87355707596301</v>
      </c>
      <c r="C62" s="1">
        <v>0.83420634177695696</v>
      </c>
      <c r="D62" s="1">
        <f t="shared" si="0"/>
        <v>5.5386280278999944E-2</v>
      </c>
    </row>
    <row r="63" spans="1:4" x14ac:dyDescent="0.25">
      <c r="A63" s="4" t="s">
        <v>13</v>
      </c>
      <c r="B63" s="1">
        <v>1.8181707956840101</v>
      </c>
      <c r="C63" s="1">
        <v>0.76191748577575402</v>
      </c>
      <c r="D63" s="1">
        <f t="shared" si="0"/>
        <v>0.75084983241991998</v>
      </c>
    </row>
    <row r="64" spans="1:4" x14ac:dyDescent="0.25">
      <c r="A64" s="4" t="s">
        <v>14</v>
      </c>
      <c r="B64" s="1">
        <v>1.0673209632640901</v>
      </c>
      <c r="C64" s="1">
        <v>0.68962862977455197</v>
      </c>
      <c r="D64" s="1">
        <f t="shared" si="0"/>
        <v>-3.09112863342453</v>
      </c>
    </row>
    <row r="65" spans="1:4" x14ac:dyDescent="0.25">
      <c r="A65" s="4" t="s">
        <v>6</v>
      </c>
      <c r="B65" s="1">
        <v>4.1584495966886204</v>
      </c>
      <c r="C65" s="1">
        <v>3.4448045798323501</v>
      </c>
      <c r="D65" s="1">
        <f t="shared" si="0"/>
        <v>0.69703371858333041</v>
      </c>
    </row>
    <row r="66" spans="1:4" x14ac:dyDescent="0.25">
      <c r="A66" s="4" t="s">
        <v>7</v>
      </c>
      <c r="B66" s="1">
        <v>3.4614158781052899</v>
      </c>
      <c r="C66" s="1">
        <v>2.77039974262558</v>
      </c>
      <c r="D66" s="1">
        <f t="shared" si="0"/>
        <v>0.35909293139829002</v>
      </c>
    </row>
    <row r="67" spans="1:4" x14ac:dyDescent="0.25">
      <c r="A67" s="4" t="s">
        <v>8</v>
      </c>
      <c r="B67" s="1">
        <v>3.1023229467069999</v>
      </c>
      <c r="C67" s="1">
        <v>2.1863558482979601</v>
      </c>
      <c r="D67" s="1">
        <f t="shared" si="0"/>
        <v>0.59302145110292015</v>
      </c>
    </row>
    <row r="68" spans="1:4" x14ac:dyDescent="0.25">
      <c r="A68" s="4" t="s">
        <v>9</v>
      </c>
      <c r="B68" s="1">
        <v>2.5093014956040798</v>
      </c>
      <c r="C68" s="1">
        <v>1.6877596547298901</v>
      </c>
      <c r="D68" s="1">
        <f t="shared" si="0"/>
        <v>1.5297307636879864E-2</v>
      </c>
    </row>
    <row r="69" spans="1:4" x14ac:dyDescent="0.25">
      <c r="A69" s="4" t="s">
        <v>10</v>
      </c>
      <c r="B69" s="1">
        <v>2.4940041879671999</v>
      </c>
      <c r="C69" s="1">
        <v>1.40324188374557</v>
      </c>
      <c r="D69" s="1">
        <f t="shared" si="0"/>
        <v>1.5297307636879864E-2</v>
      </c>
    </row>
    <row r="70" spans="1:4" x14ac:dyDescent="0.25">
      <c r="A70" s="4" t="s">
        <v>11</v>
      </c>
      <c r="B70" s="1">
        <v>2.4787068803303201</v>
      </c>
      <c r="C70" s="1">
        <v>1.1187241127612599</v>
      </c>
      <c r="D70" s="1">
        <f t="shared" si="0"/>
        <v>-38.735553024452294</v>
      </c>
    </row>
    <row r="71" spans="1:4" x14ac:dyDescent="0.25">
      <c r="A71" s="3" t="s">
        <v>23</v>
      </c>
      <c r="B71" s="1">
        <v>41.214259904782615</v>
      </c>
      <c r="C71" s="1">
        <v>17.211207187808494</v>
      </c>
      <c r="D71" s="1">
        <f t="shared" ref="D71:D92" si="1">B71-B72</f>
        <v>33.047970585716108</v>
      </c>
    </row>
    <row r="72" spans="1:4" x14ac:dyDescent="0.25">
      <c r="A72" s="4" t="s">
        <v>4</v>
      </c>
      <c r="B72" s="1">
        <v>8.1662893190665091</v>
      </c>
      <c r="C72" s="1">
        <v>3.3396897544789699</v>
      </c>
      <c r="D72" s="1">
        <f t="shared" si="1"/>
        <v>4.6587320046575194</v>
      </c>
    </row>
    <row r="73" spans="1:4" x14ac:dyDescent="0.25">
      <c r="A73" s="4" t="s">
        <v>12</v>
      </c>
      <c r="B73" s="1">
        <v>3.5075573144089902</v>
      </c>
      <c r="C73" s="1">
        <v>0.96626102618714704</v>
      </c>
      <c r="D73" s="1">
        <f t="shared" si="1"/>
        <v>0.51063676970609029</v>
      </c>
    </row>
    <row r="74" spans="1:4" x14ac:dyDescent="0.25">
      <c r="A74" s="4" t="s">
        <v>13</v>
      </c>
      <c r="B74" s="1">
        <v>2.9969205447028999</v>
      </c>
      <c r="C74" s="1">
        <v>0.70554545103898803</v>
      </c>
      <c r="D74" s="1">
        <f t="shared" si="1"/>
        <v>1.76794750383568</v>
      </c>
    </row>
    <row r="75" spans="1:4" x14ac:dyDescent="0.25">
      <c r="A75" s="4" t="s">
        <v>14</v>
      </c>
      <c r="B75" s="1">
        <v>1.2289730408672199</v>
      </c>
      <c r="C75" s="1">
        <v>0.44482987589083001</v>
      </c>
      <c r="D75" s="1">
        <f t="shared" si="1"/>
        <v>-3.3850896653479801</v>
      </c>
    </row>
    <row r="76" spans="1:4" x14ac:dyDescent="0.25">
      <c r="A76" s="4" t="s">
        <v>6</v>
      </c>
      <c r="B76" s="1">
        <v>4.6140627062151998</v>
      </c>
      <c r="C76" s="1">
        <v>2.9089498412430901</v>
      </c>
      <c r="D76" s="1">
        <f t="shared" si="1"/>
        <v>9.9162022527029769E-2</v>
      </c>
    </row>
    <row r="77" spans="1:4" x14ac:dyDescent="0.25">
      <c r="A77" s="4" t="s">
        <v>7</v>
      </c>
      <c r="B77" s="1">
        <v>4.51490068368817</v>
      </c>
      <c r="C77" s="1">
        <v>2.4782099280072001</v>
      </c>
      <c r="D77" s="1">
        <f t="shared" si="1"/>
        <v>9.9162022527029769E-2</v>
      </c>
    </row>
    <row r="78" spans="1:4" x14ac:dyDescent="0.25">
      <c r="A78" s="4" t="s">
        <v>8</v>
      </c>
      <c r="B78" s="1">
        <v>4.4157386611611402</v>
      </c>
      <c r="C78" s="1">
        <v>1.9000311832616601</v>
      </c>
      <c r="D78" s="1">
        <f t="shared" si="1"/>
        <v>0.41990687446999031</v>
      </c>
    </row>
    <row r="79" spans="1:4" x14ac:dyDescent="0.25">
      <c r="A79" s="4" t="s">
        <v>9</v>
      </c>
      <c r="B79" s="1">
        <v>3.9958317866911499</v>
      </c>
      <c r="C79" s="1">
        <v>1.6946306129142601</v>
      </c>
      <c r="D79" s="1">
        <f t="shared" si="1"/>
        <v>7.2559241800319807E-2</v>
      </c>
    </row>
    <row r="80" spans="1:4" x14ac:dyDescent="0.25">
      <c r="A80" s="4" t="s">
        <v>10</v>
      </c>
      <c r="B80" s="1">
        <v>3.9232725448908301</v>
      </c>
      <c r="C80" s="1">
        <v>1.4892300425668701</v>
      </c>
      <c r="D80" s="1">
        <f t="shared" si="1"/>
        <v>7.2559241800320251E-2</v>
      </c>
    </row>
    <row r="81" spans="1:4" x14ac:dyDescent="0.25">
      <c r="A81" s="4" t="s">
        <v>11</v>
      </c>
      <c r="B81" s="1">
        <v>3.8507133030905099</v>
      </c>
      <c r="C81" s="1">
        <v>1.2838294722194801</v>
      </c>
      <c r="D81" s="1">
        <f t="shared" si="1"/>
        <v>-22.817613336718686</v>
      </c>
    </row>
    <row r="82" spans="1:4" x14ac:dyDescent="0.25">
      <c r="A82" s="3" t="s">
        <v>19</v>
      </c>
      <c r="B82" s="1">
        <v>26.668326639809198</v>
      </c>
      <c r="C82" s="1">
        <v>13.712347240460856</v>
      </c>
      <c r="D82" s="1">
        <f t="shared" si="1"/>
        <v>18.603376196813059</v>
      </c>
    </row>
    <row r="83" spans="1:4" x14ac:dyDescent="0.25">
      <c r="A83" s="4" t="s">
        <v>4</v>
      </c>
      <c r="B83" s="1">
        <v>8.0649504429961407</v>
      </c>
      <c r="C83" s="1">
        <v>3.1466083486794298</v>
      </c>
      <c r="D83" s="1">
        <f t="shared" si="1"/>
        <v>6.1800306577770305</v>
      </c>
    </row>
    <row r="84" spans="1:4" x14ac:dyDescent="0.25">
      <c r="A84" s="4" t="s">
        <v>12</v>
      </c>
      <c r="B84" s="1">
        <v>1.88491978521911</v>
      </c>
      <c r="C84" s="1">
        <v>0.82846952679854102</v>
      </c>
      <c r="D84" s="1">
        <f t="shared" si="1"/>
        <v>1.2182561568469601</v>
      </c>
    </row>
    <row r="85" spans="1:4" x14ac:dyDescent="0.25">
      <c r="A85" s="4" t="s">
        <v>13</v>
      </c>
      <c r="B85" s="1">
        <v>0.66666362837214999</v>
      </c>
      <c r="C85" s="1">
        <v>0.61890808011263898</v>
      </c>
      <c r="D85" s="1">
        <f t="shared" si="1"/>
        <v>0.29498793478525398</v>
      </c>
    </row>
    <row r="86" spans="1:4" x14ac:dyDescent="0.25">
      <c r="A86" s="4" t="s">
        <v>14</v>
      </c>
      <c r="B86" s="1">
        <v>0.37167569358689601</v>
      </c>
      <c r="C86" s="1">
        <v>0.409346633426736</v>
      </c>
      <c r="D86" s="1">
        <f t="shared" si="1"/>
        <v>-3.7939700631363742</v>
      </c>
    </row>
    <row r="87" spans="1:4" x14ac:dyDescent="0.25">
      <c r="A87" s="4" t="s">
        <v>6</v>
      </c>
      <c r="B87" s="1">
        <v>4.1656457567232703</v>
      </c>
      <c r="C87" s="1">
        <v>2.12996318989636</v>
      </c>
      <c r="D87" s="1">
        <f t="shared" si="1"/>
        <v>1.1740878493030205</v>
      </c>
    </row>
    <row r="88" spans="1:4" x14ac:dyDescent="0.25">
      <c r="A88" s="4" t="s">
        <v>7</v>
      </c>
      <c r="B88" s="1">
        <v>2.9915579074202499</v>
      </c>
      <c r="C88" s="1">
        <v>1.87540146037191</v>
      </c>
      <c r="D88" s="1">
        <f t="shared" si="1"/>
        <v>0.46733601639768985</v>
      </c>
    </row>
    <row r="89" spans="1:4" x14ac:dyDescent="0.25">
      <c r="A89" s="4" t="s">
        <v>8</v>
      </c>
      <c r="B89" s="1">
        <v>2.52422189102256</v>
      </c>
      <c r="C89" s="1">
        <v>1.3462126982240801</v>
      </c>
      <c r="D89" s="1">
        <f t="shared" si="1"/>
        <v>0.46733601639770006</v>
      </c>
    </row>
    <row r="90" spans="1:4" x14ac:dyDescent="0.25">
      <c r="A90" s="4" t="s">
        <v>9</v>
      </c>
      <c r="B90" s="1">
        <v>2.0568858746248599</v>
      </c>
      <c r="C90" s="1">
        <v>1.1843177605150199</v>
      </c>
      <c r="D90" s="1">
        <f t="shared" si="1"/>
        <v>5.7322029801919916E-2</v>
      </c>
    </row>
    <row r="91" spans="1:4" x14ac:dyDescent="0.25">
      <c r="A91" s="4" t="s">
        <v>10</v>
      </c>
      <c r="B91" s="1">
        <v>1.99956384482294</v>
      </c>
      <c r="C91" s="1">
        <v>1.1725898526912499</v>
      </c>
      <c r="D91" s="1">
        <f t="shared" si="1"/>
        <v>5.7322029801920138E-2</v>
      </c>
    </row>
    <row r="92" spans="1:4" x14ac:dyDescent="0.25">
      <c r="A92" s="4" t="s">
        <v>11</v>
      </c>
      <c r="B92" s="1">
        <v>1.9422418150210199</v>
      </c>
      <c r="C92" s="1">
        <v>1.0005296897448901</v>
      </c>
      <c r="D92" s="1">
        <f t="shared" si="1"/>
        <v>1.9422418150210199</v>
      </c>
    </row>
  </sheetData>
  <conditionalFormatting sqref="D6:D9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B169-44F4-474B-AA64-FD74150122FB}">
  <dimension ref="A1:E161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19</v>
      </c>
      <c r="B2" t="s">
        <v>4</v>
      </c>
      <c r="C2" t="s">
        <v>18</v>
      </c>
      <c r="D2" s="1">
        <v>8.0649504429961407</v>
      </c>
      <c r="E2" t="s">
        <v>15</v>
      </c>
    </row>
    <row r="3" spans="1:5" x14ac:dyDescent="0.25">
      <c r="A3" t="s">
        <v>19</v>
      </c>
      <c r="B3" t="s">
        <v>6</v>
      </c>
      <c r="C3" t="s">
        <v>18</v>
      </c>
      <c r="D3" s="1">
        <v>4.1656457567232703</v>
      </c>
      <c r="E3" t="s">
        <v>15</v>
      </c>
    </row>
    <row r="4" spans="1:5" x14ac:dyDescent="0.25">
      <c r="A4" t="s">
        <v>19</v>
      </c>
      <c r="B4" t="s">
        <v>7</v>
      </c>
      <c r="C4" t="s">
        <v>18</v>
      </c>
      <c r="D4" s="1">
        <v>2.9915579074202499</v>
      </c>
      <c r="E4" t="s">
        <v>15</v>
      </c>
    </row>
    <row r="5" spans="1:5" x14ac:dyDescent="0.25">
      <c r="A5" t="s">
        <v>19</v>
      </c>
      <c r="B5" t="s">
        <v>8</v>
      </c>
      <c r="C5" t="s">
        <v>18</v>
      </c>
      <c r="D5" s="1">
        <v>2.52422189102256</v>
      </c>
      <c r="E5" t="s">
        <v>15</v>
      </c>
    </row>
    <row r="6" spans="1:5" x14ac:dyDescent="0.25">
      <c r="A6" t="s">
        <v>19</v>
      </c>
      <c r="B6" t="s">
        <v>9</v>
      </c>
      <c r="C6" t="s">
        <v>18</v>
      </c>
      <c r="D6" s="1">
        <v>2.0568858746248599</v>
      </c>
      <c r="E6" t="s">
        <v>15</v>
      </c>
    </row>
    <row r="7" spans="1:5" x14ac:dyDescent="0.25">
      <c r="A7" t="s">
        <v>19</v>
      </c>
      <c r="B7" t="s">
        <v>10</v>
      </c>
      <c r="C7" t="s">
        <v>18</v>
      </c>
      <c r="D7" s="1">
        <v>1.99956384482294</v>
      </c>
      <c r="E7" t="s">
        <v>15</v>
      </c>
    </row>
    <row r="8" spans="1:5" x14ac:dyDescent="0.25">
      <c r="A8" t="s">
        <v>19</v>
      </c>
      <c r="B8" t="s">
        <v>11</v>
      </c>
      <c r="C8" t="s">
        <v>18</v>
      </c>
      <c r="D8" s="1">
        <v>1.9422418150210199</v>
      </c>
      <c r="E8" t="s">
        <v>15</v>
      </c>
    </row>
    <row r="9" spans="1:5" x14ac:dyDescent="0.25">
      <c r="A9" t="s">
        <v>19</v>
      </c>
      <c r="B9" t="s">
        <v>12</v>
      </c>
      <c r="C9" t="s">
        <v>18</v>
      </c>
      <c r="D9" s="1">
        <v>1.88491978521911</v>
      </c>
      <c r="E9" t="s">
        <v>15</v>
      </c>
    </row>
    <row r="10" spans="1:5" x14ac:dyDescent="0.25">
      <c r="A10" t="s">
        <v>19</v>
      </c>
      <c r="B10" t="s">
        <v>13</v>
      </c>
      <c r="C10" t="s">
        <v>18</v>
      </c>
      <c r="D10" s="1">
        <v>0.66666362837214999</v>
      </c>
      <c r="E10" t="s">
        <v>15</v>
      </c>
    </row>
    <row r="11" spans="1:5" x14ac:dyDescent="0.25">
      <c r="A11" t="s">
        <v>19</v>
      </c>
      <c r="B11" t="s">
        <v>14</v>
      </c>
      <c r="C11" t="s">
        <v>18</v>
      </c>
      <c r="D11" s="1">
        <v>0.37167569358689601</v>
      </c>
      <c r="E11" t="s">
        <v>15</v>
      </c>
    </row>
    <row r="12" spans="1:5" x14ac:dyDescent="0.25">
      <c r="A12" t="s">
        <v>20</v>
      </c>
      <c r="B12" t="s">
        <v>4</v>
      </c>
      <c r="C12" t="s">
        <v>18</v>
      </c>
      <c r="D12" s="1">
        <v>5.5859605309890403</v>
      </c>
      <c r="E12" t="s">
        <v>15</v>
      </c>
    </row>
    <row r="13" spans="1:5" x14ac:dyDescent="0.25">
      <c r="A13" t="s">
        <v>20</v>
      </c>
      <c r="B13" t="s">
        <v>6</v>
      </c>
      <c r="C13" t="s">
        <v>18</v>
      </c>
      <c r="D13" s="1">
        <v>4.4704089766432</v>
      </c>
      <c r="E13" t="s">
        <v>15</v>
      </c>
    </row>
    <row r="14" spans="1:5" x14ac:dyDescent="0.25">
      <c r="A14" t="s">
        <v>20</v>
      </c>
      <c r="B14" t="s">
        <v>7</v>
      </c>
      <c r="C14" t="s">
        <v>18</v>
      </c>
      <c r="D14" s="1">
        <v>3.8983096772541601</v>
      </c>
      <c r="E14" t="s">
        <v>15</v>
      </c>
    </row>
    <row r="15" spans="1:5" x14ac:dyDescent="0.25">
      <c r="A15" t="s">
        <v>20</v>
      </c>
      <c r="B15" t="s">
        <v>8</v>
      </c>
      <c r="C15" t="s">
        <v>18</v>
      </c>
      <c r="D15" s="1">
        <v>3.1545603028742502</v>
      </c>
      <c r="E15" t="s">
        <v>15</v>
      </c>
    </row>
    <row r="16" spans="1:5" x14ac:dyDescent="0.25">
      <c r="A16" t="s">
        <v>20</v>
      </c>
      <c r="B16" t="s">
        <v>9</v>
      </c>
      <c r="C16" t="s">
        <v>18</v>
      </c>
      <c r="D16" s="1">
        <v>2.9938269168042302</v>
      </c>
      <c r="E16" t="s">
        <v>15</v>
      </c>
    </row>
    <row r="17" spans="1:5" x14ac:dyDescent="0.25">
      <c r="A17" t="s">
        <v>20</v>
      </c>
      <c r="B17" t="s">
        <v>10</v>
      </c>
      <c r="C17" t="s">
        <v>18</v>
      </c>
      <c r="D17" s="1">
        <v>2.61856775519579</v>
      </c>
      <c r="E17" t="s">
        <v>15</v>
      </c>
    </row>
    <row r="18" spans="1:5" x14ac:dyDescent="0.25">
      <c r="A18" t="s">
        <v>20</v>
      </c>
      <c r="B18" t="s">
        <v>11</v>
      </c>
      <c r="C18" t="s">
        <v>18</v>
      </c>
      <c r="D18" s="1">
        <v>2.4843588051025298</v>
      </c>
      <c r="E18" t="s">
        <v>15</v>
      </c>
    </row>
    <row r="19" spans="1:5" x14ac:dyDescent="0.25">
      <c r="A19" t="s">
        <v>20</v>
      </c>
      <c r="B19" t="s">
        <v>12</v>
      </c>
      <c r="C19" t="s">
        <v>18</v>
      </c>
      <c r="D19" s="1">
        <v>2.3501498550092701</v>
      </c>
      <c r="E19" t="s">
        <v>15</v>
      </c>
    </row>
    <row r="20" spans="1:5" x14ac:dyDescent="0.25">
      <c r="A20" t="s">
        <v>20</v>
      </c>
      <c r="B20" t="s">
        <v>13</v>
      </c>
      <c r="C20" t="s">
        <v>18</v>
      </c>
      <c r="D20" s="1">
        <v>1.7622087272438201</v>
      </c>
      <c r="E20" t="s">
        <v>15</v>
      </c>
    </row>
    <row r="21" spans="1:5" x14ac:dyDescent="0.25">
      <c r="A21" t="s">
        <v>20</v>
      </c>
      <c r="B21" t="s">
        <v>14</v>
      </c>
      <c r="C21" t="s">
        <v>18</v>
      </c>
      <c r="D21" s="1">
        <v>1.17426759947838</v>
      </c>
      <c r="E21" t="s">
        <v>15</v>
      </c>
    </row>
    <row r="22" spans="1:5" x14ac:dyDescent="0.25">
      <c r="A22" t="s">
        <v>21</v>
      </c>
      <c r="B22" t="s">
        <v>4</v>
      </c>
      <c r="C22" t="s">
        <v>18</v>
      </c>
      <c r="D22" s="1">
        <v>8.5854824571018398</v>
      </c>
      <c r="E22" t="s">
        <v>15</v>
      </c>
    </row>
    <row r="23" spans="1:5" x14ac:dyDescent="0.25">
      <c r="A23" t="s">
        <v>21</v>
      </c>
      <c r="B23" t="s">
        <v>6</v>
      </c>
      <c r="C23" t="s">
        <v>18</v>
      </c>
      <c r="D23" s="1">
        <v>7.0655888239071896</v>
      </c>
      <c r="E23" t="s">
        <v>15</v>
      </c>
    </row>
    <row r="24" spans="1:5" x14ac:dyDescent="0.25">
      <c r="A24" t="s">
        <v>21</v>
      </c>
      <c r="B24" t="s">
        <v>7</v>
      </c>
      <c r="C24" t="s">
        <v>18</v>
      </c>
      <c r="D24" s="1">
        <v>5.7650108007313001</v>
      </c>
      <c r="E24" t="s">
        <v>15</v>
      </c>
    </row>
    <row r="25" spans="1:5" x14ac:dyDescent="0.25">
      <c r="A25" t="s">
        <v>21</v>
      </c>
      <c r="B25" t="s">
        <v>8</v>
      </c>
      <c r="C25" t="s">
        <v>18</v>
      </c>
      <c r="D25" s="1">
        <v>5.0377738043019802</v>
      </c>
      <c r="E25" t="s">
        <v>15</v>
      </c>
    </row>
    <row r="26" spans="1:5" x14ac:dyDescent="0.25">
      <c r="A26" t="s">
        <v>21</v>
      </c>
      <c r="B26" t="s">
        <v>9</v>
      </c>
      <c r="C26" t="s">
        <v>18</v>
      </c>
      <c r="D26" s="1">
        <v>4.09632689742023</v>
      </c>
      <c r="E26" t="s">
        <v>15</v>
      </c>
    </row>
    <row r="27" spans="1:5" x14ac:dyDescent="0.25">
      <c r="A27" t="s">
        <v>21</v>
      </c>
      <c r="B27" t="s">
        <v>10</v>
      </c>
      <c r="C27" t="s">
        <v>18</v>
      </c>
      <c r="D27" s="1">
        <v>3.6548479680530201</v>
      </c>
      <c r="E27" t="s">
        <v>15</v>
      </c>
    </row>
    <row r="28" spans="1:5" x14ac:dyDescent="0.25">
      <c r="A28" t="s">
        <v>21</v>
      </c>
      <c r="B28" t="s">
        <v>11</v>
      </c>
      <c r="C28" t="s">
        <v>18</v>
      </c>
      <c r="D28" s="1">
        <v>3.26030850348906</v>
      </c>
      <c r="E28" t="s">
        <v>15</v>
      </c>
    </row>
    <row r="29" spans="1:5" x14ac:dyDescent="0.25">
      <c r="A29" t="s">
        <v>21</v>
      </c>
      <c r="B29" t="s">
        <v>12</v>
      </c>
      <c r="C29" t="s">
        <v>18</v>
      </c>
      <c r="D29" s="1">
        <v>2.8964310197265002</v>
      </c>
      <c r="E29" t="s">
        <v>15</v>
      </c>
    </row>
    <row r="30" spans="1:5" x14ac:dyDescent="0.25">
      <c r="A30" t="s">
        <v>21</v>
      </c>
      <c r="B30" t="s">
        <v>13</v>
      </c>
      <c r="C30" t="s">
        <v>18</v>
      </c>
      <c r="D30" s="1">
        <v>2.8548200580510898</v>
      </c>
      <c r="E30" t="s">
        <v>15</v>
      </c>
    </row>
    <row r="31" spans="1:5" x14ac:dyDescent="0.25">
      <c r="A31" t="s">
        <v>21</v>
      </c>
      <c r="B31" t="s">
        <v>14</v>
      </c>
      <c r="C31" t="s">
        <v>18</v>
      </c>
      <c r="D31" s="1">
        <v>2.0526698609926499</v>
      </c>
      <c r="E31" t="s">
        <v>15</v>
      </c>
    </row>
    <row r="32" spans="1:5" x14ac:dyDescent="0.25">
      <c r="A32" t="s">
        <v>22</v>
      </c>
      <c r="B32" t="s">
        <v>4</v>
      </c>
      <c r="C32" t="s">
        <v>18</v>
      </c>
      <c r="D32" s="1">
        <v>5.9030610837010302</v>
      </c>
      <c r="E32" t="s">
        <v>15</v>
      </c>
    </row>
    <row r="33" spans="1:5" x14ac:dyDescent="0.25">
      <c r="A33" t="s">
        <v>22</v>
      </c>
      <c r="B33" t="s">
        <v>6</v>
      </c>
      <c r="C33" t="s">
        <v>18</v>
      </c>
      <c r="D33" s="1">
        <v>4.1584495966886204</v>
      </c>
      <c r="E33" t="s">
        <v>15</v>
      </c>
    </row>
    <row r="34" spans="1:5" x14ac:dyDescent="0.25">
      <c r="A34" t="s">
        <v>22</v>
      </c>
      <c r="B34" t="s">
        <v>7</v>
      </c>
      <c r="C34" t="s">
        <v>18</v>
      </c>
      <c r="D34" s="1">
        <v>3.4614158781052899</v>
      </c>
      <c r="E34" t="s">
        <v>15</v>
      </c>
    </row>
    <row r="35" spans="1:5" x14ac:dyDescent="0.25">
      <c r="A35" t="s">
        <v>22</v>
      </c>
      <c r="B35" t="s">
        <v>8</v>
      </c>
      <c r="C35" t="s">
        <v>18</v>
      </c>
      <c r="D35" s="1">
        <v>3.1023229467069999</v>
      </c>
      <c r="E35" t="s">
        <v>15</v>
      </c>
    </row>
    <row r="36" spans="1:5" x14ac:dyDescent="0.25">
      <c r="A36" t="s">
        <v>22</v>
      </c>
      <c r="B36" t="s">
        <v>9</v>
      </c>
      <c r="C36" t="s">
        <v>18</v>
      </c>
      <c r="D36" s="1">
        <v>2.5093014956040798</v>
      </c>
      <c r="E36" t="s">
        <v>15</v>
      </c>
    </row>
    <row r="37" spans="1:5" x14ac:dyDescent="0.25">
      <c r="A37" t="s">
        <v>22</v>
      </c>
      <c r="B37" t="s">
        <v>10</v>
      </c>
      <c r="C37" t="s">
        <v>18</v>
      </c>
      <c r="D37" s="1">
        <v>2.4940041879671999</v>
      </c>
      <c r="E37" t="s">
        <v>15</v>
      </c>
    </row>
    <row r="38" spans="1:5" x14ac:dyDescent="0.25">
      <c r="A38" t="s">
        <v>22</v>
      </c>
      <c r="B38" t="s">
        <v>11</v>
      </c>
      <c r="C38" t="s">
        <v>18</v>
      </c>
      <c r="D38" s="1">
        <v>2.4787068803303201</v>
      </c>
      <c r="E38" t="s">
        <v>15</v>
      </c>
    </row>
    <row r="39" spans="1:5" x14ac:dyDescent="0.25">
      <c r="A39" t="s">
        <v>22</v>
      </c>
      <c r="B39" t="s">
        <v>12</v>
      </c>
      <c r="C39" t="s">
        <v>18</v>
      </c>
      <c r="D39" s="1">
        <v>1.87355707596301</v>
      </c>
      <c r="E39" t="s">
        <v>15</v>
      </c>
    </row>
    <row r="40" spans="1:5" x14ac:dyDescent="0.25">
      <c r="A40" t="s">
        <v>22</v>
      </c>
      <c r="B40" t="s">
        <v>13</v>
      </c>
      <c r="C40" t="s">
        <v>18</v>
      </c>
      <c r="D40" s="1">
        <v>1.8181707956840101</v>
      </c>
      <c r="E40" t="s">
        <v>15</v>
      </c>
    </row>
    <row r="41" spans="1:5" x14ac:dyDescent="0.25">
      <c r="A41" t="s">
        <v>22</v>
      </c>
      <c r="B41" t="s">
        <v>14</v>
      </c>
      <c r="C41" t="s">
        <v>18</v>
      </c>
      <c r="D41" s="1">
        <v>1.0673209632640901</v>
      </c>
      <c r="E41" t="s">
        <v>15</v>
      </c>
    </row>
    <row r="42" spans="1:5" x14ac:dyDescent="0.25">
      <c r="A42" t="s">
        <v>23</v>
      </c>
      <c r="B42" t="s">
        <v>4</v>
      </c>
      <c r="C42" t="s">
        <v>18</v>
      </c>
      <c r="D42" s="1">
        <v>8.1662893190665091</v>
      </c>
      <c r="E42" t="s">
        <v>15</v>
      </c>
    </row>
    <row r="43" spans="1:5" x14ac:dyDescent="0.25">
      <c r="A43" t="s">
        <v>23</v>
      </c>
      <c r="B43" t="s">
        <v>6</v>
      </c>
      <c r="C43" t="s">
        <v>18</v>
      </c>
      <c r="D43" s="1">
        <v>4.6140627062151998</v>
      </c>
      <c r="E43" t="s">
        <v>15</v>
      </c>
    </row>
    <row r="44" spans="1:5" x14ac:dyDescent="0.25">
      <c r="A44" t="s">
        <v>23</v>
      </c>
      <c r="B44" t="s">
        <v>7</v>
      </c>
      <c r="C44" t="s">
        <v>18</v>
      </c>
      <c r="D44" s="1">
        <v>4.51490068368817</v>
      </c>
      <c r="E44" t="s">
        <v>15</v>
      </c>
    </row>
    <row r="45" spans="1:5" x14ac:dyDescent="0.25">
      <c r="A45" t="s">
        <v>23</v>
      </c>
      <c r="B45" t="s">
        <v>8</v>
      </c>
      <c r="C45" t="s">
        <v>18</v>
      </c>
      <c r="D45" s="1">
        <v>4.4157386611611402</v>
      </c>
      <c r="E45" t="s">
        <v>15</v>
      </c>
    </row>
    <row r="46" spans="1:5" x14ac:dyDescent="0.25">
      <c r="A46" t="s">
        <v>23</v>
      </c>
      <c r="B46" t="s">
        <v>9</v>
      </c>
      <c r="C46" t="s">
        <v>18</v>
      </c>
      <c r="D46" s="1">
        <v>3.9958317866911499</v>
      </c>
      <c r="E46" t="s">
        <v>15</v>
      </c>
    </row>
    <row r="47" spans="1:5" x14ac:dyDescent="0.25">
      <c r="A47" t="s">
        <v>23</v>
      </c>
      <c r="B47" t="s">
        <v>10</v>
      </c>
      <c r="C47" t="s">
        <v>18</v>
      </c>
      <c r="D47" s="1">
        <v>3.9232725448908301</v>
      </c>
      <c r="E47" t="s">
        <v>15</v>
      </c>
    </row>
    <row r="48" spans="1:5" x14ac:dyDescent="0.25">
      <c r="A48" t="s">
        <v>23</v>
      </c>
      <c r="B48" t="s">
        <v>11</v>
      </c>
      <c r="C48" t="s">
        <v>18</v>
      </c>
      <c r="D48" s="1">
        <v>3.8507133030905099</v>
      </c>
      <c r="E48" t="s">
        <v>15</v>
      </c>
    </row>
    <row r="49" spans="1:5" x14ac:dyDescent="0.25">
      <c r="A49" t="s">
        <v>23</v>
      </c>
      <c r="B49" t="s">
        <v>12</v>
      </c>
      <c r="C49" t="s">
        <v>18</v>
      </c>
      <c r="D49" s="1">
        <v>3.5075573144089902</v>
      </c>
      <c r="E49" t="s">
        <v>15</v>
      </c>
    </row>
    <row r="50" spans="1:5" x14ac:dyDescent="0.25">
      <c r="A50" t="s">
        <v>23</v>
      </c>
      <c r="B50" t="s">
        <v>13</v>
      </c>
      <c r="C50" t="s">
        <v>18</v>
      </c>
      <c r="D50" s="1">
        <v>2.9969205447028999</v>
      </c>
      <c r="E50" t="s">
        <v>15</v>
      </c>
    </row>
    <row r="51" spans="1:5" x14ac:dyDescent="0.25">
      <c r="A51" t="s">
        <v>23</v>
      </c>
      <c r="B51" t="s">
        <v>14</v>
      </c>
      <c r="C51" t="s">
        <v>18</v>
      </c>
      <c r="D51" s="1">
        <v>1.2289730408672199</v>
      </c>
      <c r="E51" t="s">
        <v>15</v>
      </c>
    </row>
    <row r="52" spans="1:5" x14ac:dyDescent="0.25">
      <c r="A52" t="s">
        <v>24</v>
      </c>
      <c r="B52" t="s">
        <v>4</v>
      </c>
      <c r="C52" t="s">
        <v>18</v>
      </c>
      <c r="D52" s="1">
        <v>7.65133928695208</v>
      </c>
      <c r="E52" t="s">
        <v>15</v>
      </c>
    </row>
    <row r="53" spans="1:5" x14ac:dyDescent="0.25">
      <c r="A53" t="s">
        <v>24</v>
      </c>
      <c r="B53" t="s">
        <v>6</v>
      </c>
      <c r="C53" t="s">
        <v>18</v>
      </c>
      <c r="D53" s="1">
        <v>5.5327056926545497</v>
      </c>
      <c r="E53" t="s">
        <v>15</v>
      </c>
    </row>
    <row r="54" spans="1:5" x14ac:dyDescent="0.25">
      <c r="A54" t="s">
        <v>24</v>
      </c>
      <c r="B54" t="s">
        <v>7</v>
      </c>
      <c r="C54" t="s">
        <v>18</v>
      </c>
      <c r="D54" s="1">
        <v>4.6802645801263996</v>
      </c>
      <c r="E54" t="s">
        <v>15</v>
      </c>
    </row>
    <row r="55" spans="1:5" x14ac:dyDescent="0.25">
      <c r="A55" t="s">
        <v>24</v>
      </c>
      <c r="B55" t="s">
        <v>8</v>
      </c>
      <c r="C55" t="s">
        <v>18</v>
      </c>
      <c r="D55" s="1">
        <v>3.5309113208724199</v>
      </c>
      <c r="E55" t="s">
        <v>15</v>
      </c>
    </row>
    <row r="56" spans="1:5" x14ac:dyDescent="0.25">
      <c r="A56" t="s">
        <v>24</v>
      </c>
      <c r="B56" t="s">
        <v>9</v>
      </c>
      <c r="C56" t="s">
        <v>18</v>
      </c>
      <c r="D56" s="1">
        <v>3.2726770548983102</v>
      </c>
      <c r="E56" t="s">
        <v>15</v>
      </c>
    </row>
    <row r="57" spans="1:5" x14ac:dyDescent="0.25">
      <c r="A57" t="s">
        <v>24</v>
      </c>
      <c r="B57" t="s">
        <v>10</v>
      </c>
      <c r="C57" t="s">
        <v>18</v>
      </c>
      <c r="D57" s="1">
        <v>3.0144427889241898</v>
      </c>
      <c r="E57" t="s">
        <v>15</v>
      </c>
    </row>
    <row r="58" spans="1:5" x14ac:dyDescent="0.25">
      <c r="A58" t="s">
        <v>24</v>
      </c>
      <c r="B58" t="s">
        <v>11</v>
      </c>
      <c r="C58" t="s">
        <v>18</v>
      </c>
      <c r="D58" s="1">
        <v>2.7533674378641</v>
      </c>
      <c r="E58" t="s">
        <v>15</v>
      </c>
    </row>
    <row r="59" spans="1:5" x14ac:dyDescent="0.25">
      <c r="A59" t="s">
        <v>24</v>
      </c>
      <c r="B59" t="s">
        <v>12</v>
      </c>
      <c r="C59" t="s">
        <v>18</v>
      </c>
      <c r="D59" s="1">
        <v>2.4602841285602999</v>
      </c>
      <c r="E59" t="s">
        <v>15</v>
      </c>
    </row>
    <row r="60" spans="1:5" x14ac:dyDescent="0.25">
      <c r="A60" t="s">
        <v>24</v>
      </c>
      <c r="B60" t="s">
        <v>13</v>
      </c>
      <c r="C60" t="s">
        <v>18</v>
      </c>
      <c r="D60" s="1">
        <v>2.16720081925649</v>
      </c>
      <c r="E60" t="s">
        <v>15</v>
      </c>
    </row>
    <row r="61" spans="1:5" x14ac:dyDescent="0.25">
      <c r="A61" t="s">
        <v>24</v>
      </c>
      <c r="B61" t="s">
        <v>14</v>
      </c>
      <c r="C61" t="s">
        <v>18</v>
      </c>
      <c r="D61" s="1">
        <v>1.47668684924896</v>
      </c>
      <c r="E61" t="s">
        <v>15</v>
      </c>
    </row>
    <row r="62" spans="1:5" x14ac:dyDescent="0.25">
      <c r="A62" t="s">
        <v>25</v>
      </c>
      <c r="B62" t="s">
        <v>4</v>
      </c>
      <c r="C62" t="s">
        <v>18</v>
      </c>
      <c r="D62" s="1">
        <v>7.3257328598038001</v>
      </c>
      <c r="E62" t="s">
        <v>15</v>
      </c>
    </row>
    <row r="63" spans="1:5" x14ac:dyDescent="0.25">
      <c r="A63" t="s">
        <v>25</v>
      </c>
      <c r="B63" t="s">
        <v>6</v>
      </c>
      <c r="C63" t="s">
        <v>18</v>
      </c>
      <c r="D63" s="1">
        <v>5.73855377357956</v>
      </c>
      <c r="E63" t="s">
        <v>15</v>
      </c>
    </row>
    <row r="64" spans="1:5" x14ac:dyDescent="0.25">
      <c r="A64" t="s">
        <v>25</v>
      </c>
      <c r="B64" t="s">
        <v>7</v>
      </c>
      <c r="C64" t="s">
        <v>18</v>
      </c>
      <c r="D64" s="1">
        <v>4.6372388981124804</v>
      </c>
      <c r="E64" t="s">
        <v>15</v>
      </c>
    </row>
    <row r="65" spans="1:5" x14ac:dyDescent="0.25">
      <c r="A65" t="s">
        <v>25</v>
      </c>
      <c r="B65" t="s">
        <v>8</v>
      </c>
      <c r="C65" t="s">
        <v>18</v>
      </c>
      <c r="D65" s="1">
        <v>3.86441623494632</v>
      </c>
      <c r="E65" t="s">
        <v>15</v>
      </c>
    </row>
    <row r="66" spans="1:5" x14ac:dyDescent="0.25">
      <c r="A66" t="s">
        <v>25</v>
      </c>
      <c r="B66" t="s">
        <v>9</v>
      </c>
      <c r="C66" t="s">
        <v>18</v>
      </c>
      <c r="D66" s="1">
        <v>3.5151670296016002</v>
      </c>
      <c r="E66" t="s">
        <v>15</v>
      </c>
    </row>
    <row r="67" spans="1:5" x14ac:dyDescent="0.25">
      <c r="A67" t="s">
        <v>25</v>
      </c>
      <c r="B67" t="s">
        <v>10</v>
      </c>
      <c r="C67" t="s">
        <v>18</v>
      </c>
      <c r="D67" s="1">
        <v>3.3239688760516199</v>
      </c>
      <c r="E67" t="s">
        <v>15</v>
      </c>
    </row>
    <row r="68" spans="1:5" x14ac:dyDescent="0.25">
      <c r="A68" t="s">
        <v>25</v>
      </c>
      <c r="B68" t="s">
        <v>11</v>
      </c>
      <c r="C68" t="s">
        <v>18</v>
      </c>
      <c r="D68" s="1">
        <v>2.8953361142849001</v>
      </c>
      <c r="E68" t="s">
        <v>15</v>
      </c>
    </row>
    <row r="69" spans="1:5" x14ac:dyDescent="0.25">
      <c r="A69" t="s">
        <v>25</v>
      </c>
      <c r="B69" t="s">
        <v>12</v>
      </c>
      <c r="C69" t="s">
        <v>18</v>
      </c>
      <c r="D69" s="1">
        <v>2.52666565099589</v>
      </c>
      <c r="E69" t="s">
        <v>15</v>
      </c>
    </row>
    <row r="70" spans="1:5" x14ac:dyDescent="0.25">
      <c r="A70" t="s">
        <v>25</v>
      </c>
      <c r="B70" t="s">
        <v>13</v>
      </c>
      <c r="C70" t="s">
        <v>18</v>
      </c>
      <c r="D70" s="1">
        <v>2.5097593883076299</v>
      </c>
      <c r="E70" t="s">
        <v>15</v>
      </c>
    </row>
    <row r="71" spans="1:5" x14ac:dyDescent="0.25">
      <c r="A71" t="s">
        <v>25</v>
      </c>
      <c r="B71" t="s">
        <v>14</v>
      </c>
      <c r="C71" t="s">
        <v>18</v>
      </c>
      <c r="D71" s="1">
        <v>1.08527339806754</v>
      </c>
      <c r="E71" t="s">
        <v>15</v>
      </c>
    </row>
    <row r="72" spans="1:5" x14ac:dyDescent="0.25">
      <c r="A72" t="s">
        <v>26</v>
      </c>
      <c r="B72" t="s">
        <v>4</v>
      </c>
      <c r="C72" t="s">
        <v>18</v>
      </c>
      <c r="D72" s="1">
        <v>7.2029429737405</v>
      </c>
      <c r="E72" t="s">
        <v>15</v>
      </c>
    </row>
    <row r="73" spans="1:5" x14ac:dyDescent="0.25">
      <c r="A73" t="s">
        <v>26</v>
      </c>
      <c r="B73" t="s">
        <v>6</v>
      </c>
      <c r="C73" t="s">
        <v>18</v>
      </c>
      <c r="D73" s="1">
        <v>5.1937715763114296</v>
      </c>
      <c r="E73" t="s">
        <v>15</v>
      </c>
    </row>
    <row r="74" spans="1:5" x14ac:dyDescent="0.25">
      <c r="A74" t="s">
        <v>26</v>
      </c>
      <c r="B74" t="s">
        <v>7</v>
      </c>
      <c r="C74" t="s">
        <v>18</v>
      </c>
      <c r="D74" s="1">
        <v>4.0993104514357404</v>
      </c>
      <c r="E74" t="s">
        <v>15</v>
      </c>
    </row>
    <row r="75" spans="1:5" x14ac:dyDescent="0.25">
      <c r="A75" t="s">
        <v>26</v>
      </c>
      <c r="B75" t="s">
        <v>8</v>
      </c>
      <c r="C75" t="s">
        <v>18</v>
      </c>
      <c r="D75" s="1">
        <v>3.8164885215235</v>
      </c>
      <c r="E75" t="s">
        <v>15</v>
      </c>
    </row>
    <row r="76" spans="1:5" x14ac:dyDescent="0.25">
      <c r="A76" t="s">
        <v>26</v>
      </c>
      <c r="B76" t="s">
        <v>9</v>
      </c>
      <c r="C76" t="s">
        <v>18</v>
      </c>
      <c r="D76" s="1">
        <v>3.5336665916112602</v>
      </c>
      <c r="E76" t="s">
        <v>15</v>
      </c>
    </row>
    <row r="77" spans="1:5" x14ac:dyDescent="0.25">
      <c r="A77" t="s">
        <v>26</v>
      </c>
      <c r="B77" t="s">
        <v>10</v>
      </c>
      <c r="C77" t="s">
        <v>18</v>
      </c>
      <c r="D77" s="1">
        <v>3.08083299038001</v>
      </c>
      <c r="E77" t="s">
        <v>15</v>
      </c>
    </row>
    <row r="78" spans="1:5" x14ac:dyDescent="0.25">
      <c r="A78" t="s">
        <v>26</v>
      </c>
      <c r="B78" t="s">
        <v>11</v>
      </c>
      <c r="C78" t="s">
        <v>18</v>
      </c>
      <c r="D78" s="1">
        <v>2.7340364070962102</v>
      </c>
      <c r="E78" t="s">
        <v>15</v>
      </c>
    </row>
    <row r="79" spans="1:5" x14ac:dyDescent="0.25">
      <c r="A79" t="s">
        <v>26</v>
      </c>
      <c r="B79" t="s">
        <v>12</v>
      </c>
      <c r="C79" t="s">
        <v>18</v>
      </c>
      <c r="D79" s="1">
        <v>2.3872398238124002</v>
      </c>
      <c r="E79" t="s">
        <v>15</v>
      </c>
    </row>
    <row r="80" spans="1:5" x14ac:dyDescent="0.25">
      <c r="A80" t="s">
        <v>26</v>
      </c>
      <c r="B80" t="s">
        <v>13</v>
      </c>
      <c r="C80" t="s">
        <v>18</v>
      </c>
      <c r="D80" s="1">
        <v>1.5567545811304899</v>
      </c>
      <c r="E80" t="s">
        <v>15</v>
      </c>
    </row>
    <row r="81" spans="1:5" x14ac:dyDescent="0.25">
      <c r="A81" t="s">
        <v>26</v>
      </c>
      <c r="B81" t="s">
        <v>14</v>
      </c>
      <c r="C81" t="s">
        <v>18</v>
      </c>
      <c r="D81" s="1">
        <v>0.726269338448576</v>
      </c>
      <c r="E81" t="s">
        <v>15</v>
      </c>
    </row>
    <row r="82" spans="1:5" x14ac:dyDescent="0.25">
      <c r="A82" t="s">
        <v>19</v>
      </c>
      <c r="B82" t="s">
        <v>4</v>
      </c>
      <c r="C82" t="s">
        <v>17</v>
      </c>
      <c r="D82" s="1">
        <v>3.1466083486794298</v>
      </c>
      <c r="E82" t="s">
        <v>5</v>
      </c>
    </row>
    <row r="83" spans="1:5" x14ac:dyDescent="0.25">
      <c r="A83" t="s">
        <v>19</v>
      </c>
      <c r="B83" t="s">
        <v>6</v>
      </c>
      <c r="C83" t="s">
        <v>17</v>
      </c>
      <c r="D83" s="1">
        <v>2.12996318989636</v>
      </c>
      <c r="E83" t="s">
        <v>5</v>
      </c>
    </row>
    <row r="84" spans="1:5" x14ac:dyDescent="0.25">
      <c r="A84" t="s">
        <v>19</v>
      </c>
      <c r="B84" t="s">
        <v>7</v>
      </c>
      <c r="C84" t="s">
        <v>17</v>
      </c>
      <c r="D84" s="1">
        <v>1.87540146037191</v>
      </c>
      <c r="E84" t="s">
        <v>5</v>
      </c>
    </row>
    <row r="85" spans="1:5" x14ac:dyDescent="0.25">
      <c r="A85" t="s">
        <v>19</v>
      </c>
      <c r="B85" t="s">
        <v>8</v>
      </c>
      <c r="C85" t="s">
        <v>17</v>
      </c>
      <c r="D85" s="1">
        <v>1.3462126982240801</v>
      </c>
      <c r="E85" t="s">
        <v>5</v>
      </c>
    </row>
    <row r="86" spans="1:5" x14ac:dyDescent="0.25">
      <c r="A86" t="s">
        <v>19</v>
      </c>
      <c r="B86" t="s">
        <v>9</v>
      </c>
      <c r="C86" t="s">
        <v>17</v>
      </c>
      <c r="D86" s="1">
        <v>1.1843177605150199</v>
      </c>
      <c r="E86" t="s">
        <v>5</v>
      </c>
    </row>
    <row r="87" spans="1:5" x14ac:dyDescent="0.25">
      <c r="A87" t="s">
        <v>19</v>
      </c>
      <c r="B87" t="s">
        <v>10</v>
      </c>
      <c r="C87" t="s">
        <v>17</v>
      </c>
      <c r="D87" s="1">
        <v>1.1725898526912499</v>
      </c>
      <c r="E87" t="s">
        <v>5</v>
      </c>
    </row>
    <row r="88" spans="1:5" x14ac:dyDescent="0.25">
      <c r="A88" t="s">
        <v>19</v>
      </c>
      <c r="B88" t="s">
        <v>11</v>
      </c>
      <c r="C88" t="s">
        <v>17</v>
      </c>
      <c r="D88" s="1">
        <v>1.0005296897448901</v>
      </c>
      <c r="E88" t="s">
        <v>5</v>
      </c>
    </row>
    <row r="89" spans="1:5" x14ac:dyDescent="0.25">
      <c r="A89" t="s">
        <v>19</v>
      </c>
      <c r="B89" t="s">
        <v>12</v>
      </c>
      <c r="C89" t="s">
        <v>17</v>
      </c>
      <c r="D89" s="1">
        <v>0.82846952679854102</v>
      </c>
      <c r="E89" t="s">
        <v>5</v>
      </c>
    </row>
    <row r="90" spans="1:5" x14ac:dyDescent="0.25">
      <c r="A90" t="s">
        <v>19</v>
      </c>
      <c r="B90" t="s">
        <v>13</v>
      </c>
      <c r="C90" t="s">
        <v>17</v>
      </c>
      <c r="D90" s="1">
        <v>0.61890808011263898</v>
      </c>
      <c r="E90" t="s">
        <v>5</v>
      </c>
    </row>
    <row r="91" spans="1:5" x14ac:dyDescent="0.25">
      <c r="A91" t="s">
        <v>19</v>
      </c>
      <c r="B91" t="s">
        <v>14</v>
      </c>
      <c r="C91" t="s">
        <v>17</v>
      </c>
      <c r="D91" s="1">
        <v>0.409346633426736</v>
      </c>
      <c r="E91" t="s">
        <v>5</v>
      </c>
    </row>
    <row r="92" spans="1:5" x14ac:dyDescent="0.25">
      <c r="A92" t="s">
        <v>20</v>
      </c>
      <c r="B92" t="s">
        <v>4</v>
      </c>
      <c r="C92" t="s">
        <v>17</v>
      </c>
      <c r="D92" s="1">
        <v>3.7604818773148101</v>
      </c>
      <c r="E92" t="s">
        <v>5</v>
      </c>
    </row>
    <row r="93" spans="1:5" x14ac:dyDescent="0.25">
      <c r="A93" t="s">
        <v>20</v>
      </c>
      <c r="B93" t="s">
        <v>6</v>
      </c>
      <c r="C93" t="s">
        <v>17</v>
      </c>
      <c r="D93" s="1">
        <v>2.6753997746064901</v>
      </c>
      <c r="E93" t="s">
        <v>5</v>
      </c>
    </row>
    <row r="94" spans="1:5" x14ac:dyDescent="0.25">
      <c r="A94" t="s">
        <v>20</v>
      </c>
      <c r="B94" t="s">
        <v>7</v>
      </c>
      <c r="C94" t="s">
        <v>17</v>
      </c>
      <c r="D94" s="1">
        <v>2.1397357445597902</v>
      </c>
      <c r="E94" t="s">
        <v>5</v>
      </c>
    </row>
    <row r="95" spans="1:5" x14ac:dyDescent="0.25">
      <c r="A95" t="s">
        <v>20</v>
      </c>
      <c r="B95" t="s">
        <v>8</v>
      </c>
      <c r="C95" t="s">
        <v>17</v>
      </c>
      <c r="D95" s="1">
        <v>1.77106817655947</v>
      </c>
      <c r="E95" t="s">
        <v>5</v>
      </c>
    </row>
    <row r="96" spans="1:5" x14ac:dyDescent="0.25">
      <c r="A96" t="s">
        <v>20</v>
      </c>
      <c r="B96" t="s">
        <v>9</v>
      </c>
      <c r="C96" t="s">
        <v>17</v>
      </c>
      <c r="D96" s="1">
        <v>1.3632135334332001</v>
      </c>
      <c r="E96" t="s">
        <v>5</v>
      </c>
    </row>
    <row r="97" spans="1:5" x14ac:dyDescent="0.25">
      <c r="A97" t="s">
        <v>20</v>
      </c>
      <c r="B97" t="s">
        <v>10</v>
      </c>
      <c r="C97" t="s">
        <v>17</v>
      </c>
      <c r="D97" s="1">
        <v>1.33050428410296</v>
      </c>
      <c r="E97" t="s">
        <v>5</v>
      </c>
    </row>
    <row r="98" spans="1:5" x14ac:dyDescent="0.25">
      <c r="A98" t="s">
        <v>20</v>
      </c>
      <c r="B98" t="s">
        <v>11</v>
      </c>
      <c r="C98" t="s">
        <v>17</v>
      </c>
      <c r="D98" s="1">
        <v>1.2977950347727201</v>
      </c>
      <c r="E98" t="s">
        <v>5</v>
      </c>
    </row>
    <row r="99" spans="1:5" x14ac:dyDescent="0.25">
      <c r="A99" t="s">
        <v>20</v>
      </c>
      <c r="B99" t="s">
        <v>12</v>
      </c>
      <c r="C99" t="s">
        <v>17</v>
      </c>
      <c r="D99" s="1">
        <v>1.11613566617569</v>
      </c>
      <c r="E99" t="s">
        <v>5</v>
      </c>
    </row>
    <row r="100" spans="1:5" x14ac:dyDescent="0.25">
      <c r="A100" t="s">
        <v>20</v>
      </c>
      <c r="B100" t="s">
        <v>13</v>
      </c>
      <c r="C100" t="s">
        <v>17</v>
      </c>
      <c r="D100" s="1">
        <v>0.75209971729004499</v>
      </c>
      <c r="E100" t="s">
        <v>5</v>
      </c>
    </row>
    <row r="101" spans="1:5" x14ac:dyDescent="0.25">
      <c r="A101" t="s">
        <v>20</v>
      </c>
      <c r="B101" t="s">
        <v>14</v>
      </c>
      <c r="C101" t="s">
        <v>17</v>
      </c>
      <c r="D101" s="1">
        <v>0.388063768404392</v>
      </c>
      <c r="E101" t="s">
        <v>5</v>
      </c>
    </row>
    <row r="102" spans="1:5" x14ac:dyDescent="0.25">
      <c r="A102" t="s">
        <v>21</v>
      </c>
      <c r="B102" t="s">
        <v>4</v>
      </c>
      <c r="C102" t="s">
        <v>17</v>
      </c>
      <c r="D102" s="1">
        <v>3.9823195649550498</v>
      </c>
      <c r="E102" t="s">
        <v>5</v>
      </c>
    </row>
    <row r="103" spans="1:5" x14ac:dyDescent="0.25">
      <c r="A103" t="s">
        <v>21</v>
      </c>
      <c r="B103" t="s">
        <v>6</v>
      </c>
      <c r="C103" t="s">
        <v>17</v>
      </c>
      <c r="D103" s="1">
        <v>3.0193039862134499</v>
      </c>
      <c r="E103" t="s">
        <v>5</v>
      </c>
    </row>
    <row r="104" spans="1:5" x14ac:dyDescent="0.25">
      <c r="A104" t="s">
        <v>21</v>
      </c>
      <c r="B104" t="s">
        <v>7</v>
      </c>
      <c r="C104" t="s">
        <v>17</v>
      </c>
      <c r="D104" s="1">
        <v>2.5321475059232998</v>
      </c>
      <c r="E104" t="s">
        <v>5</v>
      </c>
    </row>
    <row r="105" spans="1:5" x14ac:dyDescent="0.25">
      <c r="A105" t="s">
        <v>21</v>
      </c>
      <c r="B105" t="s">
        <v>8</v>
      </c>
      <c r="C105" t="s">
        <v>17</v>
      </c>
      <c r="D105" s="1">
        <v>2.0144914438160599</v>
      </c>
      <c r="E105" t="s">
        <v>5</v>
      </c>
    </row>
    <row r="106" spans="1:5" x14ac:dyDescent="0.25">
      <c r="A106" t="s">
        <v>21</v>
      </c>
      <c r="B106" t="s">
        <v>9</v>
      </c>
      <c r="C106" t="s">
        <v>17</v>
      </c>
      <c r="D106" s="1">
        <v>1.93382742973439</v>
      </c>
      <c r="E106" t="s">
        <v>5</v>
      </c>
    </row>
    <row r="107" spans="1:5" x14ac:dyDescent="0.25">
      <c r="A107" t="s">
        <v>21</v>
      </c>
      <c r="B107" t="s">
        <v>10</v>
      </c>
      <c r="C107" t="s">
        <v>17</v>
      </c>
      <c r="D107" s="1">
        <v>1.61667903927686</v>
      </c>
      <c r="E107" t="s">
        <v>5</v>
      </c>
    </row>
    <row r="108" spans="1:5" x14ac:dyDescent="0.25">
      <c r="A108" t="s">
        <v>21</v>
      </c>
      <c r="B108" t="s">
        <v>11</v>
      </c>
      <c r="C108" t="s">
        <v>17</v>
      </c>
      <c r="D108" s="1">
        <v>1.5396938415483901</v>
      </c>
      <c r="E108" t="s">
        <v>5</v>
      </c>
    </row>
    <row r="109" spans="1:5" x14ac:dyDescent="0.25">
      <c r="A109" t="s">
        <v>21</v>
      </c>
      <c r="B109" t="s">
        <v>12</v>
      </c>
      <c r="C109" t="s">
        <v>17</v>
      </c>
      <c r="D109" s="1">
        <v>1.4415855445699599</v>
      </c>
      <c r="E109" t="s">
        <v>5</v>
      </c>
    </row>
    <row r="110" spans="1:5" x14ac:dyDescent="0.25">
      <c r="A110" t="s">
        <v>21</v>
      </c>
      <c r="B110" t="s">
        <v>13</v>
      </c>
      <c r="C110" t="s">
        <v>17</v>
      </c>
      <c r="D110" s="1">
        <v>1.3535182178830201</v>
      </c>
      <c r="E110" t="s">
        <v>5</v>
      </c>
    </row>
    <row r="111" spans="1:5" x14ac:dyDescent="0.25">
      <c r="A111" t="s">
        <v>21</v>
      </c>
      <c r="B111" t="s">
        <v>14</v>
      </c>
      <c r="C111" t="s">
        <v>17</v>
      </c>
      <c r="D111" s="1">
        <v>0.82092486309403001</v>
      </c>
      <c r="E111" t="s">
        <v>5</v>
      </c>
    </row>
    <row r="112" spans="1:5" x14ac:dyDescent="0.25">
      <c r="A112" t="s">
        <v>22</v>
      </c>
      <c r="B112" t="s">
        <v>4</v>
      </c>
      <c r="C112" t="s">
        <v>17</v>
      </c>
      <c r="D112" s="1">
        <v>3.7316091216279199</v>
      </c>
      <c r="E112" t="s">
        <v>5</v>
      </c>
    </row>
    <row r="113" spans="1:5" x14ac:dyDescent="0.25">
      <c r="A113" t="s">
        <v>22</v>
      </c>
      <c r="B113" t="s">
        <v>6</v>
      </c>
      <c r="C113" t="s">
        <v>17</v>
      </c>
      <c r="D113" s="1">
        <v>3.4448045798323501</v>
      </c>
      <c r="E113" t="s">
        <v>5</v>
      </c>
    </row>
    <row r="114" spans="1:5" x14ac:dyDescent="0.25">
      <c r="A114" t="s">
        <v>22</v>
      </c>
      <c r="B114" t="s">
        <v>7</v>
      </c>
      <c r="C114" t="s">
        <v>17</v>
      </c>
      <c r="D114" s="1">
        <v>2.77039974262558</v>
      </c>
      <c r="E114" t="s">
        <v>5</v>
      </c>
    </row>
    <row r="115" spans="1:5" x14ac:dyDescent="0.25">
      <c r="A115" t="s">
        <v>22</v>
      </c>
      <c r="B115" t="s">
        <v>8</v>
      </c>
      <c r="C115" t="s">
        <v>17</v>
      </c>
      <c r="D115" s="1">
        <v>2.1863558482979601</v>
      </c>
      <c r="E115" t="s">
        <v>5</v>
      </c>
    </row>
    <row r="116" spans="1:5" x14ac:dyDescent="0.25">
      <c r="A116" t="s">
        <v>22</v>
      </c>
      <c r="B116" t="s">
        <v>9</v>
      </c>
      <c r="C116" t="s">
        <v>17</v>
      </c>
      <c r="D116" s="1">
        <v>1.6877596547298901</v>
      </c>
      <c r="E116" t="s">
        <v>5</v>
      </c>
    </row>
    <row r="117" spans="1:5" x14ac:dyDescent="0.25">
      <c r="A117" t="s">
        <v>22</v>
      </c>
      <c r="B117" t="s">
        <v>10</v>
      </c>
      <c r="C117" t="s">
        <v>17</v>
      </c>
      <c r="D117" s="1">
        <v>1.40324188374557</v>
      </c>
      <c r="E117" t="s">
        <v>5</v>
      </c>
    </row>
    <row r="118" spans="1:5" x14ac:dyDescent="0.25">
      <c r="A118" t="s">
        <v>22</v>
      </c>
      <c r="B118" t="s">
        <v>11</v>
      </c>
      <c r="C118" t="s">
        <v>17</v>
      </c>
      <c r="D118" s="1">
        <v>1.1187241127612599</v>
      </c>
      <c r="E118" t="s">
        <v>5</v>
      </c>
    </row>
    <row r="119" spans="1:5" x14ac:dyDescent="0.25">
      <c r="A119" t="s">
        <v>22</v>
      </c>
      <c r="B119" t="s">
        <v>12</v>
      </c>
      <c r="C119" t="s">
        <v>17</v>
      </c>
      <c r="D119" s="1">
        <v>0.83420634177695696</v>
      </c>
      <c r="E119" t="s">
        <v>5</v>
      </c>
    </row>
    <row r="120" spans="1:5" x14ac:dyDescent="0.25">
      <c r="A120" t="s">
        <v>22</v>
      </c>
      <c r="B120" t="s">
        <v>13</v>
      </c>
      <c r="C120" t="s">
        <v>17</v>
      </c>
      <c r="D120" s="1">
        <v>0.76191748577575402</v>
      </c>
      <c r="E120" t="s">
        <v>5</v>
      </c>
    </row>
    <row r="121" spans="1:5" x14ac:dyDescent="0.25">
      <c r="A121" t="s">
        <v>22</v>
      </c>
      <c r="B121" t="s">
        <v>14</v>
      </c>
      <c r="C121" t="s">
        <v>17</v>
      </c>
      <c r="D121" s="1">
        <v>0.68962862977455197</v>
      </c>
      <c r="E121" t="s">
        <v>5</v>
      </c>
    </row>
    <row r="122" spans="1:5" x14ac:dyDescent="0.25">
      <c r="A122" t="s">
        <v>23</v>
      </c>
      <c r="B122" t="s">
        <v>4</v>
      </c>
      <c r="C122" t="s">
        <v>17</v>
      </c>
      <c r="D122" s="1">
        <v>3.3396897544789699</v>
      </c>
      <c r="E122" t="s">
        <v>5</v>
      </c>
    </row>
    <row r="123" spans="1:5" x14ac:dyDescent="0.25">
      <c r="A123" t="s">
        <v>23</v>
      </c>
      <c r="B123" t="s">
        <v>6</v>
      </c>
      <c r="C123" t="s">
        <v>17</v>
      </c>
      <c r="D123" s="1">
        <v>2.9089498412430901</v>
      </c>
      <c r="E123" t="s">
        <v>5</v>
      </c>
    </row>
    <row r="124" spans="1:5" x14ac:dyDescent="0.25">
      <c r="A124" t="s">
        <v>23</v>
      </c>
      <c r="B124" t="s">
        <v>7</v>
      </c>
      <c r="C124" t="s">
        <v>17</v>
      </c>
      <c r="D124" s="1">
        <v>2.4782099280072001</v>
      </c>
      <c r="E124" t="s">
        <v>5</v>
      </c>
    </row>
    <row r="125" spans="1:5" x14ac:dyDescent="0.25">
      <c r="A125" t="s">
        <v>23</v>
      </c>
      <c r="B125" t="s">
        <v>8</v>
      </c>
      <c r="C125" t="s">
        <v>17</v>
      </c>
      <c r="D125" s="1">
        <v>1.9000311832616601</v>
      </c>
      <c r="E125" t="s">
        <v>5</v>
      </c>
    </row>
    <row r="126" spans="1:5" x14ac:dyDescent="0.25">
      <c r="A126" t="s">
        <v>23</v>
      </c>
      <c r="B126" t="s">
        <v>9</v>
      </c>
      <c r="C126" t="s">
        <v>17</v>
      </c>
      <c r="D126" s="1">
        <v>1.6946306129142601</v>
      </c>
      <c r="E126" t="s">
        <v>5</v>
      </c>
    </row>
    <row r="127" spans="1:5" x14ac:dyDescent="0.25">
      <c r="A127" t="s">
        <v>23</v>
      </c>
      <c r="B127" t="s">
        <v>10</v>
      </c>
      <c r="C127" t="s">
        <v>17</v>
      </c>
      <c r="D127" s="1">
        <v>1.4892300425668701</v>
      </c>
      <c r="E127" t="s">
        <v>5</v>
      </c>
    </row>
    <row r="128" spans="1:5" x14ac:dyDescent="0.25">
      <c r="A128" t="s">
        <v>23</v>
      </c>
      <c r="B128" t="s">
        <v>11</v>
      </c>
      <c r="C128" t="s">
        <v>17</v>
      </c>
      <c r="D128" s="1">
        <v>1.2838294722194801</v>
      </c>
      <c r="E128" t="s">
        <v>5</v>
      </c>
    </row>
    <row r="129" spans="1:5" x14ac:dyDescent="0.25">
      <c r="A129" t="s">
        <v>23</v>
      </c>
      <c r="B129" t="s">
        <v>12</v>
      </c>
      <c r="C129" t="s">
        <v>17</v>
      </c>
      <c r="D129" s="1">
        <v>0.96626102618714704</v>
      </c>
      <c r="E129" t="s">
        <v>5</v>
      </c>
    </row>
    <row r="130" spans="1:5" x14ac:dyDescent="0.25">
      <c r="A130" t="s">
        <v>23</v>
      </c>
      <c r="B130" t="s">
        <v>13</v>
      </c>
      <c r="C130" t="s">
        <v>17</v>
      </c>
      <c r="D130" s="1">
        <v>0.70554545103898803</v>
      </c>
      <c r="E130" t="s">
        <v>5</v>
      </c>
    </row>
    <row r="131" spans="1:5" x14ac:dyDescent="0.25">
      <c r="A131" t="s">
        <v>23</v>
      </c>
      <c r="B131" t="s">
        <v>14</v>
      </c>
      <c r="C131" t="s">
        <v>17</v>
      </c>
      <c r="D131" s="1">
        <v>0.44482987589083001</v>
      </c>
      <c r="E131" t="s">
        <v>5</v>
      </c>
    </row>
    <row r="132" spans="1:5" x14ac:dyDescent="0.25">
      <c r="A132" t="s">
        <v>24</v>
      </c>
      <c r="B132" t="s">
        <v>4</v>
      </c>
      <c r="C132" t="s">
        <v>17</v>
      </c>
      <c r="D132" s="1">
        <v>3.9117009633220401</v>
      </c>
      <c r="E132" t="s">
        <v>5</v>
      </c>
    </row>
    <row r="133" spans="1:5" x14ac:dyDescent="0.25">
      <c r="A133" t="s">
        <v>24</v>
      </c>
      <c r="B133" t="s">
        <v>6</v>
      </c>
      <c r="C133" t="s">
        <v>17</v>
      </c>
      <c r="D133" s="1">
        <v>2.2016741551106702</v>
      </c>
      <c r="E133" t="s">
        <v>5</v>
      </c>
    </row>
    <row r="134" spans="1:5" x14ac:dyDescent="0.25">
      <c r="A134" t="s">
        <v>24</v>
      </c>
      <c r="B134" t="s">
        <v>7</v>
      </c>
      <c r="C134" t="s">
        <v>17</v>
      </c>
      <c r="D134" s="1">
        <v>1.67692924327283</v>
      </c>
      <c r="E134" t="s">
        <v>5</v>
      </c>
    </row>
    <row r="135" spans="1:5" x14ac:dyDescent="0.25">
      <c r="A135" t="s">
        <v>24</v>
      </c>
      <c r="B135" t="s">
        <v>8</v>
      </c>
      <c r="C135" t="s">
        <v>17</v>
      </c>
      <c r="D135" s="1">
        <v>1.73127073699088</v>
      </c>
      <c r="E135" t="s">
        <v>5</v>
      </c>
    </row>
    <row r="136" spans="1:5" x14ac:dyDescent="0.25">
      <c r="A136" t="s">
        <v>24</v>
      </c>
      <c r="B136" t="s">
        <v>9</v>
      </c>
      <c r="C136" t="s">
        <v>17</v>
      </c>
      <c r="D136" s="1">
        <v>1.7856122307089299</v>
      </c>
      <c r="E136" t="s">
        <v>5</v>
      </c>
    </row>
    <row r="137" spans="1:5" x14ac:dyDescent="0.25">
      <c r="A137" t="s">
        <v>24</v>
      </c>
      <c r="B137" t="s">
        <v>10</v>
      </c>
      <c r="C137" t="s">
        <v>17</v>
      </c>
      <c r="D137" s="1">
        <v>1.8399537244269799</v>
      </c>
      <c r="E137" t="s">
        <v>5</v>
      </c>
    </row>
    <row r="138" spans="1:5" x14ac:dyDescent="0.25">
      <c r="A138" t="s">
        <v>24</v>
      </c>
      <c r="B138" t="s">
        <v>11</v>
      </c>
      <c r="C138" t="s">
        <v>17</v>
      </c>
      <c r="D138" s="1">
        <v>0.88966387883313203</v>
      </c>
      <c r="E138" t="s">
        <v>5</v>
      </c>
    </row>
    <row r="139" spans="1:5" x14ac:dyDescent="0.25">
      <c r="A139" t="s">
        <v>24</v>
      </c>
      <c r="B139" t="s">
        <v>12</v>
      </c>
      <c r="C139" t="s">
        <v>17</v>
      </c>
      <c r="D139" s="1">
        <v>0.73399302139982603</v>
      </c>
      <c r="E139" t="s">
        <v>5</v>
      </c>
    </row>
    <row r="140" spans="1:5" x14ac:dyDescent="0.25">
      <c r="A140" t="s">
        <v>24</v>
      </c>
      <c r="B140" t="s">
        <v>13</v>
      </c>
      <c r="C140" t="s">
        <v>17</v>
      </c>
      <c r="D140" s="1">
        <v>0.57832216396652103</v>
      </c>
      <c r="E140" t="s">
        <v>5</v>
      </c>
    </row>
    <row r="141" spans="1:5" x14ac:dyDescent="0.25">
      <c r="A141" t="s">
        <v>24</v>
      </c>
      <c r="B141" t="s">
        <v>14</v>
      </c>
      <c r="C141" t="s">
        <v>17</v>
      </c>
      <c r="D141" s="1">
        <v>0.42265130653321498</v>
      </c>
      <c r="E141" t="s">
        <v>5</v>
      </c>
    </row>
    <row r="142" spans="1:5" x14ac:dyDescent="0.25">
      <c r="A142" t="s">
        <v>25</v>
      </c>
      <c r="B142" t="s">
        <v>4</v>
      </c>
      <c r="C142" t="s">
        <v>17</v>
      </c>
      <c r="D142" s="1">
        <v>4.6197645525997304</v>
      </c>
      <c r="E142" t="s">
        <v>5</v>
      </c>
    </row>
    <row r="143" spans="1:5" x14ac:dyDescent="0.25">
      <c r="A143" t="s">
        <v>25</v>
      </c>
      <c r="B143" t="s">
        <v>6</v>
      </c>
      <c r="C143" t="s">
        <v>17</v>
      </c>
      <c r="D143" s="1">
        <v>3.1432539603133498</v>
      </c>
      <c r="E143" t="s">
        <v>5</v>
      </c>
    </row>
    <row r="144" spans="1:5" x14ac:dyDescent="0.25">
      <c r="A144" t="s">
        <v>25</v>
      </c>
      <c r="B144" t="s">
        <v>7</v>
      </c>
      <c r="C144" t="s">
        <v>17</v>
      </c>
      <c r="D144" s="1">
        <v>2.2688634875378799</v>
      </c>
      <c r="E144" t="s">
        <v>5</v>
      </c>
    </row>
    <row r="145" spans="1:5" x14ac:dyDescent="0.25">
      <c r="A145" t="s">
        <v>25</v>
      </c>
      <c r="B145" t="s">
        <v>8</v>
      </c>
      <c r="C145" t="s">
        <v>17</v>
      </c>
      <c r="D145" s="1">
        <v>1.6121353584471101</v>
      </c>
      <c r="E145" t="s">
        <v>5</v>
      </c>
    </row>
    <row r="146" spans="1:5" x14ac:dyDescent="0.25">
      <c r="A146" t="s">
        <v>25</v>
      </c>
      <c r="B146" t="s">
        <v>9</v>
      </c>
      <c r="C146" t="s">
        <v>17</v>
      </c>
      <c r="D146" s="1">
        <v>1.36544569539674</v>
      </c>
      <c r="E146" t="s">
        <v>5</v>
      </c>
    </row>
    <row r="147" spans="1:5" x14ac:dyDescent="0.25">
      <c r="A147" t="s">
        <v>25</v>
      </c>
      <c r="B147" t="s">
        <v>10</v>
      </c>
      <c r="C147" t="s">
        <v>17</v>
      </c>
      <c r="D147" s="1">
        <v>1.1187560323463801</v>
      </c>
      <c r="E147" t="s">
        <v>5</v>
      </c>
    </row>
    <row r="148" spans="1:5" x14ac:dyDescent="0.25">
      <c r="A148" t="s">
        <v>25</v>
      </c>
      <c r="B148" t="s">
        <v>11</v>
      </c>
      <c r="C148" t="s">
        <v>17</v>
      </c>
      <c r="D148" s="1">
        <v>0.87206636929602399</v>
      </c>
      <c r="E148" t="s">
        <v>5</v>
      </c>
    </row>
    <row r="149" spans="1:5" x14ac:dyDescent="0.25">
      <c r="A149" t="s">
        <v>25</v>
      </c>
      <c r="B149" t="s">
        <v>12</v>
      </c>
      <c r="C149" t="s">
        <v>17</v>
      </c>
      <c r="D149" s="1">
        <v>0.81253049871583005</v>
      </c>
      <c r="E149" t="s">
        <v>5</v>
      </c>
    </row>
    <row r="150" spans="1:5" x14ac:dyDescent="0.25">
      <c r="A150" t="s">
        <v>25</v>
      </c>
      <c r="B150" t="s">
        <v>13</v>
      </c>
      <c r="C150" t="s">
        <v>17</v>
      </c>
      <c r="D150" s="1">
        <v>0.752994628135635</v>
      </c>
      <c r="E150" t="s">
        <v>5</v>
      </c>
    </row>
    <row r="151" spans="1:5" x14ac:dyDescent="0.25">
      <c r="A151" t="s">
        <v>25</v>
      </c>
      <c r="B151" t="s">
        <v>14</v>
      </c>
      <c r="C151" t="s">
        <v>17</v>
      </c>
      <c r="D151" s="1">
        <v>0.69345875755543995</v>
      </c>
      <c r="E151" t="s">
        <v>5</v>
      </c>
    </row>
    <row r="152" spans="1:5" x14ac:dyDescent="0.25">
      <c r="A152" t="s">
        <v>26</v>
      </c>
      <c r="B152" t="s">
        <v>4</v>
      </c>
      <c r="C152" t="s">
        <v>17</v>
      </c>
      <c r="D152" s="1">
        <v>2.8479740862013898</v>
      </c>
      <c r="E152" t="s">
        <v>5</v>
      </c>
    </row>
    <row r="153" spans="1:5" x14ac:dyDescent="0.25">
      <c r="A153" t="s">
        <v>26</v>
      </c>
      <c r="B153" t="s">
        <v>6</v>
      </c>
      <c r="C153" t="s">
        <v>17</v>
      </c>
      <c r="D153" s="1">
        <v>2.8359423738193699</v>
      </c>
      <c r="E153" t="s">
        <v>5</v>
      </c>
    </row>
    <row r="154" spans="1:5" x14ac:dyDescent="0.25">
      <c r="A154" t="s">
        <v>26</v>
      </c>
      <c r="B154" t="s">
        <v>7</v>
      </c>
      <c r="C154" t="s">
        <v>17</v>
      </c>
      <c r="D154" s="1">
        <v>1.9451511577477001</v>
      </c>
      <c r="E154" t="s">
        <v>5</v>
      </c>
    </row>
    <row r="155" spans="1:5" x14ac:dyDescent="0.25">
      <c r="A155" t="s">
        <v>26</v>
      </c>
      <c r="B155" t="s">
        <v>8</v>
      </c>
      <c r="C155" t="s">
        <v>17</v>
      </c>
      <c r="D155" s="1">
        <v>1.86934383277204</v>
      </c>
      <c r="E155" t="s">
        <v>5</v>
      </c>
    </row>
    <row r="156" spans="1:5" x14ac:dyDescent="0.25">
      <c r="A156" t="s">
        <v>26</v>
      </c>
      <c r="B156" t="s">
        <v>9</v>
      </c>
      <c r="C156" t="s">
        <v>17</v>
      </c>
      <c r="D156" s="1">
        <v>1.60889880000076</v>
      </c>
      <c r="E156" t="s">
        <v>5</v>
      </c>
    </row>
    <row r="157" spans="1:5" x14ac:dyDescent="0.25">
      <c r="A157" t="s">
        <v>26</v>
      </c>
      <c r="B157" t="s">
        <v>10</v>
      </c>
      <c r="C157" t="s">
        <v>17</v>
      </c>
      <c r="D157" s="1">
        <v>1.3103817174102701</v>
      </c>
      <c r="E157" t="s">
        <v>5</v>
      </c>
    </row>
    <row r="158" spans="1:5" x14ac:dyDescent="0.25">
      <c r="A158" t="s">
        <v>26</v>
      </c>
      <c r="B158" t="s">
        <v>11</v>
      </c>
      <c r="C158" t="s">
        <v>17</v>
      </c>
      <c r="D158" s="1">
        <v>1.0677881401996401</v>
      </c>
      <c r="E158" t="s">
        <v>5</v>
      </c>
    </row>
    <row r="159" spans="1:5" x14ac:dyDescent="0.25">
      <c r="A159" t="s">
        <v>26</v>
      </c>
      <c r="B159" t="s">
        <v>12</v>
      </c>
      <c r="C159" t="s">
        <v>17</v>
      </c>
      <c r="D159" s="1">
        <v>0.82519456298901595</v>
      </c>
      <c r="E159" t="s">
        <v>5</v>
      </c>
    </row>
    <row r="160" spans="1:5" x14ac:dyDescent="0.25">
      <c r="A160" t="s">
        <v>26</v>
      </c>
      <c r="B160" t="s">
        <v>13</v>
      </c>
      <c r="C160" t="s">
        <v>17</v>
      </c>
      <c r="D160" s="1">
        <v>0.60985260137579</v>
      </c>
      <c r="E160" t="s">
        <v>5</v>
      </c>
    </row>
    <row r="161" spans="1:5" x14ac:dyDescent="0.25">
      <c r="A161" t="s">
        <v>26</v>
      </c>
      <c r="B161" t="s">
        <v>14</v>
      </c>
      <c r="C161" t="s">
        <v>17</v>
      </c>
      <c r="D161" s="1">
        <v>0.39451063976256301</v>
      </c>
      <c r="E161" t="s">
        <v>5</v>
      </c>
    </row>
  </sheetData>
  <autoFilter ref="A1:E161" xr:uid="{0434B169-44F4-474B-AA64-FD74150122FB}"/>
  <sortState xmlns:xlrd2="http://schemas.microsoft.com/office/spreadsheetml/2017/richdata2" ref="A2:E161">
    <sortCondition ref="E2:E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af1e3-0d5e-46be-a1fc-8a2082841710">
      <Terms xmlns="http://schemas.microsoft.com/office/infopath/2007/PartnerControls"/>
    </lcf76f155ced4ddcb4097134ff3c332f>
    <TaxCatchAll xmlns="57130cd1-96b8-4714-9146-f3341d138e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7151E9B0C74787028604C56D1C5B" ma:contentTypeVersion="14" ma:contentTypeDescription="Create a new document." ma:contentTypeScope="" ma:versionID="54e9725e0b963be9bfe16fcf6770cffa">
  <xsd:schema xmlns:xsd="http://www.w3.org/2001/XMLSchema" xmlns:xs="http://www.w3.org/2001/XMLSchema" xmlns:p="http://schemas.microsoft.com/office/2006/metadata/properties" xmlns:ns2="786af1e3-0d5e-46be-a1fc-8a2082841710" xmlns:ns3="57130cd1-96b8-4714-9146-f3341d138e99" targetNamespace="http://schemas.microsoft.com/office/2006/metadata/properties" ma:root="true" ma:fieldsID="ee469560bb96d35fd89007c9bda62c7f" ns2:_="" ns3:_="">
    <xsd:import namespace="786af1e3-0d5e-46be-a1fc-8a2082841710"/>
    <xsd:import namespace="57130cd1-96b8-4714-9146-f3341d138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af1e3-0d5e-46be-a1fc-8a2082841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98c8a1c-384e-4f89-a80d-17bc867485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30cd1-96b8-4714-9146-f3341d138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11d44e1-a416-4c14-9edd-aea4933e6a31}" ma:internalName="TaxCatchAll" ma:showField="CatchAllData" ma:web="57130cd1-96b8-4714-9146-f3341d138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1A540-51D5-41ED-826B-29E35791C906}">
  <ds:schemaRefs>
    <ds:schemaRef ds:uri="http://schemas.microsoft.com/office/2006/metadata/properties"/>
    <ds:schemaRef ds:uri="http://schemas.microsoft.com/office/infopath/2007/PartnerControls"/>
    <ds:schemaRef ds:uri="786af1e3-0d5e-46be-a1fc-8a2082841710"/>
    <ds:schemaRef ds:uri="57130cd1-96b8-4714-9146-f3341d138e99"/>
  </ds:schemaRefs>
</ds:datastoreItem>
</file>

<file path=customXml/itemProps2.xml><?xml version="1.0" encoding="utf-8"?>
<ds:datastoreItem xmlns:ds="http://schemas.openxmlformats.org/officeDocument/2006/customXml" ds:itemID="{8F781673-57A1-4645-8C96-121569C2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91600A-3124-4CB0-BD02-B77553FDA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af1e3-0d5e-46be-a1fc-8a2082841710"/>
    <ds:schemaRef ds:uri="57130cd1-96b8-4714-9146-f3341d138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delivery_cost_data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Madalyn Young</cp:lastModifiedBy>
  <dcterms:created xsi:type="dcterms:W3CDTF">2025-01-24T23:17:28Z</dcterms:created>
  <dcterms:modified xsi:type="dcterms:W3CDTF">2025-03-09T20:41:45Z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6ac1ca-fb89-4baa-aa58-5cfe5469e967_Enabled">
    <vt:lpwstr>true</vt:lpwstr>
  </property>
  <property fmtid="{D5CDD505-2E9C-101B-9397-08002B2CF9AE}" pid="3" name="MSIP_Label_496ac1ca-fb89-4baa-aa58-5cfe5469e967_SetDate">
    <vt:lpwstr>2025-01-24T23:17:43Z</vt:lpwstr>
  </property>
  <property fmtid="{D5CDD505-2E9C-101B-9397-08002B2CF9AE}" pid="4" name="MSIP_Label_496ac1ca-fb89-4baa-aa58-5cfe5469e967_Method">
    <vt:lpwstr>Standard</vt:lpwstr>
  </property>
  <property fmtid="{D5CDD505-2E9C-101B-9397-08002B2CF9AE}" pid="5" name="MSIP_Label_496ac1ca-fb89-4baa-aa58-5cfe5469e967_Name">
    <vt:lpwstr>496ac1ca-fb89-4baa-aa58-5cfe5469e967</vt:lpwstr>
  </property>
  <property fmtid="{D5CDD505-2E9C-101B-9397-08002B2CF9AE}" pid="6" name="MSIP_Label_496ac1ca-fb89-4baa-aa58-5cfe5469e967_SiteId">
    <vt:lpwstr>11c3d389-d422-481b-8639-cc8ec5aa92b3</vt:lpwstr>
  </property>
  <property fmtid="{D5CDD505-2E9C-101B-9397-08002B2CF9AE}" pid="7" name="MSIP_Label_496ac1ca-fb89-4baa-aa58-5cfe5469e967_ActionId">
    <vt:lpwstr>20e33d0d-3b12-468b-b6f8-4cfdab05b99f</vt:lpwstr>
  </property>
  <property fmtid="{D5CDD505-2E9C-101B-9397-08002B2CF9AE}" pid="8" name="MSIP_Label_496ac1ca-fb89-4baa-aa58-5cfe5469e96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0x01010057C37151E9B0C74787028604C56D1C5B</vt:lpwstr>
  </property>
</Properties>
</file>