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Desktop\Электронное портфолио\ИТ в математике\"/>
    </mc:Choice>
  </mc:AlternateContent>
  <bookViews>
    <workbookView xWindow="0" yWindow="0" windowWidth="20490" windowHeight="7755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H83" i="2"/>
  <c r="G83" i="2"/>
  <c r="F83" i="2"/>
  <c r="E83" i="2"/>
  <c r="D83" i="2"/>
  <c r="C83" i="2"/>
  <c r="B83" i="2"/>
  <c r="M63" i="2"/>
  <c r="L63" i="2"/>
  <c r="K63" i="2"/>
  <c r="J63" i="2"/>
  <c r="I63" i="2"/>
  <c r="H63" i="2"/>
  <c r="G63" i="2"/>
  <c r="F63" i="2"/>
  <c r="E63" i="2"/>
  <c r="D63" i="2"/>
  <c r="C63" i="2"/>
  <c r="B63" i="2"/>
  <c r="J43" i="2"/>
  <c r="I43" i="2"/>
  <c r="H43" i="2"/>
  <c r="G43" i="2"/>
  <c r="F43" i="2"/>
  <c r="E43" i="2"/>
  <c r="D43" i="2"/>
  <c r="C43" i="2"/>
  <c r="B43" i="2"/>
  <c r="H23" i="2"/>
  <c r="G23" i="2"/>
  <c r="F23" i="2"/>
  <c r="E23" i="2"/>
  <c r="D23" i="2"/>
  <c r="C23" i="2"/>
  <c r="B23" i="2"/>
  <c r="H3" i="2"/>
  <c r="G3" i="2"/>
  <c r="F3" i="2"/>
  <c r="E3" i="2"/>
  <c r="D3" i="2"/>
  <c r="C3" i="2"/>
  <c r="B3" i="2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<sst xmlns="http://schemas.openxmlformats.org/spreadsheetml/2006/main" count="19" uniqueCount="9">
  <si>
    <t>k</t>
  </si>
  <si>
    <t>b</t>
  </si>
  <si>
    <t>x</t>
  </si>
  <si>
    <t>y</t>
  </si>
  <si>
    <t>Пункт 1.</t>
  </si>
  <si>
    <t>Пункт 2.</t>
  </si>
  <si>
    <t>Пункт 3.</t>
  </si>
  <si>
    <t>Пункт 4.</t>
  </si>
  <si>
    <t xml:space="preserve"> Пункт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</si>
</sst>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Линейная функция </a:t>
            </a:r>
            <a:r>
              <a:rPr lang="en-US" b="1"/>
              <a:t>y=kx+b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8648"/>
        <c:axId val="355410216"/>
      </c:scatterChart>
      <c:valAx>
        <c:axId val="35540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410216"/>
        <c:crosses val="autoZero"/>
        <c:crossBetween val="midCat"/>
      </c:valAx>
      <c:valAx>
        <c:axId val="3554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40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y=2^x+3</a:t>
            </a:r>
          </a:p>
        </c:rich>
      </c:tx>
      <c:layout>
        <c:manualLayout>
          <c:xMode val="edge"/>
          <c:yMode val="edge"/>
          <c:x val="0.4787303149606299"/>
          <c:y val="2.6981445476057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2'!$B$2:$H$2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2'!$B$3:$H$3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29232"/>
        <c:axId val="529013888"/>
      </c:scatterChart>
      <c:valAx>
        <c:axId val="5213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13888"/>
        <c:crosses val="autoZero"/>
        <c:crossBetween val="midCat"/>
      </c:valAx>
      <c:valAx>
        <c:axId val="5290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3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</a:t>
            </a:r>
            <a:r>
              <a:rPr lang="ru-RU" b="1"/>
              <a:t>=</a:t>
            </a:r>
            <a:r>
              <a:rPr lang="en-US" b="1"/>
              <a:t>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2'!$B$22:$H$22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xVal>
          <c:yVal>
            <c:numRef>
              <c:f>'Задание 2'!$B$23:$H$23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88"/>
        <c:axId val="115147648"/>
      </c:scatterChart>
      <c:valAx>
        <c:axId val="1151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47648"/>
        <c:crosses val="autoZero"/>
        <c:crossBetween val="midCat"/>
      </c:valAx>
      <c:valAx>
        <c:axId val="115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y=7-|x|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2'!$A$43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2'!$B$42:$J$42</c:f>
              <c:numCache>
                <c:formatCode>General</c:formatCode>
                <c:ptCount val="9"/>
                <c:pt idx="0">
                  <c:v>-5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xVal>
          <c:yVal>
            <c:numRef>
              <c:f>'Задание 2'!$B$43:$J$43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53480"/>
        <c:axId val="349760928"/>
      </c:scatterChart>
      <c:valAx>
        <c:axId val="3497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60928"/>
        <c:crosses val="autoZero"/>
        <c:crossBetween val="midCat"/>
      </c:valAx>
      <c:valAx>
        <c:axId val="349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5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y=1/x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2'!$A$63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2'!$B$62:$M$62</c:f>
              <c:numCache>
                <c:formatCode>General</c:formatCode>
                <c:ptCount val="12"/>
                <c:pt idx="0">
                  <c:v>-7</c:v>
                </c:pt>
                <c:pt idx="1">
                  <c:v>-4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-0.25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</c:numCache>
            </c:numRef>
          </c:xVal>
          <c:yVal>
            <c:numRef>
              <c:f>'Задание 2'!$B$63:$M$63</c:f>
              <c:numCache>
                <c:formatCode>General</c:formatCode>
                <c:ptCount val="12"/>
                <c:pt idx="0">
                  <c:v>-0.14285714285714285</c:v>
                </c:pt>
                <c:pt idx="1">
                  <c:v>-0.25</c:v>
                </c:pt>
                <c:pt idx="2">
                  <c:v>-0.5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  <c:pt idx="11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77368"/>
        <c:axId val="528777760"/>
      </c:scatterChart>
      <c:valAx>
        <c:axId val="52877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777760"/>
        <c:crosses val="autoZero"/>
        <c:crossBetween val="midCat"/>
      </c:valAx>
      <c:valAx>
        <c:axId val="5287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2'!$A$83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2'!$B$82:$H$82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</c:numCache>
            </c:numRef>
          </c:xVal>
          <c:yVal>
            <c:numRef>
              <c:f>'Задание 2'!$B$83:$H$83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1.3862943611198906</c:v>
                </c:pt>
                <c:pt idx="5">
                  <c:v>1.791759469228055</c:v>
                </c:pt>
                <c:pt idx="6">
                  <c:v>2.1972245773362196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05008"/>
        <c:axId val="654502264"/>
      </c:scatterChart>
      <c:valAx>
        <c:axId val="6545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502264"/>
        <c:crosses val="autoZero"/>
        <c:crossBetween val="midCat"/>
      </c:valAx>
      <c:valAx>
        <c:axId val="6545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5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Гиперболический параболоид</a:t>
            </a:r>
            <a:r>
              <a:rPr lang="en-US" sz="1400" b="1" i="0" u="none" strike="noStrike" baseline="0"/>
              <a:t>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shade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tint val="1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tint val="1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</c:bandFmts>
        <c:axId val="654501480"/>
        <c:axId val="654505792"/>
        <c:axId val="524256048"/>
      </c:surface3DChart>
      <c:catAx>
        <c:axId val="65450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505792"/>
        <c:crosses val="autoZero"/>
        <c:auto val="1"/>
        <c:lblAlgn val="ctr"/>
        <c:lblOffset val="100"/>
        <c:noMultiLvlLbl val="0"/>
      </c:catAx>
      <c:valAx>
        <c:axId val="6545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501480"/>
        <c:crosses val="autoZero"/>
        <c:crossBetween val="midCat"/>
      </c:valAx>
      <c:serAx>
        <c:axId val="52425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5057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Эллиптический параболоид</a:t>
            </a:r>
            <a:r>
              <a:rPr lang="en-US" sz="1400" b="1" i="0" u="none" strike="noStrike" baseline="0"/>
              <a:t>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shade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tint val="1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tint val="1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</c:bandFmts>
        <c:axId val="519983936"/>
        <c:axId val="519981584"/>
        <c:axId val="528479768"/>
      </c:surface3DChart>
      <c:catAx>
        <c:axId val="5199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981584"/>
        <c:crosses val="autoZero"/>
        <c:auto val="1"/>
        <c:lblAlgn val="ctr"/>
        <c:lblOffset val="100"/>
        <c:noMultiLvlLbl val="0"/>
      </c:catAx>
      <c:valAx>
        <c:axId val="5199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983936"/>
        <c:crosses val="autoZero"/>
        <c:crossBetween val="midCat"/>
      </c:valAx>
      <c:serAx>
        <c:axId val="528479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9815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7</xdr:col>
      <xdr:colOff>304800</xdr:colOff>
      <xdr:row>20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</xdr:rowOff>
    </xdr:from>
    <xdr:to>
      <xdr:col>8</xdr:col>
      <xdr:colOff>0</xdr:colOff>
      <xdr:row>18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4761</xdr:rowOff>
    </xdr:from>
    <xdr:to>
      <xdr:col>8</xdr:col>
      <xdr:colOff>0</xdr:colOff>
      <xdr:row>38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4761</xdr:rowOff>
    </xdr:from>
    <xdr:to>
      <xdr:col>9</xdr:col>
      <xdr:colOff>600075</xdr:colOff>
      <xdr:row>58</xdr:row>
      <xdr:rowOff>180974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185737</xdr:rowOff>
    </xdr:from>
    <xdr:to>
      <xdr:col>8</xdr:col>
      <xdr:colOff>19050</xdr:colOff>
      <xdr:row>79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4761</xdr:rowOff>
    </xdr:from>
    <xdr:to>
      <xdr:col>7</xdr:col>
      <xdr:colOff>581024</xdr:colOff>
      <xdr:row>98</xdr:row>
      <xdr:rowOff>161924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14286</xdr:rowOff>
    </xdr:from>
    <xdr:to>
      <xdr:col>12</xdr:col>
      <xdr:colOff>28574</xdr:colOff>
      <xdr:row>29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4761</xdr:rowOff>
    </xdr:from>
    <xdr:to>
      <xdr:col>12</xdr:col>
      <xdr:colOff>19050</xdr:colOff>
      <xdr:row>29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4" sqref="A4:H5"/>
    </sheetView>
  </sheetViews>
  <sheetFormatPr defaultRowHeight="15" x14ac:dyDescent="0.25"/>
  <sheetData>
    <row r="1" spans="1:8" x14ac:dyDescent="0.25">
      <c r="A1" s="6" t="s">
        <v>0</v>
      </c>
      <c r="B1" s="6">
        <v>2</v>
      </c>
      <c r="C1" s="1"/>
      <c r="D1" s="1"/>
      <c r="E1" s="1"/>
      <c r="F1" s="1"/>
      <c r="G1" s="1"/>
      <c r="H1" s="1"/>
    </row>
    <row r="2" spans="1:8" x14ac:dyDescent="0.25">
      <c r="A2" s="6" t="s">
        <v>1</v>
      </c>
      <c r="B2" s="6">
        <v>3</v>
      </c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6" t="s">
        <v>2</v>
      </c>
      <c r="B4" s="6">
        <v>-3</v>
      </c>
      <c r="C4" s="6">
        <v>-2</v>
      </c>
      <c r="D4" s="6">
        <v>-1</v>
      </c>
      <c r="E4" s="6">
        <v>0</v>
      </c>
      <c r="F4" s="6">
        <v>1</v>
      </c>
      <c r="G4" s="6">
        <v>2</v>
      </c>
      <c r="H4" s="6">
        <v>3</v>
      </c>
    </row>
    <row r="5" spans="1:8" x14ac:dyDescent="0.25">
      <c r="A5" s="6" t="s">
        <v>3</v>
      </c>
      <c r="B5" s="6">
        <f>$B$1*B4+$B$2</f>
        <v>-3</v>
      </c>
      <c r="C5" s="6">
        <f t="shared" ref="C5:H5" si="0">$B$1*C4+$B$2</f>
        <v>-1</v>
      </c>
      <c r="D5" s="6">
        <f t="shared" si="0"/>
        <v>1</v>
      </c>
      <c r="E5" s="6">
        <f t="shared" si="0"/>
        <v>3</v>
      </c>
      <c r="F5" s="6">
        <f t="shared" si="0"/>
        <v>5</v>
      </c>
      <c r="G5" s="6">
        <f t="shared" si="0"/>
        <v>7</v>
      </c>
      <c r="H5" s="6">
        <f t="shared" si="0"/>
        <v>9</v>
      </c>
    </row>
  </sheetData>
  <pageMargins left="0.7" right="0.7" top="0.75" bottom="0.75" header="0.3" footer="0.3"/>
  <pageSetup paperSize="9" orientation="portrait" r:id="rId1"/>
  <headerFooter>
    <oddHeader>&amp;CЛазарев Игорь, 1 подгруппа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7" zoomScaleNormal="100" workbookViewId="0">
      <selection activeCell="I7" sqref="I7"/>
    </sheetView>
  </sheetViews>
  <sheetFormatPr defaultRowHeight="15" x14ac:dyDescent="0.25"/>
  <sheetData>
    <row r="1" spans="1:8" x14ac:dyDescent="0.25">
      <c r="A1" s="2" t="s">
        <v>4</v>
      </c>
      <c r="B1" s="2"/>
      <c r="C1" s="2"/>
      <c r="D1" s="2"/>
      <c r="E1" s="2"/>
      <c r="F1" s="2"/>
      <c r="G1" s="2"/>
      <c r="H1" s="2"/>
    </row>
    <row r="2" spans="1:8" x14ac:dyDescent="0.25">
      <c r="A2" s="6" t="s">
        <v>2</v>
      </c>
      <c r="B2" s="6">
        <v>-3</v>
      </c>
      <c r="C2" s="6">
        <v>-2</v>
      </c>
      <c r="D2" s="6">
        <v>-1</v>
      </c>
      <c r="E2" s="6">
        <v>0</v>
      </c>
      <c r="F2" s="6">
        <v>1</v>
      </c>
      <c r="G2" s="6">
        <v>2</v>
      </c>
      <c r="H2" s="6">
        <v>3</v>
      </c>
    </row>
    <row r="3" spans="1:8" x14ac:dyDescent="0.25">
      <c r="A3" s="6" t="s">
        <v>3</v>
      </c>
      <c r="B3" s="6">
        <f>2^B2+3</f>
        <v>3.125</v>
      </c>
      <c r="C3" s="6">
        <f t="shared" ref="C3:H3" si="0">2^C2+3</f>
        <v>3.25</v>
      </c>
      <c r="D3" s="6">
        <f t="shared" si="0"/>
        <v>3.5</v>
      </c>
      <c r="E3" s="6">
        <f t="shared" si="0"/>
        <v>4</v>
      </c>
      <c r="F3" s="6">
        <f t="shared" si="0"/>
        <v>5</v>
      </c>
      <c r="G3" s="6">
        <f t="shared" si="0"/>
        <v>7</v>
      </c>
      <c r="H3" s="6">
        <f t="shared" si="0"/>
        <v>11</v>
      </c>
    </row>
    <row r="21" spans="1:8" x14ac:dyDescent="0.25">
      <c r="A21" s="3" t="s">
        <v>5</v>
      </c>
      <c r="B21" s="3"/>
      <c r="C21" s="3"/>
      <c r="D21" s="3"/>
      <c r="E21" s="3"/>
      <c r="F21" s="3"/>
      <c r="G21" s="3"/>
      <c r="H21" s="3"/>
    </row>
    <row r="22" spans="1:8" x14ac:dyDescent="0.25">
      <c r="A22" s="6" t="s">
        <v>2</v>
      </c>
      <c r="B22" s="6">
        <v>0</v>
      </c>
      <c r="C22" s="6">
        <v>1</v>
      </c>
      <c r="D22" s="6">
        <v>4</v>
      </c>
      <c r="E22" s="6">
        <v>9</v>
      </c>
      <c r="F22" s="6">
        <v>16</v>
      </c>
      <c r="G22" s="6">
        <v>25</v>
      </c>
      <c r="H22" s="6">
        <v>36</v>
      </c>
    </row>
    <row r="23" spans="1:8" x14ac:dyDescent="0.25">
      <c r="A23" s="6" t="s">
        <v>3</v>
      </c>
      <c r="B23" s="6">
        <f>SQRT(B22)</f>
        <v>0</v>
      </c>
      <c r="C23" s="6">
        <f t="shared" ref="C23:H23" si="1">SQRT(C22)</f>
        <v>1</v>
      </c>
      <c r="D23" s="6">
        <f t="shared" si="1"/>
        <v>2</v>
      </c>
      <c r="E23" s="6">
        <f t="shared" si="1"/>
        <v>3</v>
      </c>
      <c r="F23" s="6">
        <f t="shared" si="1"/>
        <v>4</v>
      </c>
      <c r="G23" s="6">
        <f t="shared" si="1"/>
        <v>5</v>
      </c>
      <c r="H23" s="6">
        <f t="shared" si="1"/>
        <v>6</v>
      </c>
    </row>
    <row r="41" spans="1:10" x14ac:dyDescent="0.25">
      <c r="A41" s="3" t="s">
        <v>6</v>
      </c>
      <c r="B41" s="3"/>
      <c r="C41" s="3"/>
      <c r="D41" s="3"/>
      <c r="E41" s="3"/>
      <c r="F41" s="3"/>
      <c r="G41" s="3"/>
      <c r="H41" s="3"/>
    </row>
    <row r="42" spans="1:10" x14ac:dyDescent="0.25">
      <c r="A42" s="6" t="s">
        <v>2</v>
      </c>
      <c r="B42" s="6">
        <v>-5</v>
      </c>
      <c r="C42" s="6">
        <v>-3</v>
      </c>
      <c r="D42" s="6">
        <v>-2</v>
      </c>
      <c r="E42" s="6">
        <v>-1</v>
      </c>
      <c r="F42" s="6">
        <v>0</v>
      </c>
      <c r="G42" s="6">
        <v>1</v>
      </c>
      <c r="H42" s="6">
        <v>2</v>
      </c>
      <c r="I42" s="6">
        <v>3</v>
      </c>
      <c r="J42" s="6">
        <v>5</v>
      </c>
    </row>
    <row r="43" spans="1:10" x14ac:dyDescent="0.25">
      <c r="A43" s="6" t="s">
        <v>3</v>
      </c>
      <c r="B43" s="6">
        <f>7-ABS(B42)</f>
        <v>2</v>
      </c>
      <c r="C43" s="6">
        <f t="shared" ref="C43:J43" si="2">7-ABS(C42)</f>
        <v>4</v>
      </c>
      <c r="D43" s="6">
        <f t="shared" si="2"/>
        <v>5</v>
      </c>
      <c r="E43" s="6">
        <f t="shared" si="2"/>
        <v>6</v>
      </c>
      <c r="F43" s="6">
        <f t="shared" si="2"/>
        <v>7</v>
      </c>
      <c r="G43" s="6">
        <f t="shared" si="2"/>
        <v>6</v>
      </c>
      <c r="H43" s="6">
        <f t="shared" si="2"/>
        <v>5</v>
      </c>
      <c r="I43" s="6">
        <f t="shared" si="2"/>
        <v>4</v>
      </c>
      <c r="J43" s="6">
        <f t="shared" si="2"/>
        <v>2</v>
      </c>
    </row>
    <row r="61" spans="1:13" x14ac:dyDescent="0.25">
      <c r="A61" s="3" t="s">
        <v>7</v>
      </c>
      <c r="B61" s="3"/>
      <c r="C61" s="3"/>
      <c r="D61" s="3"/>
      <c r="E61" s="3"/>
      <c r="F61" s="3"/>
      <c r="G61" s="3"/>
      <c r="H61" s="3"/>
    </row>
    <row r="62" spans="1:13" x14ac:dyDescent="0.25">
      <c r="A62" s="6" t="s">
        <v>2</v>
      </c>
      <c r="B62" s="6">
        <v>-7</v>
      </c>
      <c r="C62" s="6">
        <v>-4</v>
      </c>
      <c r="D62" s="6">
        <v>-2</v>
      </c>
      <c r="E62" s="6">
        <v>-1</v>
      </c>
      <c r="F62" s="6">
        <v>-0.5</v>
      </c>
      <c r="G62" s="6">
        <v>-0.25</v>
      </c>
      <c r="H62" s="6">
        <v>0.25</v>
      </c>
      <c r="I62" s="6">
        <v>0.5</v>
      </c>
      <c r="J62" s="6">
        <v>1</v>
      </c>
      <c r="K62" s="6">
        <v>2</v>
      </c>
      <c r="L62" s="6">
        <v>4</v>
      </c>
      <c r="M62" s="6">
        <v>7</v>
      </c>
    </row>
    <row r="63" spans="1:13" x14ac:dyDescent="0.25">
      <c r="A63" s="6" t="s">
        <v>3</v>
      </c>
      <c r="B63" s="6">
        <f>1/B62</f>
        <v>-0.14285714285714285</v>
      </c>
      <c r="C63" s="6">
        <f t="shared" ref="C63:G63" si="3">1/C62</f>
        <v>-0.25</v>
      </c>
      <c r="D63" s="6">
        <f t="shared" si="3"/>
        <v>-0.5</v>
      </c>
      <c r="E63" s="6">
        <f t="shared" si="3"/>
        <v>-1</v>
      </c>
      <c r="F63" s="6">
        <f t="shared" si="3"/>
        <v>-2</v>
      </c>
      <c r="G63" s="6">
        <f t="shared" si="3"/>
        <v>-4</v>
      </c>
      <c r="H63" s="6">
        <f>1/H62</f>
        <v>4</v>
      </c>
      <c r="I63" s="6">
        <f>1/I62</f>
        <v>2</v>
      </c>
      <c r="J63" s="6">
        <f>1/J62</f>
        <v>1</v>
      </c>
      <c r="K63" s="6">
        <f>1/K62</f>
        <v>0.5</v>
      </c>
      <c r="L63" s="6">
        <f>1/L62</f>
        <v>0.25</v>
      </c>
      <c r="M63" s="6">
        <f>1/M62</f>
        <v>0.14285714285714285</v>
      </c>
    </row>
    <row r="81" spans="1:8" x14ac:dyDescent="0.25">
      <c r="A81" s="3" t="s">
        <v>8</v>
      </c>
      <c r="B81" s="3"/>
      <c r="C81" s="3"/>
      <c r="D81" s="3"/>
      <c r="E81" s="3"/>
      <c r="F81" s="3"/>
      <c r="G81" s="3"/>
      <c r="H81" s="3"/>
    </row>
    <row r="82" spans="1:8" x14ac:dyDescent="0.25">
      <c r="A82" s="6" t="s">
        <v>2</v>
      </c>
      <c r="B82" s="6">
        <v>0.25</v>
      </c>
      <c r="C82" s="6">
        <v>0.5</v>
      </c>
      <c r="D82" s="6">
        <v>1</v>
      </c>
      <c r="E82" s="6">
        <v>2</v>
      </c>
      <c r="F82" s="6">
        <v>4</v>
      </c>
      <c r="G82" s="6">
        <v>6</v>
      </c>
      <c r="H82" s="6">
        <v>9</v>
      </c>
    </row>
    <row r="83" spans="1:8" x14ac:dyDescent="0.25">
      <c r="A83" s="6" t="s">
        <v>3</v>
      </c>
      <c r="B83" s="6">
        <f>LN(B82)</f>
        <v>-1.3862943611198906</v>
      </c>
      <c r="C83" s="6">
        <f t="shared" ref="C83:H83" si="4">LN(C82)</f>
        <v>-0.69314718055994529</v>
      </c>
      <c r="D83" s="6">
        <f t="shared" si="4"/>
        <v>0</v>
      </c>
      <c r="E83" s="6">
        <f t="shared" si="4"/>
        <v>0.69314718055994529</v>
      </c>
      <c r="F83" s="6">
        <f t="shared" si="4"/>
        <v>1.3862943611198906</v>
      </c>
      <c r="G83" s="6">
        <f t="shared" si="4"/>
        <v>1.791759469228055</v>
      </c>
      <c r="H83" s="6">
        <f t="shared" si="4"/>
        <v>2.1972245773362196</v>
      </c>
    </row>
  </sheetData>
  <mergeCells count="5">
    <mergeCell ref="A1:H1"/>
    <mergeCell ref="A21:H21"/>
    <mergeCell ref="A41:H41"/>
    <mergeCell ref="A61:H61"/>
    <mergeCell ref="A81:H81"/>
  </mergeCells>
  <pageMargins left="0.7" right="0.7" top="0.75" bottom="0.75" header="0.3" footer="0.3"/>
  <pageSetup paperSize="9" orientation="portrait" r:id="rId1"/>
  <headerFooter>
    <oddHeader xml:space="preserve">&amp;CЛазарев Игорь, 1 подгруппа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8" zoomScaleNormal="100" workbookViewId="0">
      <selection activeCell="N30" sqref="N30"/>
    </sheetView>
  </sheetViews>
  <sheetFormatPr defaultRowHeight="15" x14ac:dyDescent="0.25"/>
  <cols>
    <col min="1" max="12" width="6.7109375" customWidth="1"/>
  </cols>
  <sheetData>
    <row r="1" spans="1:12" x14ac:dyDescent="0.25">
      <c r="A1" s="4"/>
      <c r="B1" s="5">
        <v>-7.5</v>
      </c>
      <c r="C1" s="5">
        <v>-6</v>
      </c>
      <c r="D1" s="5">
        <v>-4.5</v>
      </c>
      <c r="E1" s="5">
        <v>-3</v>
      </c>
      <c r="F1" s="5">
        <v>-1.5</v>
      </c>
      <c r="G1" s="5">
        <v>0</v>
      </c>
      <c r="H1" s="5">
        <v>1.5</v>
      </c>
      <c r="I1" s="5">
        <v>3</v>
      </c>
      <c r="J1" s="5">
        <v>4.5</v>
      </c>
      <c r="K1" s="5">
        <v>6</v>
      </c>
      <c r="L1" s="5">
        <v>7.5</v>
      </c>
    </row>
    <row r="2" spans="1:12" x14ac:dyDescent="0.25">
      <c r="A2" s="5">
        <v>-5</v>
      </c>
      <c r="B2" s="4">
        <f>(B$1)^2-($A2)^2</f>
        <v>31.25</v>
      </c>
      <c r="C2" s="4">
        <f t="shared" ref="C2:L12" si="0">(C$1)^2-($A2)^2</f>
        <v>11</v>
      </c>
      <c r="D2" s="4">
        <f t="shared" si="0"/>
        <v>-4.75</v>
      </c>
      <c r="E2" s="4">
        <f t="shared" si="0"/>
        <v>-16</v>
      </c>
      <c r="F2" s="4">
        <f t="shared" si="0"/>
        <v>-22.75</v>
      </c>
      <c r="G2" s="4">
        <f t="shared" si="0"/>
        <v>-25</v>
      </c>
      <c r="H2" s="4">
        <f t="shared" si="0"/>
        <v>-22.75</v>
      </c>
      <c r="I2" s="4">
        <f t="shared" si="0"/>
        <v>-16</v>
      </c>
      <c r="J2" s="4">
        <f t="shared" si="0"/>
        <v>-4.75</v>
      </c>
      <c r="K2" s="4">
        <f t="shared" si="0"/>
        <v>11</v>
      </c>
      <c r="L2" s="4">
        <f t="shared" si="0"/>
        <v>31.25</v>
      </c>
    </row>
    <row r="3" spans="1:12" x14ac:dyDescent="0.25">
      <c r="A3" s="5">
        <v>-4</v>
      </c>
      <c r="B3" s="4">
        <f t="shared" ref="B3:B11" si="1">(B$1)^2-($A3)^2</f>
        <v>40.25</v>
      </c>
      <c r="C3" s="4">
        <f t="shared" si="0"/>
        <v>20</v>
      </c>
      <c r="D3" s="4">
        <f t="shared" si="0"/>
        <v>4.25</v>
      </c>
      <c r="E3" s="4">
        <f t="shared" si="0"/>
        <v>-7</v>
      </c>
      <c r="F3" s="4">
        <f t="shared" si="0"/>
        <v>-13.75</v>
      </c>
      <c r="G3" s="4">
        <f t="shared" si="0"/>
        <v>-16</v>
      </c>
      <c r="H3" s="4">
        <f t="shared" si="0"/>
        <v>-13.75</v>
      </c>
      <c r="I3" s="4">
        <f t="shared" si="0"/>
        <v>-7</v>
      </c>
      <c r="J3" s="4">
        <f t="shared" si="0"/>
        <v>4.25</v>
      </c>
      <c r="K3" s="4">
        <f t="shared" si="0"/>
        <v>20</v>
      </c>
      <c r="L3" s="4">
        <f t="shared" si="0"/>
        <v>40.25</v>
      </c>
    </row>
    <row r="4" spans="1:12" x14ac:dyDescent="0.25">
      <c r="A4" s="5">
        <v>-3</v>
      </c>
      <c r="B4" s="4">
        <f t="shared" si="1"/>
        <v>47.25</v>
      </c>
      <c r="C4" s="4">
        <f t="shared" si="0"/>
        <v>27</v>
      </c>
      <c r="D4" s="4">
        <f t="shared" si="0"/>
        <v>11.25</v>
      </c>
      <c r="E4" s="4">
        <f t="shared" si="0"/>
        <v>0</v>
      </c>
      <c r="F4" s="4">
        <f t="shared" si="0"/>
        <v>-6.75</v>
      </c>
      <c r="G4" s="4">
        <f t="shared" si="0"/>
        <v>-9</v>
      </c>
      <c r="H4" s="4">
        <f t="shared" si="0"/>
        <v>-6.75</v>
      </c>
      <c r="I4" s="4">
        <f t="shared" si="0"/>
        <v>0</v>
      </c>
      <c r="J4" s="4">
        <f t="shared" si="0"/>
        <v>11.25</v>
      </c>
      <c r="K4" s="4">
        <f t="shared" si="0"/>
        <v>27</v>
      </c>
      <c r="L4" s="4">
        <f t="shared" si="0"/>
        <v>47.25</v>
      </c>
    </row>
    <row r="5" spans="1:12" x14ac:dyDescent="0.25">
      <c r="A5" s="5">
        <v>-2</v>
      </c>
      <c r="B5" s="4">
        <f t="shared" si="1"/>
        <v>52.25</v>
      </c>
      <c r="C5" s="4">
        <f t="shared" si="0"/>
        <v>32</v>
      </c>
      <c r="D5" s="4">
        <f t="shared" si="0"/>
        <v>16.25</v>
      </c>
      <c r="E5" s="4">
        <f t="shared" si="0"/>
        <v>5</v>
      </c>
      <c r="F5" s="4">
        <f t="shared" si="0"/>
        <v>-1.75</v>
      </c>
      <c r="G5" s="4">
        <f t="shared" si="0"/>
        <v>-4</v>
      </c>
      <c r="H5" s="4">
        <f t="shared" si="0"/>
        <v>-1.75</v>
      </c>
      <c r="I5" s="4">
        <f t="shared" si="0"/>
        <v>5</v>
      </c>
      <c r="J5" s="4">
        <f t="shared" si="0"/>
        <v>16.25</v>
      </c>
      <c r="K5" s="4">
        <f t="shared" si="0"/>
        <v>32</v>
      </c>
      <c r="L5" s="4">
        <f t="shared" si="0"/>
        <v>52.25</v>
      </c>
    </row>
    <row r="6" spans="1:12" x14ac:dyDescent="0.25">
      <c r="A6" s="5">
        <v>-1</v>
      </c>
      <c r="B6" s="4">
        <f t="shared" si="1"/>
        <v>55.25</v>
      </c>
      <c r="C6" s="4">
        <f t="shared" si="0"/>
        <v>35</v>
      </c>
      <c r="D6" s="4">
        <f t="shared" si="0"/>
        <v>19.25</v>
      </c>
      <c r="E6" s="4">
        <f t="shared" si="0"/>
        <v>8</v>
      </c>
      <c r="F6" s="4">
        <f t="shared" si="0"/>
        <v>1.25</v>
      </c>
      <c r="G6" s="4">
        <f t="shared" si="0"/>
        <v>-1</v>
      </c>
      <c r="H6" s="4">
        <f t="shared" si="0"/>
        <v>1.25</v>
      </c>
      <c r="I6" s="4">
        <f t="shared" si="0"/>
        <v>8</v>
      </c>
      <c r="J6" s="4">
        <f t="shared" si="0"/>
        <v>19.25</v>
      </c>
      <c r="K6" s="4">
        <f t="shared" si="0"/>
        <v>35</v>
      </c>
      <c r="L6" s="4">
        <f t="shared" si="0"/>
        <v>55.25</v>
      </c>
    </row>
    <row r="7" spans="1:12" x14ac:dyDescent="0.25">
      <c r="A7" s="5">
        <v>0</v>
      </c>
      <c r="B7" s="4">
        <f t="shared" si="1"/>
        <v>56.25</v>
      </c>
      <c r="C7" s="4">
        <f t="shared" si="0"/>
        <v>36</v>
      </c>
      <c r="D7" s="4">
        <f t="shared" si="0"/>
        <v>20.25</v>
      </c>
      <c r="E7" s="4">
        <f t="shared" si="0"/>
        <v>9</v>
      </c>
      <c r="F7" s="4">
        <f t="shared" si="0"/>
        <v>2.25</v>
      </c>
      <c r="G7" s="4">
        <f t="shared" si="0"/>
        <v>0</v>
      </c>
      <c r="H7" s="4">
        <f t="shared" si="0"/>
        <v>2.25</v>
      </c>
      <c r="I7" s="4">
        <f t="shared" si="0"/>
        <v>9</v>
      </c>
      <c r="J7" s="4">
        <f t="shared" si="0"/>
        <v>20.25</v>
      </c>
      <c r="K7" s="4">
        <f t="shared" si="0"/>
        <v>36</v>
      </c>
      <c r="L7" s="4">
        <f t="shared" si="0"/>
        <v>56.25</v>
      </c>
    </row>
    <row r="8" spans="1:12" x14ac:dyDescent="0.25">
      <c r="A8" s="5">
        <v>1</v>
      </c>
      <c r="B8" s="4">
        <f t="shared" si="1"/>
        <v>55.25</v>
      </c>
      <c r="C8" s="4">
        <f t="shared" si="0"/>
        <v>35</v>
      </c>
      <c r="D8" s="4">
        <f t="shared" si="0"/>
        <v>19.25</v>
      </c>
      <c r="E8" s="4">
        <f t="shared" si="0"/>
        <v>8</v>
      </c>
      <c r="F8" s="4">
        <f t="shared" si="0"/>
        <v>1.25</v>
      </c>
      <c r="G8" s="4">
        <f t="shared" si="0"/>
        <v>-1</v>
      </c>
      <c r="H8" s="4">
        <f t="shared" si="0"/>
        <v>1.25</v>
      </c>
      <c r="I8" s="4">
        <f t="shared" si="0"/>
        <v>8</v>
      </c>
      <c r="J8" s="4">
        <f t="shared" si="0"/>
        <v>19.25</v>
      </c>
      <c r="K8" s="4">
        <f t="shared" si="0"/>
        <v>35</v>
      </c>
      <c r="L8" s="4">
        <f t="shared" si="0"/>
        <v>55.25</v>
      </c>
    </row>
    <row r="9" spans="1:12" x14ac:dyDescent="0.25">
      <c r="A9" s="5">
        <v>2</v>
      </c>
      <c r="B9" s="4">
        <f t="shared" si="1"/>
        <v>52.25</v>
      </c>
      <c r="C9" s="4">
        <f t="shared" si="0"/>
        <v>32</v>
      </c>
      <c r="D9" s="4">
        <f t="shared" si="0"/>
        <v>16.25</v>
      </c>
      <c r="E9" s="4">
        <f t="shared" si="0"/>
        <v>5</v>
      </c>
      <c r="F9" s="4">
        <f t="shared" si="0"/>
        <v>-1.75</v>
      </c>
      <c r="G9" s="4">
        <f t="shared" si="0"/>
        <v>-4</v>
      </c>
      <c r="H9" s="4">
        <f t="shared" si="0"/>
        <v>-1.75</v>
      </c>
      <c r="I9" s="4">
        <f t="shared" si="0"/>
        <v>5</v>
      </c>
      <c r="J9" s="4">
        <f t="shared" si="0"/>
        <v>16.25</v>
      </c>
      <c r="K9" s="4">
        <f t="shared" si="0"/>
        <v>32</v>
      </c>
      <c r="L9" s="4">
        <f t="shared" si="0"/>
        <v>52.25</v>
      </c>
    </row>
    <row r="10" spans="1:12" x14ac:dyDescent="0.25">
      <c r="A10" s="5">
        <v>3</v>
      </c>
      <c r="B10" s="4">
        <f t="shared" si="1"/>
        <v>47.25</v>
      </c>
      <c r="C10" s="4">
        <f t="shared" si="0"/>
        <v>27</v>
      </c>
      <c r="D10" s="4">
        <f t="shared" si="0"/>
        <v>11.25</v>
      </c>
      <c r="E10" s="4">
        <f t="shared" si="0"/>
        <v>0</v>
      </c>
      <c r="F10" s="4">
        <f t="shared" si="0"/>
        <v>-6.75</v>
      </c>
      <c r="G10" s="4">
        <f t="shared" si="0"/>
        <v>-9</v>
      </c>
      <c r="H10" s="4">
        <f t="shared" si="0"/>
        <v>-6.75</v>
      </c>
      <c r="I10" s="4">
        <f t="shared" si="0"/>
        <v>0</v>
      </c>
      <c r="J10" s="4">
        <f t="shared" si="0"/>
        <v>11.25</v>
      </c>
      <c r="K10" s="4">
        <f t="shared" si="0"/>
        <v>27</v>
      </c>
      <c r="L10" s="4">
        <f t="shared" si="0"/>
        <v>47.25</v>
      </c>
    </row>
    <row r="11" spans="1:12" x14ac:dyDescent="0.25">
      <c r="A11" s="5">
        <v>4</v>
      </c>
      <c r="B11" s="4">
        <f t="shared" si="1"/>
        <v>40.25</v>
      </c>
      <c r="C11" s="4">
        <f t="shared" si="0"/>
        <v>20</v>
      </c>
      <c r="D11" s="4">
        <f t="shared" si="0"/>
        <v>4.25</v>
      </c>
      <c r="E11" s="4">
        <f t="shared" si="0"/>
        <v>-7</v>
      </c>
      <c r="F11" s="4">
        <f t="shared" si="0"/>
        <v>-13.75</v>
      </c>
      <c r="G11" s="4">
        <f t="shared" si="0"/>
        <v>-16</v>
      </c>
      <c r="H11" s="4">
        <f t="shared" si="0"/>
        <v>-13.75</v>
      </c>
      <c r="I11" s="4">
        <f t="shared" si="0"/>
        <v>-7</v>
      </c>
      <c r="J11" s="4">
        <f t="shared" si="0"/>
        <v>4.25</v>
      </c>
      <c r="K11" s="4">
        <f t="shared" si="0"/>
        <v>20</v>
      </c>
      <c r="L11" s="4">
        <f t="shared" si="0"/>
        <v>40.25</v>
      </c>
    </row>
    <row r="12" spans="1:12" x14ac:dyDescent="0.25">
      <c r="A12" s="5">
        <v>5</v>
      </c>
      <c r="B12" s="4">
        <f>(B$1)^2-($A12)^2</f>
        <v>31.25</v>
      </c>
      <c r="C12" s="4">
        <f t="shared" si="0"/>
        <v>11</v>
      </c>
      <c r="D12" s="4">
        <f t="shared" si="0"/>
        <v>-4.75</v>
      </c>
      <c r="E12" s="4">
        <f t="shared" si="0"/>
        <v>-16</v>
      </c>
      <c r="F12" s="4">
        <f t="shared" si="0"/>
        <v>-22.75</v>
      </c>
      <c r="G12" s="4">
        <f t="shared" si="0"/>
        <v>-25</v>
      </c>
      <c r="H12" s="4">
        <f t="shared" si="0"/>
        <v>-22.75</v>
      </c>
      <c r="I12" s="4">
        <f t="shared" si="0"/>
        <v>-16</v>
      </c>
      <c r="J12" s="4">
        <f t="shared" si="0"/>
        <v>-4.75</v>
      </c>
      <c r="K12" s="4">
        <f t="shared" si="0"/>
        <v>11</v>
      </c>
      <c r="L12" s="4">
        <f t="shared" si="0"/>
        <v>31.25</v>
      </c>
    </row>
  </sheetData>
  <pageMargins left="0.7" right="0.7" top="0.75" bottom="0.75" header="0.3" footer="0.3"/>
  <pageSetup paperSize="9" orientation="portrait" r:id="rId1"/>
  <headerFooter>
    <oddHeader xml:space="preserve">&amp;CЛазарев Игорь, 1 подгруппа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M8" sqref="M8"/>
    </sheetView>
  </sheetViews>
  <sheetFormatPr defaultRowHeight="15" x14ac:dyDescent="0.25"/>
  <cols>
    <col min="1" max="12" width="6.7109375" customWidth="1"/>
  </cols>
  <sheetData>
    <row r="1" spans="1:12" x14ac:dyDescent="0.25">
      <c r="A1" s="4"/>
      <c r="B1" s="5">
        <v>-7.5</v>
      </c>
      <c r="C1" s="5">
        <v>-6</v>
      </c>
      <c r="D1" s="5">
        <v>-4.5</v>
      </c>
      <c r="E1" s="5">
        <v>-3</v>
      </c>
      <c r="F1" s="5">
        <v>-1.5</v>
      </c>
      <c r="G1" s="5">
        <v>0</v>
      </c>
      <c r="H1" s="5">
        <v>1.5</v>
      </c>
      <c r="I1" s="5">
        <v>3</v>
      </c>
      <c r="J1" s="5">
        <v>4.5</v>
      </c>
      <c r="K1" s="5">
        <v>6</v>
      </c>
      <c r="L1" s="5">
        <v>7.5</v>
      </c>
    </row>
    <row r="2" spans="1:12" x14ac:dyDescent="0.25">
      <c r="A2" s="5">
        <v>-5</v>
      </c>
      <c r="B2" s="4">
        <f>B$1^2+$A2^2</f>
        <v>81.25</v>
      </c>
      <c r="C2" s="4">
        <f t="shared" ref="C2:L12" si="0">C$1^2+$A2^2</f>
        <v>61</v>
      </c>
      <c r="D2" s="4">
        <f t="shared" si="0"/>
        <v>45.25</v>
      </c>
      <c r="E2" s="4">
        <f t="shared" si="0"/>
        <v>34</v>
      </c>
      <c r="F2" s="4">
        <f t="shared" si="0"/>
        <v>27.25</v>
      </c>
      <c r="G2" s="4">
        <f t="shared" si="0"/>
        <v>25</v>
      </c>
      <c r="H2" s="4">
        <f t="shared" si="0"/>
        <v>27.25</v>
      </c>
      <c r="I2" s="4">
        <f t="shared" si="0"/>
        <v>34</v>
      </c>
      <c r="J2" s="4">
        <f t="shared" si="0"/>
        <v>45.25</v>
      </c>
      <c r="K2" s="4">
        <f t="shared" si="0"/>
        <v>61</v>
      </c>
      <c r="L2" s="4">
        <f t="shared" si="0"/>
        <v>81.25</v>
      </c>
    </row>
    <row r="3" spans="1:12" x14ac:dyDescent="0.25">
      <c r="A3" s="5">
        <v>-4</v>
      </c>
      <c r="B3" s="4">
        <f t="shared" ref="B3:B12" si="1">B$1^2+$A3^2</f>
        <v>72.25</v>
      </c>
      <c r="C3" s="4">
        <f t="shared" si="0"/>
        <v>52</v>
      </c>
      <c r="D3" s="4">
        <f t="shared" si="0"/>
        <v>36.25</v>
      </c>
      <c r="E3" s="4">
        <f t="shared" si="0"/>
        <v>25</v>
      </c>
      <c r="F3" s="4">
        <f t="shared" si="0"/>
        <v>18.25</v>
      </c>
      <c r="G3" s="4">
        <f t="shared" si="0"/>
        <v>16</v>
      </c>
      <c r="H3" s="4">
        <f t="shared" si="0"/>
        <v>18.25</v>
      </c>
      <c r="I3" s="4">
        <f t="shared" si="0"/>
        <v>25</v>
      </c>
      <c r="J3" s="4">
        <f t="shared" si="0"/>
        <v>36.25</v>
      </c>
      <c r="K3" s="4">
        <f t="shared" si="0"/>
        <v>52</v>
      </c>
      <c r="L3" s="4">
        <f t="shared" si="0"/>
        <v>72.25</v>
      </c>
    </row>
    <row r="4" spans="1:12" x14ac:dyDescent="0.25">
      <c r="A4" s="5">
        <v>-3</v>
      </c>
      <c r="B4" s="4">
        <f t="shared" si="1"/>
        <v>65.25</v>
      </c>
      <c r="C4" s="4">
        <f t="shared" si="0"/>
        <v>45</v>
      </c>
      <c r="D4" s="4">
        <f t="shared" si="0"/>
        <v>29.25</v>
      </c>
      <c r="E4" s="4">
        <f t="shared" si="0"/>
        <v>18</v>
      </c>
      <c r="F4" s="4">
        <f t="shared" si="0"/>
        <v>11.25</v>
      </c>
      <c r="G4" s="4">
        <f t="shared" si="0"/>
        <v>9</v>
      </c>
      <c r="H4" s="4">
        <f t="shared" si="0"/>
        <v>11.25</v>
      </c>
      <c r="I4" s="4">
        <f t="shared" si="0"/>
        <v>18</v>
      </c>
      <c r="J4" s="4">
        <f t="shared" si="0"/>
        <v>29.25</v>
      </c>
      <c r="K4" s="4">
        <f t="shared" si="0"/>
        <v>45</v>
      </c>
      <c r="L4" s="4">
        <f t="shared" si="0"/>
        <v>65.25</v>
      </c>
    </row>
    <row r="5" spans="1:12" x14ac:dyDescent="0.25">
      <c r="A5" s="5">
        <v>-2</v>
      </c>
      <c r="B5" s="4">
        <f t="shared" si="1"/>
        <v>60.25</v>
      </c>
      <c r="C5" s="4">
        <f t="shared" si="0"/>
        <v>40</v>
      </c>
      <c r="D5" s="4">
        <f t="shared" si="0"/>
        <v>24.25</v>
      </c>
      <c r="E5" s="4">
        <f t="shared" si="0"/>
        <v>13</v>
      </c>
      <c r="F5" s="4">
        <f t="shared" si="0"/>
        <v>6.25</v>
      </c>
      <c r="G5" s="4">
        <f t="shared" si="0"/>
        <v>4</v>
      </c>
      <c r="H5" s="4">
        <f t="shared" si="0"/>
        <v>6.25</v>
      </c>
      <c r="I5" s="4">
        <f t="shared" si="0"/>
        <v>13</v>
      </c>
      <c r="J5" s="4">
        <f t="shared" si="0"/>
        <v>24.25</v>
      </c>
      <c r="K5" s="4">
        <f t="shared" si="0"/>
        <v>40</v>
      </c>
      <c r="L5" s="4">
        <f t="shared" si="0"/>
        <v>60.25</v>
      </c>
    </row>
    <row r="6" spans="1:12" x14ac:dyDescent="0.25">
      <c r="A6" s="5">
        <v>-1</v>
      </c>
      <c r="B6" s="4">
        <f t="shared" si="1"/>
        <v>57.25</v>
      </c>
      <c r="C6" s="4">
        <f t="shared" si="0"/>
        <v>37</v>
      </c>
      <c r="D6" s="4">
        <f t="shared" si="0"/>
        <v>21.25</v>
      </c>
      <c r="E6" s="4">
        <f t="shared" si="0"/>
        <v>10</v>
      </c>
      <c r="F6" s="4">
        <f t="shared" si="0"/>
        <v>3.25</v>
      </c>
      <c r="G6" s="4">
        <f t="shared" si="0"/>
        <v>1</v>
      </c>
      <c r="H6" s="4">
        <f t="shared" si="0"/>
        <v>3.25</v>
      </c>
      <c r="I6" s="4">
        <f t="shared" si="0"/>
        <v>10</v>
      </c>
      <c r="J6" s="4">
        <f t="shared" si="0"/>
        <v>21.25</v>
      </c>
      <c r="K6" s="4">
        <f t="shared" si="0"/>
        <v>37</v>
      </c>
      <c r="L6" s="4">
        <f t="shared" si="0"/>
        <v>57.25</v>
      </c>
    </row>
    <row r="7" spans="1:12" x14ac:dyDescent="0.25">
      <c r="A7" s="5">
        <v>0</v>
      </c>
      <c r="B7" s="4">
        <f t="shared" si="1"/>
        <v>56.25</v>
      </c>
      <c r="C7" s="4">
        <f t="shared" si="0"/>
        <v>36</v>
      </c>
      <c r="D7" s="4">
        <f t="shared" si="0"/>
        <v>20.25</v>
      </c>
      <c r="E7" s="4">
        <f t="shared" si="0"/>
        <v>9</v>
      </c>
      <c r="F7" s="4">
        <f t="shared" si="0"/>
        <v>2.25</v>
      </c>
      <c r="G7" s="4">
        <f t="shared" si="0"/>
        <v>0</v>
      </c>
      <c r="H7" s="4">
        <f t="shared" si="0"/>
        <v>2.25</v>
      </c>
      <c r="I7" s="4">
        <f t="shared" si="0"/>
        <v>9</v>
      </c>
      <c r="J7" s="4">
        <f t="shared" si="0"/>
        <v>20.25</v>
      </c>
      <c r="K7" s="4">
        <f t="shared" si="0"/>
        <v>36</v>
      </c>
      <c r="L7" s="4">
        <f t="shared" si="0"/>
        <v>56.25</v>
      </c>
    </row>
    <row r="8" spans="1:12" x14ac:dyDescent="0.25">
      <c r="A8" s="5">
        <v>1</v>
      </c>
      <c r="B8" s="4">
        <f t="shared" si="1"/>
        <v>57.25</v>
      </c>
      <c r="C8" s="4">
        <f t="shared" si="0"/>
        <v>37</v>
      </c>
      <c r="D8" s="4">
        <f t="shared" si="0"/>
        <v>21.25</v>
      </c>
      <c r="E8" s="4">
        <f t="shared" si="0"/>
        <v>10</v>
      </c>
      <c r="F8" s="4">
        <f t="shared" si="0"/>
        <v>3.25</v>
      </c>
      <c r="G8" s="4">
        <f t="shared" si="0"/>
        <v>1</v>
      </c>
      <c r="H8" s="4">
        <f t="shared" si="0"/>
        <v>3.25</v>
      </c>
      <c r="I8" s="4">
        <f t="shared" si="0"/>
        <v>10</v>
      </c>
      <c r="J8" s="4">
        <f t="shared" si="0"/>
        <v>21.25</v>
      </c>
      <c r="K8" s="4">
        <f t="shared" si="0"/>
        <v>37</v>
      </c>
      <c r="L8" s="4">
        <f t="shared" si="0"/>
        <v>57.25</v>
      </c>
    </row>
    <row r="9" spans="1:12" x14ac:dyDescent="0.25">
      <c r="A9" s="5">
        <v>2</v>
      </c>
      <c r="B9" s="4">
        <f t="shared" si="1"/>
        <v>60.25</v>
      </c>
      <c r="C9" s="4">
        <f t="shared" si="0"/>
        <v>40</v>
      </c>
      <c r="D9" s="4">
        <f t="shared" si="0"/>
        <v>24.25</v>
      </c>
      <c r="E9" s="4">
        <f t="shared" si="0"/>
        <v>13</v>
      </c>
      <c r="F9" s="4">
        <f t="shared" si="0"/>
        <v>6.25</v>
      </c>
      <c r="G9" s="4">
        <f t="shared" si="0"/>
        <v>4</v>
      </c>
      <c r="H9" s="4">
        <f t="shared" si="0"/>
        <v>6.25</v>
      </c>
      <c r="I9" s="4">
        <f t="shared" si="0"/>
        <v>13</v>
      </c>
      <c r="J9" s="4">
        <f t="shared" si="0"/>
        <v>24.25</v>
      </c>
      <c r="K9" s="4">
        <f t="shared" si="0"/>
        <v>40</v>
      </c>
      <c r="L9" s="4">
        <f t="shared" si="0"/>
        <v>60.25</v>
      </c>
    </row>
    <row r="10" spans="1:12" x14ac:dyDescent="0.25">
      <c r="A10" s="5">
        <v>3</v>
      </c>
      <c r="B10" s="4">
        <f t="shared" si="1"/>
        <v>65.25</v>
      </c>
      <c r="C10" s="4">
        <f t="shared" si="0"/>
        <v>45</v>
      </c>
      <c r="D10" s="4">
        <f t="shared" si="0"/>
        <v>29.25</v>
      </c>
      <c r="E10" s="4">
        <f t="shared" si="0"/>
        <v>18</v>
      </c>
      <c r="F10" s="4">
        <f t="shared" si="0"/>
        <v>11.25</v>
      </c>
      <c r="G10" s="4">
        <f t="shared" si="0"/>
        <v>9</v>
      </c>
      <c r="H10" s="4">
        <f t="shared" si="0"/>
        <v>11.25</v>
      </c>
      <c r="I10" s="4">
        <f t="shared" si="0"/>
        <v>18</v>
      </c>
      <c r="J10" s="4">
        <f t="shared" si="0"/>
        <v>29.25</v>
      </c>
      <c r="K10" s="4">
        <f t="shared" si="0"/>
        <v>45</v>
      </c>
      <c r="L10" s="4">
        <f t="shared" si="0"/>
        <v>65.25</v>
      </c>
    </row>
    <row r="11" spans="1:12" x14ac:dyDescent="0.25">
      <c r="A11" s="5">
        <v>4</v>
      </c>
      <c r="B11" s="4">
        <f t="shared" si="1"/>
        <v>72.25</v>
      </c>
      <c r="C11" s="4">
        <f t="shared" si="0"/>
        <v>52</v>
      </c>
      <c r="D11" s="4">
        <f t="shared" si="0"/>
        <v>36.25</v>
      </c>
      <c r="E11" s="4">
        <f t="shared" si="0"/>
        <v>25</v>
      </c>
      <c r="F11" s="4">
        <f t="shared" si="0"/>
        <v>18.25</v>
      </c>
      <c r="G11" s="4">
        <f t="shared" si="0"/>
        <v>16</v>
      </c>
      <c r="H11" s="4">
        <f t="shared" si="0"/>
        <v>18.25</v>
      </c>
      <c r="I11" s="4">
        <f t="shared" si="0"/>
        <v>25</v>
      </c>
      <c r="J11" s="4">
        <f t="shared" si="0"/>
        <v>36.25</v>
      </c>
      <c r="K11" s="4">
        <f t="shared" si="0"/>
        <v>52</v>
      </c>
      <c r="L11" s="4">
        <f t="shared" si="0"/>
        <v>72.25</v>
      </c>
    </row>
    <row r="12" spans="1:12" x14ac:dyDescent="0.25">
      <c r="A12" s="5">
        <v>5</v>
      </c>
      <c r="B12" s="4">
        <f t="shared" si="1"/>
        <v>81.25</v>
      </c>
      <c r="C12" s="4">
        <f t="shared" si="0"/>
        <v>61</v>
      </c>
      <c r="D12" s="4">
        <f t="shared" si="0"/>
        <v>45.25</v>
      </c>
      <c r="E12" s="4">
        <f t="shared" si="0"/>
        <v>34</v>
      </c>
      <c r="F12" s="4">
        <f t="shared" si="0"/>
        <v>27.25</v>
      </c>
      <c r="G12" s="4">
        <f t="shared" si="0"/>
        <v>25</v>
      </c>
      <c r="H12" s="4">
        <f t="shared" si="0"/>
        <v>27.25</v>
      </c>
      <c r="I12" s="4">
        <f t="shared" si="0"/>
        <v>34</v>
      </c>
      <c r="J12" s="4">
        <f t="shared" si="0"/>
        <v>45.25</v>
      </c>
      <c r="K12" s="4">
        <f t="shared" si="0"/>
        <v>61</v>
      </c>
      <c r="L12" s="4">
        <f t="shared" si="0"/>
        <v>81.25</v>
      </c>
    </row>
  </sheetData>
  <pageMargins left="0.7" right="0.7" top="0.75" bottom="0.75" header="0.3" footer="0.3"/>
  <pageSetup paperSize="9" orientation="portrait" r:id="rId1"/>
  <headerFooter>
    <oddHeader>&amp;CЛазарев Игорь, 1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2015-09-14T13:19:50Z</dcterms:created>
  <dcterms:modified xsi:type="dcterms:W3CDTF">2015-09-14T15:31:28Z</dcterms:modified>
</cp:coreProperties>
</file>