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1"/>
  </bookViews>
  <sheets>
    <sheet name="Задание 1" sheetId="1" r:id="rId1"/>
    <sheet name="Задание 2" sheetId="2" r:id="rId2"/>
  </sheets>
  <calcPr calcId="124519"/>
</workbook>
</file>

<file path=xl/calcChain.xml><?xml version="1.0" encoding="utf-8"?>
<calcChain xmlns="http://schemas.openxmlformats.org/spreadsheetml/2006/main">
  <c r="AM74" i="2"/>
  <c r="AM75"/>
  <c r="Y66"/>
  <c r="Y67"/>
  <c r="AF58"/>
  <c r="AF59"/>
  <c r="AN50"/>
  <c r="AN51"/>
  <c r="Z42"/>
  <c r="Z43"/>
  <c r="AG34"/>
  <c r="AG35"/>
  <c r="AM26"/>
  <c r="AM27"/>
  <c r="B74"/>
  <c r="B75"/>
  <c r="B66"/>
  <c r="B67"/>
  <c r="B58"/>
  <c r="B59"/>
  <c r="B50"/>
  <c r="B51"/>
  <c r="B42"/>
  <c r="B43"/>
  <c r="B34"/>
  <c r="B35"/>
  <c r="B26"/>
  <c r="B27"/>
  <c r="B18"/>
  <c r="B19"/>
  <c r="B10"/>
  <c r="B11"/>
  <c r="AF10"/>
  <c r="AF11"/>
  <c r="AK74"/>
  <c r="AL74"/>
  <c r="AK75"/>
  <c r="AL75"/>
  <c r="D74"/>
  <c r="E74"/>
  <c r="F74"/>
  <c r="G74"/>
  <c r="H74"/>
  <c r="I74"/>
  <c r="J74"/>
  <c r="K74"/>
  <c r="L74"/>
  <c r="M74"/>
  <c r="N74"/>
  <c r="O74"/>
  <c r="P74"/>
  <c r="Q74"/>
  <c r="R74"/>
  <c r="S74"/>
  <c r="T74"/>
  <c r="U74"/>
  <c r="V74"/>
  <c r="W74"/>
  <c r="X74"/>
  <c r="Y74"/>
  <c r="Z74"/>
  <c r="AA74"/>
  <c r="AB74"/>
  <c r="AC74"/>
  <c r="AD74"/>
  <c r="AE74"/>
  <c r="AF74"/>
  <c r="AG74"/>
  <c r="AH74"/>
  <c r="AI74"/>
  <c r="AJ74"/>
  <c r="D75"/>
  <c r="E75"/>
  <c r="F75"/>
  <c r="G75"/>
  <c r="H75"/>
  <c r="I75"/>
  <c r="J75"/>
  <c r="K75"/>
  <c r="L75"/>
  <c r="M75"/>
  <c r="N75"/>
  <c r="O75"/>
  <c r="P75"/>
  <c r="Q75"/>
  <c r="R75"/>
  <c r="S75"/>
  <c r="T75"/>
  <c r="U75"/>
  <c r="V75"/>
  <c r="W75"/>
  <c r="X75"/>
  <c r="Y75"/>
  <c r="Z75"/>
  <c r="AA75"/>
  <c r="AB75"/>
  <c r="AC75"/>
  <c r="AD75"/>
  <c r="AE75"/>
  <c r="AF75"/>
  <c r="AG75"/>
  <c r="AH75"/>
  <c r="AI75"/>
  <c r="AJ75"/>
  <c r="C75"/>
  <c r="C74"/>
  <c r="D66"/>
  <c r="E66"/>
  <c r="F66"/>
  <c r="G66"/>
  <c r="H66"/>
  <c r="I66"/>
  <c r="J66"/>
  <c r="K66"/>
  <c r="L66"/>
  <c r="M66"/>
  <c r="N66"/>
  <c r="O66"/>
  <c r="P66"/>
  <c r="Q66"/>
  <c r="R66"/>
  <c r="S66"/>
  <c r="T66"/>
  <c r="U66"/>
  <c r="V66"/>
  <c r="W66"/>
  <c r="X66"/>
  <c r="D67"/>
  <c r="E67"/>
  <c r="F67"/>
  <c r="G67"/>
  <c r="H67"/>
  <c r="I67"/>
  <c r="J67"/>
  <c r="K67"/>
  <c r="L67"/>
  <c r="M67"/>
  <c r="N67"/>
  <c r="O67"/>
  <c r="P67"/>
  <c r="Q67"/>
  <c r="R67"/>
  <c r="S67"/>
  <c r="T67"/>
  <c r="U67"/>
  <c r="V67"/>
  <c r="W67"/>
  <c r="X67"/>
  <c r="C67"/>
  <c r="C66"/>
  <c r="D58"/>
  <c r="E58"/>
  <c r="F58"/>
  <c r="G58"/>
  <c r="H58"/>
  <c r="I58"/>
  <c r="J58"/>
  <c r="K58"/>
  <c r="L58"/>
  <c r="M58"/>
  <c r="N58"/>
  <c r="O58"/>
  <c r="P58"/>
  <c r="Q58"/>
  <c r="R58"/>
  <c r="S58"/>
  <c r="T58"/>
  <c r="U58"/>
  <c r="V58"/>
  <c r="W58"/>
  <c r="X58"/>
  <c r="Y58"/>
  <c r="Z58"/>
  <c r="AA58"/>
  <c r="AB58"/>
  <c r="AC58"/>
  <c r="AD58"/>
  <c r="AE58"/>
  <c r="D59"/>
  <c r="E59"/>
  <c r="F59"/>
  <c r="G59"/>
  <c r="H59"/>
  <c r="I59"/>
  <c r="J59"/>
  <c r="K59"/>
  <c r="L59"/>
  <c r="M59"/>
  <c r="N59"/>
  <c r="O59"/>
  <c r="P59"/>
  <c r="Q59"/>
  <c r="R59"/>
  <c r="S59"/>
  <c r="T59"/>
  <c r="U59"/>
  <c r="V59"/>
  <c r="W59"/>
  <c r="X59"/>
  <c r="Y59"/>
  <c r="Z59"/>
  <c r="AA59"/>
  <c r="AB59"/>
  <c r="AC59"/>
  <c r="AD59"/>
  <c r="AE59"/>
  <c r="C59"/>
  <c r="C58"/>
  <c r="AK50"/>
  <c r="AL50"/>
  <c r="AM50"/>
  <c r="AK51"/>
  <c r="AL51"/>
  <c r="AM51"/>
  <c r="AJ50"/>
  <c r="AJ51"/>
  <c r="AD50"/>
  <c r="AE50"/>
  <c r="AF50"/>
  <c r="AG50"/>
  <c r="AH50"/>
  <c r="AI50"/>
  <c r="AD51"/>
  <c r="AE51"/>
  <c r="AF51"/>
  <c r="AG51"/>
  <c r="AH51"/>
  <c r="AI51"/>
  <c r="D50"/>
  <c r="E50"/>
  <c r="F50"/>
  <c r="G50"/>
  <c r="H50"/>
  <c r="I50"/>
  <c r="J50"/>
  <c r="K50"/>
  <c r="L50"/>
  <c r="M50"/>
  <c r="N50"/>
  <c r="O50"/>
  <c r="P50"/>
  <c r="Q50"/>
  <c r="R50"/>
  <c r="S50"/>
  <c r="T50"/>
  <c r="U50"/>
  <c r="V50"/>
  <c r="W50"/>
  <c r="X50"/>
  <c r="Y50"/>
  <c r="Z50"/>
  <c r="AA50"/>
  <c r="AB50"/>
  <c r="AC50"/>
  <c r="D51"/>
  <c r="E51"/>
  <c r="F51"/>
  <c r="G51"/>
  <c r="H51"/>
  <c r="I51"/>
  <c r="J51"/>
  <c r="K51"/>
  <c r="L51"/>
  <c r="M51"/>
  <c r="N51"/>
  <c r="O51"/>
  <c r="P51"/>
  <c r="Q51"/>
  <c r="R51"/>
  <c r="S51"/>
  <c r="T51"/>
  <c r="U51"/>
  <c r="V51"/>
  <c r="W51"/>
  <c r="X51"/>
  <c r="Y51"/>
  <c r="Z51"/>
  <c r="AA51"/>
  <c r="AB51"/>
  <c r="AC51"/>
  <c r="C51"/>
  <c r="C50"/>
  <c r="D42"/>
  <c r="E42"/>
  <c r="F42"/>
  <c r="G42"/>
  <c r="H42"/>
  <c r="I42"/>
  <c r="J42"/>
  <c r="K42"/>
  <c r="L42"/>
  <c r="M42"/>
  <c r="N42"/>
  <c r="O42"/>
  <c r="P42"/>
  <c r="Q42"/>
  <c r="R42"/>
  <c r="S42"/>
  <c r="T42"/>
  <c r="U42"/>
  <c r="V42"/>
  <c r="W42"/>
  <c r="X42"/>
  <c r="Y42"/>
  <c r="D43"/>
  <c r="E43"/>
  <c r="F43"/>
  <c r="G43"/>
  <c r="H43"/>
  <c r="I43"/>
  <c r="J43"/>
  <c r="K43"/>
  <c r="L43"/>
  <c r="M43"/>
  <c r="N43"/>
  <c r="O43"/>
  <c r="P43"/>
  <c r="Q43"/>
  <c r="R43"/>
  <c r="S43"/>
  <c r="T43"/>
  <c r="U43"/>
  <c r="V43"/>
  <c r="W43"/>
  <c r="X43"/>
  <c r="Y43"/>
  <c r="C43"/>
  <c r="C42"/>
  <c r="D34"/>
  <c r="E34"/>
  <c r="F34"/>
  <c r="G34"/>
  <c r="H34"/>
  <c r="I34"/>
  <c r="J34"/>
  <c r="K34"/>
  <c r="L34"/>
  <c r="M34"/>
  <c r="N34"/>
  <c r="O34"/>
  <c r="P34"/>
  <c r="Q34"/>
  <c r="R34"/>
  <c r="S34"/>
  <c r="T34"/>
  <c r="U34"/>
  <c r="V34"/>
  <c r="W34"/>
  <c r="X34"/>
  <c r="Y34"/>
  <c r="Z34"/>
  <c r="AA34"/>
  <c r="AB34"/>
  <c r="AC34"/>
  <c r="AD34"/>
  <c r="AE34"/>
  <c r="AF34"/>
  <c r="D35"/>
  <c r="E35"/>
  <c r="F35"/>
  <c r="G35"/>
  <c r="H35"/>
  <c r="I35"/>
  <c r="J35"/>
  <c r="K35"/>
  <c r="L35"/>
  <c r="M35"/>
  <c r="N35"/>
  <c r="O35"/>
  <c r="P35"/>
  <c r="Q35"/>
  <c r="R35"/>
  <c r="S35"/>
  <c r="T35"/>
  <c r="U35"/>
  <c r="V35"/>
  <c r="W35"/>
  <c r="X35"/>
  <c r="Y35"/>
  <c r="Z35"/>
  <c r="AA35"/>
  <c r="AB35"/>
  <c r="AC35"/>
  <c r="AD35"/>
  <c r="AE35"/>
  <c r="AF35"/>
  <c r="C35"/>
  <c r="C34"/>
  <c r="AE26"/>
  <c r="AF26"/>
  <c r="AG26"/>
  <c r="AH26"/>
  <c r="AI26"/>
  <c r="AJ26"/>
  <c r="AK26"/>
  <c r="AL26"/>
  <c r="AE27"/>
  <c r="AF27"/>
  <c r="AG27"/>
  <c r="AH27"/>
  <c r="AI27"/>
  <c r="AJ27"/>
  <c r="AK27"/>
  <c r="AL27"/>
  <c r="D26"/>
  <c r="E26"/>
  <c r="F26"/>
  <c r="G26"/>
  <c r="H26"/>
  <c r="I26"/>
  <c r="J26"/>
  <c r="K26"/>
  <c r="L26"/>
  <c r="M26"/>
  <c r="N26"/>
  <c r="O26"/>
  <c r="P26"/>
  <c r="Q26"/>
  <c r="R26"/>
  <c r="S26"/>
  <c r="T26"/>
  <c r="U26"/>
  <c r="V26"/>
  <c r="W26"/>
  <c r="X26"/>
  <c r="Y26"/>
  <c r="Z26"/>
  <c r="AA26"/>
  <c r="AB26"/>
  <c r="AC26"/>
  <c r="AD26"/>
  <c r="D27"/>
  <c r="E27"/>
  <c r="F27"/>
  <c r="G27"/>
  <c r="H27"/>
  <c r="I27"/>
  <c r="J27"/>
  <c r="K27"/>
  <c r="L27"/>
  <c r="M27"/>
  <c r="N27"/>
  <c r="O27"/>
  <c r="P27"/>
  <c r="Q27"/>
  <c r="R27"/>
  <c r="S27"/>
  <c r="T27"/>
  <c r="U27"/>
  <c r="V27"/>
  <c r="W27"/>
  <c r="X27"/>
  <c r="Y27"/>
  <c r="Z27"/>
  <c r="AA27"/>
  <c r="AB27"/>
  <c r="AC27"/>
  <c r="AD27"/>
  <c r="C27"/>
  <c r="C26"/>
  <c r="D18"/>
  <c r="E18"/>
  <c r="F18"/>
  <c r="G18"/>
  <c r="H18"/>
  <c r="I18"/>
  <c r="J18"/>
  <c r="K18"/>
  <c r="L18"/>
  <c r="M18"/>
  <c r="N18"/>
  <c r="O18"/>
  <c r="P18"/>
  <c r="Q18"/>
  <c r="R18"/>
  <c r="S18"/>
  <c r="T18"/>
  <c r="U18"/>
  <c r="V18"/>
  <c r="W18"/>
  <c r="X18"/>
  <c r="Y18"/>
  <c r="D19"/>
  <c r="E19"/>
  <c r="F19"/>
  <c r="G19"/>
  <c r="H19"/>
  <c r="I19"/>
  <c r="J19"/>
  <c r="K19"/>
  <c r="L19"/>
  <c r="M19"/>
  <c r="N19"/>
  <c r="O19"/>
  <c r="P19"/>
  <c r="Q19"/>
  <c r="R19"/>
  <c r="S19"/>
  <c r="T19"/>
  <c r="U19"/>
  <c r="V19"/>
  <c r="W19"/>
  <c r="X19"/>
  <c r="Y19"/>
  <c r="C19"/>
  <c r="C18"/>
  <c r="D11"/>
  <c r="E1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AB11"/>
  <c r="AC11"/>
  <c r="AD11"/>
  <c r="AE11"/>
  <c r="C11"/>
  <c r="D10"/>
  <c r="E10"/>
  <c r="F10"/>
  <c r="G10"/>
  <c r="H10"/>
  <c r="I10"/>
  <c r="J10"/>
  <c r="K10"/>
  <c r="L10"/>
  <c r="M10"/>
  <c r="N10"/>
  <c r="O10"/>
  <c r="P10"/>
  <c r="Q10"/>
  <c r="R10"/>
  <c r="S10"/>
  <c r="T10"/>
  <c r="U10"/>
  <c r="V10"/>
  <c r="W10"/>
  <c r="X10"/>
  <c r="Y10"/>
  <c r="Z10"/>
  <c r="AA10"/>
  <c r="AB10"/>
  <c r="AC10"/>
  <c r="AD10"/>
  <c r="AE10"/>
  <c r="C10"/>
  <c r="BT53" i="1"/>
  <c r="BT54"/>
  <c r="C53"/>
  <c r="D53"/>
  <c r="E53"/>
  <c r="F53"/>
  <c r="G53"/>
  <c r="H53"/>
  <c r="I53"/>
  <c r="J53"/>
  <c r="K53"/>
  <c r="L53"/>
  <c r="M53"/>
  <c r="N53"/>
  <c r="O53"/>
  <c r="P53"/>
  <c r="Q53"/>
  <c r="R53"/>
  <c r="S53"/>
  <c r="T53"/>
  <c r="U53"/>
  <c r="V53"/>
  <c r="W53"/>
  <c r="X53"/>
  <c r="Y53"/>
  <c r="Z53"/>
  <c r="AA53"/>
  <c r="AB53"/>
  <c r="AC53"/>
  <c r="AD53"/>
  <c r="AE53"/>
  <c r="AF53"/>
  <c r="AG53"/>
  <c r="AH53"/>
  <c r="AI53"/>
  <c r="AJ53"/>
  <c r="AK53"/>
  <c r="AL53"/>
  <c r="AM53"/>
  <c r="AN53"/>
  <c r="AO53"/>
  <c r="AP53"/>
  <c r="AQ53"/>
  <c r="AR53"/>
  <c r="AS53"/>
  <c r="AT53"/>
  <c r="AU53"/>
  <c r="AV53"/>
  <c r="AW53"/>
  <c r="AX53"/>
  <c r="AY53"/>
  <c r="AZ53"/>
  <c r="BA53"/>
  <c r="BB53"/>
  <c r="BC53"/>
  <c r="BD53"/>
  <c r="BE53"/>
  <c r="BF53"/>
  <c r="BG53"/>
  <c r="BH53"/>
  <c r="BI53"/>
  <c r="BJ53"/>
  <c r="BK53"/>
  <c r="BL53"/>
  <c r="BM53"/>
  <c r="BN53"/>
  <c r="BO53"/>
  <c r="BP53"/>
  <c r="BQ53"/>
  <c r="BR53"/>
  <c r="BS53"/>
  <c r="C54"/>
  <c r="D54"/>
  <c r="E54"/>
  <c r="F54"/>
  <c r="G54"/>
  <c r="H54"/>
  <c r="I54"/>
  <c r="J54"/>
  <c r="K54"/>
  <c r="L54"/>
  <c r="M54"/>
  <c r="N54"/>
  <c r="O54"/>
  <c r="P54"/>
  <c r="Q54"/>
  <c r="R54"/>
  <c r="S54"/>
  <c r="T54"/>
  <c r="U54"/>
  <c r="V54"/>
  <c r="W54"/>
  <c r="X54"/>
  <c r="Y54"/>
  <c r="Z54"/>
  <c r="AA54"/>
  <c r="AB54"/>
  <c r="AC54"/>
  <c r="AD54"/>
  <c r="AE54"/>
  <c r="AF54"/>
  <c r="AG54"/>
  <c r="AH54"/>
  <c r="AI54"/>
  <c r="AJ54"/>
  <c r="AK54"/>
  <c r="AL54"/>
  <c r="AM54"/>
  <c r="AN54"/>
  <c r="AO54"/>
  <c r="AP54"/>
  <c r="AQ54"/>
  <c r="AR54"/>
  <c r="AS54"/>
  <c r="AT54"/>
  <c r="AU54"/>
  <c r="AV54"/>
  <c r="AW54"/>
  <c r="AX54"/>
  <c r="AY54"/>
  <c r="AZ54"/>
  <c r="BA54"/>
  <c r="BB54"/>
  <c r="BC54"/>
  <c r="BD54"/>
  <c r="BE54"/>
  <c r="BF54"/>
  <c r="BG54"/>
  <c r="BH54"/>
  <c r="BI54"/>
  <c r="BJ54"/>
  <c r="BK54"/>
  <c r="BL54"/>
  <c r="BM54"/>
  <c r="BN54"/>
  <c r="BO54"/>
  <c r="BP54"/>
  <c r="BQ54"/>
  <c r="BR54"/>
  <c r="BS54"/>
  <c r="B53"/>
  <c r="B54"/>
  <c r="JY39"/>
  <c r="JY40"/>
  <c r="NN46"/>
  <c r="NN47"/>
  <c r="EK33"/>
  <c r="EK34"/>
  <c r="EJ33"/>
  <c r="EJ34"/>
  <c r="EI33"/>
  <c r="EI34"/>
  <c r="MF8"/>
  <c r="MF9"/>
  <c r="ME8"/>
  <c r="ME9"/>
  <c r="MD8"/>
  <c r="MD9"/>
  <c r="MI46"/>
  <c r="MJ46"/>
  <c r="MK46"/>
  <c r="ML46"/>
  <c r="MM46"/>
  <c r="MN46"/>
  <c r="MO46"/>
  <c r="MP46"/>
  <c r="MQ46"/>
  <c r="MR46"/>
  <c r="MS46"/>
  <c r="MT46"/>
  <c r="MU46"/>
  <c r="MV46"/>
  <c r="MW46"/>
  <c r="MX46"/>
  <c r="MY46"/>
  <c r="MZ46"/>
  <c r="NA46"/>
  <c r="NB46"/>
  <c r="NC46"/>
  <c r="ND46"/>
  <c r="NE46"/>
  <c r="NF46"/>
  <c r="NG46"/>
  <c r="NH46"/>
  <c r="NI46"/>
  <c r="NJ46"/>
  <c r="NK46"/>
  <c r="NL46"/>
  <c r="NM46"/>
  <c r="MI47"/>
  <c r="MJ47"/>
  <c r="MK47"/>
  <c r="ML47"/>
  <c r="MM47"/>
  <c r="MN47"/>
  <c r="MO47"/>
  <c r="MP47"/>
  <c r="MQ47"/>
  <c r="MR47"/>
  <c r="MS47"/>
  <c r="MT47"/>
  <c r="MU47"/>
  <c r="MV47"/>
  <c r="MW47"/>
  <c r="MX47"/>
  <c r="MY47"/>
  <c r="MZ47"/>
  <c r="NA47"/>
  <c r="NB47"/>
  <c r="NC47"/>
  <c r="ND47"/>
  <c r="NE47"/>
  <c r="NF47"/>
  <c r="NG47"/>
  <c r="NH47"/>
  <c r="NI47"/>
  <c r="NJ47"/>
  <c r="NK47"/>
  <c r="NL47"/>
  <c r="NM47"/>
  <c r="LN46"/>
  <c r="LO46"/>
  <c r="LP46"/>
  <c r="LQ46"/>
  <c r="LR46"/>
  <c r="LS46"/>
  <c r="LT46"/>
  <c r="LU46"/>
  <c r="LV46"/>
  <c r="LW46"/>
  <c r="LX46"/>
  <c r="LY46"/>
  <c r="LZ46"/>
  <c r="MA46"/>
  <c r="MB46"/>
  <c r="MC46"/>
  <c r="MD46"/>
  <c r="ME46"/>
  <c r="MF46"/>
  <c r="MG46"/>
  <c r="MH46"/>
  <c r="LN47"/>
  <c r="LO47"/>
  <c r="LP47"/>
  <c r="LQ47"/>
  <c r="LR47"/>
  <c r="LS47"/>
  <c r="LT47"/>
  <c r="LU47"/>
  <c r="LV47"/>
  <c r="LW47"/>
  <c r="LX47"/>
  <c r="LY47"/>
  <c r="LZ47"/>
  <c r="MA47"/>
  <c r="MB47"/>
  <c r="MC47"/>
  <c r="MD47"/>
  <c r="ME47"/>
  <c r="MF47"/>
  <c r="MG47"/>
  <c r="MH47"/>
  <c r="KZ46"/>
  <c r="LA46"/>
  <c r="LB46"/>
  <c r="LC46"/>
  <c r="LD46"/>
  <c r="LE46"/>
  <c r="LF46"/>
  <c r="LG46"/>
  <c r="LH46"/>
  <c r="LI46"/>
  <c r="LJ46"/>
  <c r="LK46"/>
  <c r="LL46"/>
  <c r="LM46"/>
  <c r="KZ47"/>
  <c r="LA47"/>
  <c r="LB47"/>
  <c r="LC47"/>
  <c r="LD47"/>
  <c r="LE47"/>
  <c r="LF47"/>
  <c r="LG47"/>
  <c r="LH47"/>
  <c r="LI47"/>
  <c r="LJ47"/>
  <c r="LK47"/>
  <c r="LL47"/>
  <c r="LM47"/>
  <c r="AM33"/>
  <c r="AN33"/>
  <c r="AO33"/>
  <c r="AP33"/>
  <c r="AQ33"/>
  <c r="AR33"/>
  <c r="AS33"/>
  <c r="AT33"/>
  <c r="AU33"/>
  <c r="AV33"/>
  <c r="AW33"/>
  <c r="AX33"/>
  <c r="AY33"/>
  <c r="AZ33"/>
  <c r="BA33"/>
  <c r="BB33"/>
  <c r="BC33"/>
  <c r="BD33"/>
  <c r="BE33"/>
  <c r="BF33"/>
  <c r="BG33"/>
  <c r="BH33"/>
  <c r="BI33"/>
  <c r="BJ33"/>
  <c r="BK33"/>
  <c r="BL33"/>
  <c r="BM33"/>
  <c r="BN33"/>
  <c r="BO33"/>
  <c r="BP33"/>
  <c r="BQ33"/>
  <c r="BR33"/>
  <c r="BS33"/>
  <c r="BT33"/>
  <c r="BU33"/>
  <c r="BV33"/>
  <c r="BW33"/>
  <c r="BX33"/>
  <c r="BY33"/>
  <c r="BZ33"/>
  <c r="CA33"/>
  <c r="CB33"/>
  <c r="CC33"/>
  <c r="CD33"/>
  <c r="CE33"/>
  <c r="CF33"/>
  <c r="CG33"/>
  <c r="CH33"/>
  <c r="CI33"/>
  <c r="CJ33"/>
  <c r="CK33"/>
  <c r="CL33"/>
  <c r="CM33"/>
  <c r="CN33"/>
  <c r="CO33"/>
  <c r="CP33"/>
  <c r="CQ33"/>
  <c r="CR33"/>
  <c r="CS33"/>
  <c r="CT33"/>
  <c r="CU33"/>
  <c r="CV33"/>
  <c r="CW33"/>
  <c r="CX33"/>
  <c r="CY33"/>
  <c r="CZ33"/>
  <c r="DA33"/>
  <c r="DB33"/>
  <c r="DC33"/>
  <c r="DD33"/>
  <c r="DE33"/>
  <c r="DF33"/>
  <c r="DG33"/>
  <c r="DH33"/>
  <c r="DI33"/>
  <c r="DJ33"/>
  <c r="DK33"/>
  <c r="DL33"/>
  <c r="DM33"/>
  <c r="DN33"/>
  <c r="DO33"/>
  <c r="DP33"/>
  <c r="DQ33"/>
  <c r="DR33"/>
  <c r="DS33"/>
  <c r="DT33"/>
  <c r="DU33"/>
  <c r="DV33"/>
  <c r="DW33"/>
  <c r="DX33"/>
  <c r="DY33"/>
  <c r="DZ33"/>
  <c r="EA33"/>
  <c r="EB33"/>
  <c r="EC33"/>
  <c r="ED33"/>
  <c r="EE33"/>
  <c r="EF33"/>
  <c r="EG33"/>
  <c r="EH33"/>
  <c r="AM34"/>
  <c r="AN34"/>
  <c r="AO34"/>
  <c r="AP34"/>
  <c r="AQ34"/>
  <c r="AR34"/>
  <c r="AS34"/>
  <c r="AT34"/>
  <c r="AU34"/>
  <c r="AV34"/>
  <c r="AW34"/>
  <c r="AX34"/>
  <c r="AY34"/>
  <c r="AZ34"/>
  <c r="BA34"/>
  <c r="BB34"/>
  <c r="BC34"/>
  <c r="BD34"/>
  <c r="BE34"/>
  <c r="BF34"/>
  <c r="BG34"/>
  <c r="BH34"/>
  <c r="BI34"/>
  <c r="BJ34"/>
  <c r="BK34"/>
  <c r="BL34"/>
  <c r="BM34"/>
  <c r="BN34"/>
  <c r="BO34"/>
  <c r="BP34"/>
  <c r="BQ34"/>
  <c r="BR34"/>
  <c r="BS34"/>
  <c r="BT34"/>
  <c r="BU34"/>
  <c r="BV34"/>
  <c r="BW34"/>
  <c r="BX34"/>
  <c r="BY34"/>
  <c r="BZ34"/>
  <c r="CA34"/>
  <c r="CB34"/>
  <c r="CC34"/>
  <c r="CD34"/>
  <c r="CE34"/>
  <c r="CF34"/>
  <c r="CG34"/>
  <c r="CH34"/>
  <c r="CI34"/>
  <c r="CJ34"/>
  <c r="CK34"/>
  <c r="CL34"/>
  <c r="CM34"/>
  <c r="CN34"/>
  <c r="CO34"/>
  <c r="CP34"/>
  <c r="CQ34"/>
  <c r="CR34"/>
  <c r="CS34"/>
  <c r="CT34"/>
  <c r="CU34"/>
  <c r="CV34"/>
  <c r="CW34"/>
  <c r="CX34"/>
  <c r="CY34"/>
  <c r="CZ34"/>
  <c r="DA34"/>
  <c r="DB34"/>
  <c r="DC34"/>
  <c r="DD34"/>
  <c r="DE34"/>
  <c r="DF34"/>
  <c r="DG34"/>
  <c r="DH34"/>
  <c r="DI34"/>
  <c r="DJ34"/>
  <c r="DK34"/>
  <c r="DL34"/>
  <c r="DM34"/>
  <c r="DN34"/>
  <c r="DO34"/>
  <c r="DP34"/>
  <c r="DQ34"/>
  <c r="DR34"/>
  <c r="DS34"/>
  <c r="DT34"/>
  <c r="DU34"/>
  <c r="DV34"/>
  <c r="DW34"/>
  <c r="DX34"/>
  <c r="DY34"/>
  <c r="DZ34"/>
  <c r="EA34"/>
  <c r="EB34"/>
  <c r="EC34"/>
  <c r="ED34"/>
  <c r="EE34"/>
  <c r="EF34"/>
  <c r="EG34"/>
  <c r="EH34"/>
  <c r="C9"/>
  <c r="D9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F9"/>
  <c r="AG9"/>
  <c r="AH9"/>
  <c r="AI9"/>
  <c r="AJ9"/>
  <c r="AK9"/>
  <c r="AL9"/>
  <c r="AM9"/>
  <c r="AN9"/>
  <c r="AO9"/>
  <c r="AP9"/>
  <c r="AQ9"/>
  <c r="AR9"/>
  <c r="AS9"/>
  <c r="AT9"/>
  <c r="AU9"/>
  <c r="AV9"/>
  <c r="AW9"/>
  <c r="AX9"/>
  <c r="AY9"/>
  <c r="AZ9"/>
  <c r="BA9"/>
  <c r="BB9"/>
  <c r="BC9"/>
  <c r="BD9"/>
  <c r="BE9"/>
  <c r="BF9"/>
  <c r="BG9"/>
  <c r="BH9"/>
  <c r="BI9"/>
  <c r="BJ9"/>
  <c r="BK9"/>
  <c r="BL9"/>
  <c r="BM9"/>
  <c r="BN9"/>
  <c r="BO9"/>
  <c r="BP9"/>
  <c r="BQ9"/>
  <c r="BR9"/>
  <c r="BS9"/>
  <c r="BT9"/>
  <c r="BU9"/>
  <c r="BV9"/>
  <c r="BW9"/>
  <c r="BX9"/>
  <c r="BY9"/>
  <c r="BZ9"/>
  <c r="CA9"/>
  <c r="CB9"/>
  <c r="CC9"/>
  <c r="CD9"/>
  <c r="CE9"/>
  <c r="CF9"/>
  <c r="CG9"/>
  <c r="CH9"/>
  <c r="CI9"/>
  <c r="CJ9"/>
  <c r="CK9"/>
  <c r="CL9"/>
  <c r="CM9"/>
  <c r="CN9"/>
  <c r="CO9"/>
  <c r="CP9"/>
  <c r="CQ9"/>
  <c r="CR9"/>
  <c r="CS9"/>
  <c r="CT9"/>
  <c r="CU9"/>
  <c r="CV9"/>
  <c r="CW9"/>
  <c r="CX9"/>
  <c r="CY9"/>
  <c r="CZ9"/>
  <c r="DA9"/>
  <c r="DB9"/>
  <c r="DC9"/>
  <c r="DD9"/>
  <c r="DE9"/>
  <c r="DF9"/>
  <c r="DG9"/>
  <c r="DH9"/>
  <c r="DI9"/>
  <c r="DJ9"/>
  <c r="DK9"/>
  <c r="DL9"/>
  <c r="DM9"/>
  <c r="DN9"/>
  <c r="DO9"/>
  <c r="DP9"/>
  <c r="DQ9"/>
  <c r="DR9"/>
  <c r="DS9"/>
  <c r="DT9"/>
  <c r="DU9"/>
  <c r="DV9"/>
  <c r="DW9"/>
  <c r="DX9"/>
  <c r="DY9"/>
  <c r="DZ9"/>
  <c r="EA9"/>
  <c r="EB9"/>
  <c r="EC9"/>
  <c r="ED9"/>
  <c r="EE9"/>
  <c r="EF9"/>
  <c r="EG9"/>
  <c r="EH9"/>
  <c r="EI9"/>
  <c r="EJ9"/>
  <c r="EK9"/>
  <c r="EL9"/>
  <c r="EM9"/>
  <c r="EN9"/>
  <c r="EO9"/>
  <c r="EP9"/>
  <c r="EQ9"/>
  <c r="ER9"/>
  <c r="ES9"/>
  <c r="ET9"/>
  <c r="EU9"/>
  <c r="EV9"/>
  <c r="EW9"/>
  <c r="EX9"/>
  <c r="EY9"/>
  <c r="EZ9"/>
  <c r="FA9"/>
  <c r="FB9"/>
  <c r="FC9"/>
  <c r="FD9"/>
  <c r="FE9"/>
  <c r="FF9"/>
  <c r="FG9"/>
  <c r="FH9"/>
  <c r="FI9"/>
  <c r="FJ9"/>
  <c r="FK9"/>
  <c r="FL9"/>
  <c r="FM9"/>
  <c r="FN9"/>
  <c r="FO9"/>
  <c r="FP9"/>
  <c r="FQ9"/>
  <c r="FR9"/>
  <c r="FS9"/>
  <c r="FT9"/>
  <c r="FU9"/>
  <c r="FV9"/>
  <c r="FW9"/>
  <c r="FX9"/>
  <c r="FY9"/>
  <c r="FZ9"/>
  <c r="GA9"/>
  <c r="GB9"/>
  <c r="GC9"/>
  <c r="GD9"/>
  <c r="GE9"/>
  <c r="GF9"/>
  <c r="GG9"/>
  <c r="GH9"/>
  <c r="GI9"/>
  <c r="GJ9"/>
  <c r="GK9"/>
  <c r="GL9"/>
  <c r="GM9"/>
  <c r="GN9"/>
  <c r="GO9"/>
  <c r="GP9"/>
  <c r="GQ9"/>
  <c r="GR9"/>
  <c r="GS9"/>
  <c r="GT9"/>
  <c r="GU9"/>
  <c r="GV9"/>
  <c r="GW9"/>
  <c r="GX9"/>
  <c r="GY9"/>
  <c r="GZ9"/>
  <c r="HA9"/>
  <c r="HB9"/>
  <c r="HC9"/>
  <c r="HD9"/>
  <c r="HE9"/>
  <c r="HF9"/>
  <c r="HG9"/>
  <c r="HH9"/>
  <c r="HI9"/>
  <c r="HJ9"/>
  <c r="HK9"/>
  <c r="HL9"/>
  <c r="HM9"/>
  <c r="HN9"/>
  <c r="HO9"/>
  <c r="HP9"/>
  <c r="HQ9"/>
  <c r="HR9"/>
  <c r="HS9"/>
  <c r="HT9"/>
  <c r="HU9"/>
  <c r="HV9"/>
  <c r="HW9"/>
  <c r="HX9"/>
  <c r="HY9"/>
  <c r="HZ9"/>
  <c r="IA9"/>
  <c r="IB9"/>
  <c r="IC9"/>
  <c r="ID9"/>
  <c r="IE9"/>
  <c r="IF9"/>
  <c r="IG9"/>
  <c r="IH9"/>
  <c r="II9"/>
  <c r="IJ9"/>
  <c r="IK9"/>
  <c r="IL9"/>
  <c r="IM9"/>
  <c r="IN9"/>
  <c r="IO9"/>
  <c r="IP9"/>
  <c r="IQ9"/>
  <c r="IR9"/>
  <c r="IS9"/>
  <c r="IT9"/>
  <c r="IU9"/>
  <c r="IV9"/>
  <c r="IW9"/>
  <c r="IX9"/>
  <c r="IY9"/>
  <c r="IZ9"/>
  <c r="JA9"/>
  <c r="JB9"/>
  <c r="JC9"/>
  <c r="JD9"/>
  <c r="JE9"/>
  <c r="JF9"/>
  <c r="JG9"/>
  <c r="JH9"/>
  <c r="JI9"/>
  <c r="JJ9"/>
  <c r="JK9"/>
  <c r="JL9"/>
  <c r="JM9"/>
  <c r="JN9"/>
  <c r="JO9"/>
  <c r="JP9"/>
  <c r="JQ9"/>
  <c r="JR9"/>
  <c r="JS9"/>
  <c r="JT9"/>
  <c r="JU9"/>
  <c r="JV9"/>
  <c r="JW9"/>
  <c r="JX9"/>
  <c r="JY9"/>
  <c r="JZ9"/>
  <c r="KA9"/>
  <c r="KB9"/>
  <c r="KC9"/>
  <c r="KD9"/>
  <c r="KE9"/>
  <c r="KF9"/>
  <c r="KG9"/>
  <c r="KH9"/>
  <c r="KI9"/>
  <c r="KJ9"/>
  <c r="KK9"/>
  <c r="KL9"/>
  <c r="KM9"/>
  <c r="KN9"/>
  <c r="KO9"/>
  <c r="KP9"/>
  <c r="KQ9"/>
  <c r="KR9"/>
  <c r="KS9"/>
  <c r="KT9"/>
  <c r="KU9"/>
  <c r="KV9"/>
  <c r="KW9"/>
  <c r="KX9"/>
  <c r="KY9"/>
  <c r="KZ9"/>
  <c r="LA9"/>
  <c r="LB9"/>
  <c r="LC9"/>
  <c r="LD9"/>
  <c r="LE9"/>
  <c r="LF9"/>
  <c r="LG9"/>
  <c r="LH9"/>
  <c r="LI9"/>
  <c r="LJ9"/>
  <c r="LK9"/>
  <c r="LL9"/>
  <c r="LM9"/>
  <c r="LN9"/>
  <c r="LO9"/>
  <c r="LP9"/>
  <c r="LQ9"/>
  <c r="LR9"/>
  <c r="LS9"/>
  <c r="LT9"/>
  <c r="LU9"/>
  <c r="LV9"/>
  <c r="LW9"/>
  <c r="LX9"/>
  <c r="LY9"/>
  <c r="LZ9"/>
  <c r="MA9"/>
  <c r="MB9"/>
  <c r="MC9"/>
  <c r="D46"/>
  <c r="E46"/>
  <c r="F46"/>
  <c r="G46"/>
  <c r="H46"/>
  <c r="I46"/>
  <c r="J46"/>
  <c r="K46"/>
  <c r="L46"/>
  <c r="M46"/>
  <c r="N46"/>
  <c r="O46"/>
  <c r="P46"/>
  <c r="Q46"/>
  <c r="R46"/>
  <c r="S46"/>
  <c r="T46"/>
  <c r="U46"/>
  <c r="V46"/>
  <c r="W46"/>
  <c r="X46"/>
  <c r="Y46"/>
  <c r="Z46"/>
  <c r="AA46"/>
  <c r="AB46"/>
  <c r="AC46"/>
  <c r="AD46"/>
  <c r="AE46"/>
  <c r="AF46"/>
  <c r="AG46"/>
  <c r="AH46"/>
  <c r="AI46"/>
  <c r="AJ46"/>
  <c r="AK46"/>
  <c r="AL46"/>
  <c r="AM46"/>
  <c r="AN46"/>
  <c r="AO46"/>
  <c r="AP46"/>
  <c r="AQ46"/>
  <c r="AR46"/>
  <c r="AS46"/>
  <c r="AT46"/>
  <c r="AU46"/>
  <c r="AV46"/>
  <c r="AW46"/>
  <c r="AX46"/>
  <c r="AY46"/>
  <c r="AZ46"/>
  <c r="BA46"/>
  <c r="BB46"/>
  <c r="BC46"/>
  <c r="BD46"/>
  <c r="BE46"/>
  <c r="BF46"/>
  <c r="BG46"/>
  <c r="BH46"/>
  <c r="BI46"/>
  <c r="BJ46"/>
  <c r="BK46"/>
  <c r="BL46"/>
  <c r="BM46"/>
  <c r="BN46"/>
  <c r="BO46"/>
  <c r="BP46"/>
  <c r="BQ46"/>
  <c r="BR46"/>
  <c r="BS46"/>
  <c r="BT46"/>
  <c r="BU46"/>
  <c r="BV46"/>
  <c r="BW46"/>
  <c r="BX46"/>
  <c r="BY46"/>
  <c r="BZ46"/>
  <c r="CA46"/>
  <c r="CB46"/>
  <c r="CC46"/>
  <c r="CD46"/>
  <c r="CE46"/>
  <c r="CF46"/>
  <c r="CG46"/>
  <c r="CH46"/>
  <c r="CI46"/>
  <c r="CJ46"/>
  <c r="CK46"/>
  <c r="CL46"/>
  <c r="CM46"/>
  <c r="CN46"/>
  <c r="CO46"/>
  <c r="CP46"/>
  <c r="CQ46"/>
  <c r="CR46"/>
  <c r="CS46"/>
  <c r="CT46"/>
  <c r="CU46"/>
  <c r="CV46"/>
  <c r="CW46"/>
  <c r="CX46"/>
  <c r="CY46"/>
  <c r="CZ46"/>
  <c r="DA46"/>
  <c r="DB46"/>
  <c r="DC46"/>
  <c r="DD46"/>
  <c r="DE46"/>
  <c r="DF46"/>
  <c r="DG46"/>
  <c r="DH46"/>
  <c r="DI46"/>
  <c r="DJ46"/>
  <c r="DK46"/>
  <c r="DL46"/>
  <c r="DM46"/>
  <c r="DN46"/>
  <c r="DO46"/>
  <c r="DP46"/>
  <c r="DQ46"/>
  <c r="DR46"/>
  <c r="DS46"/>
  <c r="DT46"/>
  <c r="DU46"/>
  <c r="DV46"/>
  <c r="DW46"/>
  <c r="DX46"/>
  <c r="DY46"/>
  <c r="DZ46"/>
  <c r="EA46"/>
  <c r="EB46"/>
  <c r="EC46"/>
  <c r="ED46"/>
  <c r="EE46"/>
  <c r="EF46"/>
  <c r="EG46"/>
  <c r="EH46"/>
  <c r="EI46"/>
  <c r="EJ46"/>
  <c r="EK46"/>
  <c r="EL46"/>
  <c r="EM46"/>
  <c r="EN46"/>
  <c r="EO46"/>
  <c r="EP46"/>
  <c r="EQ46"/>
  <c r="ER46"/>
  <c r="ES46"/>
  <c r="ET46"/>
  <c r="EU46"/>
  <c r="EV46"/>
  <c r="EW46"/>
  <c r="EX46"/>
  <c r="EY46"/>
  <c r="EZ46"/>
  <c r="FA46"/>
  <c r="FB46"/>
  <c r="FC46"/>
  <c r="FD46"/>
  <c r="FE46"/>
  <c r="FF46"/>
  <c r="FG46"/>
  <c r="FH46"/>
  <c r="FI46"/>
  <c r="FJ46"/>
  <c r="FK46"/>
  <c r="FL46"/>
  <c r="FM46"/>
  <c r="FN46"/>
  <c r="FO46"/>
  <c r="FP46"/>
  <c r="FQ46"/>
  <c r="FR46"/>
  <c r="FS46"/>
  <c r="FT46"/>
  <c r="FU46"/>
  <c r="FV46"/>
  <c r="FW46"/>
  <c r="FX46"/>
  <c r="FY46"/>
  <c r="FZ46"/>
  <c r="GA46"/>
  <c r="GB46"/>
  <c r="GC46"/>
  <c r="GD46"/>
  <c r="GE46"/>
  <c r="GF46"/>
  <c r="GG46"/>
  <c r="GH46"/>
  <c r="GI46"/>
  <c r="GJ46"/>
  <c r="GK46"/>
  <c r="GL46"/>
  <c r="GM46"/>
  <c r="GN46"/>
  <c r="GO46"/>
  <c r="GP46"/>
  <c r="GQ46"/>
  <c r="GR46"/>
  <c r="GS46"/>
  <c r="GT46"/>
  <c r="GU46"/>
  <c r="GV46"/>
  <c r="GW46"/>
  <c r="GX46"/>
  <c r="GY46"/>
  <c r="GZ46"/>
  <c r="HA46"/>
  <c r="HB46"/>
  <c r="HC46"/>
  <c r="HD46"/>
  <c r="HE46"/>
  <c r="HF46"/>
  <c r="HG46"/>
  <c r="HH46"/>
  <c r="HI46"/>
  <c r="HJ46"/>
  <c r="HK46"/>
  <c r="HL46"/>
  <c r="HM46"/>
  <c r="HN46"/>
  <c r="HO46"/>
  <c r="HP46"/>
  <c r="HQ46"/>
  <c r="HR46"/>
  <c r="HS46"/>
  <c r="HT46"/>
  <c r="HU46"/>
  <c r="HV46"/>
  <c r="HW46"/>
  <c r="HX46"/>
  <c r="HY46"/>
  <c r="HZ46"/>
  <c r="IA46"/>
  <c r="IB46"/>
  <c r="IC46"/>
  <c r="ID46"/>
  <c r="IE46"/>
  <c r="IF46"/>
  <c r="IG46"/>
  <c r="IH46"/>
  <c r="II46"/>
  <c r="IJ46"/>
  <c r="IK46"/>
  <c r="IL46"/>
  <c r="IM46"/>
  <c r="IN46"/>
  <c r="IO46"/>
  <c r="IP46"/>
  <c r="IQ46"/>
  <c r="IR46"/>
  <c r="IS46"/>
  <c r="IT46"/>
  <c r="IU46"/>
  <c r="IV46"/>
  <c r="IW46"/>
  <c r="IX46"/>
  <c r="IY46"/>
  <c r="IZ46"/>
  <c r="JA46"/>
  <c r="JB46"/>
  <c r="JC46"/>
  <c r="JD46"/>
  <c r="JE46"/>
  <c r="JF46"/>
  <c r="JG46"/>
  <c r="JH46"/>
  <c r="JI46"/>
  <c r="JJ46"/>
  <c r="JK46"/>
  <c r="JL46"/>
  <c r="JM46"/>
  <c r="JN46"/>
  <c r="JO46"/>
  <c r="JP46"/>
  <c r="JQ46"/>
  <c r="JR46"/>
  <c r="JS46"/>
  <c r="JT46"/>
  <c r="JU46"/>
  <c r="JV46"/>
  <c r="JW46"/>
  <c r="JX46"/>
  <c r="JY46"/>
  <c r="JZ46"/>
  <c r="KA46"/>
  <c r="KB46"/>
  <c r="KC46"/>
  <c r="KD46"/>
  <c r="KE46"/>
  <c r="KF46"/>
  <c r="KG46"/>
  <c r="KH46"/>
  <c r="KI46"/>
  <c r="KJ46"/>
  <c r="KK46"/>
  <c r="KL46"/>
  <c r="KM46"/>
  <c r="KN46"/>
  <c r="KO46"/>
  <c r="KP46"/>
  <c r="KQ46"/>
  <c r="KR46"/>
  <c r="KS46"/>
  <c r="KT46"/>
  <c r="KU46"/>
  <c r="KV46"/>
  <c r="KW46"/>
  <c r="KX46"/>
  <c r="D47"/>
  <c r="E47"/>
  <c r="F47"/>
  <c r="G47"/>
  <c r="H47"/>
  <c r="I47"/>
  <c r="J47"/>
  <c r="K47"/>
  <c r="L47"/>
  <c r="M47"/>
  <c r="N47"/>
  <c r="O47"/>
  <c r="P47"/>
  <c r="Q47"/>
  <c r="R47"/>
  <c r="S47"/>
  <c r="T47"/>
  <c r="U47"/>
  <c r="V47"/>
  <c r="W47"/>
  <c r="X47"/>
  <c r="Y47"/>
  <c r="Z47"/>
  <c r="AA47"/>
  <c r="AB47"/>
  <c r="AC47"/>
  <c r="AD47"/>
  <c r="AE47"/>
  <c r="AF47"/>
  <c r="AG47"/>
  <c r="AH47"/>
  <c r="AI47"/>
  <c r="AJ47"/>
  <c r="AK47"/>
  <c r="AL47"/>
  <c r="AM47"/>
  <c r="AN47"/>
  <c r="AO47"/>
  <c r="AP47"/>
  <c r="AQ47"/>
  <c r="AR47"/>
  <c r="AS47"/>
  <c r="AT47"/>
  <c r="AU47"/>
  <c r="AV47"/>
  <c r="AW47"/>
  <c r="AX47"/>
  <c r="AY47"/>
  <c r="AZ47"/>
  <c r="BA47"/>
  <c r="BB47"/>
  <c r="BC47"/>
  <c r="BD47"/>
  <c r="BE47"/>
  <c r="BF47"/>
  <c r="BG47"/>
  <c r="BH47"/>
  <c r="BI47"/>
  <c r="BJ47"/>
  <c r="BK47"/>
  <c r="BL47"/>
  <c r="BM47"/>
  <c r="BN47"/>
  <c r="BO47"/>
  <c r="BP47"/>
  <c r="BQ47"/>
  <c r="BR47"/>
  <c r="BS47"/>
  <c r="BT47"/>
  <c r="BU47"/>
  <c r="BV47"/>
  <c r="BW47"/>
  <c r="BX47"/>
  <c r="BY47"/>
  <c r="BZ47"/>
  <c r="CA47"/>
  <c r="CB47"/>
  <c r="CC47"/>
  <c r="CD47"/>
  <c r="CE47"/>
  <c r="CF47"/>
  <c r="CG47"/>
  <c r="CH47"/>
  <c r="CI47"/>
  <c r="CJ47"/>
  <c r="CK47"/>
  <c r="CL47"/>
  <c r="CM47"/>
  <c r="CN47"/>
  <c r="CO47"/>
  <c r="CP47"/>
  <c r="CQ47"/>
  <c r="CR47"/>
  <c r="CS47"/>
  <c r="CT47"/>
  <c r="CU47"/>
  <c r="CV47"/>
  <c r="CW47"/>
  <c r="CX47"/>
  <c r="CY47"/>
  <c r="CZ47"/>
  <c r="DA47"/>
  <c r="DB47"/>
  <c r="DC47"/>
  <c r="DD47"/>
  <c r="DE47"/>
  <c r="DF47"/>
  <c r="DG47"/>
  <c r="DH47"/>
  <c r="DI47"/>
  <c r="DJ47"/>
  <c r="DK47"/>
  <c r="DL47"/>
  <c r="DM47"/>
  <c r="DN47"/>
  <c r="DO47"/>
  <c r="DP47"/>
  <c r="DQ47"/>
  <c r="DR47"/>
  <c r="DS47"/>
  <c r="DT47"/>
  <c r="DU47"/>
  <c r="DV47"/>
  <c r="DW47"/>
  <c r="DX47"/>
  <c r="DY47"/>
  <c r="DZ47"/>
  <c r="EA47"/>
  <c r="EB47"/>
  <c r="EC47"/>
  <c r="ED47"/>
  <c r="EE47"/>
  <c r="EF47"/>
  <c r="EG47"/>
  <c r="EH47"/>
  <c r="EI47"/>
  <c r="EJ47"/>
  <c r="EK47"/>
  <c r="EL47"/>
  <c r="EM47"/>
  <c r="EN47"/>
  <c r="EO47"/>
  <c r="EP47"/>
  <c r="EQ47"/>
  <c r="ER47"/>
  <c r="ES47"/>
  <c r="ET47"/>
  <c r="EU47"/>
  <c r="EV47"/>
  <c r="EW47"/>
  <c r="EX47"/>
  <c r="EY47"/>
  <c r="EZ47"/>
  <c r="FA47"/>
  <c r="FB47"/>
  <c r="FC47"/>
  <c r="FD47"/>
  <c r="FE47"/>
  <c r="FF47"/>
  <c r="FG47"/>
  <c r="FH47"/>
  <c r="FI47"/>
  <c r="FJ47"/>
  <c r="FK47"/>
  <c r="FL47"/>
  <c r="FM47"/>
  <c r="FN47"/>
  <c r="FO47"/>
  <c r="FP47"/>
  <c r="FQ47"/>
  <c r="FR47"/>
  <c r="FS47"/>
  <c r="FT47"/>
  <c r="FU47"/>
  <c r="FV47"/>
  <c r="FW47"/>
  <c r="FX47"/>
  <c r="FY47"/>
  <c r="FZ47"/>
  <c r="GA47"/>
  <c r="GB47"/>
  <c r="GC47"/>
  <c r="GD47"/>
  <c r="GE47"/>
  <c r="GF47"/>
  <c r="GG47"/>
  <c r="GH47"/>
  <c r="GI47"/>
  <c r="GJ47"/>
  <c r="GK47"/>
  <c r="GL47"/>
  <c r="GM47"/>
  <c r="GN47"/>
  <c r="GO47"/>
  <c r="GP47"/>
  <c r="GQ47"/>
  <c r="GR47"/>
  <c r="GS47"/>
  <c r="GT47"/>
  <c r="GU47"/>
  <c r="GV47"/>
  <c r="GW47"/>
  <c r="GX47"/>
  <c r="GY47"/>
  <c r="GZ47"/>
  <c r="HA47"/>
  <c r="HB47"/>
  <c r="HC47"/>
  <c r="HD47"/>
  <c r="HE47"/>
  <c r="HF47"/>
  <c r="HG47"/>
  <c r="HH47"/>
  <c r="HI47"/>
  <c r="HJ47"/>
  <c r="HK47"/>
  <c r="HL47"/>
  <c r="HM47"/>
  <c r="HN47"/>
  <c r="HO47"/>
  <c r="HP47"/>
  <c r="HQ47"/>
  <c r="HR47"/>
  <c r="HS47"/>
  <c r="HT47"/>
  <c r="HU47"/>
  <c r="HV47"/>
  <c r="HW47"/>
  <c r="HX47"/>
  <c r="HY47"/>
  <c r="HZ47"/>
  <c r="IA47"/>
  <c r="IB47"/>
  <c r="IC47"/>
  <c r="ID47"/>
  <c r="IE47"/>
  <c r="IF47"/>
  <c r="IG47"/>
  <c r="IH47"/>
  <c r="II47"/>
  <c r="IJ47"/>
  <c r="IK47"/>
  <c r="IL47"/>
  <c r="IM47"/>
  <c r="IN47"/>
  <c r="IO47"/>
  <c r="IP47"/>
  <c r="IQ47"/>
  <c r="IR47"/>
  <c r="IS47"/>
  <c r="IT47"/>
  <c r="IU47"/>
  <c r="IV47"/>
  <c r="IW47"/>
  <c r="IX47"/>
  <c r="IY47"/>
  <c r="IZ47"/>
  <c r="JA47"/>
  <c r="JB47"/>
  <c r="JC47"/>
  <c r="JD47"/>
  <c r="JE47"/>
  <c r="JF47"/>
  <c r="JG47"/>
  <c r="JH47"/>
  <c r="JI47"/>
  <c r="JJ47"/>
  <c r="JK47"/>
  <c r="JL47"/>
  <c r="JM47"/>
  <c r="JN47"/>
  <c r="JO47"/>
  <c r="JP47"/>
  <c r="JQ47"/>
  <c r="JR47"/>
  <c r="JS47"/>
  <c r="JT47"/>
  <c r="JU47"/>
  <c r="JV47"/>
  <c r="JW47"/>
  <c r="JX47"/>
  <c r="JY47"/>
  <c r="JZ47"/>
  <c r="KA47"/>
  <c r="KB47"/>
  <c r="KC47"/>
  <c r="KD47"/>
  <c r="KE47"/>
  <c r="KF47"/>
  <c r="KG47"/>
  <c r="KH47"/>
  <c r="KI47"/>
  <c r="KJ47"/>
  <c r="KK47"/>
  <c r="KL47"/>
  <c r="KM47"/>
  <c r="KN47"/>
  <c r="KO47"/>
  <c r="KP47"/>
  <c r="KQ47"/>
  <c r="KR47"/>
  <c r="KS47"/>
  <c r="KT47"/>
  <c r="KU47"/>
  <c r="KV47"/>
  <c r="KW47"/>
  <c r="KX47"/>
  <c r="C47"/>
  <c r="C46"/>
  <c r="C34"/>
  <c r="D34"/>
  <c r="E34"/>
  <c r="F34"/>
  <c r="G34"/>
  <c r="H34"/>
  <c r="I34"/>
  <c r="J34"/>
  <c r="K34"/>
  <c r="L34"/>
  <c r="M34"/>
  <c r="N34"/>
  <c r="O34"/>
  <c r="P34"/>
  <c r="Q34"/>
  <c r="R34"/>
  <c r="S34"/>
  <c r="T34"/>
  <c r="U34"/>
  <c r="V34"/>
  <c r="W34"/>
  <c r="X34"/>
  <c r="Y34"/>
  <c r="Z34"/>
  <c r="AA34"/>
  <c r="AB34"/>
  <c r="AC34"/>
  <c r="AD34"/>
  <c r="AE34"/>
  <c r="AF34"/>
  <c r="AG34"/>
  <c r="AH34"/>
  <c r="AI34"/>
  <c r="AJ34"/>
  <c r="AK34"/>
  <c r="AL34"/>
  <c r="C40"/>
  <c r="KY46"/>
  <c r="KY47"/>
  <c r="C39"/>
  <c r="D39"/>
  <c r="E39"/>
  <c r="F39"/>
  <c r="G39"/>
  <c r="H39"/>
  <c r="I39"/>
  <c r="J39"/>
  <c r="K39"/>
  <c r="L39"/>
  <c r="M39"/>
  <c r="N39"/>
  <c r="O39"/>
  <c r="P39"/>
  <c r="Q39"/>
  <c r="R39"/>
  <c r="S39"/>
  <c r="T39"/>
  <c r="U39"/>
  <c r="V39"/>
  <c r="W39"/>
  <c r="X39"/>
  <c r="Y39"/>
  <c r="Z39"/>
  <c r="AA39"/>
  <c r="AB39"/>
  <c r="AC39"/>
  <c r="AD39"/>
  <c r="AE39"/>
  <c r="AF39"/>
  <c r="AG39"/>
  <c r="AH39"/>
  <c r="AI39"/>
  <c r="AJ39"/>
  <c r="AK39"/>
  <c r="AL39"/>
  <c r="AM39"/>
  <c r="AN39"/>
  <c r="AO39"/>
  <c r="AP39"/>
  <c r="AQ39"/>
  <c r="AR39"/>
  <c r="AS39"/>
  <c r="AT39"/>
  <c r="AU39"/>
  <c r="AV39"/>
  <c r="AW39"/>
  <c r="AX39"/>
  <c r="AY39"/>
  <c r="AZ39"/>
  <c r="BA39"/>
  <c r="BB39"/>
  <c r="BC39"/>
  <c r="BD39"/>
  <c r="BE39"/>
  <c r="BF39"/>
  <c r="BG39"/>
  <c r="BH39"/>
  <c r="BI39"/>
  <c r="BJ39"/>
  <c r="BK39"/>
  <c r="BL39"/>
  <c r="BM39"/>
  <c r="BN39"/>
  <c r="BO39"/>
  <c r="BP39"/>
  <c r="BQ39"/>
  <c r="BR39"/>
  <c r="BS39"/>
  <c r="BT39"/>
  <c r="BU39"/>
  <c r="BV39"/>
  <c r="BW39"/>
  <c r="BX39"/>
  <c r="BY39"/>
  <c r="BZ39"/>
  <c r="CA39"/>
  <c r="CB39"/>
  <c r="CC39"/>
  <c r="CD39"/>
  <c r="CE39"/>
  <c r="CF39"/>
  <c r="CG39"/>
  <c r="CH39"/>
  <c r="CI39"/>
  <c r="CJ39"/>
  <c r="CK39"/>
  <c r="CL39"/>
  <c r="CM39"/>
  <c r="CN39"/>
  <c r="CO39"/>
  <c r="CP39"/>
  <c r="CQ39"/>
  <c r="CR39"/>
  <c r="CS39"/>
  <c r="CT39"/>
  <c r="CU39"/>
  <c r="CV39"/>
  <c r="CW39"/>
  <c r="CX39"/>
  <c r="CY39"/>
  <c r="CZ39"/>
  <c r="DA39"/>
  <c r="DB39"/>
  <c r="DC39"/>
  <c r="DD39"/>
  <c r="DE39"/>
  <c r="DF39"/>
  <c r="DG39"/>
  <c r="DH39"/>
  <c r="DI39"/>
  <c r="DJ39"/>
  <c r="DK39"/>
  <c r="DL39"/>
  <c r="DM39"/>
  <c r="DN39"/>
  <c r="DO39"/>
  <c r="DP39"/>
  <c r="DQ39"/>
  <c r="DR39"/>
  <c r="DS39"/>
  <c r="DT39"/>
  <c r="DU39"/>
  <c r="DV39"/>
  <c r="DW39"/>
  <c r="DX39"/>
  <c r="DY39"/>
  <c r="DZ39"/>
  <c r="EA39"/>
  <c r="EB39"/>
  <c r="EC39"/>
  <c r="ED39"/>
  <c r="EE39"/>
  <c r="EF39"/>
  <c r="EG39"/>
  <c r="EH39"/>
  <c r="EI39"/>
  <c r="EJ39"/>
  <c r="EK39"/>
  <c r="EL39"/>
  <c r="EM39"/>
  <c r="EN39"/>
  <c r="EO39"/>
  <c r="EP39"/>
  <c r="EQ39"/>
  <c r="ER39"/>
  <c r="ES39"/>
  <c r="ET39"/>
  <c r="EU39"/>
  <c r="EV39"/>
  <c r="EW39"/>
  <c r="EX39"/>
  <c r="EY39"/>
  <c r="EZ39"/>
  <c r="FA39"/>
  <c r="FB39"/>
  <c r="FC39"/>
  <c r="FD39"/>
  <c r="FE39"/>
  <c r="FF39"/>
  <c r="FG39"/>
  <c r="FH39"/>
  <c r="FI39"/>
  <c r="FJ39"/>
  <c r="FK39"/>
  <c r="FL39"/>
  <c r="FM39"/>
  <c r="FN39"/>
  <c r="FO39"/>
  <c r="FP39"/>
  <c r="FQ39"/>
  <c r="FR39"/>
  <c r="FS39"/>
  <c r="FT39"/>
  <c r="FU39"/>
  <c r="FV39"/>
  <c r="FW39"/>
  <c r="FX39"/>
  <c r="FY39"/>
  <c r="FZ39"/>
  <c r="GA39"/>
  <c r="GB39"/>
  <c r="GC39"/>
  <c r="GD39"/>
  <c r="GE39"/>
  <c r="GF39"/>
  <c r="GG39"/>
  <c r="GH39"/>
  <c r="GI39"/>
  <c r="GJ39"/>
  <c r="GK39"/>
  <c r="GL39"/>
  <c r="GM39"/>
  <c r="GN39"/>
  <c r="GO39"/>
  <c r="GP39"/>
  <c r="GQ39"/>
  <c r="GR39"/>
  <c r="GS39"/>
  <c r="GT39"/>
  <c r="GU39"/>
  <c r="GV39"/>
  <c r="GW39"/>
  <c r="GX39"/>
  <c r="GY39"/>
  <c r="GZ39"/>
  <c r="HA39"/>
  <c r="HB39"/>
  <c r="HC39"/>
  <c r="HD39"/>
  <c r="HE39"/>
  <c r="HF39"/>
  <c r="HG39"/>
  <c r="HH39"/>
  <c r="HI39"/>
  <c r="HJ39"/>
  <c r="HK39"/>
  <c r="HL39"/>
  <c r="HM39"/>
  <c r="HN39"/>
  <c r="HO39"/>
  <c r="HP39"/>
  <c r="HQ39"/>
  <c r="HR39"/>
  <c r="HS39"/>
  <c r="HT39"/>
  <c r="HU39"/>
  <c r="HV39"/>
  <c r="HW39"/>
  <c r="HX39"/>
  <c r="HY39"/>
  <c r="HZ39"/>
  <c r="IA39"/>
  <c r="IB39"/>
  <c r="IC39"/>
  <c r="ID39"/>
  <c r="IE39"/>
  <c r="IF39"/>
  <c r="IG39"/>
  <c r="IH39"/>
  <c r="II39"/>
  <c r="IJ39"/>
  <c r="IK39"/>
  <c r="IL39"/>
  <c r="IM39"/>
  <c r="IN39"/>
  <c r="IO39"/>
  <c r="IP39"/>
  <c r="IQ39"/>
  <c r="IR39"/>
  <c r="IS39"/>
  <c r="IT39"/>
  <c r="IU39"/>
  <c r="IV39"/>
  <c r="IW39"/>
  <c r="IX39"/>
  <c r="IY39"/>
  <c r="IZ39"/>
  <c r="JA39"/>
  <c r="JB39"/>
  <c r="JC39"/>
  <c r="JD39"/>
  <c r="JE39"/>
  <c r="JF39"/>
  <c r="JG39"/>
  <c r="JH39"/>
  <c r="JI39"/>
  <c r="JJ39"/>
  <c r="JK39"/>
  <c r="JL39"/>
  <c r="JM39"/>
  <c r="JN39"/>
  <c r="JO39"/>
  <c r="JP39"/>
  <c r="JQ39"/>
  <c r="JR39"/>
  <c r="JS39"/>
  <c r="JT39"/>
  <c r="JU39"/>
  <c r="JV39"/>
  <c r="JW39"/>
  <c r="JX39"/>
  <c r="D40"/>
  <c r="E40"/>
  <c r="F40"/>
  <c r="G40"/>
  <c r="H40"/>
  <c r="I40"/>
  <c r="J40"/>
  <c r="K40"/>
  <c r="L40"/>
  <c r="M40"/>
  <c r="N40"/>
  <c r="O40"/>
  <c r="P40"/>
  <c r="Q40"/>
  <c r="R40"/>
  <c r="S40"/>
  <c r="T40"/>
  <c r="U40"/>
  <c r="V40"/>
  <c r="W40"/>
  <c r="X40"/>
  <c r="Y40"/>
  <c r="Z40"/>
  <c r="AA40"/>
  <c r="AB40"/>
  <c r="AC40"/>
  <c r="AD40"/>
  <c r="AE40"/>
  <c r="AF40"/>
  <c r="AG40"/>
  <c r="AH40"/>
  <c r="AI40"/>
  <c r="AJ40"/>
  <c r="AK40"/>
  <c r="AL40"/>
  <c r="AM40"/>
  <c r="AN40"/>
  <c r="AO40"/>
  <c r="AP40"/>
  <c r="AQ40"/>
  <c r="AR40"/>
  <c r="AS40"/>
  <c r="AT40"/>
  <c r="AU40"/>
  <c r="AV40"/>
  <c r="AW40"/>
  <c r="AX40"/>
  <c r="AY40"/>
  <c r="AZ40"/>
  <c r="BA40"/>
  <c r="BB40"/>
  <c r="BC40"/>
  <c r="BD40"/>
  <c r="BE40"/>
  <c r="BF40"/>
  <c r="BG40"/>
  <c r="BH40"/>
  <c r="BI40"/>
  <c r="BJ40"/>
  <c r="BK40"/>
  <c r="BL40"/>
  <c r="BM40"/>
  <c r="BN40"/>
  <c r="BO40"/>
  <c r="BP40"/>
  <c r="BQ40"/>
  <c r="BR40"/>
  <c r="BS40"/>
  <c r="BT40"/>
  <c r="BU40"/>
  <c r="BV40"/>
  <c r="BW40"/>
  <c r="BX40"/>
  <c r="BY40"/>
  <c r="BZ40"/>
  <c r="CA40"/>
  <c r="CB40"/>
  <c r="CC40"/>
  <c r="CD40"/>
  <c r="CE40"/>
  <c r="CF40"/>
  <c r="CG40"/>
  <c r="CH40"/>
  <c r="CI40"/>
  <c r="CJ40"/>
  <c r="CK40"/>
  <c r="CL40"/>
  <c r="CM40"/>
  <c r="CN40"/>
  <c r="CO40"/>
  <c r="CP40"/>
  <c r="CQ40"/>
  <c r="CR40"/>
  <c r="CS40"/>
  <c r="CT40"/>
  <c r="CU40"/>
  <c r="CV40"/>
  <c r="CW40"/>
  <c r="CX40"/>
  <c r="CY40"/>
  <c r="CZ40"/>
  <c r="DA40"/>
  <c r="DB40"/>
  <c r="DC40"/>
  <c r="DD40"/>
  <c r="DE40"/>
  <c r="DF40"/>
  <c r="DG40"/>
  <c r="DH40"/>
  <c r="DI40"/>
  <c r="DJ40"/>
  <c r="DK40"/>
  <c r="DL40"/>
  <c r="DM40"/>
  <c r="DN40"/>
  <c r="DO40"/>
  <c r="DP40"/>
  <c r="DQ40"/>
  <c r="DR40"/>
  <c r="DS40"/>
  <c r="DT40"/>
  <c r="DU40"/>
  <c r="DV40"/>
  <c r="DW40"/>
  <c r="DX40"/>
  <c r="DY40"/>
  <c r="DZ40"/>
  <c r="EA40"/>
  <c r="EB40"/>
  <c r="EC40"/>
  <c r="ED40"/>
  <c r="EE40"/>
  <c r="EF40"/>
  <c r="EG40"/>
  <c r="EH40"/>
  <c r="EI40"/>
  <c r="EJ40"/>
  <c r="EK40"/>
  <c r="EL40"/>
  <c r="EM40"/>
  <c r="EN40"/>
  <c r="EO40"/>
  <c r="EP40"/>
  <c r="EQ40"/>
  <c r="ER40"/>
  <c r="ES40"/>
  <c r="ET40"/>
  <c r="EU40"/>
  <c r="EV40"/>
  <c r="EW40"/>
  <c r="EX40"/>
  <c r="EY40"/>
  <c r="EZ40"/>
  <c r="FA40"/>
  <c r="FB40"/>
  <c r="FC40"/>
  <c r="FD40"/>
  <c r="FE40"/>
  <c r="FF40"/>
  <c r="FG40"/>
  <c r="FH40"/>
  <c r="FI40"/>
  <c r="FJ40"/>
  <c r="FK40"/>
  <c r="FL40"/>
  <c r="FM40"/>
  <c r="FN40"/>
  <c r="FO40"/>
  <c r="FP40"/>
  <c r="FQ40"/>
  <c r="FR40"/>
  <c r="FS40"/>
  <c r="FT40"/>
  <c r="FU40"/>
  <c r="FV40"/>
  <c r="FW40"/>
  <c r="FX40"/>
  <c r="FY40"/>
  <c r="FZ40"/>
  <c r="GA40"/>
  <c r="GB40"/>
  <c r="GC40"/>
  <c r="GD40"/>
  <c r="GE40"/>
  <c r="GF40"/>
  <c r="GG40"/>
  <c r="GH40"/>
  <c r="GI40"/>
  <c r="GJ40"/>
  <c r="GK40"/>
  <c r="GL40"/>
  <c r="GM40"/>
  <c r="GN40"/>
  <c r="GO40"/>
  <c r="GP40"/>
  <c r="GQ40"/>
  <c r="GR40"/>
  <c r="GS40"/>
  <c r="GT40"/>
  <c r="GU40"/>
  <c r="GV40"/>
  <c r="GW40"/>
  <c r="GX40"/>
  <c r="GY40"/>
  <c r="GZ40"/>
  <c r="HA40"/>
  <c r="HB40"/>
  <c r="HC40"/>
  <c r="HD40"/>
  <c r="HE40"/>
  <c r="HF40"/>
  <c r="HG40"/>
  <c r="HH40"/>
  <c r="HI40"/>
  <c r="HJ40"/>
  <c r="HK40"/>
  <c r="HL40"/>
  <c r="HM40"/>
  <c r="HN40"/>
  <c r="HO40"/>
  <c r="HP40"/>
  <c r="HQ40"/>
  <c r="HR40"/>
  <c r="HS40"/>
  <c r="HT40"/>
  <c r="HU40"/>
  <c r="HV40"/>
  <c r="HW40"/>
  <c r="HX40"/>
  <c r="HY40"/>
  <c r="HZ40"/>
  <c r="IA40"/>
  <c r="IB40"/>
  <c r="IC40"/>
  <c r="ID40"/>
  <c r="IE40"/>
  <c r="IF40"/>
  <c r="IG40"/>
  <c r="IH40"/>
  <c r="II40"/>
  <c r="IJ40"/>
  <c r="IK40"/>
  <c r="IL40"/>
  <c r="IM40"/>
  <c r="IN40"/>
  <c r="IO40"/>
  <c r="IP40"/>
  <c r="IQ40"/>
  <c r="IR40"/>
  <c r="IS40"/>
  <c r="IT40"/>
  <c r="IU40"/>
  <c r="IV40"/>
  <c r="IW40"/>
  <c r="IX40"/>
  <c r="IY40"/>
  <c r="IZ40"/>
  <c r="JA40"/>
  <c r="JB40"/>
  <c r="JC40"/>
  <c r="JD40"/>
  <c r="JE40"/>
  <c r="JF40"/>
  <c r="JG40"/>
  <c r="JH40"/>
  <c r="JI40"/>
  <c r="JJ40"/>
  <c r="JK40"/>
  <c r="JL40"/>
  <c r="JM40"/>
  <c r="JN40"/>
  <c r="JO40"/>
  <c r="JP40"/>
  <c r="JQ40"/>
  <c r="JR40"/>
  <c r="JS40"/>
  <c r="JT40"/>
  <c r="JU40"/>
  <c r="JV40"/>
  <c r="JW40"/>
  <c r="JX40"/>
  <c r="B47"/>
  <c r="B46"/>
  <c r="B40"/>
  <c r="B39"/>
  <c r="C33"/>
  <c r="D33"/>
  <c r="E33"/>
  <c r="F33"/>
  <c r="G33"/>
  <c r="H33"/>
  <c r="I33"/>
  <c r="J33"/>
  <c r="K33"/>
  <c r="L33"/>
  <c r="M33"/>
  <c r="N33"/>
  <c r="O33"/>
  <c r="P33"/>
  <c r="Q33"/>
  <c r="R33"/>
  <c r="S33"/>
  <c r="T33"/>
  <c r="U33"/>
  <c r="V33"/>
  <c r="W33"/>
  <c r="X33"/>
  <c r="Y33"/>
  <c r="Z33"/>
  <c r="AA33"/>
  <c r="AB33"/>
  <c r="AC33"/>
  <c r="AD33"/>
  <c r="AE33"/>
  <c r="AF33"/>
  <c r="AG33"/>
  <c r="AH33"/>
  <c r="AI33"/>
  <c r="AJ33"/>
  <c r="AK33"/>
  <c r="AL33"/>
  <c r="B34"/>
  <c r="B33"/>
  <c r="D8"/>
  <c r="E8"/>
  <c r="F8"/>
  <c r="G8"/>
  <c r="H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AB8"/>
  <c r="AC8"/>
  <c r="AD8"/>
  <c r="AE8"/>
  <c r="AF8"/>
  <c r="AG8"/>
  <c r="AH8"/>
  <c r="AI8"/>
  <c r="AJ8"/>
  <c r="AK8"/>
  <c r="AL8"/>
  <c r="AM8"/>
  <c r="AN8"/>
  <c r="AO8"/>
  <c r="AP8"/>
  <c r="AQ8"/>
  <c r="AR8"/>
  <c r="AS8"/>
  <c r="AT8"/>
  <c r="AU8"/>
  <c r="AV8"/>
  <c r="AW8"/>
  <c r="AX8"/>
  <c r="AY8"/>
  <c r="AZ8"/>
  <c r="BA8"/>
  <c r="BB8"/>
  <c r="BC8"/>
  <c r="BD8"/>
  <c r="BE8"/>
  <c r="BF8"/>
  <c r="BG8"/>
  <c r="BH8"/>
  <c r="BI8"/>
  <c r="BJ8"/>
  <c r="BK8"/>
  <c r="BL8"/>
  <c r="BM8"/>
  <c r="BN8"/>
  <c r="BO8"/>
  <c r="BP8"/>
  <c r="BQ8"/>
  <c r="BR8"/>
  <c r="BS8"/>
  <c r="BT8"/>
  <c r="BU8"/>
  <c r="BV8"/>
  <c r="BW8"/>
  <c r="BX8"/>
  <c r="BY8"/>
  <c r="BZ8"/>
  <c r="CA8"/>
  <c r="CB8"/>
  <c r="CC8"/>
  <c r="CD8"/>
  <c r="CE8"/>
  <c r="CF8"/>
  <c r="CG8"/>
  <c r="CH8"/>
  <c r="CI8"/>
  <c r="CJ8"/>
  <c r="CK8"/>
  <c r="CL8"/>
  <c r="CM8"/>
  <c r="CN8"/>
  <c r="CO8"/>
  <c r="CP8"/>
  <c r="CQ8"/>
  <c r="CR8"/>
  <c r="CS8"/>
  <c r="CT8"/>
  <c r="CU8"/>
  <c r="CV8"/>
  <c r="CW8"/>
  <c r="CX8"/>
  <c r="CY8"/>
  <c r="CZ8"/>
  <c r="DA8"/>
  <c r="DB8"/>
  <c r="DC8"/>
  <c r="DD8"/>
  <c r="DE8"/>
  <c r="DF8"/>
  <c r="DG8"/>
  <c r="DH8"/>
  <c r="DI8"/>
  <c r="DJ8"/>
  <c r="DK8"/>
  <c r="DL8"/>
  <c r="DM8"/>
  <c r="DN8"/>
  <c r="DO8"/>
  <c r="DP8"/>
  <c r="DQ8"/>
  <c r="DR8"/>
  <c r="DS8"/>
  <c r="DT8"/>
  <c r="DU8"/>
  <c r="DV8"/>
  <c r="DW8"/>
  <c r="DX8"/>
  <c r="DY8"/>
  <c r="DZ8"/>
  <c r="EA8"/>
  <c r="EB8"/>
  <c r="EC8"/>
  <c r="ED8"/>
  <c r="EE8"/>
  <c r="EF8"/>
  <c r="EG8"/>
  <c r="EH8"/>
  <c r="EI8"/>
  <c r="EJ8"/>
  <c r="EK8"/>
  <c r="EL8"/>
  <c r="EM8"/>
  <c r="EN8"/>
  <c r="EO8"/>
  <c r="EP8"/>
  <c r="EQ8"/>
  <c r="ER8"/>
  <c r="ES8"/>
  <c r="ET8"/>
  <c r="EU8"/>
  <c r="EV8"/>
  <c r="EW8"/>
  <c r="EX8"/>
  <c r="EY8"/>
  <c r="EZ8"/>
  <c r="FA8"/>
  <c r="FB8"/>
  <c r="FC8"/>
  <c r="FD8"/>
  <c r="FE8"/>
  <c r="FF8"/>
  <c r="FG8"/>
  <c r="FH8"/>
  <c r="FI8"/>
  <c r="FJ8"/>
  <c r="FK8"/>
  <c r="FL8"/>
  <c r="FM8"/>
  <c r="FN8"/>
  <c r="FO8"/>
  <c r="FP8"/>
  <c r="FQ8"/>
  <c r="FR8"/>
  <c r="FS8"/>
  <c r="FT8"/>
  <c r="FU8"/>
  <c r="FV8"/>
  <c r="FW8"/>
  <c r="FX8"/>
  <c r="FY8"/>
  <c r="FZ8"/>
  <c r="GA8"/>
  <c r="GB8"/>
  <c r="GC8"/>
  <c r="GD8"/>
  <c r="GE8"/>
  <c r="GF8"/>
  <c r="GG8"/>
  <c r="GH8"/>
  <c r="GI8"/>
  <c r="GJ8"/>
  <c r="GK8"/>
  <c r="GL8"/>
  <c r="GM8"/>
  <c r="GN8"/>
  <c r="GO8"/>
  <c r="GP8"/>
  <c r="GQ8"/>
  <c r="GR8"/>
  <c r="GS8"/>
  <c r="GT8"/>
  <c r="GU8"/>
  <c r="GV8"/>
  <c r="GW8"/>
  <c r="GX8"/>
  <c r="GY8"/>
  <c r="GZ8"/>
  <c r="HA8"/>
  <c r="HB8"/>
  <c r="HC8"/>
  <c r="HD8"/>
  <c r="HE8"/>
  <c r="HF8"/>
  <c r="HG8"/>
  <c r="HH8"/>
  <c r="HI8"/>
  <c r="HJ8"/>
  <c r="HK8"/>
  <c r="HL8"/>
  <c r="HM8"/>
  <c r="HN8"/>
  <c r="HO8"/>
  <c r="HP8"/>
  <c r="HQ8"/>
  <c r="HR8"/>
  <c r="HS8"/>
  <c r="HT8"/>
  <c r="HU8"/>
  <c r="HV8"/>
  <c r="HW8"/>
  <c r="HX8"/>
  <c r="HY8"/>
  <c r="HZ8"/>
  <c r="IA8"/>
  <c r="IB8"/>
  <c r="IC8"/>
  <c r="ID8"/>
  <c r="IE8"/>
  <c r="IF8"/>
  <c r="IG8"/>
  <c r="IH8"/>
  <c r="II8"/>
  <c r="IJ8"/>
  <c r="IK8"/>
  <c r="IL8"/>
  <c r="IM8"/>
  <c r="IN8"/>
  <c r="IO8"/>
  <c r="IP8"/>
  <c r="IQ8"/>
  <c r="IR8"/>
  <c r="IS8"/>
  <c r="IT8"/>
  <c r="IU8"/>
  <c r="IV8"/>
  <c r="IW8"/>
  <c r="IX8"/>
  <c r="IY8"/>
  <c r="IZ8"/>
  <c r="JA8"/>
  <c r="JB8"/>
  <c r="JC8"/>
  <c r="JD8"/>
  <c r="JE8"/>
  <c r="JF8"/>
  <c r="JG8"/>
  <c r="JH8"/>
  <c r="JI8"/>
  <c r="JJ8"/>
  <c r="JK8"/>
  <c r="JL8"/>
  <c r="JM8"/>
  <c r="JN8"/>
  <c r="JO8"/>
  <c r="JP8"/>
  <c r="JQ8"/>
  <c r="JR8"/>
  <c r="JS8"/>
  <c r="JT8"/>
  <c r="JU8"/>
  <c r="JV8"/>
  <c r="JW8"/>
  <c r="JX8"/>
  <c r="JY8"/>
  <c r="JZ8"/>
  <c r="KA8"/>
  <c r="KB8"/>
  <c r="KC8"/>
  <c r="KD8"/>
  <c r="KE8"/>
  <c r="KF8"/>
  <c r="KG8"/>
  <c r="KH8"/>
  <c r="KI8"/>
  <c r="KJ8"/>
  <c r="KK8"/>
  <c r="KL8"/>
  <c r="KM8"/>
  <c r="KN8"/>
  <c r="KO8"/>
  <c r="KP8"/>
  <c r="KQ8"/>
  <c r="KR8"/>
  <c r="KS8"/>
  <c r="KT8"/>
  <c r="KU8"/>
  <c r="KV8"/>
  <c r="KW8"/>
  <c r="KX8"/>
  <c r="KY8"/>
  <c r="KZ8"/>
  <c r="LA8"/>
  <c r="LB8"/>
  <c r="LC8"/>
  <c r="LD8"/>
  <c r="LE8"/>
  <c r="LF8"/>
  <c r="LG8"/>
  <c r="LH8"/>
  <c r="LI8"/>
  <c r="LJ8"/>
  <c r="LK8"/>
  <c r="LL8"/>
  <c r="LM8"/>
  <c r="LN8"/>
  <c r="LO8"/>
  <c r="LP8"/>
  <c r="LQ8"/>
  <c r="LR8"/>
  <c r="LS8"/>
  <c r="LT8"/>
  <c r="LU8"/>
  <c r="LV8"/>
  <c r="LW8"/>
  <c r="LX8"/>
  <c r="LY8"/>
  <c r="LZ8"/>
  <c r="MA8"/>
  <c r="MB8"/>
  <c r="MC8"/>
  <c r="B9"/>
  <c r="C8"/>
  <c r="B8"/>
</calcChain>
</file>

<file path=xl/sharedStrings.xml><?xml version="1.0" encoding="utf-8"?>
<sst xmlns="http://schemas.openxmlformats.org/spreadsheetml/2006/main" count="79" uniqueCount="17">
  <si>
    <t>скорость(v)</t>
  </si>
  <si>
    <t>угол</t>
  </si>
  <si>
    <t>g</t>
  </si>
  <si>
    <t>x0</t>
  </si>
  <si>
    <t>y0</t>
  </si>
  <si>
    <t>t</t>
  </si>
  <si>
    <t>x</t>
  </si>
  <si>
    <t>y</t>
  </si>
  <si>
    <t xml:space="preserve">угол </t>
  </si>
  <si>
    <t>Ответ:</t>
  </si>
  <si>
    <t>При угле 58 градусов дальноть полета тела равна 3595 метрам</t>
  </si>
  <si>
    <r>
      <t>Проанализировав графики тел, брошенных под разными углами к горизонту можно прийти к выводу, что при угле в 45</t>
    </r>
    <r>
      <rPr>
        <b/>
        <vertAlign val="superscript"/>
        <sz val="11"/>
        <color theme="1"/>
        <rFont val="Calibri"/>
        <family val="2"/>
        <charset val="204"/>
        <scheme val="minor"/>
      </rPr>
      <t>о</t>
    </r>
    <r>
      <rPr>
        <b/>
        <sz val="11"/>
        <color theme="1"/>
        <rFont val="Calibri"/>
        <family val="2"/>
        <charset val="204"/>
        <scheme val="minor"/>
      </rPr>
      <t xml:space="preserve"> дальность полета тела максимальна. Кроме того для каждой координаты x имеется две траектории одна из которых будет проходить выше траектории полета тела при угле в 45</t>
    </r>
    <r>
      <rPr>
        <b/>
        <vertAlign val="superscript"/>
        <sz val="11"/>
        <color theme="1"/>
        <rFont val="Calibri"/>
        <family val="2"/>
        <charset val="204"/>
        <scheme val="minor"/>
      </rPr>
      <t>о</t>
    </r>
    <r>
      <rPr>
        <b/>
        <sz val="11"/>
        <color theme="1"/>
        <rFont val="Calibri"/>
        <family val="2"/>
        <charset val="204"/>
        <scheme val="minor"/>
      </rPr>
      <t>, а другая - ниже. Эти траектории соответственно называются навесная и настильная.</t>
    </r>
  </si>
  <si>
    <t>скорость</t>
  </si>
  <si>
    <t>высота</t>
  </si>
  <si>
    <t>выссота</t>
  </si>
  <si>
    <t>Чем больше скорость и высота тем большее расстояние пролетит тело. На графике видно, что дальше всех пролетели тела со скоростью v=250, которая является наибольшей в данной задаче. В то же время, видно что высота в отличие от скорости влияет на дальность полета тела не настолько сильно. Таким образом, можно сделать вывод, что для максимального увеличения дальности полета тела необходимо увеличить и высоту, и скорость.</t>
  </si>
  <si>
    <t>Задача: Тело начинает движение, находясь на высоте h. Решить ее, реализовать ее решение средствами электронных таблиц, построить график зависимости и проанализировать дальность полета в зависимости от высоты, начальной скорости.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</si>
</sst>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  <font>
      <b/>
      <u/>
      <sz val="2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3" borderId="2" xfId="0" applyFill="1" applyBorder="1"/>
    <xf numFmtId="0" fontId="0" fillId="2" borderId="2" xfId="0" applyFill="1" applyBorder="1"/>
    <xf numFmtId="0" fontId="0" fillId="2" borderId="3" xfId="0" applyFill="1" applyBorder="1"/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autoTitleDeleted val="1"/>
    <c:plotArea>
      <c:layout>
        <c:manualLayout>
          <c:layoutTarget val="inner"/>
          <c:xMode val="edge"/>
          <c:yMode val="edge"/>
          <c:x val="7.2933142542882259E-2"/>
          <c:y val="6.6649788667424686E-2"/>
          <c:w val="0.80634188909929261"/>
          <c:h val="0.81467670764587719"/>
        </c:manualLayout>
      </c:layout>
      <c:scatterChart>
        <c:scatterStyle val="smoothMarker"/>
        <c:ser>
          <c:idx val="0"/>
          <c:order val="0"/>
          <c:tx>
            <c:v>58</c:v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'Задание 1'!$B$8:$MF$8</c:f>
              <c:numCache>
                <c:formatCode>General</c:formatCode>
                <c:ptCount val="343"/>
                <c:pt idx="0">
                  <c:v>0</c:v>
                </c:pt>
                <c:pt idx="1">
                  <c:v>10.598232061559592</c:v>
                </c:pt>
                <c:pt idx="2">
                  <c:v>21.196464123119185</c:v>
                </c:pt>
                <c:pt idx="3">
                  <c:v>31.794696184678774</c:v>
                </c:pt>
                <c:pt idx="4">
                  <c:v>42.39292824623837</c:v>
                </c:pt>
                <c:pt idx="5">
                  <c:v>52.991160307797955</c:v>
                </c:pt>
                <c:pt idx="6">
                  <c:v>63.589392369357547</c:v>
                </c:pt>
                <c:pt idx="7">
                  <c:v>74.18762443091714</c:v>
                </c:pt>
                <c:pt idx="8">
                  <c:v>84.785856492476739</c:v>
                </c:pt>
                <c:pt idx="9">
                  <c:v>95.384088554036325</c:v>
                </c:pt>
                <c:pt idx="10">
                  <c:v>105.98232061559591</c:v>
                </c:pt>
                <c:pt idx="11">
                  <c:v>116.58055267715552</c:v>
                </c:pt>
                <c:pt idx="12">
                  <c:v>127.17878473871509</c:v>
                </c:pt>
                <c:pt idx="13">
                  <c:v>137.77701680027468</c:v>
                </c:pt>
                <c:pt idx="14">
                  <c:v>148.37524886183428</c:v>
                </c:pt>
                <c:pt idx="15">
                  <c:v>158.97348092339388</c:v>
                </c:pt>
                <c:pt idx="16">
                  <c:v>169.57171298495348</c:v>
                </c:pt>
                <c:pt idx="17">
                  <c:v>180.16994504651305</c:v>
                </c:pt>
                <c:pt idx="18">
                  <c:v>190.76817710807265</c:v>
                </c:pt>
                <c:pt idx="19">
                  <c:v>201.36640916963225</c:v>
                </c:pt>
                <c:pt idx="20">
                  <c:v>211.96464123119182</c:v>
                </c:pt>
                <c:pt idx="21">
                  <c:v>222.56287329275142</c:v>
                </c:pt>
                <c:pt idx="22">
                  <c:v>233.16110535431105</c:v>
                </c:pt>
                <c:pt idx="23">
                  <c:v>243.75933741587056</c:v>
                </c:pt>
                <c:pt idx="24">
                  <c:v>254.35756947743019</c:v>
                </c:pt>
                <c:pt idx="25">
                  <c:v>264.95580153898976</c:v>
                </c:pt>
                <c:pt idx="26">
                  <c:v>275.55403360054936</c:v>
                </c:pt>
                <c:pt idx="27">
                  <c:v>286.15226566210896</c:v>
                </c:pt>
                <c:pt idx="28">
                  <c:v>296.75049772366856</c:v>
                </c:pt>
                <c:pt idx="29">
                  <c:v>307.34872978522816</c:v>
                </c:pt>
                <c:pt idx="30">
                  <c:v>317.94696184678776</c:v>
                </c:pt>
                <c:pt idx="31">
                  <c:v>328.54519390834736</c:v>
                </c:pt>
                <c:pt idx="32">
                  <c:v>339.14342596990696</c:v>
                </c:pt>
                <c:pt idx="33">
                  <c:v>349.7416580314665</c:v>
                </c:pt>
                <c:pt idx="34">
                  <c:v>360.3398900930261</c:v>
                </c:pt>
                <c:pt idx="35">
                  <c:v>370.9381221545857</c:v>
                </c:pt>
                <c:pt idx="36">
                  <c:v>381.5363542161453</c:v>
                </c:pt>
                <c:pt idx="37">
                  <c:v>392.1345862777049</c:v>
                </c:pt>
                <c:pt idx="38">
                  <c:v>402.7328183392645</c:v>
                </c:pt>
                <c:pt idx="39">
                  <c:v>413.3310504008241</c:v>
                </c:pt>
                <c:pt idx="40">
                  <c:v>423.92928246238364</c:v>
                </c:pt>
                <c:pt idx="41">
                  <c:v>434.52751452394318</c:v>
                </c:pt>
                <c:pt idx="42">
                  <c:v>445.12574658550284</c:v>
                </c:pt>
                <c:pt idx="43">
                  <c:v>455.72397864706244</c:v>
                </c:pt>
                <c:pt idx="44">
                  <c:v>466.32221070862209</c:v>
                </c:pt>
                <c:pt idx="45">
                  <c:v>476.92044277018164</c:v>
                </c:pt>
                <c:pt idx="46">
                  <c:v>487.51867483174112</c:v>
                </c:pt>
                <c:pt idx="47">
                  <c:v>498.11690689330078</c:v>
                </c:pt>
                <c:pt idx="48">
                  <c:v>508.71513895486038</c:v>
                </c:pt>
                <c:pt idx="49">
                  <c:v>519.31337101642009</c:v>
                </c:pt>
                <c:pt idx="50">
                  <c:v>529.91160307797952</c:v>
                </c:pt>
                <c:pt idx="51">
                  <c:v>540.50983513953906</c:v>
                </c:pt>
                <c:pt idx="52">
                  <c:v>551.10806720109872</c:v>
                </c:pt>
                <c:pt idx="53">
                  <c:v>561.70629926265838</c:v>
                </c:pt>
                <c:pt idx="54">
                  <c:v>572.30453132421792</c:v>
                </c:pt>
                <c:pt idx="55">
                  <c:v>582.90276338577758</c:v>
                </c:pt>
                <c:pt idx="56">
                  <c:v>593.50099544733712</c:v>
                </c:pt>
                <c:pt idx="57">
                  <c:v>604.09922750889666</c:v>
                </c:pt>
                <c:pt idx="58">
                  <c:v>614.69745957045632</c:v>
                </c:pt>
                <c:pt idx="59">
                  <c:v>625.29569163201586</c:v>
                </c:pt>
                <c:pt idx="60">
                  <c:v>635.89392369357552</c:v>
                </c:pt>
                <c:pt idx="61">
                  <c:v>646.49215575513506</c:v>
                </c:pt>
                <c:pt idx="62">
                  <c:v>657.09038781669472</c:v>
                </c:pt>
                <c:pt idx="63">
                  <c:v>667.68861987825426</c:v>
                </c:pt>
                <c:pt idx="64">
                  <c:v>678.28685193981391</c:v>
                </c:pt>
                <c:pt idx="65">
                  <c:v>688.88508400137346</c:v>
                </c:pt>
                <c:pt idx="66">
                  <c:v>699.483316062933</c:v>
                </c:pt>
                <c:pt idx="67">
                  <c:v>710.08154812449266</c:v>
                </c:pt>
                <c:pt idx="68">
                  <c:v>720.6797801860522</c:v>
                </c:pt>
                <c:pt idx="69">
                  <c:v>731.27801224761185</c:v>
                </c:pt>
                <c:pt idx="70">
                  <c:v>741.8762443091714</c:v>
                </c:pt>
                <c:pt idx="71">
                  <c:v>752.47447637073105</c:v>
                </c:pt>
                <c:pt idx="72">
                  <c:v>763.0727084322906</c:v>
                </c:pt>
                <c:pt idx="73">
                  <c:v>773.67094049385014</c:v>
                </c:pt>
                <c:pt idx="74">
                  <c:v>784.2691725554098</c:v>
                </c:pt>
                <c:pt idx="75">
                  <c:v>794.86740461696934</c:v>
                </c:pt>
                <c:pt idx="76">
                  <c:v>805.46563667852899</c:v>
                </c:pt>
                <c:pt idx="77">
                  <c:v>816.06386874008854</c:v>
                </c:pt>
                <c:pt idx="78">
                  <c:v>826.66210080164819</c:v>
                </c:pt>
                <c:pt idx="79">
                  <c:v>837.26033286320774</c:v>
                </c:pt>
                <c:pt idx="80">
                  <c:v>847.85856492476728</c:v>
                </c:pt>
                <c:pt idx="81">
                  <c:v>858.45679698632694</c:v>
                </c:pt>
                <c:pt idx="82">
                  <c:v>869.05502904788636</c:v>
                </c:pt>
                <c:pt idx="83">
                  <c:v>879.65326110944625</c:v>
                </c:pt>
                <c:pt idx="84">
                  <c:v>890.25149317100568</c:v>
                </c:pt>
                <c:pt idx="85">
                  <c:v>900.84972523256533</c:v>
                </c:pt>
                <c:pt idx="86">
                  <c:v>911.44795729412488</c:v>
                </c:pt>
                <c:pt idx="87">
                  <c:v>922.04618935568431</c:v>
                </c:pt>
                <c:pt idx="88">
                  <c:v>932.64442141724419</c:v>
                </c:pt>
                <c:pt idx="89">
                  <c:v>943.24265347880362</c:v>
                </c:pt>
                <c:pt idx="90">
                  <c:v>953.84088554036327</c:v>
                </c:pt>
                <c:pt idx="91">
                  <c:v>964.43911760192282</c:v>
                </c:pt>
                <c:pt idx="92">
                  <c:v>975.03734966348225</c:v>
                </c:pt>
                <c:pt idx="93">
                  <c:v>985.63558172504213</c:v>
                </c:pt>
                <c:pt idx="94">
                  <c:v>996.23381378660156</c:v>
                </c:pt>
                <c:pt idx="95">
                  <c:v>1006.8320458481612</c:v>
                </c:pt>
                <c:pt idx="96">
                  <c:v>1017.4302779097208</c:v>
                </c:pt>
                <c:pt idx="97">
                  <c:v>1028.0285099712803</c:v>
                </c:pt>
                <c:pt idx="98">
                  <c:v>1038.6267420328402</c:v>
                </c:pt>
                <c:pt idx="99">
                  <c:v>1049.2249740943996</c:v>
                </c:pt>
                <c:pt idx="100">
                  <c:v>1059.823206155959</c:v>
                </c:pt>
                <c:pt idx="101">
                  <c:v>1070.4214382175187</c:v>
                </c:pt>
                <c:pt idx="102">
                  <c:v>1081.0196702790781</c:v>
                </c:pt>
                <c:pt idx="103">
                  <c:v>1091.617902340638</c:v>
                </c:pt>
                <c:pt idx="104">
                  <c:v>1102.2161344021974</c:v>
                </c:pt>
                <c:pt idx="105">
                  <c:v>1112.8143664637571</c:v>
                </c:pt>
                <c:pt idx="106">
                  <c:v>1123.4125985253168</c:v>
                </c:pt>
                <c:pt idx="107">
                  <c:v>1134.0108305868762</c:v>
                </c:pt>
                <c:pt idx="108">
                  <c:v>1144.6090626484358</c:v>
                </c:pt>
                <c:pt idx="109">
                  <c:v>1155.2072947099955</c:v>
                </c:pt>
                <c:pt idx="110">
                  <c:v>1165.8055267715552</c:v>
                </c:pt>
                <c:pt idx="111">
                  <c:v>1176.4037588331146</c:v>
                </c:pt>
                <c:pt idx="112">
                  <c:v>1187.0019908946742</c:v>
                </c:pt>
                <c:pt idx="113">
                  <c:v>1197.6002229562339</c:v>
                </c:pt>
                <c:pt idx="114">
                  <c:v>1208.1984550177933</c:v>
                </c:pt>
                <c:pt idx="115">
                  <c:v>1218.796687079353</c:v>
                </c:pt>
                <c:pt idx="116">
                  <c:v>1229.3949191409126</c:v>
                </c:pt>
                <c:pt idx="117">
                  <c:v>1239.9931512024723</c:v>
                </c:pt>
                <c:pt idx="118">
                  <c:v>1250.5913832640317</c:v>
                </c:pt>
                <c:pt idx="119">
                  <c:v>1261.1896153255914</c:v>
                </c:pt>
                <c:pt idx="120">
                  <c:v>1271.787847387151</c:v>
                </c:pt>
                <c:pt idx="121">
                  <c:v>1282.3860794487105</c:v>
                </c:pt>
                <c:pt idx="122">
                  <c:v>1292.9843115102701</c:v>
                </c:pt>
                <c:pt idx="123">
                  <c:v>1303.5825435718298</c:v>
                </c:pt>
                <c:pt idx="124">
                  <c:v>1314.1807756333894</c:v>
                </c:pt>
                <c:pt idx="125">
                  <c:v>1324.7790076949489</c:v>
                </c:pt>
                <c:pt idx="126">
                  <c:v>1335.3772397565085</c:v>
                </c:pt>
                <c:pt idx="127">
                  <c:v>1345.9754718180682</c:v>
                </c:pt>
                <c:pt idx="128">
                  <c:v>1356.5737038796278</c:v>
                </c:pt>
                <c:pt idx="129">
                  <c:v>1367.1719359411873</c:v>
                </c:pt>
                <c:pt idx="130">
                  <c:v>1377.7701680027469</c:v>
                </c:pt>
                <c:pt idx="131">
                  <c:v>1388.3684000643066</c:v>
                </c:pt>
                <c:pt idx="132">
                  <c:v>1398.966632125866</c:v>
                </c:pt>
                <c:pt idx="133">
                  <c:v>1409.5648641874257</c:v>
                </c:pt>
                <c:pt idx="134">
                  <c:v>1420.1630962489853</c:v>
                </c:pt>
                <c:pt idx="135">
                  <c:v>1430.761328310545</c:v>
                </c:pt>
                <c:pt idx="136">
                  <c:v>1441.3595603721044</c:v>
                </c:pt>
                <c:pt idx="137">
                  <c:v>1451.9577924336641</c:v>
                </c:pt>
                <c:pt idx="138">
                  <c:v>1462.5560244952237</c:v>
                </c:pt>
                <c:pt idx="139">
                  <c:v>1473.1542565567831</c:v>
                </c:pt>
                <c:pt idx="140">
                  <c:v>1483.7524886183428</c:v>
                </c:pt>
                <c:pt idx="141">
                  <c:v>1494.3507206799025</c:v>
                </c:pt>
                <c:pt idx="142">
                  <c:v>1504.9489527414621</c:v>
                </c:pt>
                <c:pt idx="143">
                  <c:v>1515.5471848030215</c:v>
                </c:pt>
                <c:pt idx="144">
                  <c:v>1526.1454168645812</c:v>
                </c:pt>
                <c:pt idx="145">
                  <c:v>1536.7436489261408</c:v>
                </c:pt>
                <c:pt idx="146">
                  <c:v>1547.3418809877003</c:v>
                </c:pt>
                <c:pt idx="147">
                  <c:v>1557.9401130492599</c:v>
                </c:pt>
                <c:pt idx="148">
                  <c:v>1568.5383451108196</c:v>
                </c:pt>
                <c:pt idx="149">
                  <c:v>1579.1365771723792</c:v>
                </c:pt>
                <c:pt idx="150">
                  <c:v>1589.7348092339387</c:v>
                </c:pt>
                <c:pt idx="151">
                  <c:v>1600.3330412954983</c:v>
                </c:pt>
                <c:pt idx="152">
                  <c:v>1610.931273357058</c:v>
                </c:pt>
                <c:pt idx="153">
                  <c:v>1621.5295054186174</c:v>
                </c:pt>
                <c:pt idx="154">
                  <c:v>1632.1277374801771</c:v>
                </c:pt>
                <c:pt idx="155">
                  <c:v>1642.7259695417367</c:v>
                </c:pt>
                <c:pt idx="156">
                  <c:v>1653.3242016032964</c:v>
                </c:pt>
                <c:pt idx="157">
                  <c:v>1663.9224336648558</c:v>
                </c:pt>
                <c:pt idx="158">
                  <c:v>1674.5206657264155</c:v>
                </c:pt>
                <c:pt idx="159">
                  <c:v>1685.1188977879751</c:v>
                </c:pt>
                <c:pt idx="160">
                  <c:v>1695.7171298495346</c:v>
                </c:pt>
                <c:pt idx="161">
                  <c:v>1706.3153619110944</c:v>
                </c:pt>
                <c:pt idx="162">
                  <c:v>1716.9135939726539</c:v>
                </c:pt>
                <c:pt idx="163">
                  <c:v>1727.5118260342135</c:v>
                </c:pt>
                <c:pt idx="164">
                  <c:v>1738.1100580957727</c:v>
                </c:pt>
                <c:pt idx="165">
                  <c:v>1748.7082901573326</c:v>
                </c:pt>
                <c:pt idx="166">
                  <c:v>1759.3065222188925</c:v>
                </c:pt>
                <c:pt idx="167">
                  <c:v>1769.9047542804517</c:v>
                </c:pt>
                <c:pt idx="168">
                  <c:v>1780.5029863420114</c:v>
                </c:pt>
                <c:pt idx="169">
                  <c:v>1791.1012184035708</c:v>
                </c:pt>
                <c:pt idx="170">
                  <c:v>1801.6994504651307</c:v>
                </c:pt>
                <c:pt idx="171">
                  <c:v>1812.2976825266903</c:v>
                </c:pt>
                <c:pt idx="172">
                  <c:v>1822.8959145882498</c:v>
                </c:pt>
                <c:pt idx="173">
                  <c:v>1833.4941466498094</c:v>
                </c:pt>
                <c:pt idx="174">
                  <c:v>1844.0923787113686</c:v>
                </c:pt>
                <c:pt idx="175">
                  <c:v>1854.6906107729285</c:v>
                </c:pt>
                <c:pt idx="176">
                  <c:v>1865.2888428344884</c:v>
                </c:pt>
                <c:pt idx="177">
                  <c:v>1875.8870748960478</c:v>
                </c:pt>
                <c:pt idx="178">
                  <c:v>1886.4853069576072</c:v>
                </c:pt>
                <c:pt idx="179">
                  <c:v>1897.0835390191667</c:v>
                </c:pt>
                <c:pt idx="180">
                  <c:v>1907.6817710807265</c:v>
                </c:pt>
                <c:pt idx="181">
                  <c:v>1918.2800031422862</c:v>
                </c:pt>
                <c:pt idx="182">
                  <c:v>1928.8782352038456</c:v>
                </c:pt>
                <c:pt idx="183">
                  <c:v>1939.4764672654053</c:v>
                </c:pt>
                <c:pt idx="184">
                  <c:v>1950.0746993269645</c:v>
                </c:pt>
                <c:pt idx="185">
                  <c:v>1960.6729313885244</c:v>
                </c:pt>
                <c:pt idx="186">
                  <c:v>1971.2711634500843</c:v>
                </c:pt>
                <c:pt idx="187">
                  <c:v>1981.8693955116437</c:v>
                </c:pt>
                <c:pt idx="188">
                  <c:v>1992.4676275732031</c:v>
                </c:pt>
                <c:pt idx="189">
                  <c:v>2003.0658596347625</c:v>
                </c:pt>
                <c:pt idx="190">
                  <c:v>2013.6640916963224</c:v>
                </c:pt>
                <c:pt idx="191">
                  <c:v>2024.2623237578823</c:v>
                </c:pt>
                <c:pt idx="192">
                  <c:v>2034.8605558194415</c:v>
                </c:pt>
                <c:pt idx="193">
                  <c:v>2045.4587878810012</c:v>
                </c:pt>
                <c:pt idx="194">
                  <c:v>2056.0570199425606</c:v>
                </c:pt>
                <c:pt idx="195">
                  <c:v>2066.6552520041205</c:v>
                </c:pt>
                <c:pt idx="196">
                  <c:v>2077.2534840656804</c:v>
                </c:pt>
                <c:pt idx="197">
                  <c:v>2087.8517161272393</c:v>
                </c:pt>
                <c:pt idx="198">
                  <c:v>2098.4499481887992</c:v>
                </c:pt>
                <c:pt idx="199">
                  <c:v>2109.0481802503587</c:v>
                </c:pt>
                <c:pt idx="200">
                  <c:v>2119.6464123119181</c:v>
                </c:pt>
                <c:pt idx="201">
                  <c:v>2130.244644373478</c:v>
                </c:pt>
                <c:pt idx="202">
                  <c:v>2140.8428764350374</c:v>
                </c:pt>
                <c:pt idx="203">
                  <c:v>2151.4411084965973</c:v>
                </c:pt>
                <c:pt idx="204">
                  <c:v>2162.0393405581563</c:v>
                </c:pt>
                <c:pt idx="205">
                  <c:v>2172.6375726197161</c:v>
                </c:pt>
                <c:pt idx="206">
                  <c:v>2183.235804681276</c:v>
                </c:pt>
                <c:pt idx="207">
                  <c:v>2193.8340367428355</c:v>
                </c:pt>
                <c:pt idx="208">
                  <c:v>2204.4322688043949</c:v>
                </c:pt>
                <c:pt idx="209">
                  <c:v>2215.0305008659548</c:v>
                </c:pt>
                <c:pt idx="210">
                  <c:v>2225.6287329275142</c:v>
                </c:pt>
                <c:pt idx="211">
                  <c:v>2236.2269649890736</c:v>
                </c:pt>
                <c:pt idx="212">
                  <c:v>2246.8251970506335</c:v>
                </c:pt>
                <c:pt idx="213">
                  <c:v>2257.4234291121929</c:v>
                </c:pt>
                <c:pt idx="214">
                  <c:v>2268.0216611737524</c:v>
                </c:pt>
                <c:pt idx="215">
                  <c:v>2278.6198932353122</c:v>
                </c:pt>
                <c:pt idx="216">
                  <c:v>2289.2181252968717</c:v>
                </c:pt>
                <c:pt idx="217">
                  <c:v>2299.8163573584316</c:v>
                </c:pt>
                <c:pt idx="218">
                  <c:v>2310.414589419991</c:v>
                </c:pt>
                <c:pt idx="219">
                  <c:v>2321.0128214815504</c:v>
                </c:pt>
                <c:pt idx="220">
                  <c:v>2331.6110535431103</c:v>
                </c:pt>
                <c:pt idx="221">
                  <c:v>2342.2092856046697</c:v>
                </c:pt>
                <c:pt idx="222">
                  <c:v>2352.8075176662292</c:v>
                </c:pt>
                <c:pt idx="223">
                  <c:v>2363.405749727789</c:v>
                </c:pt>
                <c:pt idx="224">
                  <c:v>2374.0039817893485</c:v>
                </c:pt>
                <c:pt idx="225">
                  <c:v>2384.6022138509079</c:v>
                </c:pt>
                <c:pt idx="226">
                  <c:v>2395.2004459124678</c:v>
                </c:pt>
                <c:pt idx="227">
                  <c:v>2405.7986779740272</c:v>
                </c:pt>
                <c:pt idx="228">
                  <c:v>2416.3969100355866</c:v>
                </c:pt>
                <c:pt idx="229">
                  <c:v>2426.9951420971465</c:v>
                </c:pt>
                <c:pt idx="230">
                  <c:v>2437.593374158706</c:v>
                </c:pt>
                <c:pt idx="231">
                  <c:v>2448.1916062202658</c:v>
                </c:pt>
                <c:pt idx="232">
                  <c:v>2458.7898382818253</c:v>
                </c:pt>
                <c:pt idx="233">
                  <c:v>2469.3880703433847</c:v>
                </c:pt>
                <c:pt idx="234">
                  <c:v>2479.9863024049446</c:v>
                </c:pt>
                <c:pt idx="235">
                  <c:v>2490.584534466504</c:v>
                </c:pt>
                <c:pt idx="236">
                  <c:v>2501.1827665280634</c:v>
                </c:pt>
                <c:pt idx="237">
                  <c:v>2511.7809985896233</c:v>
                </c:pt>
                <c:pt idx="238">
                  <c:v>2522.3792306511828</c:v>
                </c:pt>
                <c:pt idx="239">
                  <c:v>2532.9774627127422</c:v>
                </c:pt>
                <c:pt idx="240">
                  <c:v>2543.5756947743021</c:v>
                </c:pt>
                <c:pt idx="241">
                  <c:v>2554.1739268358615</c:v>
                </c:pt>
                <c:pt idx="242">
                  <c:v>2564.7721588974209</c:v>
                </c:pt>
                <c:pt idx="243">
                  <c:v>2575.3703909589808</c:v>
                </c:pt>
                <c:pt idx="244">
                  <c:v>2585.9686230205402</c:v>
                </c:pt>
                <c:pt idx="245">
                  <c:v>2596.5668550821001</c:v>
                </c:pt>
                <c:pt idx="246">
                  <c:v>2607.1650871436595</c:v>
                </c:pt>
                <c:pt idx="247">
                  <c:v>2617.763319205219</c:v>
                </c:pt>
                <c:pt idx="248">
                  <c:v>2628.3615512667789</c:v>
                </c:pt>
                <c:pt idx="249">
                  <c:v>2638.9597833283383</c:v>
                </c:pt>
                <c:pt idx="250">
                  <c:v>2649.5580153898977</c:v>
                </c:pt>
                <c:pt idx="251">
                  <c:v>2660.1562474514576</c:v>
                </c:pt>
                <c:pt idx="252">
                  <c:v>2670.754479513017</c:v>
                </c:pt>
                <c:pt idx="253">
                  <c:v>2681.3527115745765</c:v>
                </c:pt>
                <c:pt idx="254">
                  <c:v>2691.9509436361363</c:v>
                </c:pt>
                <c:pt idx="255">
                  <c:v>2702.5491756976958</c:v>
                </c:pt>
                <c:pt idx="256">
                  <c:v>2713.1474077592557</c:v>
                </c:pt>
                <c:pt idx="257">
                  <c:v>2723.7456398208151</c:v>
                </c:pt>
                <c:pt idx="258">
                  <c:v>2734.3438718823745</c:v>
                </c:pt>
                <c:pt idx="259">
                  <c:v>2744.9421039439344</c:v>
                </c:pt>
                <c:pt idx="260">
                  <c:v>2755.5403360054938</c:v>
                </c:pt>
                <c:pt idx="261">
                  <c:v>2766.1385680670533</c:v>
                </c:pt>
                <c:pt idx="262">
                  <c:v>2776.7368001286131</c:v>
                </c:pt>
                <c:pt idx="263">
                  <c:v>2787.3350321901726</c:v>
                </c:pt>
                <c:pt idx="264">
                  <c:v>2797.933264251732</c:v>
                </c:pt>
                <c:pt idx="265">
                  <c:v>2808.5314963132919</c:v>
                </c:pt>
                <c:pt idx="266">
                  <c:v>2819.1297283748513</c:v>
                </c:pt>
                <c:pt idx="267">
                  <c:v>2829.7279604364107</c:v>
                </c:pt>
                <c:pt idx="268">
                  <c:v>2840.3261924979706</c:v>
                </c:pt>
                <c:pt idx="269">
                  <c:v>2850.9244245595301</c:v>
                </c:pt>
                <c:pt idx="270">
                  <c:v>2861.5226566210899</c:v>
                </c:pt>
                <c:pt idx="271">
                  <c:v>2872.1208886826494</c:v>
                </c:pt>
                <c:pt idx="272">
                  <c:v>2882.7191207442088</c:v>
                </c:pt>
                <c:pt idx="273">
                  <c:v>2893.3173528057687</c:v>
                </c:pt>
                <c:pt idx="274">
                  <c:v>2903.9155848673281</c:v>
                </c:pt>
                <c:pt idx="275">
                  <c:v>2914.5138169288875</c:v>
                </c:pt>
                <c:pt idx="276">
                  <c:v>2925.1120489904474</c:v>
                </c:pt>
                <c:pt idx="277">
                  <c:v>2935.7102810520068</c:v>
                </c:pt>
                <c:pt idx="278">
                  <c:v>2946.3085131135663</c:v>
                </c:pt>
                <c:pt idx="279">
                  <c:v>2956.9067451751262</c:v>
                </c:pt>
                <c:pt idx="280">
                  <c:v>2967.5049772366856</c:v>
                </c:pt>
                <c:pt idx="281">
                  <c:v>2978.103209298245</c:v>
                </c:pt>
                <c:pt idx="282">
                  <c:v>2988.7014413598049</c:v>
                </c:pt>
                <c:pt idx="283">
                  <c:v>2999.2996734213643</c:v>
                </c:pt>
                <c:pt idx="284">
                  <c:v>3009.8979054829242</c:v>
                </c:pt>
                <c:pt idx="285">
                  <c:v>3020.4961375444836</c:v>
                </c:pt>
                <c:pt idx="286">
                  <c:v>3031.0943696060431</c:v>
                </c:pt>
                <c:pt idx="287">
                  <c:v>3041.692601667603</c:v>
                </c:pt>
                <c:pt idx="288">
                  <c:v>3052.2908337291624</c:v>
                </c:pt>
                <c:pt idx="289">
                  <c:v>3062.8890657907218</c:v>
                </c:pt>
                <c:pt idx="290">
                  <c:v>3073.4872978522817</c:v>
                </c:pt>
                <c:pt idx="291">
                  <c:v>3084.0855299138411</c:v>
                </c:pt>
                <c:pt idx="292">
                  <c:v>3094.6837619754006</c:v>
                </c:pt>
                <c:pt idx="293">
                  <c:v>3105.2819940369604</c:v>
                </c:pt>
                <c:pt idx="294">
                  <c:v>3115.8802260985199</c:v>
                </c:pt>
                <c:pt idx="295">
                  <c:v>3126.4784581600793</c:v>
                </c:pt>
                <c:pt idx="296">
                  <c:v>3137.0766902216392</c:v>
                </c:pt>
                <c:pt idx="297">
                  <c:v>3147.6749222831986</c:v>
                </c:pt>
                <c:pt idx="298">
                  <c:v>3158.2731543447585</c:v>
                </c:pt>
                <c:pt idx="299">
                  <c:v>3168.8713864063179</c:v>
                </c:pt>
                <c:pt idx="300">
                  <c:v>3179.4696184678774</c:v>
                </c:pt>
                <c:pt idx="301">
                  <c:v>3190.0678505294372</c:v>
                </c:pt>
                <c:pt idx="302">
                  <c:v>3200.6660825909967</c:v>
                </c:pt>
                <c:pt idx="303">
                  <c:v>3211.2643146525561</c:v>
                </c:pt>
                <c:pt idx="304">
                  <c:v>3221.862546714116</c:v>
                </c:pt>
                <c:pt idx="305">
                  <c:v>3232.4607787756754</c:v>
                </c:pt>
                <c:pt idx="306">
                  <c:v>3243.0590108372348</c:v>
                </c:pt>
                <c:pt idx="307">
                  <c:v>3253.6572428987947</c:v>
                </c:pt>
                <c:pt idx="308">
                  <c:v>3264.2554749603541</c:v>
                </c:pt>
                <c:pt idx="309">
                  <c:v>3274.8537070219136</c:v>
                </c:pt>
                <c:pt idx="310">
                  <c:v>3285.4519390834735</c:v>
                </c:pt>
                <c:pt idx="311">
                  <c:v>3296.0501711450329</c:v>
                </c:pt>
                <c:pt idx="312">
                  <c:v>3306.6484032065928</c:v>
                </c:pt>
                <c:pt idx="313">
                  <c:v>3317.2466352681522</c:v>
                </c:pt>
                <c:pt idx="314">
                  <c:v>3327.8448673297116</c:v>
                </c:pt>
                <c:pt idx="315">
                  <c:v>3338.4430993912715</c:v>
                </c:pt>
                <c:pt idx="316">
                  <c:v>3349.0413314528309</c:v>
                </c:pt>
                <c:pt idx="317">
                  <c:v>3359.6395635143904</c:v>
                </c:pt>
                <c:pt idx="318">
                  <c:v>3370.2377955759503</c:v>
                </c:pt>
                <c:pt idx="319">
                  <c:v>3380.8360276375097</c:v>
                </c:pt>
                <c:pt idx="320">
                  <c:v>3391.4342596990691</c:v>
                </c:pt>
                <c:pt idx="321">
                  <c:v>3402.032491760629</c:v>
                </c:pt>
                <c:pt idx="322">
                  <c:v>3412.6307238221889</c:v>
                </c:pt>
                <c:pt idx="323">
                  <c:v>3423.2289558837474</c:v>
                </c:pt>
                <c:pt idx="324">
                  <c:v>3433.8271879453077</c:v>
                </c:pt>
                <c:pt idx="325">
                  <c:v>3444.4254200068672</c:v>
                </c:pt>
                <c:pt idx="326">
                  <c:v>3455.0236520684271</c:v>
                </c:pt>
                <c:pt idx="327">
                  <c:v>3465.6218841299869</c:v>
                </c:pt>
                <c:pt idx="328">
                  <c:v>3476.2201161915455</c:v>
                </c:pt>
                <c:pt idx="329">
                  <c:v>3486.8183482531058</c:v>
                </c:pt>
                <c:pt idx="330">
                  <c:v>3497.4165803146652</c:v>
                </c:pt>
                <c:pt idx="331">
                  <c:v>3508.0148123762247</c:v>
                </c:pt>
                <c:pt idx="332">
                  <c:v>3518.613044437785</c:v>
                </c:pt>
                <c:pt idx="333">
                  <c:v>3529.2112764993435</c:v>
                </c:pt>
                <c:pt idx="334">
                  <c:v>3539.8095085609034</c:v>
                </c:pt>
                <c:pt idx="335">
                  <c:v>3550.4077406224633</c:v>
                </c:pt>
                <c:pt idx="336">
                  <c:v>3561.0059726840227</c:v>
                </c:pt>
                <c:pt idx="337">
                  <c:v>3571.604204745583</c:v>
                </c:pt>
                <c:pt idx="338">
                  <c:v>3582.2024368071416</c:v>
                </c:pt>
                <c:pt idx="339">
                  <c:v>3592.8006688687015</c:v>
                </c:pt>
                <c:pt idx="340">
                  <c:v>3593.8604920748571</c:v>
                </c:pt>
                <c:pt idx="341">
                  <c:v>3594.9203152810132</c:v>
                </c:pt>
                <c:pt idx="342">
                  <c:v>3595.1322799222444</c:v>
                </c:pt>
              </c:numCache>
            </c:numRef>
          </c:xVal>
          <c:yVal>
            <c:numRef>
              <c:f>'Задание 1'!$B$9:$MF$9</c:f>
              <c:numCache>
                <c:formatCode>General</c:formatCode>
                <c:ptCount val="343"/>
                <c:pt idx="0">
                  <c:v>0</c:v>
                </c:pt>
                <c:pt idx="1">
                  <c:v>16.911057666588199</c:v>
                </c:pt>
                <c:pt idx="2">
                  <c:v>33.722115333176397</c:v>
                </c:pt>
                <c:pt idx="3">
                  <c:v>50.433172999764594</c:v>
                </c:pt>
                <c:pt idx="4">
                  <c:v>67.044230666352803</c:v>
                </c:pt>
                <c:pt idx="5">
                  <c:v>83.555288332941004</c:v>
                </c:pt>
                <c:pt idx="6">
                  <c:v>99.966345999529196</c:v>
                </c:pt>
                <c:pt idx="7">
                  <c:v>116.27740366611739</c:v>
                </c:pt>
                <c:pt idx="8">
                  <c:v>132.48846133270561</c:v>
                </c:pt>
                <c:pt idx="9">
                  <c:v>148.59951899929379</c:v>
                </c:pt>
                <c:pt idx="10">
                  <c:v>164.61057666588201</c:v>
                </c:pt>
                <c:pt idx="11">
                  <c:v>180.5216343324702</c:v>
                </c:pt>
                <c:pt idx="12">
                  <c:v>196.3326919990584</c:v>
                </c:pt>
                <c:pt idx="13">
                  <c:v>212.0437496656466</c:v>
                </c:pt>
                <c:pt idx="14">
                  <c:v>227.65480733223478</c:v>
                </c:pt>
                <c:pt idx="15">
                  <c:v>243.165864998823</c:v>
                </c:pt>
                <c:pt idx="16">
                  <c:v>258.57692266541119</c:v>
                </c:pt>
                <c:pt idx="17">
                  <c:v>273.88798033199942</c:v>
                </c:pt>
                <c:pt idx="18">
                  <c:v>289.09903799858762</c:v>
                </c:pt>
                <c:pt idx="19">
                  <c:v>304.2100956651758</c:v>
                </c:pt>
                <c:pt idx="20">
                  <c:v>319.22115333176401</c:v>
                </c:pt>
                <c:pt idx="21">
                  <c:v>334.13221099835221</c:v>
                </c:pt>
                <c:pt idx="22">
                  <c:v>348.94326866494043</c:v>
                </c:pt>
                <c:pt idx="23">
                  <c:v>363.65432633152858</c:v>
                </c:pt>
                <c:pt idx="24">
                  <c:v>378.26538399811676</c:v>
                </c:pt>
                <c:pt idx="25">
                  <c:v>392.77644166470498</c:v>
                </c:pt>
                <c:pt idx="26">
                  <c:v>407.18749933129317</c:v>
                </c:pt>
                <c:pt idx="27">
                  <c:v>421.49855699788139</c:v>
                </c:pt>
                <c:pt idx="28">
                  <c:v>435.7096146644696</c:v>
                </c:pt>
                <c:pt idx="29">
                  <c:v>449.82067233105778</c:v>
                </c:pt>
                <c:pt idx="30">
                  <c:v>463.83172999764599</c:v>
                </c:pt>
                <c:pt idx="31">
                  <c:v>477.74278766423419</c:v>
                </c:pt>
                <c:pt idx="32">
                  <c:v>491.55384533082241</c:v>
                </c:pt>
                <c:pt idx="33">
                  <c:v>505.26490299741062</c:v>
                </c:pt>
                <c:pt idx="34">
                  <c:v>518.87596066399885</c:v>
                </c:pt>
                <c:pt idx="35">
                  <c:v>532.38701833058701</c:v>
                </c:pt>
                <c:pt idx="36">
                  <c:v>545.79807599717515</c:v>
                </c:pt>
                <c:pt idx="37">
                  <c:v>559.10913366376337</c:v>
                </c:pt>
                <c:pt idx="38">
                  <c:v>572.32019133035158</c:v>
                </c:pt>
                <c:pt idx="39">
                  <c:v>585.43124899693987</c:v>
                </c:pt>
                <c:pt idx="40">
                  <c:v>598.44230666352803</c:v>
                </c:pt>
                <c:pt idx="41">
                  <c:v>611.35336433011616</c:v>
                </c:pt>
                <c:pt idx="42">
                  <c:v>624.16442199670439</c:v>
                </c:pt>
                <c:pt idx="43">
                  <c:v>636.87547966329248</c:v>
                </c:pt>
                <c:pt idx="44">
                  <c:v>649.48653732988078</c:v>
                </c:pt>
                <c:pt idx="45">
                  <c:v>661.99759499646893</c:v>
                </c:pt>
                <c:pt idx="46">
                  <c:v>674.40865266305718</c:v>
                </c:pt>
                <c:pt idx="47">
                  <c:v>686.7197103296453</c:v>
                </c:pt>
                <c:pt idx="48">
                  <c:v>698.9307679962335</c:v>
                </c:pt>
                <c:pt idx="49">
                  <c:v>711.04182566282179</c:v>
                </c:pt>
                <c:pt idx="50">
                  <c:v>723.05288332940995</c:v>
                </c:pt>
                <c:pt idx="51">
                  <c:v>734.96394099599809</c:v>
                </c:pt>
                <c:pt idx="52">
                  <c:v>746.77499866258631</c:v>
                </c:pt>
                <c:pt idx="53">
                  <c:v>758.48605632917452</c:v>
                </c:pt>
                <c:pt idx="54">
                  <c:v>770.09711399576281</c:v>
                </c:pt>
                <c:pt idx="55">
                  <c:v>781.60817166235097</c:v>
                </c:pt>
                <c:pt idx="56">
                  <c:v>793.01922932893922</c:v>
                </c:pt>
                <c:pt idx="57">
                  <c:v>804.33028699552733</c:v>
                </c:pt>
                <c:pt idx="58">
                  <c:v>815.54134466211553</c:v>
                </c:pt>
                <c:pt idx="59">
                  <c:v>826.65240232870383</c:v>
                </c:pt>
                <c:pt idx="60">
                  <c:v>837.66345999529199</c:v>
                </c:pt>
                <c:pt idx="61">
                  <c:v>848.57451766188024</c:v>
                </c:pt>
                <c:pt idx="62">
                  <c:v>859.38557532846835</c:v>
                </c:pt>
                <c:pt idx="63">
                  <c:v>870.09663299505655</c:v>
                </c:pt>
                <c:pt idx="64">
                  <c:v>880.70769066164473</c:v>
                </c:pt>
                <c:pt idx="65">
                  <c:v>891.218748328233</c:v>
                </c:pt>
                <c:pt idx="66">
                  <c:v>901.62980599482125</c:v>
                </c:pt>
                <c:pt idx="67">
                  <c:v>911.94086366140937</c:v>
                </c:pt>
                <c:pt idx="68">
                  <c:v>922.15192132799757</c:v>
                </c:pt>
                <c:pt idx="69">
                  <c:v>932.26297899458575</c:v>
                </c:pt>
                <c:pt idx="70">
                  <c:v>942.27403666117402</c:v>
                </c:pt>
                <c:pt idx="71">
                  <c:v>952.18509432776227</c:v>
                </c:pt>
                <c:pt idx="72">
                  <c:v>961.99615199435038</c:v>
                </c:pt>
                <c:pt idx="73">
                  <c:v>971.70720966093859</c:v>
                </c:pt>
                <c:pt idx="74">
                  <c:v>981.31826732752688</c:v>
                </c:pt>
                <c:pt idx="75">
                  <c:v>990.82932499411504</c:v>
                </c:pt>
                <c:pt idx="76">
                  <c:v>1000.2403826607033</c:v>
                </c:pt>
                <c:pt idx="77">
                  <c:v>1009.5514403272914</c:v>
                </c:pt>
                <c:pt idx="78">
                  <c:v>1018.7624979938796</c:v>
                </c:pt>
                <c:pt idx="79">
                  <c:v>1027.8735556604679</c:v>
                </c:pt>
                <c:pt idx="80">
                  <c:v>1036.8846133270561</c:v>
                </c:pt>
                <c:pt idx="81">
                  <c:v>1045.7956709936443</c:v>
                </c:pt>
                <c:pt idx="82">
                  <c:v>1054.6067286602322</c:v>
                </c:pt>
                <c:pt idx="83">
                  <c:v>1063.3177863268206</c:v>
                </c:pt>
                <c:pt idx="84">
                  <c:v>1071.9288439934089</c:v>
                </c:pt>
                <c:pt idx="85">
                  <c:v>1080.4399016599971</c:v>
                </c:pt>
                <c:pt idx="86">
                  <c:v>1088.8509593265851</c:v>
                </c:pt>
                <c:pt idx="87">
                  <c:v>1097.1620169931734</c:v>
                </c:pt>
                <c:pt idx="88">
                  <c:v>1105.3730746597616</c:v>
                </c:pt>
                <c:pt idx="89">
                  <c:v>1113.4841323263495</c:v>
                </c:pt>
                <c:pt idx="90">
                  <c:v>1121.4951899929379</c:v>
                </c:pt>
                <c:pt idx="91">
                  <c:v>1129.4062476595261</c:v>
                </c:pt>
                <c:pt idx="92">
                  <c:v>1137.2173053261145</c:v>
                </c:pt>
                <c:pt idx="93">
                  <c:v>1144.9283629927027</c:v>
                </c:pt>
                <c:pt idx="94">
                  <c:v>1152.5394206592905</c:v>
                </c:pt>
                <c:pt idx="95">
                  <c:v>1160.0504783258789</c:v>
                </c:pt>
                <c:pt idx="96">
                  <c:v>1167.4615359924671</c:v>
                </c:pt>
                <c:pt idx="97">
                  <c:v>1174.772593659055</c:v>
                </c:pt>
                <c:pt idx="98">
                  <c:v>1181.9836513256437</c:v>
                </c:pt>
                <c:pt idx="99">
                  <c:v>1189.0947089922317</c:v>
                </c:pt>
                <c:pt idx="100">
                  <c:v>1196.1057666588199</c:v>
                </c:pt>
                <c:pt idx="101">
                  <c:v>1203.0168243254082</c:v>
                </c:pt>
                <c:pt idx="102">
                  <c:v>1209.827881991996</c:v>
                </c:pt>
                <c:pt idx="103">
                  <c:v>1216.5389396585845</c:v>
                </c:pt>
                <c:pt idx="104">
                  <c:v>1223.1499973251725</c:v>
                </c:pt>
                <c:pt idx="105">
                  <c:v>1229.6610549917609</c:v>
                </c:pt>
                <c:pt idx="106">
                  <c:v>1236.0721126583492</c:v>
                </c:pt>
                <c:pt idx="107">
                  <c:v>1242.3831703249375</c:v>
                </c:pt>
                <c:pt idx="108">
                  <c:v>1248.5942279915255</c:v>
                </c:pt>
                <c:pt idx="109">
                  <c:v>1254.7052856581138</c:v>
                </c:pt>
                <c:pt idx="110">
                  <c:v>1260.7163433247019</c:v>
                </c:pt>
                <c:pt idx="111">
                  <c:v>1266.6274009912902</c:v>
                </c:pt>
                <c:pt idx="112">
                  <c:v>1272.4384586578785</c:v>
                </c:pt>
                <c:pt idx="113">
                  <c:v>1278.1495163244665</c:v>
                </c:pt>
                <c:pt idx="114">
                  <c:v>1283.7605739910546</c:v>
                </c:pt>
                <c:pt idx="115">
                  <c:v>1289.271631657643</c:v>
                </c:pt>
                <c:pt idx="116">
                  <c:v>1294.6826893242312</c:v>
                </c:pt>
                <c:pt idx="117">
                  <c:v>1299.9937469908195</c:v>
                </c:pt>
                <c:pt idx="118">
                  <c:v>1305.2048046574075</c:v>
                </c:pt>
                <c:pt idx="119">
                  <c:v>1310.3158623239956</c:v>
                </c:pt>
                <c:pt idx="120">
                  <c:v>1315.326919990584</c:v>
                </c:pt>
                <c:pt idx="121">
                  <c:v>1320.2379776571722</c:v>
                </c:pt>
                <c:pt idx="122">
                  <c:v>1325.0490353237606</c:v>
                </c:pt>
                <c:pt idx="123">
                  <c:v>1329.7600929903485</c:v>
                </c:pt>
                <c:pt idx="124">
                  <c:v>1334.3711506569366</c:v>
                </c:pt>
                <c:pt idx="125">
                  <c:v>1338.882208323525</c:v>
                </c:pt>
                <c:pt idx="126">
                  <c:v>1343.2932659901132</c:v>
                </c:pt>
                <c:pt idx="127">
                  <c:v>1347.6043236567016</c:v>
                </c:pt>
                <c:pt idx="128">
                  <c:v>1351.8153813232893</c:v>
                </c:pt>
                <c:pt idx="129">
                  <c:v>1355.9264389898779</c:v>
                </c:pt>
                <c:pt idx="130">
                  <c:v>1359.937496656466</c:v>
                </c:pt>
                <c:pt idx="131">
                  <c:v>1363.8485543230543</c:v>
                </c:pt>
                <c:pt idx="132">
                  <c:v>1367.6596119896426</c:v>
                </c:pt>
                <c:pt idx="133">
                  <c:v>1371.3706696562306</c:v>
                </c:pt>
                <c:pt idx="134">
                  <c:v>1374.9817273228189</c:v>
                </c:pt>
                <c:pt idx="135">
                  <c:v>1378.492784989407</c:v>
                </c:pt>
                <c:pt idx="136">
                  <c:v>1381.9038426559953</c:v>
                </c:pt>
                <c:pt idx="137">
                  <c:v>1385.2149003225836</c:v>
                </c:pt>
                <c:pt idx="138">
                  <c:v>1388.4259579891714</c:v>
                </c:pt>
                <c:pt idx="139">
                  <c:v>1391.5370156557597</c:v>
                </c:pt>
                <c:pt idx="140">
                  <c:v>1394.548073322348</c:v>
                </c:pt>
                <c:pt idx="141">
                  <c:v>1397.4591309889363</c:v>
                </c:pt>
                <c:pt idx="142">
                  <c:v>1400.2701886555246</c:v>
                </c:pt>
                <c:pt idx="143">
                  <c:v>1402.9812463221126</c:v>
                </c:pt>
                <c:pt idx="144">
                  <c:v>1405.5923039887007</c:v>
                </c:pt>
                <c:pt idx="145">
                  <c:v>1408.1033616552891</c:v>
                </c:pt>
                <c:pt idx="146">
                  <c:v>1410.5144193218773</c:v>
                </c:pt>
                <c:pt idx="147">
                  <c:v>1412.8254769884657</c:v>
                </c:pt>
                <c:pt idx="148">
                  <c:v>1415.0365346550536</c:v>
                </c:pt>
                <c:pt idx="149">
                  <c:v>1417.1475923216417</c:v>
                </c:pt>
                <c:pt idx="150">
                  <c:v>1419.1586499882301</c:v>
                </c:pt>
                <c:pt idx="151">
                  <c:v>1421.0697076548183</c:v>
                </c:pt>
                <c:pt idx="152">
                  <c:v>1422.8807653214064</c:v>
                </c:pt>
                <c:pt idx="153">
                  <c:v>1424.5918229879944</c:v>
                </c:pt>
                <c:pt idx="154">
                  <c:v>1426.2028806545827</c:v>
                </c:pt>
                <c:pt idx="155">
                  <c:v>1427.7139383211711</c:v>
                </c:pt>
                <c:pt idx="156">
                  <c:v>1429.1249959877593</c:v>
                </c:pt>
                <c:pt idx="157">
                  <c:v>1430.4360536543477</c:v>
                </c:pt>
                <c:pt idx="158">
                  <c:v>1431.6471113209357</c:v>
                </c:pt>
                <c:pt idx="159">
                  <c:v>1432.758168987524</c:v>
                </c:pt>
                <c:pt idx="160">
                  <c:v>1433.7692266541121</c:v>
                </c:pt>
                <c:pt idx="161">
                  <c:v>1434.6802843207001</c:v>
                </c:pt>
                <c:pt idx="162">
                  <c:v>1435.4913419872885</c:v>
                </c:pt>
                <c:pt idx="163">
                  <c:v>1436.2023996538767</c:v>
                </c:pt>
                <c:pt idx="164">
                  <c:v>1436.8134573204645</c:v>
                </c:pt>
                <c:pt idx="165">
                  <c:v>1437.3245149870531</c:v>
                </c:pt>
                <c:pt idx="166">
                  <c:v>1437.7355726536412</c:v>
                </c:pt>
                <c:pt idx="167">
                  <c:v>1438.0466303202297</c:v>
                </c:pt>
                <c:pt idx="168">
                  <c:v>1438.2576879868177</c:v>
                </c:pt>
                <c:pt idx="169">
                  <c:v>1438.3687456534058</c:v>
                </c:pt>
                <c:pt idx="170">
                  <c:v>1438.3798033199942</c:v>
                </c:pt>
                <c:pt idx="171">
                  <c:v>1438.2908609865822</c:v>
                </c:pt>
                <c:pt idx="172">
                  <c:v>1438.1019186531703</c:v>
                </c:pt>
                <c:pt idx="173">
                  <c:v>1437.8129763197583</c:v>
                </c:pt>
                <c:pt idx="174">
                  <c:v>1437.4240339863468</c:v>
                </c:pt>
                <c:pt idx="175">
                  <c:v>1436.9350916529347</c:v>
                </c:pt>
                <c:pt idx="176">
                  <c:v>1436.3461493195232</c:v>
                </c:pt>
                <c:pt idx="177">
                  <c:v>1435.6572069861113</c:v>
                </c:pt>
                <c:pt idx="178">
                  <c:v>1434.8682646526991</c:v>
                </c:pt>
                <c:pt idx="179">
                  <c:v>1433.9793223192878</c:v>
                </c:pt>
                <c:pt idx="180">
                  <c:v>1432.9903799858757</c:v>
                </c:pt>
                <c:pt idx="181">
                  <c:v>1431.901437652464</c:v>
                </c:pt>
                <c:pt idx="182">
                  <c:v>1430.7124953190523</c:v>
                </c:pt>
                <c:pt idx="183">
                  <c:v>1429.4235529856401</c:v>
                </c:pt>
                <c:pt idx="184">
                  <c:v>1428.0346106522288</c:v>
                </c:pt>
                <c:pt idx="185">
                  <c:v>1426.5456683188168</c:v>
                </c:pt>
                <c:pt idx="186">
                  <c:v>1424.9567259854052</c:v>
                </c:pt>
                <c:pt idx="187">
                  <c:v>1423.2677836519931</c:v>
                </c:pt>
                <c:pt idx="188">
                  <c:v>1421.4788413185811</c:v>
                </c:pt>
                <c:pt idx="189">
                  <c:v>1419.5898989851694</c:v>
                </c:pt>
                <c:pt idx="190">
                  <c:v>1417.6009566517578</c:v>
                </c:pt>
                <c:pt idx="191">
                  <c:v>1415.5120143183462</c:v>
                </c:pt>
                <c:pt idx="192">
                  <c:v>1413.3230719849344</c:v>
                </c:pt>
                <c:pt idx="193">
                  <c:v>1411.0341296515223</c:v>
                </c:pt>
                <c:pt idx="194">
                  <c:v>1408.6451873181104</c:v>
                </c:pt>
                <c:pt idx="195">
                  <c:v>1406.1562449846988</c:v>
                </c:pt>
                <c:pt idx="196">
                  <c:v>1403.567302651287</c:v>
                </c:pt>
                <c:pt idx="197">
                  <c:v>1400.8783603178754</c:v>
                </c:pt>
                <c:pt idx="198">
                  <c:v>1398.0894179844634</c:v>
                </c:pt>
                <c:pt idx="199">
                  <c:v>1395.2004756510514</c:v>
                </c:pt>
                <c:pt idx="200">
                  <c:v>1392.2115333176398</c:v>
                </c:pt>
                <c:pt idx="201">
                  <c:v>1389.1225909842283</c:v>
                </c:pt>
                <c:pt idx="202">
                  <c:v>1385.9336486508164</c:v>
                </c:pt>
                <c:pt idx="203">
                  <c:v>1382.6447063174041</c:v>
                </c:pt>
                <c:pt idx="204">
                  <c:v>1379.2557639839924</c:v>
                </c:pt>
                <c:pt idx="205">
                  <c:v>1375.7668216505808</c:v>
                </c:pt>
                <c:pt idx="206">
                  <c:v>1372.1778793171688</c:v>
                </c:pt>
                <c:pt idx="207">
                  <c:v>1368.4889369837574</c:v>
                </c:pt>
                <c:pt idx="208">
                  <c:v>1364.6999946503452</c:v>
                </c:pt>
                <c:pt idx="209">
                  <c:v>1360.8110523169339</c:v>
                </c:pt>
                <c:pt idx="210">
                  <c:v>1356.8221099835218</c:v>
                </c:pt>
                <c:pt idx="211">
                  <c:v>1352.7331676501099</c:v>
                </c:pt>
                <c:pt idx="212">
                  <c:v>1348.5442253166984</c:v>
                </c:pt>
                <c:pt idx="213">
                  <c:v>1344.2552829832862</c:v>
                </c:pt>
                <c:pt idx="214">
                  <c:v>1339.8663406498749</c:v>
                </c:pt>
                <c:pt idx="215">
                  <c:v>1335.3773983164629</c:v>
                </c:pt>
                <c:pt idx="216">
                  <c:v>1330.7884559830509</c:v>
                </c:pt>
                <c:pt idx="217">
                  <c:v>1326.0995136496394</c:v>
                </c:pt>
                <c:pt idx="218">
                  <c:v>1321.3105713162277</c:v>
                </c:pt>
                <c:pt idx="219">
                  <c:v>1316.4216289828159</c:v>
                </c:pt>
                <c:pt idx="220">
                  <c:v>1311.4326866494039</c:v>
                </c:pt>
                <c:pt idx="221">
                  <c:v>1306.3437443159919</c:v>
                </c:pt>
                <c:pt idx="222">
                  <c:v>1301.1548019825805</c:v>
                </c:pt>
                <c:pt idx="223">
                  <c:v>1295.8658596491682</c:v>
                </c:pt>
                <c:pt idx="224">
                  <c:v>1290.476917315757</c:v>
                </c:pt>
                <c:pt idx="225">
                  <c:v>1284.9879749823449</c:v>
                </c:pt>
                <c:pt idx="226">
                  <c:v>1279.3990326489329</c:v>
                </c:pt>
                <c:pt idx="227">
                  <c:v>1273.7100903155215</c:v>
                </c:pt>
                <c:pt idx="228">
                  <c:v>1267.9211479821092</c:v>
                </c:pt>
                <c:pt idx="229">
                  <c:v>1262.032205648698</c:v>
                </c:pt>
                <c:pt idx="230">
                  <c:v>1256.0432633152859</c:v>
                </c:pt>
                <c:pt idx="231">
                  <c:v>1249.9543209818739</c:v>
                </c:pt>
                <c:pt idx="232">
                  <c:v>1243.7653786484625</c:v>
                </c:pt>
                <c:pt idx="233">
                  <c:v>1237.4764363150507</c:v>
                </c:pt>
                <c:pt idx="234">
                  <c:v>1231.087493981639</c:v>
                </c:pt>
                <c:pt idx="235">
                  <c:v>1224.5985516482269</c:v>
                </c:pt>
                <c:pt idx="236">
                  <c:v>1218.009609314815</c:v>
                </c:pt>
                <c:pt idx="237">
                  <c:v>1211.3206669814035</c:v>
                </c:pt>
                <c:pt idx="238">
                  <c:v>1204.5317246479913</c:v>
                </c:pt>
                <c:pt idx="239">
                  <c:v>1197.64278231458</c:v>
                </c:pt>
                <c:pt idx="240">
                  <c:v>1190.6538399811679</c:v>
                </c:pt>
                <c:pt idx="241">
                  <c:v>1183.564897647756</c:v>
                </c:pt>
                <c:pt idx="242">
                  <c:v>1176.3759553143445</c:v>
                </c:pt>
                <c:pt idx="243">
                  <c:v>1169.0870129809327</c:v>
                </c:pt>
                <c:pt idx="244">
                  <c:v>1161.6980706475215</c:v>
                </c:pt>
                <c:pt idx="245">
                  <c:v>1154.209128314109</c:v>
                </c:pt>
                <c:pt idx="246">
                  <c:v>1146.620185980697</c:v>
                </c:pt>
                <c:pt idx="247">
                  <c:v>1138.9312436472856</c:v>
                </c:pt>
                <c:pt idx="248">
                  <c:v>1131.1423013138733</c:v>
                </c:pt>
                <c:pt idx="249">
                  <c:v>1123.2533589804625</c:v>
                </c:pt>
                <c:pt idx="250">
                  <c:v>1115.26441664705</c:v>
                </c:pt>
                <c:pt idx="251">
                  <c:v>1107.1754743136376</c:v>
                </c:pt>
                <c:pt idx="252">
                  <c:v>1098.9865319802266</c:v>
                </c:pt>
                <c:pt idx="253">
                  <c:v>1090.6975896468143</c:v>
                </c:pt>
                <c:pt idx="254">
                  <c:v>1082.3086473134031</c:v>
                </c:pt>
                <c:pt idx="255">
                  <c:v>1073.819704979991</c:v>
                </c:pt>
                <c:pt idx="256">
                  <c:v>1065.2307626465786</c:v>
                </c:pt>
                <c:pt idx="257">
                  <c:v>1056.5418203131676</c:v>
                </c:pt>
                <c:pt idx="258">
                  <c:v>1047.7528779797558</c:v>
                </c:pt>
                <c:pt idx="259">
                  <c:v>1038.8639356463441</c:v>
                </c:pt>
                <c:pt idx="260">
                  <c:v>1029.874993312932</c:v>
                </c:pt>
                <c:pt idx="261">
                  <c:v>1020.78605097952</c:v>
                </c:pt>
                <c:pt idx="262">
                  <c:v>1011.5971086461086</c:v>
                </c:pt>
                <c:pt idx="263">
                  <c:v>1002.3081663126964</c:v>
                </c:pt>
                <c:pt idx="264">
                  <c:v>992.91922397928511</c:v>
                </c:pt>
                <c:pt idx="265">
                  <c:v>983.43028164587304</c:v>
                </c:pt>
                <c:pt idx="266">
                  <c:v>973.84133931246106</c:v>
                </c:pt>
                <c:pt idx="267">
                  <c:v>964.15239697904963</c:v>
                </c:pt>
                <c:pt idx="268">
                  <c:v>954.36345464563783</c:v>
                </c:pt>
                <c:pt idx="269">
                  <c:v>944.47451231222658</c:v>
                </c:pt>
                <c:pt idx="270">
                  <c:v>934.48556997881406</c:v>
                </c:pt>
                <c:pt idx="271">
                  <c:v>924.39662764540208</c:v>
                </c:pt>
                <c:pt idx="272">
                  <c:v>914.20768531199064</c:v>
                </c:pt>
                <c:pt idx="273">
                  <c:v>903.91874297857839</c:v>
                </c:pt>
                <c:pt idx="274">
                  <c:v>893.5298006451676</c:v>
                </c:pt>
                <c:pt idx="275">
                  <c:v>883.04085831175507</c:v>
                </c:pt>
                <c:pt idx="276">
                  <c:v>872.45191597834264</c:v>
                </c:pt>
                <c:pt idx="277">
                  <c:v>861.76297364493166</c:v>
                </c:pt>
                <c:pt idx="278">
                  <c:v>850.97403131151941</c:v>
                </c:pt>
                <c:pt idx="279">
                  <c:v>840.08508897810816</c:v>
                </c:pt>
                <c:pt idx="280">
                  <c:v>829.09614664469609</c:v>
                </c:pt>
                <c:pt idx="281">
                  <c:v>818.00720431128366</c:v>
                </c:pt>
                <c:pt idx="282">
                  <c:v>806.81826197787268</c:v>
                </c:pt>
                <c:pt idx="283">
                  <c:v>795.52931964446088</c:v>
                </c:pt>
                <c:pt idx="284">
                  <c:v>784.14037731104918</c:v>
                </c:pt>
                <c:pt idx="285">
                  <c:v>772.65143497763711</c:v>
                </c:pt>
                <c:pt idx="286">
                  <c:v>761.06249264422513</c:v>
                </c:pt>
                <c:pt idx="287">
                  <c:v>749.3735503108137</c:v>
                </c:pt>
                <c:pt idx="288">
                  <c:v>737.58460797740099</c:v>
                </c:pt>
                <c:pt idx="289">
                  <c:v>725.69566564399065</c:v>
                </c:pt>
                <c:pt idx="290">
                  <c:v>713.70672331057813</c:v>
                </c:pt>
                <c:pt idx="291">
                  <c:v>701.61778097716615</c:v>
                </c:pt>
                <c:pt idx="292">
                  <c:v>689.42883864375472</c:v>
                </c:pt>
                <c:pt idx="293">
                  <c:v>677.13989631034292</c:v>
                </c:pt>
                <c:pt idx="294">
                  <c:v>664.75095397693167</c:v>
                </c:pt>
                <c:pt idx="295">
                  <c:v>652.26201164351914</c:v>
                </c:pt>
                <c:pt idx="296">
                  <c:v>639.67306931010717</c:v>
                </c:pt>
                <c:pt idx="297">
                  <c:v>626.98412697669573</c:v>
                </c:pt>
                <c:pt idx="298">
                  <c:v>614.19518464328303</c:v>
                </c:pt>
                <c:pt idx="299">
                  <c:v>601.30624230987269</c:v>
                </c:pt>
                <c:pt idx="300">
                  <c:v>588.31729997646016</c:v>
                </c:pt>
                <c:pt idx="301">
                  <c:v>575.22835764304818</c:v>
                </c:pt>
                <c:pt idx="302">
                  <c:v>562.03941530963675</c:v>
                </c:pt>
                <c:pt idx="303">
                  <c:v>548.75047297622496</c:v>
                </c:pt>
                <c:pt idx="304">
                  <c:v>535.3615306428128</c:v>
                </c:pt>
                <c:pt idx="305">
                  <c:v>521.87258830940118</c:v>
                </c:pt>
                <c:pt idx="306">
                  <c:v>508.28364597598829</c:v>
                </c:pt>
                <c:pt idx="307">
                  <c:v>494.59470364257777</c:v>
                </c:pt>
                <c:pt idx="308">
                  <c:v>480.80576130916506</c:v>
                </c:pt>
                <c:pt idx="309">
                  <c:v>466.91681897575472</c:v>
                </c:pt>
                <c:pt idx="310">
                  <c:v>452.9278766423422</c:v>
                </c:pt>
                <c:pt idx="311">
                  <c:v>438.83893430893022</c:v>
                </c:pt>
                <c:pt idx="312">
                  <c:v>424.64999197551879</c:v>
                </c:pt>
                <c:pt idx="313">
                  <c:v>410.36104964210608</c:v>
                </c:pt>
                <c:pt idx="314">
                  <c:v>395.97210730869574</c:v>
                </c:pt>
                <c:pt idx="315">
                  <c:v>381.48316497528322</c:v>
                </c:pt>
                <c:pt idx="316">
                  <c:v>366.89422264187124</c:v>
                </c:pt>
                <c:pt idx="317">
                  <c:v>352.20528030845981</c:v>
                </c:pt>
                <c:pt idx="318">
                  <c:v>337.41633797504801</c:v>
                </c:pt>
                <c:pt idx="319">
                  <c:v>322.52739564163676</c:v>
                </c:pt>
                <c:pt idx="320">
                  <c:v>307.53845330822423</c:v>
                </c:pt>
                <c:pt idx="321">
                  <c:v>292.44951097481226</c:v>
                </c:pt>
                <c:pt idx="322">
                  <c:v>277.26056864139991</c:v>
                </c:pt>
                <c:pt idx="323">
                  <c:v>261.97162630798903</c:v>
                </c:pt>
                <c:pt idx="324">
                  <c:v>246.58268397457687</c:v>
                </c:pt>
                <c:pt idx="325">
                  <c:v>231.09374164116525</c:v>
                </c:pt>
                <c:pt idx="326">
                  <c:v>215.50479930775327</c:v>
                </c:pt>
                <c:pt idx="327">
                  <c:v>199.81585697434093</c:v>
                </c:pt>
                <c:pt idx="328">
                  <c:v>184.02691464092914</c:v>
                </c:pt>
                <c:pt idx="329">
                  <c:v>168.13797230751879</c:v>
                </c:pt>
                <c:pt idx="330">
                  <c:v>152.14902997410627</c:v>
                </c:pt>
                <c:pt idx="331">
                  <c:v>136.06008764069338</c:v>
                </c:pt>
                <c:pt idx="332">
                  <c:v>119.87114530728195</c:v>
                </c:pt>
                <c:pt idx="333">
                  <c:v>103.58220297387106</c:v>
                </c:pt>
                <c:pt idx="334">
                  <c:v>87.193260640459812</c:v>
                </c:pt>
                <c:pt idx="335">
                  <c:v>70.704318307047288</c:v>
                </c:pt>
                <c:pt idx="336">
                  <c:v>54.115375973635309</c:v>
                </c:pt>
                <c:pt idx="337">
                  <c:v>37.426433640222058</c:v>
                </c:pt>
                <c:pt idx="338">
                  <c:v>20.63749130681208</c:v>
                </c:pt>
                <c:pt idx="339">
                  <c:v>3.7485489734008297</c:v>
                </c:pt>
                <c:pt idx="340">
                  <c:v>2.0541547400589479</c:v>
                </c:pt>
                <c:pt idx="341">
                  <c:v>0.35876050671686244</c:v>
                </c:pt>
                <c:pt idx="342">
                  <c:v>1.9561660050385399E-2</c:v>
                </c:pt>
              </c:numCache>
            </c:numRef>
          </c:yVal>
          <c:smooth val="1"/>
        </c:ser>
        <c:axId val="108580864"/>
        <c:axId val="108583168"/>
      </c:scatterChart>
      <c:valAx>
        <c:axId val="1085808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87949145864177336"/>
              <c:y val="0.85756570619408301"/>
            </c:manualLayout>
          </c:layout>
        </c:title>
        <c:numFmt formatCode="General" sourceLinked="1"/>
        <c:tickLblPos val="nextTo"/>
        <c:crossAx val="108583168"/>
        <c:crosses val="autoZero"/>
        <c:crossBetween val="midCat"/>
      </c:valAx>
      <c:valAx>
        <c:axId val="108583168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Y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6.6070292743872092E-2"/>
              <c:y val="1.0400280346428082E-2"/>
            </c:manualLayout>
          </c:layout>
        </c:title>
        <c:numFmt formatCode="General" sourceLinked="1"/>
        <c:tickLblPos val="nextTo"/>
        <c:crossAx val="108580864"/>
        <c:crosses val="autoZero"/>
        <c:crossBetween val="midCat"/>
      </c:valAx>
      <c:spPr>
        <a:gradFill>
          <a:gsLst>
            <a:gs pos="0">
              <a:srgbClr val="000000"/>
            </a:gs>
            <a:gs pos="20000">
              <a:srgbClr val="000040"/>
            </a:gs>
            <a:gs pos="50000">
              <a:srgbClr val="400040"/>
            </a:gs>
            <a:gs pos="75000">
              <a:srgbClr val="8F0040"/>
            </a:gs>
            <a:gs pos="89999">
              <a:srgbClr val="F27300"/>
            </a:gs>
            <a:gs pos="100000">
              <a:srgbClr val="FFBF00"/>
            </a:gs>
          </a:gsLst>
          <a:lin ang="5400000" scaled="0"/>
        </a:gradFill>
      </c:spPr>
    </c:plotArea>
    <c:legend>
      <c:legendPos val="r"/>
      <c:layout>
        <c:manualLayout>
          <c:xMode val="edge"/>
          <c:yMode val="edge"/>
          <c:x val="0.88743044619422551"/>
          <c:y val="0.53447251385243477"/>
          <c:w val="5.7984825473839957E-2"/>
          <c:h val="6.5696324744148188E-2"/>
        </c:manualLayout>
      </c:layout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0.104321741032371"/>
          <c:y val="7.4548702245552642E-2"/>
          <c:w val="0.78268521434820681"/>
          <c:h val="0.79822506561679785"/>
        </c:manualLayout>
      </c:layout>
      <c:scatterChart>
        <c:scatterStyle val="smoothMarker"/>
        <c:ser>
          <c:idx val="3"/>
          <c:order val="0"/>
          <c:tx>
            <c:v>10</c:v>
          </c:tx>
          <c:spPr>
            <a:ln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'Задание 1'!$B$53:$BT$53</c:f>
              <c:numCache>
                <c:formatCode>General</c:formatCode>
                <c:ptCount val="71"/>
                <c:pt idx="0">
                  <c:v>0</c:v>
                </c:pt>
                <c:pt idx="1">
                  <c:v>19.696269397585763</c:v>
                </c:pt>
                <c:pt idx="2">
                  <c:v>39.392538795171525</c:v>
                </c:pt>
                <c:pt idx="3">
                  <c:v>59.088808192757291</c:v>
                </c:pt>
                <c:pt idx="4">
                  <c:v>78.78507759034305</c:v>
                </c:pt>
                <c:pt idx="5">
                  <c:v>98.481346987928816</c:v>
                </c:pt>
                <c:pt idx="6">
                  <c:v>118.17761638551458</c:v>
                </c:pt>
                <c:pt idx="7">
                  <c:v>137.87388578310035</c:v>
                </c:pt>
                <c:pt idx="8">
                  <c:v>157.5701551806861</c:v>
                </c:pt>
                <c:pt idx="9">
                  <c:v>177.26642457827188</c:v>
                </c:pt>
                <c:pt idx="10">
                  <c:v>196.96269397585763</c:v>
                </c:pt>
                <c:pt idx="11">
                  <c:v>216.65896337344344</c:v>
                </c:pt>
                <c:pt idx="12">
                  <c:v>236.35523277102916</c:v>
                </c:pt>
                <c:pt idx="13">
                  <c:v>256.05150216861495</c:v>
                </c:pt>
                <c:pt idx="14">
                  <c:v>275.7477715662007</c:v>
                </c:pt>
                <c:pt idx="15">
                  <c:v>295.44404096378645</c:v>
                </c:pt>
                <c:pt idx="16">
                  <c:v>315.1403103613722</c:v>
                </c:pt>
                <c:pt idx="17">
                  <c:v>334.83657975895801</c:v>
                </c:pt>
                <c:pt idx="18">
                  <c:v>354.53284915654376</c:v>
                </c:pt>
                <c:pt idx="19">
                  <c:v>374.22911855412951</c:v>
                </c:pt>
                <c:pt idx="20">
                  <c:v>393.92538795171527</c:v>
                </c:pt>
                <c:pt idx="21">
                  <c:v>413.62165734930102</c:v>
                </c:pt>
                <c:pt idx="22">
                  <c:v>433.31792674688688</c:v>
                </c:pt>
                <c:pt idx="23">
                  <c:v>453.01419614447252</c:v>
                </c:pt>
                <c:pt idx="24">
                  <c:v>472.71046554205833</c:v>
                </c:pt>
                <c:pt idx="25">
                  <c:v>492.40673493964408</c:v>
                </c:pt>
                <c:pt idx="26">
                  <c:v>512.10300433722989</c:v>
                </c:pt>
                <c:pt idx="27">
                  <c:v>531.79927373481564</c:v>
                </c:pt>
                <c:pt idx="28">
                  <c:v>551.49554313240139</c:v>
                </c:pt>
                <c:pt idx="29">
                  <c:v>571.19181252998715</c:v>
                </c:pt>
                <c:pt idx="30">
                  <c:v>590.8880819275729</c:v>
                </c:pt>
                <c:pt idx="31">
                  <c:v>610.58435132515865</c:v>
                </c:pt>
                <c:pt idx="32">
                  <c:v>630.2806207227444</c:v>
                </c:pt>
                <c:pt idx="33">
                  <c:v>649.97689012033015</c:v>
                </c:pt>
                <c:pt idx="34">
                  <c:v>669.67315951791602</c:v>
                </c:pt>
                <c:pt idx="35">
                  <c:v>689.36942891550177</c:v>
                </c:pt>
                <c:pt idx="36">
                  <c:v>709.06569831308752</c:v>
                </c:pt>
                <c:pt idx="37">
                  <c:v>728.76196771067328</c:v>
                </c:pt>
                <c:pt idx="38">
                  <c:v>748.45823710825903</c:v>
                </c:pt>
                <c:pt idx="39">
                  <c:v>768.15450650584478</c:v>
                </c:pt>
                <c:pt idx="40">
                  <c:v>787.85077590343053</c:v>
                </c:pt>
                <c:pt idx="41">
                  <c:v>807.54704530101617</c:v>
                </c:pt>
                <c:pt idx="42">
                  <c:v>827.24331469860203</c:v>
                </c:pt>
                <c:pt idx="43">
                  <c:v>846.9395840961879</c:v>
                </c:pt>
                <c:pt idx="44">
                  <c:v>866.63585349377377</c:v>
                </c:pt>
                <c:pt idx="45">
                  <c:v>886.3321228913594</c:v>
                </c:pt>
                <c:pt idx="46">
                  <c:v>906.02839228894504</c:v>
                </c:pt>
                <c:pt idx="47">
                  <c:v>925.72466168653091</c:v>
                </c:pt>
                <c:pt idx="48">
                  <c:v>945.42093108411666</c:v>
                </c:pt>
                <c:pt idx="49">
                  <c:v>965.11720048170253</c:v>
                </c:pt>
                <c:pt idx="50">
                  <c:v>984.81346987928816</c:v>
                </c:pt>
                <c:pt idx="51">
                  <c:v>1004.5097392768738</c:v>
                </c:pt>
                <c:pt idx="52">
                  <c:v>1024.2060086744598</c:v>
                </c:pt>
                <c:pt idx="53">
                  <c:v>1043.9022780720454</c:v>
                </c:pt>
                <c:pt idx="54">
                  <c:v>1063.5985474696313</c:v>
                </c:pt>
                <c:pt idx="55">
                  <c:v>1083.2948168672169</c:v>
                </c:pt>
                <c:pt idx="56">
                  <c:v>1102.9910862648028</c:v>
                </c:pt>
                <c:pt idx="57">
                  <c:v>1122.6873556623887</c:v>
                </c:pt>
                <c:pt idx="58">
                  <c:v>1142.3836250599743</c:v>
                </c:pt>
                <c:pt idx="59">
                  <c:v>1162.0798944575602</c:v>
                </c:pt>
                <c:pt idx="60">
                  <c:v>1181.7761638551458</c:v>
                </c:pt>
                <c:pt idx="61">
                  <c:v>1201.4724332527317</c:v>
                </c:pt>
                <c:pt idx="62">
                  <c:v>1221.1687026503173</c:v>
                </c:pt>
                <c:pt idx="63">
                  <c:v>1240.8649720479032</c:v>
                </c:pt>
                <c:pt idx="64">
                  <c:v>1260.5612414454888</c:v>
                </c:pt>
                <c:pt idx="65">
                  <c:v>1280.2575108430747</c:v>
                </c:pt>
                <c:pt idx="66">
                  <c:v>1299.9537802406603</c:v>
                </c:pt>
                <c:pt idx="67">
                  <c:v>1319.6500496382462</c:v>
                </c:pt>
                <c:pt idx="68">
                  <c:v>1339.346319035832</c:v>
                </c:pt>
                <c:pt idx="69">
                  <c:v>1359.0425884334177</c:v>
                </c:pt>
                <c:pt idx="70">
                  <c:v>1366.9210961924521</c:v>
                </c:pt>
              </c:numCache>
            </c:numRef>
          </c:xVal>
          <c:yVal>
            <c:numRef>
              <c:f>'Задание 1'!$B$54:$BT$54</c:f>
              <c:numCache>
                <c:formatCode>General</c:formatCode>
                <c:ptCount val="71"/>
                <c:pt idx="0">
                  <c:v>0</c:v>
                </c:pt>
                <c:pt idx="1">
                  <c:v>3.4223150516228378</c:v>
                </c:pt>
                <c:pt idx="2">
                  <c:v>6.744630103245675</c:v>
                </c:pt>
                <c:pt idx="3">
                  <c:v>9.9669451548685135</c:v>
                </c:pt>
                <c:pt idx="4">
                  <c:v>13.08926020649135</c:v>
                </c:pt>
                <c:pt idx="5">
                  <c:v>16.111575258114186</c:v>
                </c:pt>
                <c:pt idx="6">
                  <c:v>19.033890309737025</c:v>
                </c:pt>
                <c:pt idx="7">
                  <c:v>21.856205361359862</c:v>
                </c:pt>
                <c:pt idx="8">
                  <c:v>24.578520412982702</c:v>
                </c:pt>
                <c:pt idx="9">
                  <c:v>27.200835464605536</c:v>
                </c:pt>
                <c:pt idx="10">
                  <c:v>29.723150516228372</c:v>
                </c:pt>
                <c:pt idx="11">
                  <c:v>32.145465567851218</c:v>
                </c:pt>
                <c:pt idx="12">
                  <c:v>34.467780619474055</c:v>
                </c:pt>
                <c:pt idx="13">
                  <c:v>36.690095671096884</c:v>
                </c:pt>
                <c:pt idx="14">
                  <c:v>38.812410722719726</c:v>
                </c:pt>
                <c:pt idx="15">
                  <c:v>40.834725774342559</c:v>
                </c:pt>
                <c:pt idx="16">
                  <c:v>42.757040825965397</c:v>
                </c:pt>
                <c:pt idx="17">
                  <c:v>44.579355877588242</c:v>
                </c:pt>
                <c:pt idx="18">
                  <c:v>46.30167092921107</c:v>
                </c:pt>
                <c:pt idx="19">
                  <c:v>47.923985980833919</c:v>
                </c:pt>
                <c:pt idx="20">
                  <c:v>49.446301032456745</c:v>
                </c:pt>
                <c:pt idx="21">
                  <c:v>50.868616084079591</c:v>
                </c:pt>
                <c:pt idx="22">
                  <c:v>52.190931135702428</c:v>
                </c:pt>
                <c:pt idx="23">
                  <c:v>53.41324618732525</c:v>
                </c:pt>
                <c:pt idx="24">
                  <c:v>54.535561238948105</c:v>
                </c:pt>
                <c:pt idx="25">
                  <c:v>55.557876290570931</c:v>
                </c:pt>
                <c:pt idx="26">
                  <c:v>56.48019134219377</c:v>
                </c:pt>
                <c:pt idx="27">
                  <c:v>57.3025063938166</c:v>
                </c:pt>
                <c:pt idx="28">
                  <c:v>58.02482144543945</c:v>
                </c:pt>
                <c:pt idx="29">
                  <c:v>58.647136497062291</c:v>
                </c:pt>
                <c:pt idx="30">
                  <c:v>59.169451548685117</c:v>
                </c:pt>
                <c:pt idx="31">
                  <c:v>59.591766600307956</c:v>
                </c:pt>
                <c:pt idx="32">
                  <c:v>59.914081651930793</c:v>
                </c:pt>
                <c:pt idx="33">
                  <c:v>60.136396703553636</c:v>
                </c:pt>
                <c:pt idx="34">
                  <c:v>60.258711755176478</c:v>
                </c:pt>
                <c:pt idx="35">
                  <c:v>60.281026806799304</c:v>
                </c:pt>
                <c:pt idx="36">
                  <c:v>60.203341858422135</c:v>
                </c:pt>
                <c:pt idx="37">
                  <c:v>60.025656910044987</c:v>
                </c:pt>
                <c:pt idx="38">
                  <c:v>59.74797196166783</c:v>
                </c:pt>
                <c:pt idx="39">
                  <c:v>59.37028701329065</c:v>
                </c:pt>
                <c:pt idx="40">
                  <c:v>58.89260206491349</c:v>
                </c:pt>
                <c:pt idx="41">
                  <c:v>58.314917116536307</c:v>
                </c:pt>
                <c:pt idx="42">
                  <c:v>57.637232168159173</c:v>
                </c:pt>
                <c:pt idx="43">
                  <c:v>56.85954721978203</c:v>
                </c:pt>
                <c:pt idx="44">
                  <c:v>55.98186227140485</c:v>
                </c:pt>
                <c:pt idx="45">
                  <c:v>55.004177323027676</c:v>
                </c:pt>
                <c:pt idx="46">
                  <c:v>53.926492374650508</c:v>
                </c:pt>
                <c:pt idx="47">
                  <c:v>52.748807426273345</c:v>
                </c:pt>
                <c:pt idx="48">
                  <c:v>51.471122477896216</c:v>
                </c:pt>
                <c:pt idx="49">
                  <c:v>50.093437529519022</c:v>
                </c:pt>
                <c:pt idx="50">
                  <c:v>48.615752581141862</c:v>
                </c:pt>
                <c:pt idx="51">
                  <c:v>47.038067632764694</c:v>
                </c:pt>
                <c:pt idx="52">
                  <c:v>45.360382684387531</c:v>
                </c:pt>
                <c:pt idx="53">
                  <c:v>43.582697736010402</c:v>
                </c:pt>
                <c:pt idx="54">
                  <c:v>41.705012787633194</c:v>
                </c:pt>
                <c:pt idx="55">
                  <c:v>39.727327839256048</c:v>
                </c:pt>
                <c:pt idx="56">
                  <c:v>37.649642890878908</c:v>
                </c:pt>
                <c:pt idx="57">
                  <c:v>35.471957942501717</c:v>
                </c:pt>
                <c:pt idx="58">
                  <c:v>33.194272994124589</c:v>
                </c:pt>
                <c:pt idx="59">
                  <c:v>30.81658804574738</c:v>
                </c:pt>
                <c:pt idx="60">
                  <c:v>28.338903097370235</c:v>
                </c:pt>
                <c:pt idx="61">
                  <c:v>25.761218148993123</c:v>
                </c:pt>
                <c:pt idx="62">
                  <c:v>23.083533200615904</c:v>
                </c:pt>
                <c:pt idx="63">
                  <c:v>20.305848252238775</c:v>
                </c:pt>
                <c:pt idx="64">
                  <c:v>17.428163303861567</c:v>
                </c:pt>
                <c:pt idx="65">
                  <c:v>14.450478355484421</c:v>
                </c:pt>
                <c:pt idx="66">
                  <c:v>11.372793407107281</c:v>
                </c:pt>
                <c:pt idx="67">
                  <c:v>8.1951084587301182</c:v>
                </c:pt>
                <c:pt idx="68">
                  <c:v>4.9174235103529611</c:v>
                </c:pt>
                <c:pt idx="69">
                  <c:v>1.5397385619757529</c:v>
                </c:pt>
                <c:pt idx="70">
                  <c:v>0.16066458262488936</c:v>
                </c:pt>
              </c:numCache>
            </c:numRef>
          </c:yVal>
          <c:smooth val="1"/>
        </c:ser>
        <c:ser>
          <c:idx val="0"/>
          <c:order val="1"/>
          <c:tx>
            <c:v>20</c:v>
          </c:tx>
          <c:spPr>
            <a:ln>
              <a:solidFill>
                <a:srgbClr val="FFFF00"/>
              </a:solidFill>
            </a:ln>
          </c:spPr>
          <c:marker>
            <c:symbol val="none"/>
          </c:marker>
          <c:xVal>
            <c:numRef>
              <c:f>'Задание 1'!$B$33:$EK$33</c:f>
              <c:numCache>
                <c:formatCode>General</c:formatCode>
                <c:ptCount val="140"/>
                <c:pt idx="0">
                  <c:v>0</c:v>
                </c:pt>
                <c:pt idx="1">
                  <c:v>18.793618807730073</c:v>
                </c:pt>
                <c:pt idx="2">
                  <c:v>37.587237615460147</c:v>
                </c:pt>
                <c:pt idx="3">
                  <c:v>56.380856423190224</c:v>
                </c:pt>
                <c:pt idx="4">
                  <c:v>75.174475230920294</c:v>
                </c:pt>
                <c:pt idx="5">
                  <c:v>93.968094038650378</c:v>
                </c:pt>
                <c:pt idx="6">
                  <c:v>112.76171284638045</c:v>
                </c:pt>
                <c:pt idx="7">
                  <c:v>131.55533165411052</c:v>
                </c:pt>
                <c:pt idx="8">
                  <c:v>150.34895046184059</c:v>
                </c:pt>
                <c:pt idx="9">
                  <c:v>169.14256926957069</c:v>
                </c:pt>
                <c:pt idx="10">
                  <c:v>187.93618807730076</c:v>
                </c:pt>
                <c:pt idx="11">
                  <c:v>206.72980688503085</c:v>
                </c:pt>
                <c:pt idx="12">
                  <c:v>225.5234256927609</c:v>
                </c:pt>
                <c:pt idx="13">
                  <c:v>244.31704450049097</c:v>
                </c:pt>
                <c:pt idx="14">
                  <c:v>263.11066330822104</c:v>
                </c:pt>
                <c:pt idx="15">
                  <c:v>281.9042821159511</c:v>
                </c:pt>
                <c:pt idx="16">
                  <c:v>300.69790092368117</c:v>
                </c:pt>
                <c:pt idx="17">
                  <c:v>319.49151973141124</c:v>
                </c:pt>
                <c:pt idx="18">
                  <c:v>338.28513853914137</c:v>
                </c:pt>
                <c:pt idx="19">
                  <c:v>357.07875734687144</c:v>
                </c:pt>
                <c:pt idx="20">
                  <c:v>375.87237615460151</c:v>
                </c:pt>
                <c:pt idx="21">
                  <c:v>394.66599496233158</c:v>
                </c:pt>
                <c:pt idx="22">
                  <c:v>413.45961377006171</c:v>
                </c:pt>
                <c:pt idx="23">
                  <c:v>432.25323257779166</c:v>
                </c:pt>
                <c:pt idx="24">
                  <c:v>451.04685138552179</c:v>
                </c:pt>
                <c:pt idx="25">
                  <c:v>469.84047019325186</c:v>
                </c:pt>
                <c:pt idx="26">
                  <c:v>488.63408900098193</c:v>
                </c:pt>
                <c:pt idx="27">
                  <c:v>507.427707808712</c:v>
                </c:pt>
                <c:pt idx="28">
                  <c:v>526.22132661644207</c:v>
                </c:pt>
                <c:pt idx="29">
                  <c:v>545.0149454241722</c:v>
                </c:pt>
                <c:pt idx="30">
                  <c:v>563.80856423190221</c:v>
                </c:pt>
                <c:pt idx="31">
                  <c:v>582.60218303963234</c:v>
                </c:pt>
                <c:pt idx="32">
                  <c:v>601.39580184736235</c:v>
                </c:pt>
                <c:pt idx="33">
                  <c:v>620.18942065509248</c:v>
                </c:pt>
                <c:pt idx="34">
                  <c:v>638.98303946282249</c:v>
                </c:pt>
                <c:pt idx="35">
                  <c:v>657.77665827055262</c:v>
                </c:pt>
                <c:pt idx="36">
                  <c:v>676.57027707828274</c:v>
                </c:pt>
                <c:pt idx="37">
                  <c:v>695.36389588601276</c:v>
                </c:pt>
                <c:pt idx="38">
                  <c:v>714.15751469374288</c:v>
                </c:pt>
                <c:pt idx="39">
                  <c:v>732.9511335014729</c:v>
                </c:pt>
                <c:pt idx="40">
                  <c:v>751.74475230920302</c:v>
                </c:pt>
                <c:pt idx="41">
                  <c:v>770.53837111693292</c:v>
                </c:pt>
                <c:pt idx="42">
                  <c:v>789.33198992466316</c:v>
                </c:pt>
                <c:pt idx="43">
                  <c:v>808.12560873239318</c:v>
                </c:pt>
                <c:pt idx="44">
                  <c:v>826.91922754012342</c:v>
                </c:pt>
                <c:pt idx="45">
                  <c:v>845.71284634785331</c:v>
                </c:pt>
                <c:pt idx="46">
                  <c:v>864.50646515558333</c:v>
                </c:pt>
                <c:pt idx="47">
                  <c:v>883.30008396331357</c:v>
                </c:pt>
                <c:pt idx="48">
                  <c:v>902.09370277104358</c:v>
                </c:pt>
                <c:pt idx="49">
                  <c:v>920.88732157877382</c:v>
                </c:pt>
                <c:pt idx="50">
                  <c:v>939.68094038650372</c:v>
                </c:pt>
                <c:pt idx="51">
                  <c:v>958.47455919423373</c:v>
                </c:pt>
                <c:pt idx="52">
                  <c:v>977.26817800196386</c:v>
                </c:pt>
                <c:pt idx="53">
                  <c:v>996.06179680969399</c:v>
                </c:pt>
                <c:pt idx="54">
                  <c:v>1014.855415617424</c:v>
                </c:pt>
                <c:pt idx="55">
                  <c:v>1033.649034425154</c:v>
                </c:pt>
                <c:pt idx="56">
                  <c:v>1052.4426532328841</c:v>
                </c:pt>
                <c:pt idx="57">
                  <c:v>1071.2362720406143</c:v>
                </c:pt>
                <c:pt idx="58">
                  <c:v>1090.0298908483444</c:v>
                </c:pt>
                <c:pt idx="59">
                  <c:v>1108.8235096560745</c:v>
                </c:pt>
                <c:pt idx="60">
                  <c:v>1127.6171284638044</c:v>
                </c:pt>
                <c:pt idx="61">
                  <c:v>1146.4107472715345</c:v>
                </c:pt>
                <c:pt idx="62">
                  <c:v>1165.2043660792647</c:v>
                </c:pt>
                <c:pt idx="63">
                  <c:v>1183.9979848869948</c:v>
                </c:pt>
                <c:pt idx="64">
                  <c:v>1202.7916036947247</c:v>
                </c:pt>
                <c:pt idx="65">
                  <c:v>1221.5852225024548</c:v>
                </c:pt>
                <c:pt idx="66">
                  <c:v>1240.378841310185</c:v>
                </c:pt>
                <c:pt idx="67">
                  <c:v>1259.1724601179151</c:v>
                </c:pt>
                <c:pt idx="68">
                  <c:v>1277.966078925645</c:v>
                </c:pt>
                <c:pt idx="69">
                  <c:v>1296.7596977333751</c:v>
                </c:pt>
                <c:pt idx="70">
                  <c:v>1315.5533165411052</c:v>
                </c:pt>
                <c:pt idx="71">
                  <c:v>1334.3469353488354</c:v>
                </c:pt>
                <c:pt idx="72">
                  <c:v>1353.1405541565655</c:v>
                </c:pt>
                <c:pt idx="73">
                  <c:v>1371.9341729642954</c:v>
                </c:pt>
                <c:pt idx="74">
                  <c:v>1390.7277917720255</c:v>
                </c:pt>
                <c:pt idx="75">
                  <c:v>1409.5214105797556</c:v>
                </c:pt>
                <c:pt idx="76">
                  <c:v>1428.3150293874858</c:v>
                </c:pt>
                <c:pt idx="77">
                  <c:v>1447.1086481952157</c:v>
                </c:pt>
                <c:pt idx="78">
                  <c:v>1465.9022670029458</c:v>
                </c:pt>
                <c:pt idx="79">
                  <c:v>1484.6958858106759</c:v>
                </c:pt>
                <c:pt idx="80">
                  <c:v>1503.489504618406</c:v>
                </c:pt>
                <c:pt idx="81">
                  <c:v>1522.2831234261359</c:v>
                </c:pt>
                <c:pt idx="82">
                  <c:v>1541.0767422338658</c:v>
                </c:pt>
                <c:pt idx="83">
                  <c:v>1559.8703610415964</c:v>
                </c:pt>
                <c:pt idx="84">
                  <c:v>1578.6639798493263</c:v>
                </c:pt>
                <c:pt idx="85">
                  <c:v>1597.4575986570565</c:v>
                </c:pt>
                <c:pt idx="86">
                  <c:v>1616.2512174647864</c:v>
                </c:pt>
                <c:pt idx="87">
                  <c:v>1635.0448362725162</c:v>
                </c:pt>
                <c:pt idx="88">
                  <c:v>1653.8384550802468</c:v>
                </c:pt>
                <c:pt idx="89">
                  <c:v>1672.6320738879767</c:v>
                </c:pt>
                <c:pt idx="90">
                  <c:v>1691.4256926957066</c:v>
                </c:pt>
                <c:pt idx="91">
                  <c:v>1710.2193115034368</c:v>
                </c:pt>
                <c:pt idx="92">
                  <c:v>1729.0129303111667</c:v>
                </c:pt>
                <c:pt idx="93">
                  <c:v>1747.8065491188972</c:v>
                </c:pt>
                <c:pt idx="94">
                  <c:v>1766.6001679266271</c:v>
                </c:pt>
                <c:pt idx="95">
                  <c:v>1785.393786734357</c:v>
                </c:pt>
                <c:pt idx="96">
                  <c:v>1804.1874055420872</c:v>
                </c:pt>
                <c:pt idx="97">
                  <c:v>1822.9810243498171</c:v>
                </c:pt>
                <c:pt idx="98">
                  <c:v>1841.7746431575476</c:v>
                </c:pt>
                <c:pt idx="99">
                  <c:v>1860.5682619652773</c:v>
                </c:pt>
                <c:pt idx="100">
                  <c:v>1879.3618807730074</c:v>
                </c:pt>
                <c:pt idx="101">
                  <c:v>1898.1554995807376</c:v>
                </c:pt>
                <c:pt idx="102">
                  <c:v>1916.9491183884675</c:v>
                </c:pt>
                <c:pt idx="103">
                  <c:v>1935.7427371961976</c:v>
                </c:pt>
                <c:pt idx="104">
                  <c:v>1954.5363560039277</c:v>
                </c:pt>
                <c:pt idx="105">
                  <c:v>1973.3299748116578</c:v>
                </c:pt>
                <c:pt idx="106">
                  <c:v>1992.123593619388</c:v>
                </c:pt>
                <c:pt idx="107">
                  <c:v>2010.9172124271181</c:v>
                </c:pt>
                <c:pt idx="108">
                  <c:v>2029.710831234848</c:v>
                </c:pt>
                <c:pt idx="109">
                  <c:v>2048.5044500425784</c:v>
                </c:pt>
                <c:pt idx="110">
                  <c:v>2067.298068850308</c:v>
                </c:pt>
                <c:pt idx="111">
                  <c:v>2086.0916876580382</c:v>
                </c:pt>
                <c:pt idx="112">
                  <c:v>2104.8853064657683</c:v>
                </c:pt>
                <c:pt idx="113">
                  <c:v>2123.6789252734984</c:v>
                </c:pt>
                <c:pt idx="114">
                  <c:v>2142.4725440812285</c:v>
                </c:pt>
                <c:pt idx="115">
                  <c:v>2161.2661628889587</c:v>
                </c:pt>
                <c:pt idx="116">
                  <c:v>2180.0597816966888</c:v>
                </c:pt>
                <c:pt idx="117">
                  <c:v>2198.8534005044189</c:v>
                </c:pt>
                <c:pt idx="118">
                  <c:v>2217.647019312149</c:v>
                </c:pt>
                <c:pt idx="119">
                  <c:v>2236.4406381198787</c:v>
                </c:pt>
                <c:pt idx="120">
                  <c:v>2255.2342569276088</c:v>
                </c:pt>
                <c:pt idx="121">
                  <c:v>2274.027875735339</c:v>
                </c:pt>
                <c:pt idx="122">
                  <c:v>2292.8214945430691</c:v>
                </c:pt>
                <c:pt idx="123">
                  <c:v>2311.6151133507992</c:v>
                </c:pt>
                <c:pt idx="124">
                  <c:v>2330.4087321585293</c:v>
                </c:pt>
                <c:pt idx="125">
                  <c:v>2349.2023509662595</c:v>
                </c:pt>
                <c:pt idx="126">
                  <c:v>2367.9959697739896</c:v>
                </c:pt>
                <c:pt idx="127">
                  <c:v>2386.7895885817193</c:v>
                </c:pt>
                <c:pt idx="128">
                  <c:v>2405.5832073894494</c:v>
                </c:pt>
                <c:pt idx="129">
                  <c:v>2424.3768261971795</c:v>
                </c:pt>
                <c:pt idx="130">
                  <c:v>2443.1704450049097</c:v>
                </c:pt>
                <c:pt idx="131">
                  <c:v>2461.9640638126398</c:v>
                </c:pt>
                <c:pt idx="132">
                  <c:v>2480.7576826203699</c:v>
                </c:pt>
                <c:pt idx="133">
                  <c:v>2499.5513014281</c:v>
                </c:pt>
                <c:pt idx="134">
                  <c:v>2518.3449202358302</c:v>
                </c:pt>
                <c:pt idx="135">
                  <c:v>2537.1385390435603</c:v>
                </c:pt>
                <c:pt idx="136">
                  <c:v>2555.93215785129</c:v>
                </c:pt>
                <c:pt idx="137">
                  <c:v>2565.328967255155</c:v>
                </c:pt>
                <c:pt idx="138">
                  <c:v>2569.0876910167012</c:v>
                </c:pt>
                <c:pt idx="139">
                  <c:v>2570.9670528974743</c:v>
                </c:pt>
              </c:numCache>
            </c:numRef>
          </c:xVal>
          <c:yVal>
            <c:numRef>
              <c:f>'Задание 1'!$B$34:$EK$34</c:f>
              <c:numCache>
                <c:formatCode>General</c:formatCode>
                <c:ptCount val="140"/>
                <c:pt idx="0">
                  <c:v>0</c:v>
                </c:pt>
                <c:pt idx="1">
                  <c:v>6.7910446650883971</c:v>
                </c:pt>
                <c:pt idx="2">
                  <c:v>13.482089330176795</c:v>
                </c:pt>
                <c:pt idx="3">
                  <c:v>20.073133995265191</c:v>
                </c:pt>
                <c:pt idx="4">
                  <c:v>26.564178660353587</c:v>
                </c:pt>
                <c:pt idx="5">
                  <c:v>32.955223325441985</c:v>
                </c:pt>
                <c:pt idx="6">
                  <c:v>39.246267990530384</c:v>
                </c:pt>
                <c:pt idx="7">
                  <c:v>45.437312655618776</c:v>
                </c:pt>
                <c:pt idx="8">
                  <c:v>51.528357320707173</c:v>
                </c:pt>
                <c:pt idx="9">
                  <c:v>57.519401985795568</c:v>
                </c:pt>
                <c:pt idx="10">
                  <c:v>63.410446650883969</c:v>
                </c:pt>
                <c:pt idx="11">
                  <c:v>69.201491315972376</c:v>
                </c:pt>
                <c:pt idx="12">
                  <c:v>74.89253598106076</c:v>
                </c:pt>
                <c:pt idx="13">
                  <c:v>80.483580646149164</c:v>
                </c:pt>
                <c:pt idx="14">
                  <c:v>85.97462531123756</c:v>
                </c:pt>
                <c:pt idx="15">
                  <c:v>91.365669976325961</c:v>
                </c:pt>
                <c:pt idx="16">
                  <c:v>96.656714641414354</c:v>
                </c:pt>
                <c:pt idx="17">
                  <c:v>101.84775930650275</c:v>
                </c:pt>
                <c:pt idx="18">
                  <c:v>106.93880397159114</c:v>
                </c:pt>
                <c:pt idx="19">
                  <c:v>111.92984863667955</c:v>
                </c:pt>
                <c:pt idx="20">
                  <c:v>116.82089330176794</c:v>
                </c:pt>
                <c:pt idx="21">
                  <c:v>121.61193796685633</c:v>
                </c:pt>
                <c:pt idx="22">
                  <c:v>126.30298263194474</c:v>
                </c:pt>
                <c:pt idx="23">
                  <c:v>130.89402729703312</c:v>
                </c:pt>
                <c:pt idx="24">
                  <c:v>135.38507196212151</c:v>
                </c:pt>
                <c:pt idx="25">
                  <c:v>139.77611662720992</c:v>
                </c:pt>
                <c:pt idx="26">
                  <c:v>144.06716129229832</c:v>
                </c:pt>
                <c:pt idx="27">
                  <c:v>148.25820595738674</c:v>
                </c:pt>
                <c:pt idx="28">
                  <c:v>152.34925062247513</c:v>
                </c:pt>
                <c:pt idx="29">
                  <c:v>156.34029528756349</c:v>
                </c:pt>
                <c:pt idx="30">
                  <c:v>160.23133995265192</c:v>
                </c:pt>
                <c:pt idx="31">
                  <c:v>164.0223846177403</c:v>
                </c:pt>
                <c:pt idx="32">
                  <c:v>167.71342928282868</c:v>
                </c:pt>
                <c:pt idx="33">
                  <c:v>171.30447394791713</c:v>
                </c:pt>
                <c:pt idx="34">
                  <c:v>174.79551861300553</c:v>
                </c:pt>
                <c:pt idx="35">
                  <c:v>178.1865632780939</c:v>
                </c:pt>
                <c:pt idx="36">
                  <c:v>181.47760794318228</c:v>
                </c:pt>
                <c:pt idx="37">
                  <c:v>184.66865260827069</c:v>
                </c:pt>
                <c:pt idx="38">
                  <c:v>187.75969727335911</c:v>
                </c:pt>
                <c:pt idx="39">
                  <c:v>190.7507419384475</c:v>
                </c:pt>
                <c:pt idx="40">
                  <c:v>193.64178660353588</c:v>
                </c:pt>
                <c:pt idx="41">
                  <c:v>196.43283126862423</c:v>
                </c:pt>
                <c:pt idx="42">
                  <c:v>199.12387593371267</c:v>
                </c:pt>
                <c:pt idx="43">
                  <c:v>201.71492059880109</c:v>
                </c:pt>
                <c:pt idx="44">
                  <c:v>204.20596526388948</c:v>
                </c:pt>
                <c:pt idx="45">
                  <c:v>206.59700992897785</c:v>
                </c:pt>
                <c:pt idx="46">
                  <c:v>208.88805459406623</c:v>
                </c:pt>
                <c:pt idx="47">
                  <c:v>211.07909925915467</c:v>
                </c:pt>
                <c:pt idx="48">
                  <c:v>213.17014392424306</c:v>
                </c:pt>
                <c:pt idx="49">
                  <c:v>215.16118858933152</c:v>
                </c:pt>
                <c:pt idx="50">
                  <c:v>217.05223325441983</c:v>
                </c:pt>
                <c:pt idx="51">
                  <c:v>218.84327791950821</c:v>
                </c:pt>
                <c:pt idx="52">
                  <c:v>220.53432258459665</c:v>
                </c:pt>
                <c:pt idx="53">
                  <c:v>222.12536724968504</c:v>
                </c:pt>
                <c:pt idx="54">
                  <c:v>223.61641191477344</c:v>
                </c:pt>
                <c:pt idx="55">
                  <c:v>225.00745657986187</c:v>
                </c:pt>
                <c:pt idx="56">
                  <c:v>226.29850124495024</c:v>
                </c:pt>
                <c:pt idx="57">
                  <c:v>227.48954591003863</c:v>
                </c:pt>
                <c:pt idx="58">
                  <c:v>228.58059057512702</c:v>
                </c:pt>
                <c:pt idx="59">
                  <c:v>229.57163524021541</c:v>
                </c:pt>
                <c:pt idx="60">
                  <c:v>230.46267990530384</c:v>
                </c:pt>
                <c:pt idx="61">
                  <c:v>231.25372457039225</c:v>
                </c:pt>
                <c:pt idx="62">
                  <c:v>231.94476923548061</c:v>
                </c:pt>
                <c:pt idx="63">
                  <c:v>232.53581390056905</c:v>
                </c:pt>
                <c:pt idx="64">
                  <c:v>233.02685856565736</c:v>
                </c:pt>
                <c:pt idx="65">
                  <c:v>233.41790323074582</c:v>
                </c:pt>
                <c:pt idx="66">
                  <c:v>233.70894789583426</c:v>
                </c:pt>
                <c:pt idx="67">
                  <c:v>233.89999256092261</c:v>
                </c:pt>
                <c:pt idx="68">
                  <c:v>233.99103722601103</c:v>
                </c:pt>
                <c:pt idx="69">
                  <c:v>233.98208189109934</c:v>
                </c:pt>
                <c:pt idx="70">
                  <c:v>233.8731265561878</c:v>
                </c:pt>
                <c:pt idx="71">
                  <c:v>233.66417122127623</c:v>
                </c:pt>
                <c:pt idx="72">
                  <c:v>233.35521588636453</c:v>
                </c:pt>
                <c:pt idx="73">
                  <c:v>232.94626055145301</c:v>
                </c:pt>
                <c:pt idx="74">
                  <c:v>232.4373052165414</c:v>
                </c:pt>
                <c:pt idx="75">
                  <c:v>231.82834988162983</c:v>
                </c:pt>
                <c:pt idx="76">
                  <c:v>231.11939454671818</c:v>
                </c:pt>
                <c:pt idx="77">
                  <c:v>230.31043921180651</c:v>
                </c:pt>
                <c:pt idx="78">
                  <c:v>229.40148387689504</c:v>
                </c:pt>
                <c:pt idx="79">
                  <c:v>228.39252854198338</c:v>
                </c:pt>
                <c:pt idx="80">
                  <c:v>227.28357320707175</c:v>
                </c:pt>
                <c:pt idx="81">
                  <c:v>226.0746178721601</c:v>
                </c:pt>
                <c:pt idx="82">
                  <c:v>224.76566253724849</c:v>
                </c:pt>
                <c:pt idx="83">
                  <c:v>223.35670720233702</c:v>
                </c:pt>
                <c:pt idx="84">
                  <c:v>221.8477518674253</c:v>
                </c:pt>
                <c:pt idx="85">
                  <c:v>220.23879653251379</c:v>
                </c:pt>
                <c:pt idx="86">
                  <c:v>218.5298411976022</c:v>
                </c:pt>
                <c:pt idx="87">
                  <c:v>216.72088586269058</c:v>
                </c:pt>
                <c:pt idx="88">
                  <c:v>214.81193052777894</c:v>
                </c:pt>
                <c:pt idx="89">
                  <c:v>212.80297519286728</c:v>
                </c:pt>
                <c:pt idx="90">
                  <c:v>210.69401985795571</c:v>
                </c:pt>
                <c:pt idx="91">
                  <c:v>208.48506452304423</c:v>
                </c:pt>
                <c:pt idx="92">
                  <c:v>206.1761091881325</c:v>
                </c:pt>
                <c:pt idx="93">
                  <c:v>203.76715385322098</c:v>
                </c:pt>
                <c:pt idx="94">
                  <c:v>201.25819851830931</c:v>
                </c:pt>
                <c:pt idx="95">
                  <c:v>198.64924318339774</c:v>
                </c:pt>
                <c:pt idx="96">
                  <c:v>195.94028784848615</c:v>
                </c:pt>
                <c:pt idx="97">
                  <c:v>193.13133251357453</c:v>
                </c:pt>
                <c:pt idx="98">
                  <c:v>190.22237717866295</c:v>
                </c:pt>
                <c:pt idx="99">
                  <c:v>187.21342184375129</c:v>
                </c:pt>
                <c:pt idx="100">
                  <c:v>184.10446650883966</c:v>
                </c:pt>
                <c:pt idx="101">
                  <c:v>180.89551117392818</c:v>
                </c:pt>
                <c:pt idx="102">
                  <c:v>177.58655583901646</c:v>
                </c:pt>
                <c:pt idx="103">
                  <c:v>174.17760050410482</c:v>
                </c:pt>
                <c:pt idx="104">
                  <c:v>170.66864516919327</c:v>
                </c:pt>
                <c:pt idx="105">
                  <c:v>167.0596898342817</c:v>
                </c:pt>
                <c:pt idx="106">
                  <c:v>163.35073449937011</c:v>
                </c:pt>
                <c:pt idx="107">
                  <c:v>159.5417791644586</c:v>
                </c:pt>
                <c:pt idx="108">
                  <c:v>155.63282382954685</c:v>
                </c:pt>
                <c:pt idx="109">
                  <c:v>151.6238684946353</c:v>
                </c:pt>
                <c:pt idx="110">
                  <c:v>147.51491315972373</c:v>
                </c:pt>
                <c:pt idx="111">
                  <c:v>143.30595782481214</c:v>
                </c:pt>
                <c:pt idx="112">
                  <c:v>138.99700248990052</c:v>
                </c:pt>
                <c:pt idx="113">
                  <c:v>134.58804715498889</c:v>
                </c:pt>
                <c:pt idx="114">
                  <c:v>130.07909182007722</c:v>
                </c:pt>
                <c:pt idx="115">
                  <c:v>125.47013648516565</c:v>
                </c:pt>
                <c:pt idx="116">
                  <c:v>120.76118115025406</c:v>
                </c:pt>
                <c:pt idx="117">
                  <c:v>115.95222581534256</c:v>
                </c:pt>
                <c:pt idx="118">
                  <c:v>111.04327048043081</c:v>
                </c:pt>
                <c:pt idx="119">
                  <c:v>106.03431514551914</c:v>
                </c:pt>
                <c:pt idx="120">
                  <c:v>100.92535981060769</c:v>
                </c:pt>
                <c:pt idx="121">
                  <c:v>95.716404475696095</c:v>
                </c:pt>
                <c:pt idx="122">
                  <c:v>90.407449140784593</c:v>
                </c:pt>
                <c:pt idx="123">
                  <c:v>84.99849380587284</c:v>
                </c:pt>
                <c:pt idx="124">
                  <c:v>79.489538470961179</c:v>
                </c:pt>
                <c:pt idx="125">
                  <c:v>73.880583136049609</c:v>
                </c:pt>
                <c:pt idx="126">
                  <c:v>68.171627801138129</c:v>
                </c:pt>
                <c:pt idx="127">
                  <c:v>62.362672466226513</c:v>
                </c:pt>
                <c:pt idx="128">
                  <c:v>56.453717131314647</c:v>
                </c:pt>
                <c:pt idx="129">
                  <c:v>50.444761796403327</c:v>
                </c:pt>
                <c:pt idx="130">
                  <c:v>44.335806461491643</c:v>
                </c:pt>
                <c:pt idx="131">
                  <c:v>38.12685112658005</c:v>
                </c:pt>
                <c:pt idx="132">
                  <c:v>31.817895791668548</c:v>
                </c:pt>
                <c:pt idx="133">
                  <c:v>25.408940456756795</c:v>
                </c:pt>
                <c:pt idx="134">
                  <c:v>18.899985121845248</c:v>
                </c:pt>
                <c:pt idx="135">
                  <c:v>12.291029786933564</c:v>
                </c:pt>
                <c:pt idx="136">
                  <c:v>5.5820744520220842</c:v>
                </c:pt>
                <c:pt idx="137">
                  <c:v>2.1900967845660944</c:v>
                </c:pt>
                <c:pt idx="138">
                  <c:v>0.82630571758397764</c:v>
                </c:pt>
                <c:pt idx="139">
                  <c:v>0.14291018409289791</c:v>
                </c:pt>
              </c:numCache>
            </c:numRef>
          </c:yVal>
          <c:smooth val="1"/>
        </c:ser>
        <c:ser>
          <c:idx val="1"/>
          <c:order val="2"/>
          <c:tx>
            <c:v>45</c:v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'Задание 1'!$B$39:$ME$39</c:f>
              <c:numCache>
                <c:formatCode>General</c:formatCode>
                <c:ptCount val="342"/>
                <c:pt idx="0">
                  <c:v>0</c:v>
                </c:pt>
                <c:pt idx="1">
                  <c:v>14.142109650224725</c:v>
                </c:pt>
                <c:pt idx="2">
                  <c:v>28.28421930044945</c:v>
                </c:pt>
                <c:pt idx="3">
                  <c:v>42.426328950674176</c:v>
                </c:pt>
                <c:pt idx="4">
                  <c:v>56.568438600898901</c:v>
                </c:pt>
                <c:pt idx="5">
                  <c:v>70.710548251123626</c:v>
                </c:pt>
                <c:pt idx="6">
                  <c:v>84.852657901348351</c:v>
                </c:pt>
                <c:pt idx="7">
                  <c:v>98.994767551573077</c:v>
                </c:pt>
                <c:pt idx="8">
                  <c:v>113.1368772017978</c:v>
                </c:pt>
                <c:pt idx="9">
                  <c:v>127.27898685202253</c:v>
                </c:pt>
                <c:pt idx="10">
                  <c:v>141.42109650224725</c:v>
                </c:pt>
                <c:pt idx="11">
                  <c:v>155.56320615247199</c:v>
                </c:pt>
                <c:pt idx="12">
                  <c:v>169.7053158026967</c:v>
                </c:pt>
                <c:pt idx="13">
                  <c:v>183.84742545292144</c:v>
                </c:pt>
                <c:pt idx="14">
                  <c:v>197.98953510314615</c:v>
                </c:pt>
                <c:pt idx="15">
                  <c:v>212.13164475337089</c:v>
                </c:pt>
                <c:pt idx="16">
                  <c:v>226.2737544035956</c:v>
                </c:pt>
                <c:pt idx="17">
                  <c:v>240.41586405382034</c:v>
                </c:pt>
                <c:pt idx="18">
                  <c:v>254.55797370404505</c:v>
                </c:pt>
                <c:pt idx="19">
                  <c:v>268.70008335426979</c:v>
                </c:pt>
                <c:pt idx="20">
                  <c:v>282.8421930044945</c:v>
                </c:pt>
                <c:pt idx="21">
                  <c:v>296.98430265471922</c:v>
                </c:pt>
                <c:pt idx="22">
                  <c:v>311.12641230494398</c:v>
                </c:pt>
                <c:pt idx="23">
                  <c:v>325.26852195516864</c:v>
                </c:pt>
                <c:pt idx="24">
                  <c:v>339.41063160539341</c:v>
                </c:pt>
                <c:pt idx="25">
                  <c:v>353.55274125561812</c:v>
                </c:pt>
                <c:pt idx="26">
                  <c:v>367.69485090584288</c:v>
                </c:pt>
                <c:pt idx="27">
                  <c:v>381.8369605560676</c:v>
                </c:pt>
                <c:pt idx="28">
                  <c:v>395.97907020629231</c:v>
                </c:pt>
                <c:pt idx="29">
                  <c:v>410.12117985651702</c:v>
                </c:pt>
                <c:pt idx="30">
                  <c:v>424.26328950674178</c:v>
                </c:pt>
                <c:pt idx="31">
                  <c:v>438.4053991569665</c:v>
                </c:pt>
                <c:pt idx="32">
                  <c:v>452.54750880719121</c:v>
                </c:pt>
                <c:pt idx="33">
                  <c:v>466.68961845741597</c:v>
                </c:pt>
                <c:pt idx="34">
                  <c:v>480.83172810764069</c:v>
                </c:pt>
                <c:pt idx="35">
                  <c:v>494.9738377578654</c:v>
                </c:pt>
                <c:pt idx="36">
                  <c:v>509.11594740809011</c:v>
                </c:pt>
                <c:pt idx="37">
                  <c:v>523.25805705831488</c:v>
                </c:pt>
                <c:pt idx="38">
                  <c:v>537.40016670853959</c:v>
                </c:pt>
                <c:pt idx="39">
                  <c:v>551.5422763587643</c:v>
                </c:pt>
                <c:pt idx="40">
                  <c:v>565.68438600898901</c:v>
                </c:pt>
                <c:pt idx="41">
                  <c:v>579.82649565921372</c:v>
                </c:pt>
                <c:pt idx="42">
                  <c:v>593.96860530943843</c:v>
                </c:pt>
                <c:pt idx="43">
                  <c:v>608.11071495966326</c:v>
                </c:pt>
                <c:pt idx="44">
                  <c:v>622.25282460988797</c:v>
                </c:pt>
                <c:pt idx="45">
                  <c:v>636.39493426011268</c:v>
                </c:pt>
                <c:pt idx="46">
                  <c:v>650.53704391033727</c:v>
                </c:pt>
                <c:pt idx="47">
                  <c:v>664.6791535605621</c:v>
                </c:pt>
                <c:pt idx="48">
                  <c:v>678.82126321078681</c:v>
                </c:pt>
                <c:pt idx="49">
                  <c:v>692.96337286101163</c:v>
                </c:pt>
                <c:pt idx="50">
                  <c:v>707.10548251123623</c:v>
                </c:pt>
                <c:pt idx="51">
                  <c:v>721.24759216146094</c:v>
                </c:pt>
                <c:pt idx="52">
                  <c:v>735.38970181168577</c:v>
                </c:pt>
                <c:pt idx="53">
                  <c:v>749.53181146191048</c:v>
                </c:pt>
                <c:pt idx="54">
                  <c:v>763.67392111213519</c:v>
                </c:pt>
                <c:pt idx="55">
                  <c:v>777.8160307623599</c:v>
                </c:pt>
                <c:pt idx="56">
                  <c:v>791.95814041258461</c:v>
                </c:pt>
                <c:pt idx="57">
                  <c:v>806.10025006280932</c:v>
                </c:pt>
                <c:pt idx="58">
                  <c:v>820.24235971303403</c:v>
                </c:pt>
                <c:pt idx="59">
                  <c:v>834.38446936325886</c:v>
                </c:pt>
                <c:pt idx="60">
                  <c:v>848.52657901348357</c:v>
                </c:pt>
                <c:pt idx="61">
                  <c:v>862.66868866370828</c:v>
                </c:pt>
                <c:pt idx="62">
                  <c:v>876.81079831393299</c:v>
                </c:pt>
                <c:pt idx="63">
                  <c:v>890.9529079641577</c:v>
                </c:pt>
                <c:pt idx="64">
                  <c:v>905.09501761438241</c:v>
                </c:pt>
                <c:pt idx="65">
                  <c:v>919.23712726460712</c:v>
                </c:pt>
                <c:pt idx="66">
                  <c:v>933.37923691483195</c:v>
                </c:pt>
                <c:pt idx="67">
                  <c:v>947.52134656505666</c:v>
                </c:pt>
                <c:pt idx="68">
                  <c:v>961.66345621528137</c:v>
                </c:pt>
                <c:pt idx="69">
                  <c:v>975.80556586550608</c:v>
                </c:pt>
                <c:pt idx="70">
                  <c:v>989.94767551573079</c:v>
                </c:pt>
                <c:pt idx="71">
                  <c:v>1004.0897851659555</c:v>
                </c:pt>
                <c:pt idx="72">
                  <c:v>1018.2318948161802</c:v>
                </c:pt>
                <c:pt idx="73">
                  <c:v>1032.374004466405</c:v>
                </c:pt>
                <c:pt idx="74">
                  <c:v>1046.5161141166298</c:v>
                </c:pt>
                <c:pt idx="75">
                  <c:v>1060.6582237668545</c:v>
                </c:pt>
                <c:pt idx="76">
                  <c:v>1074.8003334170792</c:v>
                </c:pt>
                <c:pt idx="77">
                  <c:v>1088.9424430673039</c:v>
                </c:pt>
                <c:pt idx="78">
                  <c:v>1103.0845527175286</c:v>
                </c:pt>
                <c:pt idx="79">
                  <c:v>1117.2266623677533</c:v>
                </c:pt>
                <c:pt idx="80">
                  <c:v>1131.368772017978</c:v>
                </c:pt>
                <c:pt idx="81">
                  <c:v>1145.5108816682027</c:v>
                </c:pt>
                <c:pt idx="82">
                  <c:v>1159.6529913184274</c:v>
                </c:pt>
                <c:pt idx="83">
                  <c:v>1173.7951009686524</c:v>
                </c:pt>
                <c:pt idx="84">
                  <c:v>1187.9372106188769</c:v>
                </c:pt>
                <c:pt idx="85">
                  <c:v>1202.0793202691016</c:v>
                </c:pt>
                <c:pt idx="86">
                  <c:v>1216.2214299193265</c:v>
                </c:pt>
                <c:pt idx="87">
                  <c:v>1230.363539569551</c:v>
                </c:pt>
                <c:pt idx="88">
                  <c:v>1244.5056492197759</c:v>
                </c:pt>
                <c:pt idx="89">
                  <c:v>1258.6477588700006</c:v>
                </c:pt>
                <c:pt idx="90">
                  <c:v>1272.7898685202254</c:v>
                </c:pt>
                <c:pt idx="91">
                  <c:v>1286.9319781704501</c:v>
                </c:pt>
                <c:pt idx="92">
                  <c:v>1301.0740878206745</c:v>
                </c:pt>
                <c:pt idx="93">
                  <c:v>1315.2161974708997</c:v>
                </c:pt>
                <c:pt idx="94">
                  <c:v>1329.3583071211242</c:v>
                </c:pt>
                <c:pt idx="95">
                  <c:v>1343.5004167713489</c:v>
                </c:pt>
                <c:pt idx="96">
                  <c:v>1357.6425264215736</c:v>
                </c:pt>
                <c:pt idx="97">
                  <c:v>1371.7846360717983</c:v>
                </c:pt>
                <c:pt idx="98">
                  <c:v>1385.9267457220233</c:v>
                </c:pt>
                <c:pt idx="99">
                  <c:v>1400.0688553722478</c:v>
                </c:pt>
                <c:pt idx="100">
                  <c:v>1414.2109650224725</c:v>
                </c:pt>
                <c:pt idx="101">
                  <c:v>1428.3530746726974</c:v>
                </c:pt>
                <c:pt idx="102">
                  <c:v>1442.4951843229219</c:v>
                </c:pt>
                <c:pt idx="103">
                  <c:v>1456.6372939731468</c:v>
                </c:pt>
                <c:pt idx="104">
                  <c:v>1470.7794036233715</c:v>
                </c:pt>
                <c:pt idx="105">
                  <c:v>1484.9215132735962</c:v>
                </c:pt>
                <c:pt idx="106">
                  <c:v>1499.063622923821</c:v>
                </c:pt>
                <c:pt idx="107">
                  <c:v>1513.2057325740457</c:v>
                </c:pt>
                <c:pt idx="108">
                  <c:v>1527.3478422242704</c:v>
                </c:pt>
                <c:pt idx="109">
                  <c:v>1541.4899518744951</c:v>
                </c:pt>
                <c:pt idx="110">
                  <c:v>1555.6320615247198</c:v>
                </c:pt>
                <c:pt idx="111">
                  <c:v>1569.7741711749445</c:v>
                </c:pt>
                <c:pt idx="112">
                  <c:v>1583.9162808251692</c:v>
                </c:pt>
                <c:pt idx="113">
                  <c:v>1598.0583904753939</c:v>
                </c:pt>
                <c:pt idx="114">
                  <c:v>1612.2005001256186</c:v>
                </c:pt>
                <c:pt idx="115">
                  <c:v>1626.3426097758434</c:v>
                </c:pt>
                <c:pt idx="116">
                  <c:v>1640.4847194260681</c:v>
                </c:pt>
                <c:pt idx="117">
                  <c:v>1654.626829076293</c:v>
                </c:pt>
                <c:pt idx="118">
                  <c:v>1668.7689387265177</c:v>
                </c:pt>
                <c:pt idx="119">
                  <c:v>1682.9110483767424</c:v>
                </c:pt>
                <c:pt idx="120">
                  <c:v>1697.0531580269671</c:v>
                </c:pt>
                <c:pt idx="121">
                  <c:v>1711.1952676771919</c:v>
                </c:pt>
                <c:pt idx="122">
                  <c:v>1725.3373773274166</c:v>
                </c:pt>
                <c:pt idx="123">
                  <c:v>1739.4794869776413</c:v>
                </c:pt>
                <c:pt idx="124">
                  <c:v>1753.621596627866</c:v>
                </c:pt>
                <c:pt idx="125">
                  <c:v>1767.7637062780907</c:v>
                </c:pt>
                <c:pt idx="126">
                  <c:v>1781.9058159283154</c:v>
                </c:pt>
                <c:pt idx="127">
                  <c:v>1796.0479255785401</c:v>
                </c:pt>
                <c:pt idx="128">
                  <c:v>1810.1900352287648</c:v>
                </c:pt>
                <c:pt idx="129">
                  <c:v>1824.3321448789895</c:v>
                </c:pt>
                <c:pt idx="130">
                  <c:v>1838.4742545292142</c:v>
                </c:pt>
                <c:pt idx="131">
                  <c:v>1852.616364179439</c:v>
                </c:pt>
                <c:pt idx="132">
                  <c:v>1866.7584738296639</c:v>
                </c:pt>
                <c:pt idx="133">
                  <c:v>1880.9005834798886</c:v>
                </c:pt>
                <c:pt idx="134">
                  <c:v>1895.0426931301133</c:v>
                </c:pt>
                <c:pt idx="135">
                  <c:v>1909.184802780338</c:v>
                </c:pt>
                <c:pt idx="136">
                  <c:v>1923.3269124305627</c:v>
                </c:pt>
                <c:pt idx="137">
                  <c:v>1937.4690220807875</c:v>
                </c:pt>
                <c:pt idx="138">
                  <c:v>1951.6111317310122</c:v>
                </c:pt>
                <c:pt idx="139">
                  <c:v>1965.7532413812369</c:v>
                </c:pt>
                <c:pt idx="140">
                  <c:v>1979.8953510314616</c:v>
                </c:pt>
                <c:pt idx="141">
                  <c:v>1994.0374606816863</c:v>
                </c:pt>
                <c:pt idx="142">
                  <c:v>2008.179570331911</c:v>
                </c:pt>
                <c:pt idx="143">
                  <c:v>2022.3216799821357</c:v>
                </c:pt>
                <c:pt idx="144">
                  <c:v>2036.4637896323604</c:v>
                </c:pt>
                <c:pt idx="145">
                  <c:v>2050.6058992825851</c:v>
                </c:pt>
                <c:pt idx="146">
                  <c:v>2064.7480089328101</c:v>
                </c:pt>
                <c:pt idx="147">
                  <c:v>2078.8901185830346</c:v>
                </c:pt>
                <c:pt idx="148">
                  <c:v>2093.0322282332595</c:v>
                </c:pt>
                <c:pt idx="149">
                  <c:v>2107.174337883484</c:v>
                </c:pt>
                <c:pt idx="150">
                  <c:v>2121.3164475337089</c:v>
                </c:pt>
                <c:pt idx="151">
                  <c:v>2135.4585571839334</c:v>
                </c:pt>
                <c:pt idx="152">
                  <c:v>2149.6006668341583</c:v>
                </c:pt>
                <c:pt idx="153">
                  <c:v>2163.7427764843828</c:v>
                </c:pt>
                <c:pt idx="154">
                  <c:v>2177.8848861346078</c:v>
                </c:pt>
                <c:pt idx="155">
                  <c:v>2192.0269957848323</c:v>
                </c:pt>
                <c:pt idx="156">
                  <c:v>2206.1691054350572</c:v>
                </c:pt>
                <c:pt idx="157">
                  <c:v>2220.3112150852821</c:v>
                </c:pt>
                <c:pt idx="158">
                  <c:v>2234.4533247355066</c:v>
                </c:pt>
                <c:pt idx="159">
                  <c:v>2248.5954343857316</c:v>
                </c:pt>
                <c:pt idx="160">
                  <c:v>2262.737544035956</c:v>
                </c:pt>
                <c:pt idx="161">
                  <c:v>2276.879653686181</c:v>
                </c:pt>
                <c:pt idx="162">
                  <c:v>2291.0217633364055</c:v>
                </c:pt>
                <c:pt idx="163">
                  <c:v>2305.1638729866304</c:v>
                </c:pt>
                <c:pt idx="164">
                  <c:v>2319.3059826368549</c:v>
                </c:pt>
                <c:pt idx="165">
                  <c:v>2333.4480922870798</c:v>
                </c:pt>
                <c:pt idx="166">
                  <c:v>2347.5902019373048</c:v>
                </c:pt>
                <c:pt idx="167">
                  <c:v>2361.7323115875292</c:v>
                </c:pt>
                <c:pt idx="168">
                  <c:v>2375.8744212377537</c:v>
                </c:pt>
                <c:pt idx="169">
                  <c:v>2390.0165308879782</c:v>
                </c:pt>
                <c:pt idx="170">
                  <c:v>2404.1586405382031</c:v>
                </c:pt>
                <c:pt idx="171">
                  <c:v>2418.3007501884285</c:v>
                </c:pt>
                <c:pt idx="172">
                  <c:v>2432.442859838653</c:v>
                </c:pt>
                <c:pt idx="173">
                  <c:v>2446.5849694888775</c:v>
                </c:pt>
                <c:pt idx="174">
                  <c:v>2460.727079139102</c:v>
                </c:pt>
                <c:pt idx="175">
                  <c:v>2474.8691887893269</c:v>
                </c:pt>
                <c:pt idx="176">
                  <c:v>2489.0112984395519</c:v>
                </c:pt>
                <c:pt idx="177">
                  <c:v>2503.1534080897763</c:v>
                </c:pt>
                <c:pt idx="178">
                  <c:v>2517.2955177400013</c:v>
                </c:pt>
                <c:pt idx="179">
                  <c:v>2531.4376273902258</c:v>
                </c:pt>
                <c:pt idx="180">
                  <c:v>2545.5797370404507</c:v>
                </c:pt>
                <c:pt idx="181">
                  <c:v>2559.7218466906756</c:v>
                </c:pt>
                <c:pt idx="182">
                  <c:v>2573.8639563409001</c:v>
                </c:pt>
                <c:pt idx="183">
                  <c:v>2588.0060659911246</c:v>
                </c:pt>
                <c:pt idx="184">
                  <c:v>2602.1481756413491</c:v>
                </c:pt>
                <c:pt idx="185">
                  <c:v>2616.290285291574</c:v>
                </c:pt>
                <c:pt idx="186">
                  <c:v>2630.4323949417994</c:v>
                </c:pt>
                <c:pt idx="187">
                  <c:v>2644.5745045920239</c:v>
                </c:pt>
                <c:pt idx="188">
                  <c:v>2658.7166142422484</c:v>
                </c:pt>
                <c:pt idx="189">
                  <c:v>2672.8587238924729</c:v>
                </c:pt>
                <c:pt idx="190">
                  <c:v>2687.0008335426978</c:v>
                </c:pt>
                <c:pt idx="191">
                  <c:v>2701.1429431929228</c:v>
                </c:pt>
                <c:pt idx="192">
                  <c:v>2715.2850528431472</c:v>
                </c:pt>
                <c:pt idx="193">
                  <c:v>2729.4271624933722</c:v>
                </c:pt>
                <c:pt idx="194">
                  <c:v>2743.5692721435967</c:v>
                </c:pt>
                <c:pt idx="195">
                  <c:v>2757.7113817938216</c:v>
                </c:pt>
                <c:pt idx="196">
                  <c:v>2771.8534914440465</c:v>
                </c:pt>
                <c:pt idx="197">
                  <c:v>2785.995601094271</c:v>
                </c:pt>
                <c:pt idx="198">
                  <c:v>2800.1377107444955</c:v>
                </c:pt>
                <c:pt idx="199">
                  <c:v>2814.27982039472</c:v>
                </c:pt>
                <c:pt idx="200">
                  <c:v>2828.4219300449449</c:v>
                </c:pt>
                <c:pt idx="201">
                  <c:v>2842.5640396951703</c:v>
                </c:pt>
                <c:pt idx="202">
                  <c:v>2856.7061493453948</c:v>
                </c:pt>
                <c:pt idx="203">
                  <c:v>2870.8482589956193</c:v>
                </c:pt>
                <c:pt idx="204">
                  <c:v>2884.9903686458438</c:v>
                </c:pt>
                <c:pt idx="205">
                  <c:v>2899.1324782960687</c:v>
                </c:pt>
                <c:pt idx="206">
                  <c:v>2913.2745879462937</c:v>
                </c:pt>
                <c:pt idx="207">
                  <c:v>2927.4166975965181</c:v>
                </c:pt>
                <c:pt idx="208">
                  <c:v>2941.5588072467431</c:v>
                </c:pt>
                <c:pt idx="209">
                  <c:v>2955.7009168969676</c:v>
                </c:pt>
                <c:pt idx="210">
                  <c:v>2969.8430265471925</c:v>
                </c:pt>
                <c:pt idx="211">
                  <c:v>2983.985136197417</c:v>
                </c:pt>
                <c:pt idx="212">
                  <c:v>2998.1272458476419</c:v>
                </c:pt>
                <c:pt idx="213">
                  <c:v>3012.2693554978664</c:v>
                </c:pt>
                <c:pt idx="214">
                  <c:v>3026.4114651480913</c:v>
                </c:pt>
                <c:pt idx="215">
                  <c:v>3040.5535747983158</c:v>
                </c:pt>
                <c:pt idx="216">
                  <c:v>3054.6956844485408</c:v>
                </c:pt>
                <c:pt idx="217">
                  <c:v>3068.8377940987652</c:v>
                </c:pt>
                <c:pt idx="218">
                  <c:v>3082.9799037489902</c:v>
                </c:pt>
                <c:pt idx="219">
                  <c:v>3097.1220133992151</c:v>
                </c:pt>
                <c:pt idx="220">
                  <c:v>3111.2641230494396</c:v>
                </c:pt>
                <c:pt idx="221">
                  <c:v>3125.4062326996645</c:v>
                </c:pt>
                <c:pt idx="222">
                  <c:v>3139.548342349889</c:v>
                </c:pt>
                <c:pt idx="223">
                  <c:v>3153.690452000114</c:v>
                </c:pt>
                <c:pt idx="224">
                  <c:v>3167.8325616503384</c:v>
                </c:pt>
                <c:pt idx="225">
                  <c:v>3181.9746713005634</c:v>
                </c:pt>
                <c:pt idx="226">
                  <c:v>3196.1167809507879</c:v>
                </c:pt>
                <c:pt idx="227">
                  <c:v>3210.2588906010128</c:v>
                </c:pt>
                <c:pt idx="228">
                  <c:v>3224.4010002512373</c:v>
                </c:pt>
                <c:pt idx="229">
                  <c:v>3238.5431099014622</c:v>
                </c:pt>
                <c:pt idx="230">
                  <c:v>3252.6852195516867</c:v>
                </c:pt>
                <c:pt idx="231">
                  <c:v>3266.8273292019117</c:v>
                </c:pt>
                <c:pt idx="232">
                  <c:v>3280.9694388521361</c:v>
                </c:pt>
                <c:pt idx="233">
                  <c:v>3295.1115485023611</c:v>
                </c:pt>
                <c:pt idx="234">
                  <c:v>3309.253658152586</c:v>
                </c:pt>
                <c:pt idx="235">
                  <c:v>3323.3957678028105</c:v>
                </c:pt>
                <c:pt idx="236">
                  <c:v>3337.5378774530354</c:v>
                </c:pt>
                <c:pt idx="237">
                  <c:v>3351.6799871032599</c:v>
                </c:pt>
                <c:pt idx="238">
                  <c:v>3365.8220967534849</c:v>
                </c:pt>
                <c:pt idx="239">
                  <c:v>3379.9642064037093</c:v>
                </c:pt>
                <c:pt idx="240">
                  <c:v>3394.1063160539343</c:v>
                </c:pt>
                <c:pt idx="241">
                  <c:v>3408.2484257041588</c:v>
                </c:pt>
                <c:pt idx="242">
                  <c:v>3422.3905353543837</c:v>
                </c:pt>
                <c:pt idx="243">
                  <c:v>3436.5326450046082</c:v>
                </c:pt>
                <c:pt idx="244">
                  <c:v>3450.6747546548331</c:v>
                </c:pt>
                <c:pt idx="245">
                  <c:v>3464.8168643050576</c:v>
                </c:pt>
                <c:pt idx="246">
                  <c:v>3478.9589739552825</c:v>
                </c:pt>
                <c:pt idx="247">
                  <c:v>3493.101083605507</c:v>
                </c:pt>
                <c:pt idx="248">
                  <c:v>3507.243193255732</c:v>
                </c:pt>
                <c:pt idx="249">
                  <c:v>3521.3853029059569</c:v>
                </c:pt>
                <c:pt idx="250">
                  <c:v>3535.5274125561814</c:v>
                </c:pt>
                <c:pt idx="251">
                  <c:v>3549.6695222064063</c:v>
                </c:pt>
                <c:pt idx="252">
                  <c:v>3563.8116318566308</c:v>
                </c:pt>
                <c:pt idx="253">
                  <c:v>3577.9537415068557</c:v>
                </c:pt>
                <c:pt idx="254">
                  <c:v>3592.0958511570802</c:v>
                </c:pt>
                <c:pt idx="255">
                  <c:v>3606.2379608073052</c:v>
                </c:pt>
                <c:pt idx="256">
                  <c:v>3620.3800704575297</c:v>
                </c:pt>
                <c:pt idx="257">
                  <c:v>3634.5221801077546</c:v>
                </c:pt>
                <c:pt idx="258">
                  <c:v>3648.6642897579791</c:v>
                </c:pt>
                <c:pt idx="259">
                  <c:v>3662.806399408204</c:v>
                </c:pt>
                <c:pt idx="260">
                  <c:v>3676.9485090584285</c:v>
                </c:pt>
                <c:pt idx="261">
                  <c:v>3691.0906187086534</c:v>
                </c:pt>
                <c:pt idx="262">
                  <c:v>3705.2327283588779</c:v>
                </c:pt>
                <c:pt idx="263">
                  <c:v>3719.3748380091029</c:v>
                </c:pt>
                <c:pt idx="264">
                  <c:v>3733.5169476593278</c:v>
                </c:pt>
                <c:pt idx="265">
                  <c:v>3747.6590573095523</c:v>
                </c:pt>
                <c:pt idx="266">
                  <c:v>3761.8011669597772</c:v>
                </c:pt>
                <c:pt idx="267">
                  <c:v>3775.9432766100017</c:v>
                </c:pt>
                <c:pt idx="268">
                  <c:v>3790.0853862602266</c:v>
                </c:pt>
                <c:pt idx="269">
                  <c:v>3804.2274959104511</c:v>
                </c:pt>
                <c:pt idx="270">
                  <c:v>3818.3696055606761</c:v>
                </c:pt>
                <c:pt idx="271">
                  <c:v>3832.5117152109005</c:v>
                </c:pt>
                <c:pt idx="272">
                  <c:v>3846.6538248611255</c:v>
                </c:pt>
                <c:pt idx="273">
                  <c:v>3860.79593451135</c:v>
                </c:pt>
                <c:pt idx="274">
                  <c:v>3874.9380441615749</c:v>
                </c:pt>
                <c:pt idx="275">
                  <c:v>3889.0801538117994</c:v>
                </c:pt>
                <c:pt idx="276">
                  <c:v>3903.2222634620243</c:v>
                </c:pt>
                <c:pt idx="277">
                  <c:v>3917.3643731122488</c:v>
                </c:pt>
                <c:pt idx="278">
                  <c:v>3931.5064827624738</c:v>
                </c:pt>
                <c:pt idx="279">
                  <c:v>3945.6485924126982</c:v>
                </c:pt>
                <c:pt idx="280">
                  <c:v>3959.7907020629232</c:v>
                </c:pt>
                <c:pt idx="281">
                  <c:v>3973.9328117131481</c:v>
                </c:pt>
                <c:pt idx="282">
                  <c:v>3988.0749213633726</c:v>
                </c:pt>
                <c:pt idx="283">
                  <c:v>3999.9995482204426</c:v>
                </c:pt>
              </c:numCache>
            </c:numRef>
          </c:xVal>
          <c:yVal>
            <c:numRef>
              <c:f>'Задание 1'!$B$40:$ME$40</c:f>
              <c:numCache>
                <c:formatCode>General</c:formatCode>
                <c:ptCount val="342"/>
                <c:pt idx="0">
                  <c:v>0</c:v>
                </c:pt>
                <c:pt idx="1">
                  <c:v>14.09216159718947</c:v>
                </c:pt>
                <c:pt idx="2">
                  <c:v>28.084323194378943</c:v>
                </c:pt>
                <c:pt idx="3">
                  <c:v>41.97648479156841</c:v>
                </c:pt>
                <c:pt idx="4">
                  <c:v>55.768646388757887</c:v>
                </c:pt>
                <c:pt idx="5">
                  <c:v>69.460807985947355</c:v>
                </c:pt>
                <c:pt idx="6">
                  <c:v>83.052969583136829</c:v>
                </c:pt>
                <c:pt idx="7">
                  <c:v>96.545131180326294</c:v>
                </c:pt>
                <c:pt idx="8">
                  <c:v>109.93729277751576</c:v>
                </c:pt>
                <c:pt idx="9">
                  <c:v>123.22945437470524</c:v>
                </c:pt>
                <c:pt idx="10">
                  <c:v>136.42161597189471</c:v>
                </c:pt>
                <c:pt idx="11">
                  <c:v>149.5137775690842</c:v>
                </c:pt>
                <c:pt idx="12">
                  <c:v>162.50593916627366</c:v>
                </c:pt>
                <c:pt idx="13">
                  <c:v>175.39810076346313</c:v>
                </c:pt>
                <c:pt idx="14">
                  <c:v>188.19026236065258</c:v>
                </c:pt>
                <c:pt idx="15">
                  <c:v>200.88242395784206</c:v>
                </c:pt>
                <c:pt idx="16">
                  <c:v>213.47458555503152</c:v>
                </c:pt>
                <c:pt idx="17">
                  <c:v>225.96674715222102</c:v>
                </c:pt>
                <c:pt idx="18">
                  <c:v>238.35890874941049</c:v>
                </c:pt>
                <c:pt idx="19">
                  <c:v>250.65107034659997</c:v>
                </c:pt>
                <c:pt idx="20">
                  <c:v>262.84323194378942</c:v>
                </c:pt>
                <c:pt idx="21">
                  <c:v>274.93539354097885</c:v>
                </c:pt>
                <c:pt idx="22">
                  <c:v>286.92755513816843</c:v>
                </c:pt>
                <c:pt idx="23">
                  <c:v>298.81971673535782</c:v>
                </c:pt>
                <c:pt idx="24">
                  <c:v>310.61187833254729</c:v>
                </c:pt>
                <c:pt idx="25">
                  <c:v>322.30403992973675</c:v>
                </c:pt>
                <c:pt idx="26">
                  <c:v>333.89620152692623</c:v>
                </c:pt>
                <c:pt idx="27">
                  <c:v>345.38836312411576</c:v>
                </c:pt>
                <c:pt idx="28">
                  <c:v>356.7805247213052</c:v>
                </c:pt>
                <c:pt idx="29">
                  <c:v>368.07268631849462</c:v>
                </c:pt>
                <c:pt idx="30">
                  <c:v>379.26484791568413</c:v>
                </c:pt>
                <c:pt idx="31">
                  <c:v>390.35700951287362</c:v>
                </c:pt>
                <c:pt idx="32">
                  <c:v>401.34917111006308</c:v>
                </c:pt>
                <c:pt idx="33">
                  <c:v>412.24133270725252</c:v>
                </c:pt>
                <c:pt idx="34">
                  <c:v>423.033494304442</c:v>
                </c:pt>
                <c:pt idx="35">
                  <c:v>433.72565590163151</c:v>
                </c:pt>
                <c:pt idx="36">
                  <c:v>444.31781749882094</c:v>
                </c:pt>
                <c:pt idx="37">
                  <c:v>454.80997909601041</c:v>
                </c:pt>
                <c:pt idx="38">
                  <c:v>465.20214069319996</c:v>
                </c:pt>
                <c:pt idx="39">
                  <c:v>475.49430229038938</c:v>
                </c:pt>
                <c:pt idx="40">
                  <c:v>485.68646388757884</c:v>
                </c:pt>
                <c:pt idx="41">
                  <c:v>495.77862548476827</c:v>
                </c:pt>
                <c:pt idx="42">
                  <c:v>505.77078708195774</c:v>
                </c:pt>
                <c:pt idx="43">
                  <c:v>515.66294867914735</c:v>
                </c:pt>
                <c:pt idx="44">
                  <c:v>525.45511027633688</c:v>
                </c:pt>
                <c:pt idx="45">
                  <c:v>535.14727187352617</c:v>
                </c:pt>
                <c:pt idx="46">
                  <c:v>544.73943347071565</c:v>
                </c:pt>
                <c:pt idx="47">
                  <c:v>554.23159506790512</c:v>
                </c:pt>
                <c:pt idx="48">
                  <c:v>563.62375666509456</c:v>
                </c:pt>
                <c:pt idx="49">
                  <c:v>572.91591826228409</c:v>
                </c:pt>
                <c:pt idx="50">
                  <c:v>582.10807985947349</c:v>
                </c:pt>
                <c:pt idx="51">
                  <c:v>591.20024145666298</c:v>
                </c:pt>
                <c:pt idx="52">
                  <c:v>600.19240305385244</c:v>
                </c:pt>
                <c:pt idx="53">
                  <c:v>609.084564651042</c:v>
                </c:pt>
                <c:pt idx="54">
                  <c:v>617.87672624823153</c:v>
                </c:pt>
                <c:pt idx="55">
                  <c:v>626.56888784542093</c:v>
                </c:pt>
                <c:pt idx="56">
                  <c:v>635.16104944261042</c:v>
                </c:pt>
                <c:pt idx="57">
                  <c:v>643.65321103979977</c:v>
                </c:pt>
                <c:pt idx="58">
                  <c:v>652.04537263698921</c:v>
                </c:pt>
                <c:pt idx="59">
                  <c:v>660.33753423417875</c:v>
                </c:pt>
                <c:pt idx="60">
                  <c:v>668.52969583136826</c:v>
                </c:pt>
                <c:pt idx="61">
                  <c:v>676.62185742855775</c:v>
                </c:pt>
                <c:pt idx="62">
                  <c:v>684.61401902574721</c:v>
                </c:pt>
                <c:pt idx="63">
                  <c:v>692.50618062293665</c:v>
                </c:pt>
                <c:pt idx="64">
                  <c:v>700.29834222012607</c:v>
                </c:pt>
                <c:pt idx="65">
                  <c:v>707.99050381731558</c:v>
                </c:pt>
                <c:pt idx="66">
                  <c:v>715.58266541450507</c:v>
                </c:pt>
                <c:pt idx="67">
                  <c:v>723.07482701169465</c:v>
                </c:pt>
                <c:pt idx="68">
                  <c:v>730.46698860888409</c:v>
                </c:pt>
                <c:pt idx="69">
                  <c:v>737.7591502060734</c:v>
                </c:pt>
                <c:pt idx="70">
                  <c:v>744.95131180326302</c:v>
                </c:pt>
                <c:pt idx="71">
                  <c:v>752.04347340045251</c:v>
                </c:pt>
                <c:pt idx="72">
                  <c:v>759.03563499764186</c:v>
                </c:pt>
                <c:pt idx="73">
                  <c:v>765.92779659483131</c:v>
                </c:pt>
                <c:pt idx="74">
                  <c:v>772.71995819202084</c:v>
                </c:pt>
                <c:pt idx="75">
                  <c:v>779.41211978921024</c:v>
                </c:pt>
                <c:pt idx="76">
                  <c:v>786.00428138639995</c:v>
                </c:pt>
                <c:pt idx="77">
                  <c:v>792.4964429835893</c:v>
                </c:pt>
                <c:pt idx="78">
                  <c:v>798.88860458077875</c:v>
                </c:pt>
                <c:pt idx="79">
                  <c:v>805.18076617796828</c:v>
                </c:pt>
                <c:pt idx="80">
                  <c:v>811.37292777515768</c:v>
                </c:pt>
                <c:pt idx="81">
                  <c:v>817.46508937234717</c:v>
                </c:pt>
                <c:pt idx="82">
                  <c:v>823.45725096953652</c:v>
                </c:pt>
                <c:pt idx="83">
                  <c:v>829.34941256672619</c:v>
                </c:pt>
                <c:pt idx="84">
                  <c:v>835.14157416391549</c:v>
                </c:pt>
                <c:pt idx="85">
                  <c:v>840.83373576110512</c:v>
                </c:pt>
                <c:pt idx="86">
                  <c:v>846.42589735829461</c:v>
                </c:pt>
                <c:pt idx="87">
                  <c:v>851.91805895548384</c:v>
                </c:pt>
                <c:pt idx="88">
                  <c:v>857.31022055267363</c:v>
                </c:pt>
                <c:pt idx="89">
                  <c:v>862.60238214986282</c:v>
                </c:pt>
                <c:pt idx="90">
                  <c:v>867.79454374705233</c:v>
                </c:pt>
                <c:pt idx="91">
                  <c:v>872.88670534424182</c:v>
                </c:pt>
                <c:pt idx="92">
                  <c:v>877.87886694143128</c:v>
                </c:pt>
                <c:pt idx="93">
                  <c:v>882.77102853862084</c:v>
                </c:pt>
                <c:pt idx="94">
                  <c:v>887.56319013581026</c:v>
                </c:pt>
                <c:pt idx="95">
                  <c:v>892.25535173299977</c:v>
                </c:pt>
                <c:pt idx="96">
                  <c:v>896.84751333018926</c:v>
                </c:pt>
                <c:pt idx="97">
                  <c:v>901.3396749273785</c:v>
                </c:pt>
                <c:pt idx="98">
                  <c:v>905.73183652456828</c:v>
                </c:pt>
                <c:pt idx="99">
                  <c:v>910.02399812175759</c:v>
                </c:pt>
                <c:pt idx="100">
                  <c:v>914.21615971894698</c:v>
                </c:pt>
                <c:pt idx="101">
                  <c:v>918.3083213161367</c:v>
                </c:pt>
                <c:pt idx="102">
                  <c:v>922.30048291332594</c:v>
                </c:pt>
                <c:pt idx="103">
                  <c:v>926.19264451051549</c:v>
                </c:pt>
                <c:pt idx="104">
                  <c:v>929.98480610770491</c:v>
                </c:pt>
                <c:pt idx="105">
                  <c:v>933.67696770489442</c:v>
                </c:pt>
                <c:pt idx="106">
                  <c:v>937.26912930208391</c:v>
                </c:pt>
                <c:pt idx="107">
                  <c:v>940.76129089927338</c:v>
                </c:pt>
                <c:pt idx="108">
                  <c:v>944.15345249646293</c:v>
                </c:pt>
                <c:pt idx="109">
                  <c:v>947.44561409365247</c:v>
                </c:pt>
                <c:pt idx="110">
                  <c:v>950.63777569084186</c:v>
                </c:pt>
                <c:pt idx="111">
                  <c:v>953.72993728803135</c:v>
                </c:pt>
                <c:pt idx="112">
                  <c:v>956.72209888522082</c:v>
                </c:pt>
                <c:pt idx="113">
                  <c:v>959.61426048241015</c:v>
                </c:pt>
                <c:pt idx="114">
                  <c:v>962.40642207959957</c:v>
                </c:pt>
                <c:pt idx="115">
                  <c:v>965.09858367678908</c:v>
                </c:pt>
                <c:pt idx="116">
                  <c:v>967.69074527397856</c:v>
                </c:pt>
                <c:pt idx="117">
                  <c:v>970.18290687116826</c:v>
                </c:pt>
                <c:pt idx="118">
                  <c:v>972.57506846835759</c:v>
                </c:pt>
                <c:pt idx="119">
                  <c:v>974.86723006554701</c:v>
                </c:pt>
                <c:pt idx="120">
                  <c:v>977.05939166273652</c:v>
                </c:pt>
                <c:pt idx="121">
                  <c:v>979.151553259926</c:v>
                </c:pt>
                <c:pt idx="122">
                  <c:v>981.14371485711558</c:v>
                </c:pt>
                <c:pt idx="123">
                  <c:v>983.0358764543048</c:v>
                </c:pt>
                <c:pt idx="124">
                  <c:v>984.82803805149445</c:v>
                </c:pt>
                <c:pt idx="125">
                  <c:v>986.52019964868396</c:v>
                </c:pt>
                <c:pt idx="126">
                  <c:v>988.11236124587344</c:v>
                </c:pt>
                <c:pt idx="127">
                  <c:v>989.60452284306291</c:v>
                </c:pt>
                <c:pt idx="128">
                  <c:v>990.99668444025212</c:v>
                </c:pt>
                <c:pt idx="129">
                  <c:v>992.28884603744177</c:v>
                </c:pt>
                <c:pt idx="130">
                  <c:v>993.48100763463117</c:v>
                </c:pt>
                <c:pt idx="131">
                  <c:v>994.57316923182066</c:v>
                </c:pt>
                <c:pt idx="132">
                  <c:v>995.56533082901012</c:v>
                </c:pt>
                <c:pt idx="133">
                  <c:v>996.45749242619968</c:v>
                </c:pt>
                <c:pt idx="134">
                  <c:v>997.24965402338921</c:v>
                </c:pt>
                <c:pt idx="135">
                  <c:v>997.94181562057861</c:v>
                </c:pt>
                <c:pt idx="136">
                  <c:v>998.5339772177681</c:v>
                </c:pt>
                <c:pt idx="137">
                  <c:v>999.02613881495768</c:v>
                </c:pt>
                <c:pt idx="138">
                  <c:v>999.41830041214678</c:v>
                </c:pt>
                <c:pt idx="139">
                  <c:v>999.71046200933631</c:v>
                </c:pt>
                <c:pt idx="140">
                  <c:v>999.90262360652605</c:v>
                </c:pt>
                <c:pt idx="141">
                  <c:v>999.99478520371554</c:v>
                </c:pt>
                <c:pt idx="142">
                  <c:v>999.986946800905</c:v>
                </c:pt>
                <c:pt idx="143">
                  <c:v>999.87910839809433</c:v>
                </c:pt>
                <c:pt idx="144">
                  <c:v>999.67126999528364</c:v>
                </c:pt>
                <c:pt idx="145">
                  <c:v>999.36343159247326</c:v>
                </c:pt>
                <c:pt idx="146">
                  <c:v>998.95559318966275</c:v>
                </c:pt>
                <c:pt idx="147">
                  <c:v>998.44775478685233</c:v>
                </c:pt>
                <c:pt idx="148">
                  <c:v>997.83991638404154</c:v>
                </c:pt>
                <c:pt idx="149">
                  <c:v>997.13207798123085</c:v>
                </c:pt>
                <c:pt idx="150">
                  <c:v>996.32423957842047</c:v>
                </c:pt>
                <c:pt idx="151">
                  <c:v>995.41640117560996</c:v>
                </c:pt>
                <c:pt idx="152">
                  <c:v>994.40856277279977</c:v>
                </c:pt>
                <c:pt idx="153">
                  <c:v>993.30072436998898</c:v>
                </c:pt>
                <c:pt idx="154">
                  <c:v>992.09288596717852</c:v>
                </c:pt>
                <c:pt idx="155">
                  <c:v>990.78504756436814</c:v>
                </c:pt>
                <c:pt idx="156">
                  <c:v>989.37720916155763</c:v>
                </c:pt>
                <c:pt idx="157">
                  <c:v>987.86937075874721</c:v>
                </c:pt>
                <c:pt idx="158">
                  <c:v>986.26153235593642</c:v>
                </c:pt>
                <c:pt idx="159">
                  <c:v>984.55369395312596</c:v>
                </c:pt>
                <c:pt idx="160">
                  <c:v>982.74585555031535</c:v>
                </c:pt>
                <c:pt idx="161">
                  <c:v>980.83801714750507</c:v>
                </c:pt>
                <c:pt idx="162">
                  <c:v>978.83017874469419</c:v>
                </c:pt>
                <c:pt idx="163">
                  <c:v>976.72234034188364</c:v>
                </c:pt>
                <c:pt idx="164">
                  <c:v>974.51450193907317</c:v>
                </c:pt>
                <c:pt idx="165">
                  <c:v>972.20666353626257</c:v>
                </c:pt>
                <c:pt idx="166">
                  <c:v>969.79882513345228</c:v>
                </c:pt>
                <c:pt idx="167">
                  <c:v>967.29098673064163</c:v>
                </c:pt>
                <c:pt idx="168">
                  <c:v>964.68314832783085</c:v>
                </c:pt>
                <c:pt idx="169">
                  <c:v>961.97530992502061</c:v>
                </c:pt>
                <c:pt idx="170">
                  <c:v>959.16747152221023</c:v>
                </c:pt>
                <c:pt idx="171">
                  <c:v>956.2596331193995</c:v>
                </c:pt>
                <c:pt idx="172">
                  <c:v>953.2517947165893</c:v>
                </c:pt>
                <c:pt idx="173">
                  <c:v>950.14395631377852</c:v>
                </c:pt>
                <c:pt idx="174">
                  <c:v>946.93611791096782</c:v>
                </c:pt>
                <c:pt idx="175">
                  <c:v>943.62827950815745</c:v>
                </c:pt>
                <c:pt idx="176">
                  <c:v>940.22044110534716</c:v>
                </c:pt>
                <c:pt idx="177">
                  <c:v>936.71260270253651</c:v>
                </c:pt>
                <c:pt idx="178">
                  <c:v>933.1047642997255</c:v>
                </c:pt>
                <c:pt idx="179">
                  <c:v>929.39692589691504</c:v>
                </c:pt>
                <c:pt idx="180">
                  <c:v>925.58908749410466</c:v>
                </c:pt>
                <c:pt idx="181">
                  <c:v>921.68124909129415</c:v>
                </c:pt>
                <c:pt idx="182">
                  <c:v>917.67341068848373</c:v>
                </c:pt>
                <c:pt idx="183">
                  <c:v>913.56557228567272</c:v>
                </c:pt>
                <c:pt idx="184">
                  <c:v>909.3577338828627</c:v>
                </c:pt>
                <c:pt idx="185">
                  <c:v>905.04989548005233</c:v>
                </c:pt>
                <c:pt idx="186">
                  <c:v>900.64205707724159</c:v>
                </c:pt>
                <c:pt idx="187">
                  <c:v>896.13421867443117</c:v>
                </c:pt>
                <c:pt idx="188">
                  <c:v>891.52638027162038</c:v>
                </c:pt>
                <c:pt idx="189">
                  <c:v>886.81854186880992</c:v>
                </c:pt>
                <c:pt idx="190">
                  <c:v>882.01070346599954</c:v>
                </c:pt>
                <c:pt idx="191">
                  <c:v>877.10286506318926</c:v>
                </c:pt>
                <c:pt idx="192">
                  <c:v>872.09502666037861</c:v>
                </c:pt>
                <c:pt idx="193">
                  <c:v>866.98718825756782</c:v>
                </c:pt>
                <c:pt idx="194">
                  <c:v>861.77934985475713</c:v>
                </c:pt>
                <c:pt idx="195">
                  <c:v>856.47151145194675</c:v>
                </c:pt>
                <c:pt idx="196">
                  <c:v>851.06367304913624</c:v>
                </c:pt>
                <c:pt idx="197">
                  <c:v>845.55583464632582</c:v>
                </c:pt>
                <c:pt idx="198">
                  <c:v>839.94799624351504</c:v>
                </c:pt>
                <c:pt idx="199">
                  <c:v>834.2401578407048</c:v>
                </c:pt>
                <c:pt idx="200">
                  <c:v>828.43231943789397</c:v>
                </c:pt>
                <c:pt idx="201">
                  <c:v>822.52448103508368</c:v>
                </c:pt>
                <c:pt idx="202">
                  <c:v>816.51664263227349</c:v>
                </c:pt>
                <c:pt idx="203">
                  <c:v>810.40880422946248</c:v>
                </c:pt>
                <c:pt idx="204">
                  <c:v>804.20096582665201</c:v>
                </c:pt>
                <c:pt idx="205">
                  <c:v>797.89312742384163</c:v>
                </c:pt>
                <c:pt idx="206">
                  <c:v>791.48528902103089</c:v>
                </c:pt>
                <c:pt idx="207">
                  <c:v>784.9774506182207</c:v>
                </c:pt>
                <c:pt idx="208">
                  <c:v>778.36961221540969</c:v>
                </c:pt>
                <c:pt idx="209">
                  <c:v>771.66177381259968</c:v>
                </c:pt>
                <c:pt idx="210">
                  <c:v>764.85393540978885</c:v>
                </c:pt>
                <c:pt idx="211">
                  <c:v>757.94609700697811</c:v>
                </c:pt>
                <c:pt idx="212">
                  <c:v>750.93825860416791</c:v>
                </c:pt>
                <c:pt idx="213">
                  <c:v>743.8304202013569</c:v>
                </c:pt>
                <c:pt idx="214">
                  <c:v>736.62258179854689</c:v>
                </c:pt>
                <c:pt idx="215">
                  <c:v>729.31474339573606</c:v>
                </c:pt>
                <c:pt idx="216">
                  <c:v>721.90690499292577</c:v>
                </c:pt>
                <c:pt idx="217">
                  <c:v>714.39906659011558</c:v>
                </c:pt>
                <c:pt idx="218">
                  <c:v>706.79122818730502</c:v>
                </c:pt>
                <c:pt idx="219">
                  <c:v>699.08338978449456</c:v>
                </c:pt>
                <c:pt idx="220">
                  <c:v>691.27555138168373</c:v>
                </c:pt>
                <c:pt idx="221">
                  <c:v>683.36771297887299</c:v>
                </c:pt>
                <c:pt idx="222">
                  <c:v>675.35987457606279</c:v>
                </c:pt>
                <c:pt idx="223">
                  <c:v>667.25203617325178</c:v>
                </c:pt>
                <c:pt idx="224">
                  <c:v>659.04419777044177</c:v>
                </c:pt>
                <c:pt idx="225">
                  <c:v>650.73635936763094</c:v>
                </c:pt>
                <c:pt idx="226">
                  <c:v>642.3285209648202</c:v>
                </c:pt>
                <c:pt idx="227">
                  <c:v>633.82068256201001</c:v>
                </c:pt>
                <c:pt idx="228">
                  <c:v>625.21284415919899</c:v>
                </c:pt>
                <c:pt idx="229">
                  <c:v>616.50500575638898</c:v>
                </c:pt>
                <c:pt idx="230">
                  <c:v>607.69716735357815</c:v>
                </c:pt>
                <c:pt idx="231">
                  <c:v>598.78932895076741</c:v>
                </c:pt>
                <c:pt idx="232">
                  <c:v>589.78149054795722</c:v>
                </c:pt>
                <c:pt idx="233">
                  <c:v>580.67365214514712</c:v>
                </c:pt>
                <c:pt idx="234">
                  <c:v>571.46581374233665</c:v>
                </c:pt>
                <c:pt idx="235">
                  <c:v>562.15797533952582</c:v>
                </c:pt>
                <c:pt idx="236">
                  <c:v>552.75013693671508</c:v>
                </c:pt>
                <c:pt idx="237">
                  <c:v>543.24229853390489</c:v>
                </c:pt>
                <c:pt idx="238">
                  <c:v>533.63446013109387</c:v>
                </c:pt>
                <c:pt idx="239">
                  <c:v>523.92662172828386</c:v>
                </c:pt>
                <c:pt idx="240">
                  <c:v>514.11878332547303</c:v>
                </c:pt>
                <c:pt idx="241">
                  <c:v>504.21094492266229</c:v>
                </c:pt>
                <c:pt idx="242">
                  <c:v>494.2031065198521</c:v>
                </c:pt>
                <c:pt idx="243">
                  <c:v>484.09526811704154</c:v>
                </c:pt>
                <c:pt idx="244">
                  <c:v>473.88742971423153</c:v>
                </c:pt>
                <c:pt idx="245">
                  <c:v>463.57959131142024</c:v>
                </c:pt>
                <c:pt idx="246">
                  <c:v>453.17175290860951</c:v>
                </c:pt>
                <c:pt idx="247">
                  <c:v>442.66391450579931</c:v>
                </c:pt>
                <c:pt idx="248">
                  <c:v>432.05607610298875</c:v>
                </c:pt>
                <c:pt idx="249">
                  <c:v>421.3482377001792</c:v>
                </c:pt>
                <c:pt idx="250">
                  <c:v>410.54039929736791</c:v>
                </c:pt>
                <c:pt idx="251">
                  <c:v>399.63256089455672</c:v>
                </c:pt>
                <c:pt idx="252">
                  <c:v>388.62472249174698</c:v>
                </c:pt>
                <c:pt idx="253">
                  <c:v>377.51688408893597</c:v>
                </c:pt>
                <c:pt idx="254">
                  <c:v>366.30904568612596</c:v>
                </c:pt>
                <c:pt idx="255">
                  <c:v>355.00120728331513</c:v>
                </c:pt>
                <c:pt idx="256">
                  <c:v>343.59336888050393</c:v>
                </c:pt>
                <c:pt idx="257">
                  <c:v>332.08553047769419</c:v>
                </c:pt>
                <c:pt idx="258">
                  <c:v>320.47769207488363</c:v>
                </c:pt>
                <c:pt idx="259">
                  <c:v>308.76985367207317</c:v>
                </c:pt>
                <c:pt idx="260">
                  <c:v>296.96201526926234</c:v>
                </c:pt>
                <c:pt idx="261">
                  <c:v>285.0541768664516</c:v>
                </c:pt>
                <c:pt idx="262">
                  <c:v>273.0463384636414</c:v>
                </c:pt>
                <c:pt idx="263">
                  <c:v>260.93850006083039</c:v>
                </c:pt>
                <c:pt idx="264">
                  <c:v>248.73066165802038</c:v>
                </c:pt>
                <c:pt idx="265">
                  <c:v>236.42282325521001</c:v>
                </c:pt>
                <c:pt idx="266">
                  <c:v>224.01498485239927</c:v>
                </c:pt>
                <c:pt idx="267">
                  <c:v>211.50714644958907</c:v>
                </c:pt>
                <c:pt idx="268">
                  <c:v>198.89930804677851</c:v>
                </c:pt>
                <c:pt idx="269">
                  <c:v>186.1914696439685</c:v>
                </c:pt>
                <c:pt idx="270">
                  <c:v>173.38363124115722</c:v>
                </c:pt>
                <c:pt idx="271">
                  <c:v>160.47579283834648</c:v>
                </c:pt>
                <c:pt idx="272">
                  <c:v>147.46795443553629</c:v>
                </c:pt>
                <c:pt idx="273">
                  <c:v>134.36011603272527</c:v>
                </c:pt>
                <c:pt idx="274">
                  <c:v>121.15227762991572</c:v>
                </c:pt>
                <c:pt idx="275">
                  <c:v>107.84443922710443</c:v>
                </c:pt>
                <c:pt idx="276">
                  <c:v>94.436600824293237</c:v>
                </c:pt>
                <c:pt idx="277">
                  <c:v>80.928762421483498</c:v>
                </c:pt>
                <c:pt idx="278">
                  <c:v>67.320924018672486</c:v>
                </c:pt>
                <c:pt idx="279">
                  <c:v>53.613085615862474</c:v>
                </c:pt>
                <c:pt idx="280">
                  <c:v>39.805247213052098</c:v>
                </c:pt>
                <c:pt idx="281">
                  <c:v>25.897408810240904</c:v>
                </c:pt>
                <c:pt idx="282">
                  <c:v>11.889570407431165</c:v>
                </c:pt>
                <c:pt idx="283">
                  <c:v>4.5175418154030922E-4</c:v>
                </c:pt>
              </c:numCache>
            </c:numRef>
          </c:yVal>
          <c:smooth val="1"/>
        </c:ser>
        <c:ser>
          <c:idx val="4"/>
          <c:order val="3"/>
          <c:tx>
            <c:v>58</c:v>
          </c:tx>
          <c:marker>
            <c:symbol val="none"/>
          </c:marker>
          <c:xVal>
            <c:numRef>
              <c:f>'Задание 1'!$B$8:$MF$8</c:f>
              <c:numCache>
                <c:formatCode>General</c:formatCode>
                <c:ptCount val="343"/>
                <c:pt idx="0">
                  <c:v>0</c:v>
                </c:pt>
                <c:pt idx="1">
                  <c:v>10.598232061559592</c:v>
                </c:pt>
                <c:pt idx="2">
                  <c:v>21.196464123119185</c:v>
                </c:pt>
                <c:pt idx="3">
                  <c:v>31.794696184678774</c:v>
                </c:pt>
                <c:pt idx="4">
                  <c:v>42.39292824623837</c:v>
                </c:pt>
                <c:pt idx="5">
                  <c:v>52.991160307797955</c:v>
                </c:pt>
                <c:pt idx="6">
                  <c:v>63.589392369357547</c:v>
                </c:pt>
                <c:pt idx="7">
                  <c:v>74.18762443091714</c:v>
                </c:pt>
                <c:pt idx="8">
                  <c:v>84.785856492476739</c:v>
                </c:pt>
                <c:pt idx="9">
                  <c:v>95.384088554036325</c:v>
                </c:pt>
                <c:pt idx="10">
                  <c:v>105.98232061559591</c:v>
                </c:pt>
                <c:pt idx="11">
                  <c:v>116.58055267715552</c:v>
                </c:pt>
                <c:pt idx="12">
                  <c:v>127.17878473871509</c:v>
                </c:pt>
                <c:pt idx="13">
                  <c:v>137.77701680027468</c:v>
                </c:pt>
                <c:pt idx="14">
                  <c:v>148.37524886183428</c:v>
                </c:pt>
                <c:pt idx="15">
                  <c:v>158.97348092339388</c:v>
                </c:pt>
                <c:pt idx="16">
                  <c:v>169.57171298495348</c:v>
                </c:pt>
                <c:pt idx="17">
                  <c:v>180.16994504651305</c:v>
                </c:pt>
                <c:pt idx="18">
                  <c:v>190.76817710807265</c:v>
                </c:pt>
                <c:pt idx="19">
                  <c:v>201.36640916963225</c:v>
                </c:pt>
                <c:pt idx="20">
                  <c:v>211.96464123119182</c:v>
                </c:pt>
                <c:pt idx="21">
                  <c:v>222.56287329275142</c:v>
                </c:pt>
                <c:pt idx="22">
                  <c:v>233.16110535431105</c:v>
                </c:pt>
                <c:pt idx="23">
                  <c:v>243.75933741587056</c:v>
                </c:pt>
                <c:pt idx="24">
                  <c:v>254.35756947743019</c:v>
                </c:pt>
                <c:pt idx="25">
                  <c:v>264.95580153898976</c:v>
                </c:pt>
                <c:pt idx="26">
                  <c:v>275.55403360054936</c:v>
                </c:pt>
                <c:pt idx="27">
                  <c:v>286.15226566210896</c:v>
                </c:pt>
                <c:pt idx="28">
                  <c:v>296.75049772366856</c:v>
                </c:pt>
                <c:pt idx="29">
                  <c:v>307.34872978522816</c:v>
                </c:pt>
                <c:pt idx="30">
                  <c:v>317.94696184678776</c:v>
                </c:pt>
                <c:pt idx="31">
                  <c:v>328.54519390834736</c:v>
                </c:pt>
                <c:pt idx="32">
                  <c:v>339.14342596990696</c:v>
                </c:pt>
                <c:pt idx="33">
                  <c:v>349.7416580314665</c:v>
                </c:pt>
                <c:pt idx="34">
                  <c:v>360.3398900930261</c:v>
                </c:pt>
                <c:pt idx="35">
                  <c:v>370.9381221545857</c:v>
                </c:pt>
                <c:pt idx="36">
                  <c:v>381.5363542161453</c:v>
                </c:pt>
                <c:pt idx="37">
                  <c:v>392.1345862777049</c:v>
                </c:pt>
                <c:pt idx="38">
                  <c:v>402.7328183392645</c:v>
                </c:pt>
                <c:pt idx="39">
                  <c:v>413.3310504008241</c:v>
                </c:pt>
                <c:pt idx="40">
                  <c:v>423.92928246238364</c:v>
                </c:pt>
                <c:pt idx="41">
                  <c:v>434.52751452394318</c:v>
                </c:pt>
                <c:pt idx="42">
                  <c:v>445.12574658550284</c:v>
                </c:pt>
                <c:pt idx="43">
                  <c:v>455.72397864706244</c:v>
                </c:pt>
                <c:pt idx="44">
                  <c:v>466.32221070862209</c:v>
                </c:pt>
                <c:pt idx="45">
                  <c:v>476.92044277018164</c:v>
                </c:pt>
                <c:pt idx="46">
                  <c:v>487.51867483174112</c:v>
                </c:pt>
                <c:pt idx="47">
                  <c:v>498.11690689330078</c:v>
                </c:pt>
                <c:pt idx="48">
                  <c:v>508.71513895486038</c:v>
                </c:pt>
                <c:pt idx="49">
                  <c:v>519.31337101642009</c:v>
                </c:pt>
                <c:pt idx="50">
                  <c:v>529.91160307797952</c:v>
                </c:pt>
                <c:pt idx="51">
                  <c:v>540.50983513953906</c:v>
                </c:pt>
                <c:pt idx="52">
                  <c:v>551.10806720109872</c:v>
                </c:pt>
                <c:pt idx="53">
                  <c:v>561.70629926265838</c:v>
                </c:pt>
                <c:pt idx="54">
                  <c:v>572.30453132421792</c:v>
                </c:pt>
                <c:pt idx="55">
                  <c:v>582.90276338577758</c:v>
                </c:pt>
                <c:pt idx="56">
                  <c:v>593.50099544733712</c:v>
                </c:pt>
                <c:pt idx="57">
                  <c:v>604.09922750889666</c:v>
                </c:pt>
                <c:pt idx="58">
                  <c:v>614.69745957045632</c:v>
                </c:pt>
                <c:pt idx="59">
                  <c:v>625.29569163201586</c:v>
                </c:pt>
                <c:pt idx="60">
                  <c:v>635.89392369357552</c:v>
                </c:pt>
                <c:pt idx="61">
                  <c:v>646.49215575513506</c:v>
                </c:pt>
                <c:pt idx="62">
                  <c:v>657.09038781669472</c:v>
                </c:pt>
                <c:pt idx="63">
                  <c:v>667.68861987825426</c:v>
                </c:pt>
                <c:pt idx="64">
                  <c:v>678.28685193981391</c:v>
                </c:pt>
                <c:pt idx="65">
                  <c:v>688.88508400137346</c:v>
                </c:pt>
                <c:pt idx="66">
                  <c:v>699.483316062933</c:v>
                </c:pt>
                <c:pt idx="67">
                  <c:v>710.08154812449266</c:v>
                </c:pt>
                <c:pt idx="68">
                  <c:v>720.6797801860522</c:v>
                </c:pt>
                <c:pt idx="69">
                  <c:v>731.27801224761185</c:v>
                </c:pt>
                <c:pt idx="70">
                  <c:v>741.8762443091714</c:v>
                </c:pt>
                <c:pt idx="71">
                  <c:v>752.47447637073105</c:v>
                </c:pt>
                <c:pt idx="72">
                  <c:v>763.0727084322906</c:v>
                </c:pt>
                <c:pt idx="73">
                  <c:v>773.67094049385014</c:v>
                </c:pt>
                <c:pt idx="74">
                  <c:v>784.2691725554098</c:v>
                </c:pt>
                <c:pt idx="75">
                  <c:v>794.86740461696934</c:v>
                </c:pt>
                <c:pt idx="76">
                  <c:v>805.46563667852899</c:v>
                </c:pt>
                <c:pt idx="77">
                  <c:v>816.06386874008854</c:v>
                </c:pt>
                <c:pt idx="78">
                  <c:v>826.66210080164819</c:v>
                </c:pt>
                <c:pt idx="79">
                  <c:v>837.26033286320774</c:v>
                </c:pt>
                <c:pt idx="80">
                  <c:v>847.85856492476728</c:v>
                </c:pt>
                <c:pt idx="81">
                  <c:v>858.45679698632694</c:v>
                </c:pt>
                <c:pt idx="82">
                  <c:v>869.05502904788636</c:v>
                </c:pt>
                <c:pt idx="83">
                  <c:v>879.65326110944625</c:v>
                </c:pt>
                <c:pt idx="84">
                  <c:v>890.25149317100568</c:v>
                </c:pt>
                <c:pt idx="85">
                  <c:v>900.84972523256533</c:v>
                </c:pt>
                <c:pt idx="86">
                  <c:v>911.44795729412488</c:v>
                </c:pt>
                <c:pt idx="87">
                  <c:v>922.04618935568431</c:v>
                </c:pt>
                <c:pt idx="88">
                  <c:v>932.64442141724419</c:v>
                </c:pt>
                <c:pt idx="89">
                  <c:v>943.24265347880362</c:v>
                </c:pt>
                <c:pt idx="90">
                  <c:v>953.84088554036327</c:v>
                </c:pt>
                <c:pt idx="91">
                  <c:v>964.43911760192282</c:v>
                </c:pt>
                <c:pt idx="92">
                  <c:v>975.03734966348225</c:v>
                </c:pt>
                <c:pt idx="93">
                  <c:v>985.63558172504213</c:v>
                </c:pt>
                <c:pt idx="94">
                  <c:v>996.23381378660156</c:v>
                </c:pt>
                <c:pt idx="95">
                  <c:v>1006.8320458481612</c:v>
                </c:pt>
                <c:pt idx="96">
                  <c:v>1017.4302779097208</c:v>
                </c:pt>
                <c:pt idx="97">
                  <c:v>1028.0285099712803</c:v>
                </c:pt>
                <c:pt idx="98">
                  <c:v>1038.6267420328402</c:v>
                </c:pt>
                <c:pt idx="99">
                  <c:v>1049.2249740943996</c:v>
                </c:pt>
                <c:pt idx="100">
                  <c:v>1059.823206155959</c:v>
                </c:pt>
                <c:pt idx="101">
                  <c:v>1070.4214382175187</c:v>
                </c:pt>
                <c:pt idx="102">
                  <c:v>1081.0196702790781</c:v>
                </c:pt>
                <c:pt idx="103">
                  <c:v>1091.617902340638</c:v>
                </c:pt>
                <c:pt idx="104">
                  <c:v>1102.2161344021974</c:v>
                </c:pt>
                <c:pt idx="105">
                  <c:v>1112.8143664637571</c:v>
                </c:pt>
                <c:pt idx="106">
                  <c:v>1123.4125985253168</c:v>
                </c:pt>
                <c:pt idx="107">
                  <c:v>1134.0108305868762</c:v>
                </c:pt>
                <c:pt idx="108">
                  <c:v>1144.6090626484358</c:v>
                </c:pt>
                <c:pt idx="109">
                  <c:v>1155.2072947099955</c:v>
                </c:pt>
                <c:pt idx="110">
                  <c:v>1165.8055267715552</c:v>
                </c:pt>
                <c:pt idx="111">
                  <c:v>1176.4037588331146</c:v>
                </c:pt>
                <c:pt idx="112">
                  <c:v>1187.0019908946742</c:v>
                </c:pt>
                <c:pt idx="113">
                  <c:v>1197.6002229562339</c:v>
                </c:pt>
                <c:pt idx="114">
                  <c:v>1208.1984550177933</c:v>
                </c:pt>
                <c:pt idx="115">
                  <c:v>1218.796687079353</c:v>
                </c:pt>
                <c:pt idx="116">
                  <c:v>1229.3949191409126</c:v>
                </c:pt>
                <c:pt idx="117">
                  <c:v>1239.9931512024723</c:v>
                </c:pt>
                <c:pt idx="118">
                  <c:v>1250.5913832640317</c:v>
                </c:pt>
                <c:pt idx="119">
                  <c:v>1261.1896153255914</c:v>
                </c:pt>
                <c:pt idx="120">
                  <c:v>1271.787847387151</c:v>
                </c:pt>
                <c:pt idx="121">
                  <c:v>1282.3860794487105</c:v>
                </c:pt>
                <c:pt idx="122">
                  <c:v>1292.9843115102701</c:v>
                </c:pt>
                <c:pt idx="123">
                  <c:v>1303.5825435718298</c:v>
                </c:pt>
                <c:pt idx="124">
                  <c:v>1314.1807756333894</c:v>
                </c:pt>
                <c:pt idx="125">
                  <c:v>1324.7790076949489</c:v>
                </c:pt>
                <c:pt idx="126">
                  <c:v>1335.3772397565085</c:v>
                </c:pt>
                <c:pt idx="127">
                  <c:v>1345.9754718180682</c:v>
                </c:pt>
                <c:pt idx="128">
                  <c:v>1356.5737038796278</c:v>
                </c:pt>
                <c:pt idx="129">
                  <c:v>1367.1719359411873</c:v>
                </c:pt>
                <c:pt idx="130">
                  <c:v>1377.7701680027469</c:v>
                </c:pt>
                <c:pt idx="131">
                  <c:v>1388.3684000643066</c:v>
                </c:pt>
                <c:pt idx="132">
                  <c:v>1398.966632125866</c:v>
                </c:pt>
                <c:pt idx="133">
                  <c:v>1409.5648641874257</c:v>
                </c:pt>
                <c:pt idx="134">
                  <c:v>1420.1630962489853</c:v>
                </c:pt>
                <c:pt idx="135">
                  <c:v>1430.761328310545</c:v>
                </c:pt>
                <c:pt idx="136">
                  <c:v>1441.3595603721044</c:v>
                </c:pt>
                <c:pt idx="137">
                  <c:v>1451.9577924336641</c:v>
                </c:pt>
                <c:pt idx="138">
                  <c:v>1462.5560244952237</c:v>
                </c:pt>
                <c:pt idx="139">
                  <c:v>1473.1542565567831</c:v>
                </c:pt>
                <c:pt idx="140">
                  <c:v>1483.7524886183428</c:v>
                </c:pt>
                <c:pt idx="141">
                  <c:v>1494.3507206799025</c:v>
                </c:pt>
                <c:pt idx="142">
                  <c:v>1504.9489527414621</c:v>
                </c:pt>
                <c:pt idx="143">
                  <c:v>1515.5471848030215</c:v>
                </c:pt>
                <c:pt idx="144">
                  <c:v>1526.1454168645812</c:v>
                </c:pt>
                <c:pt idx="145">
                  <c:v>1536.7436489261408</c:v>
                </c:pt>
                <c:pt idx="146">
                  <c:v>1547.3418809877003</c:v>
                </c:pt>
                <c:pt idx="147">
                  <c:v>1557.9401130492599</c:v>
                </c:pt>
                <c:pt idx="148">
                  <c:v>1568.5383451108196</c:v>
                </c:pt>
                <c:pt idx="149">
                  <c:v>1579.1365771723792</c:v>
                </c:pt>
                <c:pt idx="150">
                  <c:v>1589.7348092339387</c:v>
                </c:pt>
                <c:pt idx="151">
                  <c:v>1600.3330412954983</c:v>
                </c:pt>
                <c:pt idx="152">
                  <c:v>1610.931273357058</c:v>
                </c:pt>
                <c:pt idx="153">
                  <c:v>1621.5295054186174</c:v>
                </c:pt>
                <c:pt idx="154">
                  <c:v>1632.1277374801771</c:v>
                </c:pt>
                <c:pt idx="155">
                  <c:v>1642.7259695417367</c:v>
                </c:pt>
                <c:pt idx="156">
                  <c:v>1653.3242016032964</c:v>
                </c:pt>
                <c:pt idx="157">
                  <c:v>1663.9224336648558</c:v>
                </c:pt>
                <c:pt idx="158">
                  <c:v>1674.5206657264155</c:v>
                </c:pt>
                <c:pt idx="159">
                  <c:v>1685.1188977879751</c:v>
                </c:pt>
                <c:pt idx="160">
                  <c:v>1695.7171298495346</c:v>
                </c:pt>
                <c:pt idx="161">
                  <c:v>1706.3153619110944</c:v>
                </c:pt>
                <c:pt idx="162">
                  <c:v>1716.9135939726539</c:v>
                </c:pt>
                <c:pt idx="163">
                  <c:v>1727.5118260342135</c:v>
                </c:pt>
                <c:pt idx="164">
                  <c:v>1738.1100580957727</c:v>
                </c:pt>
                <c:pt idx="165">
                  <c:v>1748.7082901573326</c:v>
                </c:pt>
                <c:pt idx="166">
                  <c:v>1759.3065222188925</c:v>
                </c:pt>
                <c:pt idx="167">
                  <c:v>1769.9047542804517</c:v>
                </c:pt>
                <c:pt idx="168">
                  <c:v>1780.5029863420114</c:v>
                </c:pt>
                <c:pt idx="169">
                  <c:v>1791.1012184035708</c:v>
                </c:pt>
                <c:pt idx="170">
                  <c:v>1801.6994504651307</c:v>
                </c:pt>
                <c:pt idx="171">
                  <c:v>1812.2976825266903</c:v>
                </c:pt>
                <c:pt idx="172">
                  <c:v>1822.8959145882498</c:v>
                </c:pt>
                <c:pt idx="173">
                  <c:v>1833.4941466498094</c:v>
                </c:pt>
                <c:pt idx="174">
                  <c:v>1844.0923787113686</c:v>
                </c:pt>
                <c:pt idx="175">
                  <c:v>1854.6906107729285</c:v>
                </c:pt>
                <c:pt idx="176">
                  <c:v>1865.2888428344884</c:v>
                </c:pt>
                <c:pt idx="177">
                  <c:v>1875.8870748960478</c:v>
                </c:pt>
                <c:pt idx="178">
                  <c:v>1886.4853069576072</c:v>
                </c:pt>
                <c:pt idx="179">
                  <c:v>1897.0835390191667</c:v>
                </c:pt>
                <c:pt idx="180">
                  <c:v>1907.6817710807265</c:v>
                </c:pt>
                <c:pt idx="181">
                  <c:v>1918.2800031422862</c:v>
                </c:pt>
                <c:pt idx="182">
                  <c:v>1928.8782352038456</c:v>
                </c:pt>
                <c:pt idx="183">
                  <c:v>1939.4764672654053</c:v>
                </c:pt>
                <c:pt idx="184">
                  <c:v>1950.0746993269645</c:v>
                </c:pt>
                <c:pt idx="185">
                  <c:v>1960.6729313885244</c:v>
                </c:pt>
                <c:pt idx="186">
                  <c:v>1971.2711634500843</c:v>
                </c:pt>
                <c:pt idx="187">
                  <c:v>1981.8693955116437</c:v>
                </c:pt>
                <c:pt idx="188">
                  <c:v>1992.4676275732031</c:v>
                </c:pt>
                <c:pt idx="189">
                  <c:v>2003.0658596347625</c:v>
                </c:pt>
                <c:pt idx="190">
                  <c:v>2013.6640916963224</c:v>
                </c:pt>
                <c:pt idx="191">
                  <c:v>2024.2623237578823</c:v>
                </c:pt>
                <c:pt idx="192">
                  <c:v>2034.8605558194415</c:v>
                </c:pt>
                <c:pt idx="193">
                  <c:v>2045.4587878810012</c:v>
                </c:pt>
                <c:pt idx="194">
                  <c:v>2056.0570199425606</c:v>
                </c:pt>
                <c:pt idx="195">
                  <c:v>2066.6552520041205</c:v>
                </c:pt>
                <c:pt idx="196">
                  <c:v>2077.2534840656804</c:v>
                </c:pt>
                <c:pt idx="197">
                  <c:v>2087.8517161272393</c:v>
                </c:pt>
                <c:pt idx="198">
                  <c:v>2098.4499481887992</c:v>
                </c:pt>
                <c:pt idx="199">
                  <c:v>2109.0481802503587</c:v>
                </c:pt>
                <c:pt idx="200">
                  <c:v>2119.6464123119181</c:v>
                </c:pt>
                <c:pt idx="201">
                  <c:v>2130.244644373478</c:v>
                </c:pt>
                <c:pt idx="202">
                  <c:v>2140.8428764350374</c:v>
                </c:pt>
                <c:pt idx="203">
                  <c:v>2151.4411084965973</c:v>
                </c:pt>
                <c:pt idx="204">
                  <c:v>2162.0393405581563</c:v>
                </c:pt>
                <c:pt idx="205">
                  <c:v>2172.6375726197161</c:v>
                </c:pt>
                <c:pt idx="206">
                  <c:v>2183.235804681276</c:v>
                </c:pt>
                <c:pt idx="207">
                  <c:v>2193.8340367428355</c:v>
                </c:pt>
                <c:pt idx="208">
                  <c:v>2204.4322688043949</c:v>
                </c:pt>
                <c:pt idx="209">
                  <c:v>2215.0305008659548</c:v>
                </c:pt>
                <c:pt idx="210">
                  <c:v>2225.6287329275142</c:v>
                </c:pt>
                <c:pt idx="211">
                  <c:v>2236.2269649890736</c:v>
                </c:pt>
                <c:pt idx="212">
                  <c:v>2246.8251970506335</c:v>
                </c:pt>
                <c:pt idx="213">
                  <c:v>2257.4234291121929</c:v>
                </c:pt>
                <c:pt idx="214">
                  <c:v>2268.0216611737524</c:v>
                </c:pt>
                <c:pt idx="215">
                  <c:v>2278.6198932353122</c:v>
                </c:pt>
                <c:pt idx="216">
                  <c:v>2289.2181252968717</c:v>
                </c:pt>
                <c:pt idx="217">
                  <c:v>2299.8163573584316</c:v>
                </c:pt>
                <c:pt idx="218">
                  <c:v>2310.414589419991</c:v>
                </c:pt>
                <c:pt idx="219">
                  <c:v>2321.0128214815504</c:v>
                </c:pt>
                <c:pt idx="220">
                  <c:v>2331.6110535431103</c:v>
                </c:pt>
                <c:pt idx="221">
                  <c:v>2342.2092856046697</c:v>
                </c:pt>
                <c:pt idx="222">
                  <c:v>2352.8075176662292</c:v>
                </c:pt>
                <c:pt idx="223">
                  <c:v>2363.405749727789</c:v>
                </c:pt>
                <c:pt idx="224">
                  <c:v>2374.0039817893485</c:v>
                </c:pt>
                <c:pt idx="225">
                  <c:v>2384.6022138509079</c:v>
                </c:pt>
                <c:pt idx="226">
                  <c:v>2395.2004459124678</c:v>
                </c:pt>
                <c:pt idx="227">
                  <c:v>2405.7986779740272</c:v>
                </c:pt>
                <c:pt idx="228">
                  <c:v>2416.3969100355866</c:v>
                </c:pt>
                <c:pt idx="229">
                  <c:v>2426.9951420971465</c:v>
                </c:pt>
                <c:pt idx="230">
                  <c:v>2437.593374158706</c:v>
                </c:pt>
                <c:pt idx="231">
                  <c:v>2448.1916062202658</c:v>
                </c:pt>
                <c:pt idx="232">
                  <c:v>2458.7898382818253</c:v>
                </c:pt>
                <c:pt idx="233">
                  <c:v>2469.3880703433847</c:v>
                </c:pt>
                <c:pt idx="234">
                  <c:v>2479.9863024049446</c:v>
                </c:pt>
                <c:pt idx="235">
                  <c:v>2490.584534466504</c:v>
                </c:pt>
                <c:pt idx="236">
                  <c:v>2501.1827665280634</c:v>
                </c:pt>
                <c:pt idx="237">
                  <c:v>2511.7809985896233</c:v>
                </c:pt>
                <c:pt idx="238">
                  <c:v>2522.3792306511828</c:v>
                </c:pt>
                <c:pt idx="239">
                  <c:v>2532.9774627127422</c:v>
                </c:pt>
                <c:pt idx="240">
                  <c:v>2543.5756947743021</c:v>
                </c:pt>
                <c:pt idx="241">
                  <c:v>2554.1739268358615</c:v>
                </c:pt>
                <c:pt idx="242">
                  <c:v>2564.7721588974209</c:v>
                </c:pt>
                <c:pt idx="243">
                  <c:v>2575.3703909589808</c:v>
                </c:pt>
                <c:pt idx="244">
                  <c:v>2585.9686230205402</c:v>
                </c:pt>
                <c:pt idx="245">
                  <c:v>2596.5668550821001</c:v>
                </c:pt>
                <c:pt idx="246">
                  <c:v>2607.1650871436595</c:v>
                </c:pt>
                <c:pt idx="247">
                  <c:v>2617.763319205219</c:v>
                </c:pt>
                <c:pt idx="248">
                  <c:v>2628.3615512667789</c:v>
                </c:pt>
                <c:pt idx="249">
                  <c:v>2638.9597833283383</c:v>
                </c:pt>
                <c:pt idx="250">
                  <c:v>2649.5580153898977</c:v>
                </c:pt>
                <c:pt idx="251">
                  <c:v>2660.1562474514576</c:v>
                </c:pt>
                <c:pt idx="252">
                  <c:v>2670.754479513017</c:v>
                </c:pt>
                <c:pt idx="253">
                  <c:v>2681.3527115745765</c:v>
                </c:pt>
                <c:pt idx="254">
                  <c:v>2691.9509436361363</c:v>
                </c:pt>
                <c:pt idx="255">
                  <c:v>2702.5491756976958</c:v>
                </c:pt>
                <c:pt idx="256">
                  <c:v>2713.1474077592557</c:v>
                </c:pt>
                <c:pt idx="257">
                  <c:v>2723.7456398208151</c:v>
                </c:pt>
                <c:pt idx="258">
                  <c:v>2734.3438718823745</c:v>
                </c:pt>
                <c:pt idx="259">
                  <c:v>2744.9421039439344</c:v>
                </c:pt>
                <c:pt idx="260">
                  <c:v>2755.5403360054938</c:v>
                </c:pt>
                <c:pt idx="261">
                  <c:v>2766.1385680670533</c:v>
                </c:pt>
                <c:pt idx="262">
                  <c:v>2776.7368001286131</c:v>
                </c:pt>
                <c:pt idx="263">
                  <c:v>2787.3350321901726</c:v>
                </c:pt>
                <c:pt idx="264">
                  <c:v>2797.933264251732</c:v>
                </c:pt>
                <c:pt idx="265">
                  <c:v>2808.5314963132919</c:v>
                </c:pt>
                <c:pt idx="266">
                  <c:v>2819.1297283748513</c:v>
                </c:pt>
                <c:pt idx="267">
                  <c:v>2829.7279604364107</c:v>
                </c:pt>
                <c:pt idx="268">
                  <c:v>2840.3261924979706</c:v>
                </c:pt>
                <c:pt idx="269">
                  <c:v>2850.9244245595301</c:v>
                </c:pt>
                <c:pt idx="270">
                  <c:v>2861.5226566210899</c:v>
                </c:pt>
                <c:pt idx="271">
                  <c:v>2872.1208886826494</c:v>
                </c:pt>
                <c:pt idx="272">
                  <c:v>2882.7191207442088</c:v>
                </c:pt>
                <c:pt idx="273">
                  <c:v>2893.3173528057687</c:v>
                </c:pt>
                <c:pt idx="274">
                  <c:v>2903.9155848673281</c:v>
                </c:pt>
                <c:pt idx="275">
                  <c:v>2914.5138169288875</c:v>
                </c:pt>
                <c:pt idx="276">
                  <c:v>2925.1120489904474</c:v>
                </c:pt>
                <c:pt idx="277">
                  <c:v>2935.7102810520068</c:v>
                </c:pt>
                <c:pt idx="278">
                  <c:v>2946.3085131135663</c:v>
                </c:pt>
                <c:pt idx="279">
                  <c:v>2956.9067451751262</c:v>
                </c:pt>
                <c:pt idx="280">
                  <c:v>2967.5049772366856</c:v>
                </c:pt>
                <c:pt idx="281">
                  <c:v>2978.103209298245</c:v>
                </c:pt>
                <c:pt idx="282">
                  <c:v>2988.7014413598049</c:v>
                </c:pt>
                <c:pt idx="283">
                  <c:v>2999.2996734213643</c:v>
                </c:pt>
                <c:pt idx="284">
                  <c:v>3009.8979054829242</c:v>
                </c:pt>
                <c:pt idx="285">
                  <c:v>3020.4961375444836</c:v>
                </c:pt>
                <c:pt idx="286">
                  <c:v>3031.0943696060431</c:v>
                </c:pt>
                <c:pt idx="287">
                  <c:v>3041.692601667603</c:v>
                </c:pt>
                <c:pt idx="288">
                  <c:v>3052.2908337291624</c:v>
                </c:pt>
                <c:pt idx="289">
                  <c:v>3062.8890657907218</c:v>
                </c:pt>
                <c:pt idx="290">
                  <c:v>3073.4872978522817</c:v>
                </c:pt>
                <c:pt idx="291">
                  <c:v>3084.0855299138411</c:v>
                </c:pt>
                <c:pt idx="292">
                  <c:v>3094.6837619754006</c:v>
                </c:pt>
                <c:pt idx="293">
                  <c:v>3105.2819940369604</c:v>
                </c:pt>
                <c:pt idx="294">
                  <c:v>3115.8802260985199</c:v>
                </c:pt>
                <c:pt idx="295">
                  <c:v>3126.4784581600793</c:v>
                </c:pt>
                <c:pt idx="296">
                  <c:v>3137.0766902216392</c:v>
                </c:pt>
                <c:pt idx="297">
                  <c:v>3147.6749222831986</c:v>
                </c:pt>
                <c:pt idx="298">
                  <c:v>3158.2731543447585</c:v>
                </c:pt>
                <c:pt idx="299">
                  <c:v>3168.8713864063179</c:v>
                </c:pt>
                <c:pt idx="300">
                  <c:v>3179.4696184678774</c:v>
                </c:pt>
                <c:pt idx="301">
                  <c:v>3190.0678505294372</c:v>
                </c:pt>
                <c:pt idx="302">
                  <c:v>3200.6660825909967</c:v>
                </c:pt>
                <c:pt idx="303">
                  <c:v>3211.2643146525561</c:v>
                </c:pt>
                <c:pt idx="304">
                  <c:v>3221.862546714116</c:v>
                </c:pt>
                <c:pt idx="305">
                  <c:v>3232.4607787756754</c:v>
                </c:pt>
                <c:pt idx="306">
                  <c:v>3243.0590108372348</c:v>
                </c:pt>
                <c:pt idx="307">
                  <c:v>3253.6572428987947</c:v>
                </c:pt>
                <c:pt idx="308">
                  <c:v>3264.2554749603541</c:v>
                </c:pt>
                <c:pt idx="309">
                  <c:v>3274.8537070219136</c:v>
                </c:pt>
                <c:pt idx="310">
                  <c:v>3285.4519390834735</c:v>
                </c:pt>
                <c:pt idx="311">
                  <c:v>3296.0501711450329</c:v>
                </c:pt>
                <c:pt idx="312">
                  <c:v>3306.6484032065928</c:v>
                </c:pt>
                <c:pt idx="313">
                  <c:v>3317.2466352681522</c:v>
                </c:pt>
                <c:pt idx="314">
                  <c:v>3327.8448673297116</c:v>
                </c:pt>
                <c:pt idx="315">
                  <c:v>3338.4430993912715</c:v>
                </c:pt>
                <c:pt idx="316">
                  <c:v>3349.0413314528309</c:v>
                </c:pt>
                <c:pt idx="317">
                  <c:v>3359.6395635143904</c:v>
                </c:pt>
                <c:pt idx="318">
                  <c:v>3370.2377955759503</c:v>
                </c:pt>
                <c:pt idx="319">
                  <c:v>3380.8360276375097</c:v>
                </c:pt>
                <c:pt idx="320">
                  <c:v>3391.4342596990691</c:v>
                </c:pt>
                <c:pt idx="321">
                  <c:v>3402.032491760629</c:v>
                </c:pt>
                <c:pt idx="322">
                  <c:v>3412.6307238221889</c:v>
                </c:pt>
                <c:pt idx="323">
                  <c:v>3423.2289558837474</c:v>
                </c:pt>
                <c:pt idx="324">
                  <c:v>3433.8271879453077</c:v>
                </c:pt>
                <c:pt idx="325">
                  <c:v>3444.4254200068672</c:v>
                </c:pt>
                <c:pt idx="326">
                  <c:v>3455.0236520684271</c:v>
                </c:pt>
                <c:pt idx="327">
                  <c:v>3465.6218841299869</c:v>
                </c:pt>
                <c:pt idx="328">
                  <c:v>3476.2201161915455</c:v>
                </c:pt>
                <c:pt idx="329">
                  <c:v>3486.8183482531058</c:v>
                </c:pt>
                <c:pt idx="330">
                  <c:v>3497.4165803146652</c:v>
                </c:pt>
                <c:pt idx="331">
                  <c:v>3508.0148123762247</c:v>
                </c:pt>
                <c:pt idx="332">
                  <c:v>3518.613044437785</c:v>
                </c:pt>
                <c:pt idx="333">
                  <c:v>3529.2112764993435</c:v>
                </c:pt>
                <c:pt idx="334">
                  <c:v>3539.8095085609034</c:v>
                </c:pt>
                <c:pt idx="335">
                  <c:v>3550.4077406224633</c:v>
                </c:pt>
                <c:pt idx="336">
                  <c:v>3561.0059726840227</c:v>
                </c:pt>
                <c:pt idx="337">
                  <c:v>3571.604204745583</c:v>
                </c:pt>
                <c:pt idx="338">
                  <c:v>3582.2024368071416</c:v>
                </c:pt>
                <c:pt idx="339">
                  <c:v>3592.8006688687015</c:v>
                </c:pt>
                <c:pt idx="340">
                  <c:v>3593.8604920748571</c:v>
                </c:pt>
                <c:pt idx="341">
                  <c:v>3594.9203152810132</c:v>
                </c:pt>
                <c:pt idx="342">
                  <c:v>3595.1322799222444</c:v>
                </c:pt>
              </c:numCache>
            </c:numRef>
          </c:xVal>
          <c:yVal>
            <c:numRef>
              <c:f>'Задание 1'!$B$9:$MF$9</c:f>
              <c:numCache>
                <c:formatCode>General</c:formatCode>
                <c:ptCount val="343"/>
                <c:pt idx="0">
                  <c:v>0</c:v>
                </c:pt>
                <c:pt idx="1">
                  <c:v>16.911057666588199</c:v>
                </c:pt>
                <c:pt idx="2">
                  <c:v>33.722115333176397</c:v>
                </c:pt>
                <c:pt idx="3">
                  <c:v>50.433172999764594</c:v>
                </c:pt>
                <c:pt idx="4">
                  <c:v>67.044230666352803</c:v>
                </c:pt>
                <c:pt idx="5">
                  <c:v>83.555288332941004</c:v>
                </c:pt>
                <c:pt idx="6">
                  <c:v>99.966345999529196</c:v>
                </c:pt>
                <c:pt idx="7">
                  <c:v>116.27740366611739</c:v>
                </c:pt>
                <c:pt idx="8">
                  <c:v>132.48846133270561</c:v>
                </c:pt>
                <c:pt idx="9">
                  <c:v>148.59951899929379</c:v>
                </c:pt>
                <c:pt idx="10">
                  <c:v>164.61057666588201</c:v>
                </c:pt>
                <c:pt idx="11">
                  <c:v>180.5216343324702</c:v>
                </c:pt>
                <c:pt idx="12">
                  <c:v>196.3326919990584</c:v>
                </c:pt>
                <c:pt idx="13">
                  <c:v>212.0437496656466</c:v>
                </c:pt>
                <c:pt idx="14">
                  <c:v>227.65480733223478</c:v>
                </c:pt>
                <c:pt idx="15">
                  <c:v>243.165864998823</c:v>
                </c:pt>
                <c:pt idx="16">
                  <c:v>258.57692266541119</c:v>
                </c:pt>
                <c:pt idx="17">
                  <c:v>273.88798033199942</c:v>
                </c:pt>
                <c:pt idx="18">
                  <c:v>289.09903799858762</c:v>
                </c:pt>
                <c:pt idx="19">
                  <c:v>304.2100956651758</c:v>
                </c:pt>
                <c:pt idx="20">
                  <c:v>319.22115333176401</c:v>
                </c:pt>
                <c:pt idx="21">
                  <c:v>334.13221099835221</c:v>
                </c:pt>
                <c:pt idx="22">
                  <c:v>348.94326866494043</c:v>
                </c:pt>
                <c:pt idx="23">
                  <c:v>363.65432633152858</c:v>
                </c:pt>
                <c:pt idx="24">
                  <c:v>378.26538399811676</c:v>
                </c:pt>
                <c:pt idx="25">
                  <c:v>392.77644166470498</c:v>
                </c:pt>
                <c:pt idx="26">
                  <c:v>407.18749933129317</c:v>
                </c:pt>
                <c:pt idx="27">
                  <c:v>421.49855699788139</c:v>
                </c:pt>
                <c:pt idx="28">
                  <c:v>435.7096146644696</c:v>
                </c:pt>
                <c:pt idx="29">
                  <c:v>449.82067233105778</c:v>
                </c:pt>
                <c:pt idx="30">
                  <c:v>463.83172999764599</c:v>
                </c:pt>
                <c:pt idx="31">
                  <c:v>477.74278766423419</c:v>
                </c:pt>
                <c:pt idx="32">
                  <c:v>491.55384533082241</c:v>
                </c:pt>
                <c:pt idx="33">
                  <c:v>505.26490299741062</c:v>
                </c:pt>
                <c:pt idx="34">
                  <c:v>518.87596066399885</c:v>
                </c:pt>
                <c:pt idx="35">
                  <c:v>532.38701833058701</c:v>
                </c:pt>
                <c:pt idx="36">
                  <c:v>545.79807599717515</c:v>
                </c:pt>
                <c:pt idx="37">
                  <c:v>559.10913366376337</c:v>
                </c:pt>
                <c:pt idx="38">
                  <c:v>572.32019133035158</c:v>
                </c:pt>
                <c:pt idx="39">
                  <c:v>585.43124899693987</c:v>
                </c:pt>
                <c:pt idx="40">
                  <c:v>598.44230666352803</c:v>
                </c:pt>
                <c:pt idx="41">
                  <c:v>611.35336433011616</c:v>
                </c:pt>
                <c:pt idx="42">
                  <c:v>624.16442199670439</c:v>
                </c:pt>
                <c:pt idx="43">
                  <c:v>636.87547966329248</c:v>
                </c:pt>
                <c:pt idx="44">
                  <c:v>649.48653732988078</c:v>
                </c:pt>
                <c:pt idx="45">
                  <c:v>661.99759499646893</c:v>
                </c:pt>
                <c:pt idx="46">
                  <c:v>674.40865266305718</c:v>
                </c:pt>
                <c:pt idx="47">
                  <c:v>686.7197103296453</c:v>
                </c:pt>
                <c:pt idx="48">
                  <c:v>698.9307679962335</c:v>
                </c:pt>
                <c:pt idx="49">
                  <c:v>711.04182566282179</c:v>
                </c:pt>
                <c:pt idx="50">
                  <c:v>723.05288332940995</c:v>
                </c:pt>
                <c:pt idx="51">
                  <c:v>734.96394099599809</c:v>
                </c:pt>
                <c:pt idx="52">
                  <c:v>746.77499866258631</c:v>
                </c:pt>
                <c:pt idx="53">
                  <c:v>758.48605632917452</c:v>
                </c:pt>
                <c:pt idx="54">
                  <c:v>770.09711399576281</c:v>
                </c:pt>
                <c:pt idx="55">
                  <c:v>781.60817166235097</c:v>
                </c:pt>
                <c:pt idx="56">
                  <c:v>793.01922932893922</c:v>
                </c:pt>
                <c:pt idx="57">
                  <c:v>804.33028699552733</c:v>
                </c:pt>
                <c:pt idx="58">
                  <c:v>815.54134466211553</c:v>
                </c:pt>
                <c:pt idx="59">
                  <c:v>826.65240232870383</c:v>
                </c:pt>
                <c:pt idx="60">
                  <c:v>837.66345999529199</c:v>
                </c:pt>
                <c:pt idx="61">
                  <c:v>848.57451766188024</c:v>
                </c:pt>
                <c:pt idx="62">
                  <c:v>859.38557532846835</c:v>
                </c:pt>
                <c:pt idx="63">
                  <c:v>870.09663299505655</c:v>
                </c:pt>
                <c:pt idx="64">
                  <c:v>880.70769066164473</c:v>
                </c:pt>
                <c:pt idx="65">
                  <c:v>891.218748328233</c:v>
                </c:pt>
                <c:pt idx="66">
                  <c:v>901.62980599482125</c:v>
                </c:pt>
                <c:pt idx="67">
                  <c:v>911.94086366140937</c:v>
                </c:pt>
                <c:pt idx="68">
                  <c:v>922.15192132799757</c:v>
                </c:pt>
                <c:pt idx="69">
                  <c:v>932.26297899458575</c:v>
                </c:pt>
                <c:pt idx="70">
                  <c:v>942.27403666117402</c:v>
                </c:pt>
                <c:pt idx="71">
                  <c:v>952.18509432776227</c:v>
                </c:pt>
                <c:pt idx="72">
                  <c:v>961.99615199435038</c:v>
                </c:pt>
                <c:pt idx="73">
                  <c:v>971.70720966093859</c:v>
                </c:pt>
                <c:pt idx="74">
                  <c:v>981.31826732752688</c:v>
                </c:pt>
                <c:pt idx="75">
                  <c:v>990.82932499411504</c:v>
                </c:pt>
                <c:pt idx="76">
                  <c:v>1000.2403826607033</c:v>
                </c:pt>
                <c:pt idx="77">
                  <c:v>1009.5514403272914</c:v>
                </c:pt>
                <c:pt idx="78">
                  <c:v>1018.7624979938796</c:v>
                </c:pt>
                <c:pt idx="79">
                  <c:v>1027.8735556604679</c:v>
                </c:pt>
                <c:pt idx="80">
                  <c:v>1036.8846133270561</c:v>
                </c:pt>
                <c:pt idx="81">
                  <c:v>1045.7956709936443</c:v>
                </c:pt>
                <c:pt idx="82">
                  <c:v>1054.6067286602322</c:v>
                </c:pt>
                <c:pt idx="83">
                  <c:v>1063.3177863268206</c:v>
                </c:pt>
                <c:pt idx="84">
                  <c:v>1071.9288439934089</c:v>
                </c:pt>
                <c:pt idx="85">
                  <c:v>1080.4399016599971</c:v>
                </c:pt>
                <c:pt idx="86">
                  <c:v>1088.8509593265851</c:v>
                </c:pt>
                <c:pt idx="87">
                  <c:v>1097.1620169931734</c:v>
                </c:pt>
                <c:pt idx="88">
                  <c:v>1105.3730746597616</c:v>
                </c:pt>
                <c:pt idx="89">
                  <c:v>1113.4841323263495</c:v>
                </c:pt>
                <c:pt idx="90">
                  <c:v>1121.4951899929379</c:v>
                </c:pt>
                <c:pt idx="91">
                  <c:v>1129.4062476595261</c:v>
                </c:pt>
                <c:pt idx="92">
                  <c:v>1137.2173053261145</c:v>
                </c:pt>
                <c:pt idx="93">
                  <c:v>1144.9283629927027</c:v>
                </c:pt>
                <c:pt idx="94">
                  <c:v>1152.5394206592905</c:v>
                </c:pt>
                <c:pt idx="95">
                  <c:v>1160.0504783258789</c:v>
                </c:pt>
                <c:pt idx="96">
                  <c:v>1167.4615359924671</c:v>
                </c:pt>
                <c:pt idx="97">
                  <c:v>1174.772593659055</c:v>
                </c:pt>
                <c:pt idx="98">
                  <c:v>1181.9836513256437</c:v>
                </c:pt>
                <c:pt idx="99">
                  <c:v>1189.0947089922317</c:v>
                </c:pt>
                <c:pt idx="100">
                  <c:v>1196.1057666588199</c:v>
                </c:pt>
                <c:pt idx="101">
                  <c:v>1203.0168243254082</c:v>
                </c:pt>
                <c:pt idx="102">
                  <c:v>1209.827881991996</c:v>
                </c:pt>
                <c:pt idx="103">
                  <c:v>1216.5389396585845</c:v>
                </c:pt>
                <c:pt idx="104">
                  <c:v>1223.1499973251725</c:v>
                </c:pt>
                <c:pt idx="105">
                  <c:v>1229.6610549917609</c:v>
                </c:pt>
                <c:pt idx="106">
                  <c:v>1236.0721126583492</c:v>
                </c:pt>
                <c:pt idx="107">
                  <c:v>1242.3831703249375</c:v>
                </c:pt>
                <c:pt idx="108">
                  <c:v>1248.5942279915255</c:v>
                </c:pt>
                <c:pt idx="109">
                  <c:v>1254.7052856581138</c:v>
                </c:pt>
                <c:pt idx="110">
                  <c:v>1260.7163433247019</c:v>
                </c:pt>
                <c:pt idx="111">
                  <c:v>1266.6274009912902</c:v>
                </c:pt>
                <c:pt idx="112">
                  <c:v>1272.4384586578785</c:v>
                </c:pt>
                <c:pt idx="113">
                  <c:v>1278.1495163244665</c:v>
                </c:pt>
                <c:pt idx="114">
                  <c:v>1283.7605739910546</c:v>
                </c:pt>
                <c:pt idx="115">
                  <c:v>1289.271631657643</c:v>
                </c:pt>
                <c:pt idx="116">
                  <c:v>1294.6826893242312</c:v>
                </c:pt>
                <c:pt idx="117">
                  <c:v>1299.9937469908195</c:v>
                </c:pt>
                <c:pt idx="118">
                  <c:v>1305.2048046574075</c:v>
                </c:pt>
                <c:pt idx="119">
                  <c:v>1310.3158623239956</c:v>
                </c:pt>
                <c:pt idx="120">
                  <c:v>1315.326919990584</c:v>
                </c:pt>
                <c:pt idx="121">
                  <c:v>1320.2379776571722</c:v>
                </c:pt>
                <c:pt idx="122">
                  <c:v>1325.0490353237606</c:v>
                </c:pt>
                <c:pt idx="123">
                  <c:v>1329.7600929903485</c:v>
                </c:pt>
                <c:pt idx="124">
                  <c:v>1334.3711506569366</c:v>
                </c:pt>
                <c:pt idx="125">
                  <c:v>1338.882208323525</c:v>
                </c:pt>
                <c:pt idx="126">
                  <c:v>1343.2932659901132</c:v>
                </c:pt>
                <c:pt idx="127">
                  <c:v>1347.6043236567016</c:v>
                </c:pt>
                <c:pt idx="128">
                  <c:v>1351.8153813232893</c:v>
                </c:pt>
                <c:pt idx="129">
                  <c:v>1355.9264389898779</c:v>
                </c:pt>
                <c:pt idx="130">
                  <c:v>1359.937496656466</c:v>
                </c:pt>
                <c:pt idx="131">
                  <c:v>1363.8485543230543</c:v>
                </c:pt>
                <c:pt idx="132">
                  <c:v>1367.6596119896426</c:v>
                </c:pt>
                <c:pt idx="133">
                  <c:v>1371.3706696562306</c:v>
                </c:pt>
                <c:pt idx="134">
                  <c:v>1374.9817273228189</c:v>
                </c:pt>
                <c:pt idx="135">
                  <c:v>1378.492784989407</c:v>
                </c:pt>
                <c:pt idx="136">
                  <c:v>1381.9038426559953</c:v>
                </c:pt>
                <c:pt idx="137">
                  <c:v>1385.2149003225836</c:v>
                </c:pt>
                <c:pt idx="138">
                  <c:v>1388.4259579891714</c:v>
                </c:pt>
                <c:pt idx="139">
                  <c:v>1391.5370156557597</c:v>
                </c:pt>
                <c:pt idx="140">
                  <c:v>1394.548073322348</c:v>
                </c:pt>
                <c:pt idx="141">
                  <c:v>1397.4591309889363</c:v>
                </c:pt>
                <c:pt idx="142">
                  <c:v>1400.2701886555246</c:v>
                </c:pt>
                <c:pt idx="143">
                  <c:v>1402.9812463221126</c:v>
                </c:pt>
                <c:pt idx="144">
                  <c:v>1405.5923039887007</c:v>
                </c:pt>
                <c:pt idx="145">
                  <c:v>1408.1033616552891</c:v>
                </c:pt>
                <c:pt idx="146">
                  <c:v>1410.5144193218773</c:v>
                </c:pt>
                <c:pt idx="147">
                  <c:v>1412.8254769884657</c:v>
                </c:pt>
                <c:pt idx="148">
                  <c:v>1415.0365346550536</c:v>
                </c:pt>
                <c:pt idx="149">
                  <c:v>1417.1475923216417</c:v>
                </c:pt>
                <c:pt idx="150">
                  <c:v>1419.1586499882301</c:v>
                </c:pt>
                <c:pt idx="151">
                  <c:v>1421.0697076548183</c:v>
                </c:pt>
                <c:pt idx="152">
                  <c:v>1422.8807653214064</c:v>
                </c:pt>
                <c:pt idx="153">
                  <c:v>1424.5918229879944</c:v>
                </c:pt>
                <c:pt idx="154">
                  <c:v>1426.2028806545827</c:v>
                </c:pt>
                <c:pt idx="155">
                  <c:v>1427.7139383211711</c:v>
                </c:pt>
                <c:pt idx="156">
                  <c:v>1429.1249959877593</c:v>
                </c:pt>
                <c:pt idx="157">
                  <c:v>1430.4360536543477</c:v>
                </c:pt>
                <c:pt idx="158">
                  <c:v>1431.6471113209357</c:v>
                </c:pt>
                <c:pt idx="159">
                  <c:v>1432.758168987524</c:v>
                </c:pt>
                <c:pt idx="160">
                  <c:v>1433.7692266541121</c:v>
                </c:pt>
                <c:pt idx="161">
                  <c:v>1434.6802843207001</c:v>
                </c:pt>
                <c:pt idx="162">
                  <c:v>1435.4913419872885</c:v>
                </c:pt>
                <c:pt idx="163">
                  <c:v>1436.2023996538767</c:v>
                </c:pt>
                <c:pt idx="164">
                  <c:v>1436.8134573204645</c:v>
                </c:pt>
                <c:pt idx="165">
                  <c:v>1437.3245149870531</c:v>
                </c:pt>
                <c:pt idx="166">
                  <c:v>1437.7355726536412</c:v>
                </c:pt>
                <c:pt idx="167">
                  <c:v>1438.0466303202297</c:v>
                </c:pt>
                <c:pt idx="168">
                  <c:v>1438.2576879868177</c:v>
                </c:pt>
                <c:pt idx="169">
                  <c:v>1438.3687456534058</c:v>
                </c:pt>
                <c:pt idx="170">
                  <c:v>1438.3798033199942</c:v>
                </c:pt>
                <c:pt idx="171">
                  <c:v>1438.2908609865822</c:v>
                </c:pt>
                <c:pt idx="172">
                  <c:v>1438.1019186531703</c:v>
                </c:pt>
                <c:pt idx="173">
                  <c:v>1437.8129763197583</c:v>
                </c:pt>
                <c:pt idx="174">
                  <c:v>1437.4240339863468</c:v>
                </c:pt>
                <c:pt idx="175">
                  <c:v>1436.9350916529347</c:v>
                </c:pt>
                <c:pt idx="176">
                  <c:v>1436.3461493195232</c:v>
                </c:pt>
                <c:pt idx="177">
                  <c:v>1435.6572069861113</c:v>
                </c:pt>
                <c:pt idx="178">
                  <c:v>1434.8682646526991</c:v>
                </c:pt>
                <c:pt idx="179">
                  <c:v>1433.9793223192878</c:v>
                </c:pt>
                <c:pt idx="180">
                  <c:v>1432.9903799858757</c:v>
                </c:pt>
                <c:pt idx="181">
                  <c:v>1431.901437652464</c:v>
                </c:pt>
                <c:pt idx="182">
                  <c:v>1430.7124953190523</c:v>
                </c:pt>
                <c:pt idx="183">
                  <c:v>1429.4235529856401</c:v>
                </c:pt>
                <c:pt idx="184">
                  <c:v>1428.0346106522288</c:v>
                </c:pt>
                <c:pt idx="185">
                  <c:v>1426.5456683188168</c:v>
                </c:pt>
                <c:pt idx="186">
                  <c:v>1424.9567259854052</c:v>
                </c:pt>
                <c:pt idx="187">
                  <c:v>1423.2677836519931</c:v>
                </c:pt>
                <c:pt idx="188">
                  <c:v>1421.4788413185811</c:v>
                </c:pt>
                <c:pt idx="189">
                  <c:v>1419.5898989851694</c:v>
                </c:pt>
                <c:pt idx="190">
                  <c:v>1417.6009566517578</c:v>
                </c:pt>
                <c:pt idx="191">
                  <c:v>1415.5120143183462</c:v>
                </c:pt>
                <c:pt idx="192">
                  <c:v>1413.3230719849344</c:v>
                </c:pt>
                <c:pt idx="193">
                  <c:v>1411.0341296515223</c:v>
                </c:pt>
                <c:pt idx="194">
                  <c:v>1408.6451873181104</c:v>
                </c:pt>
                <c:pt idx="195">
                  <c:v>1406.1562449846988</c:v>
                </c:pt>
                <c:pt idx="196">
                  <c:v>1403.567302651287</c:v>
                </c:pt>
                <c:pt idx="197">
                  <c:v>1400.8783603178754</c:v>
                </c:pt>
                <c:pt idx="198">
                  <c:v>1398.0894179844634</c:v>
                </c:pt>
                <c:pt idx="199">
                  <c:v>1395.2004756510514</c:v>
                </c:pt>
                <c:pt idx="200">
                  <c:v>1392.2115333176398</c:v>
                </c:pt>
                <c:pt idx="201">
                  <c:v>1389.1225909842283</c:v>
                </c:pt>
                <c:pt idx="202">
                  <c:v>1385.9336486508164</c:v>
                </c:pt>
                <c:pt idx="203">
                  <c:v>1382.6447063174041</c:v>
                </c:pt>
                <c:pt idx="204">
                  <c:v>1379.2557639839924</c:v>
                </c:pt>
                <c:pt idx="205">
                  <c:v>1375.7668216505808</c:v>
                </c:pt>
                <c:pt idx="206">
                  <c:v>1372.1778793171688</c:v>
                </c:pt>
                <c:pt idx="207">
                  <c:v>1368.4889369837574</c:v>
                </c:pt>
                <c:pt idx="208">
                  <c:v>1364.6999946503452</c:v>
                </c:pt>
                <c:pt idx="209">
                  <c:v>1360.8110523169339</c:v>
                </c:pt>
                <c:pt idx="210">
                  <c:v>1356.8221099835218</c:v>
                </c:pt>
                <c:pt idx="211">
                  <c:v>1352.7331676501099</c:v>
                </c:pt>
                <c:pt idx="212">
                  <c:v>1348.5442253166984</c:v>
                </c:pt>
                <c:pt idx="213">
                  <c:v>1344.2552829832862</c:v>
                </c:pt>
                <c:pt idx="214">
                  <c:v>1339.8663406498749</c:v>
                </c:pt>
                <c:pt idx="215">
                  <c:v>1335.3773983164629</c:v>
                </c:pt>
                <c:pt idx="216">
                  <c:v>1330.7884559830509</c:v>
                </c:pt>
                <c:pt idx="217">
                  <c:v>1326.0995136496394</c:v>
                </c:pt>
                <c:pt idx="218">
                  <c:v>1321.3105713162277</c:v>
                </c:pt>
                <c:pt idx="219">
                  <c:v>1316.4216289828159</c:v>
                </c:pt>
                <c:pt idx="220">
                  <c:v>1311.4326866494039</c:v>
                </c:pt>
                <c:pt idx="221">
                  <c:v>1306.3437443159919</c:v>
                </c:pt>
                <c:pt idx="222">
                  <c:v>1301.1548019825805</c:v>
                </c:pt>
                <c:pt idx="223">
                  <c:v>1295.8658596491682</c:v>
                </c:pt>
                <c:pt idx="224">
                  <c:v>1290.476917315757</c:v>
                </c:pt>
                <c:pt idx="225">
                  <c:v>1284.9879749823449</c:v>
                </c:pt>
                <c:pt idx="226">
                  <c:v>1279.3990326489329</c:v>
                </c:pt>
                <c:pt idx="227">
                  <c:v>1273.7100903155215</c:v>
                </c:pt>
                <c:pt idx="228">
                  <c:v>1267.9211479821092</c:v>
                </c:pt>
                <c:pt idx="229">
                  <c:v>1262.032205648698</c:v>
                </c:pt>
                <c:pt idx="230">
                  <c:v>1256.0432633152859</c:v>
                </c:pt>
                <c:pt idx="231">
                  <c:v>1249.9543209818739</c:v>
                </c:pt>
                <c:pt idx="232">
                  <c:v>1243.7653786484625</c:v>
                </c:pt>
                <c:pt idx="233">
                  <c:v>1237.4764363150507</c:v>
                </c:pt>
                <c:pt idx="234">
                  <c:v>1231.087493981639</c:v>
                </c:pt>
                <c:pt idx="235">
                  <c:v>1224.5985516482269</c:v>
                </c:pt>
                <c:pt idx="236">
                  <c:v>1218.009609314815</c:v>
                </c:pt>
                <c:pt idx="237">
                  <c:v>1211.3206669814035</c:v>
                </c:pt>
                <c:pt idx="238">
                  <c:v>1204.5317246479913</c:v>
                </c:pt>
                <c:pt idx="239">
                  <c:v>1197.64278231458</c:v>
                </c:pt>
                <c:pt idx="240">
                  <c:v>1190.6538399811679</c:v>
                </c:pt>
                <c:pt idx="241">
                  <c:v>1183.564897647756</c:v>
                </c:pt>
                <c:pt idx="242">
                  <c:v>1176.3759553143445</c:v>
                </c:pt>
                <c:pt idx="243">
                  <c:v>1169.0870129809327</c:v>
                </c:pt>
                <c:pt idx="244">
                  <c:v>1161.6980706475215</c:v>
                </c:pt>
                <c:pt idx="245">
                  <c:v>1154.209128314109</c:v>
                </c:pt>
                <c:pt idx="246">
                  <c:v>1146.620185980697</c:v>
                </c:pt>
                <c:pt idx="247">
                  <c:v>1138.9312436472856</c:v>
                </c:pt>
                <c:pt idx="248">
                  <c:v>1131.1423013138733</c:v>
                </c:pt>
                <c:pt idx="249">
                  <c:v>1123.2533589804625</c:v>
                </c:pt>
                <c:pt idx="250">
                  <c:v>1115.26441664705</c:v>
                </c:pt>
                <c:pt idx="251">
                  <c:v>1107.1754743136376</c:v>
                </c:pt>
                <c:pt idx="252">
                  <c:v>1098.9865319802266</c:v>
                </c:pt>
                <c:pt idx="253">
                  <c:v>1090.6975896468143</c:v>
                </c:pt>
                <c:pt idx="254">
                  <c:v>1082.3086473134031</c:v>
                </c:pt>
                <c:pt idx="255">
                  <c:v>1073.819704979991</c:v>
                </c:pt>
                <c:pt idx="256">
                  <c:v>1065.2307626465786</c:v>
                </c:pt>
                <c:pt idx="257">
                  <c:v>1056.5418203131676</c:v>
                </c:pt>
                <c:pt idx="258">
                  <c:v>1047.7528779797558</c:v>
                </c:pt>
                <c:pt idx="259">
                  <c:v>1038.8639356463441</c:v>
                </c:pt>
                <c:pt idx="260">
                  <c:v>1029.874993312932</c:v>
                </c:pt>
                <c:pt idx="261">
                  <c:v>1020.78605097952</c:v>
                </c:pt>
                <c:pt idx="262">
                  <c:v>1011.5971086461086</c:v>
                </c:pt>
                <c:pt idx="263">
                  <c:v>1002.3081663126964</c:v>
                </c:pt>
                <c:pt idx="264">
                  <c:v>992.91922397928511</c:v>
                </c:pt>
                <c:pt idx="265">
                  <c:v>983.43028164587304</c:v>
                </c:pt>
                <c:pt idx="266">
                  <c:v>973.84133931246106</c:v>
                </c:pt>
                <c:pt idx="267">
                  <c:v>964.15239697904963</c:v>
                </c:pt>
                <c:pt idx="268">
                  <c:v>954.36345464563783</c:v>
                </c:pt>
                <c:pt idx="269">
                  <c:v>944.47451231222658</c:v>
                </c:pt>
                <c:pt idx="270">
                  <c:v>934.48556997881406</c:v>
                </c:pt>
                <c:pt idx="271">
                  <c:v>924.39662764540208</c:v>
                </c:pt>
                <c:pt idx="272">
                  <c:v>914.20768531199064</c:v>
                </c:pt>
                <c:pt idx="273">
                  <c:v>903.91874297857839</c:v>
                </c:pt>
                <c:pt idx="274">
                  <c:v>893.5298006451676</c:v>
                </c:pt>
                <c:pt idx="275">
                  <c:v>883.04085831175507</c:v>
                </c:pt>
                <c:pt idx="276">
                  <c:v>872.45191597834264</c:v>
                </c:pt>
                <c:pt idx="277">
                  <c:v>861.76297364493166</c:v>
                </c:pt>
                <c:pt idx="278">
                  <c:v>850.97403131151941</c:v>
                </c:pt>
                <c:pt idx="279">
                  <c:v>840.08508897810816</c:v>
                </c:pt>
                <c:pt idx="280">
                  <c:v>829.09614664469609</c:v>
                </c:pt>
                <c:pt idx="281">
                  <c:v>818.00720431128366</c:v>
                </c:pt>
                <c:pt idx="282">
                  <c:v>806.81826197787268</c:v>
                </c:pt>
                <c:pt idx="283">
                  <c:v>795.52931964446088</c:v>
                </c:pt>
                <c:pt idx="284">
                  <c:v>784.14037731104918</c:v>
                </c:pt>
                <c:pt idx="285">
                  <c:v>772.65143497763711</c:v>
                </c:pt>
                <c:pt idx="286">
                  <c:v>761.06249264422513</c:v>
                </c:pt>
                <c:pt idx="287">
                  <c:v>749.3735503108137</c:v>
                </c:pt>
                <c:pt idx="288">
                  <c:v>737.58460797740099</c:v>
                </c:pt>
                <c:pt idx="289">
                  <c:v>725.69566564399065</c:v>
                </c:pt>
                <c:pt idx="290">
                  <c:v>713.70672331057813</c:v>
                </c:pt>
                <c:pt idx="291">
                  <c:v>701.61778097716615</c:v>
                </c:pt>
                <c:pt idx="292">
                  <c:v>689.42883864375472</c:v>
                </c:pt>
                <c:pt idx="293">
                  <c:v>677.13989631034292</c:v>
                </c:pt>
                <c:pt idx="294">
                  <c:v>664.75095397693167</c:v>
                </c:pt>
                <c:pt idx="295">
                  <c:v>652.26201164351914</c:v>
                </c:pt>
                <c:pt idx="296">
                  <c:v>639.67306931010717</c:v>
                </c:pt>
                <c:pt idx="297">
                  <c:v>626.98412697669573</c:v>
                </c:pt>
                <c:pt idx="298">
                  <c:v>614.19518464328303</c:v>
                </c:pt>
                <c:pt idx="299">
                  <c:v>601.30624230987269</c:v>
                </c:pt>
                <c:pt idx="300">
                  <c:v>588.31729997646016</c:v>
                </c:pt>
                <c:pt idx="301">
                  <c:v>575.22835764304818</c:v>
                </c:pt>
                <c:pt idx="302">
                  <c:v>562.03941530963675</c:v>
                </c:pt>
                <c:pt idx="303">
                  <c:v>548.75047297622496</c:v>
                </c:pt>
                <c:pt idx="304">
                  <c:v>535.3615306428128</c:v>
                </c:pt>
                <c:pt idx="305">
                  <c:v>521.87258830940118</c:v>
                </c:pt>
                <c:pt idx="306">
                  <c:v>508.28364597598829</c:v>
                </c:pt>
                <c:pt idx="307">
                  <c:v>494.59470364257777</c:v>
                </c:pt>
                <c:pt idx="308">
                  <c:v>480.80576130916506</c:v>
                </c:pt>
                <c:pt idx="309">
                  <c:v>466.91681897575472</c:v>
                </c:pt>
                <c:pt idx="310">
                  <c:v>452.9278766423422</c:v>
                </c:pt>
                <c:pt idx="311">
                  <c:v>438.83893430893022</c:v>
                </c:pt>
                <c:pt idx="312">
                  <c:v>424.64999197551879</c:v>
                </c:pt>
                <c:pt idx="313">
                  <c:v>410.36104964210608</c:v>
                </c:pt>
                <c:pt idx="314">
                  <c:v>395.97210730869574</c:v>
                </c:pt>
                <c:pt idx="315">
                  <c:v>381.48316497528322</c:v>
                </c:pt>
                <c:pt idx="316">
                  <c:v>366.89422264187124</c:v>
                </c:pt>
                <c:pt idx="317">
                  <c:v>352.20528030845981</c:v>
                </c:pt>
                <c:pt idx="318">
                  <c:v>337.41633797504801</c:v>
                </c:pt>
                <c:pt idx="319">
                  <c:v>322.52739564163676</c:v>
                </c:pt>
                <c:pt idx="320">
                  <c:v>307.53845330822423</c:v>
                </c:pt>
                <c:pt idx="321">
                  <c:v>292.44951097481226</c:v>
                </c:pt>
                <c:pt idx="322">
                  <c:v>277.26056864139991</c:v>
                </c:pt>
                <c:pt idx="323">
                  <c:v>261.97162630798903</c:v>
                </c:pt>
                <c:pt idx="324">
                  <c:v>246.58268397457687</c:v>
                </c:pt>
                <c:pt idx="325">
                  <c:v>231.09374164116525</c:v>
                </c:pt>
                <c:pt idx="326">
                  <c:v>215.50479930775327</c:v>
                </c:pt>
                <c:pt idx="327">
                  <c:v>199.81585697434093</c:v>
                </c:pt>
                <c:pt idx="328">
                  <c:v>184.02691464092914</c:v>
                </c:pt>
                <c:pt idx="329">
                  <c:v>168.13797230751879</c:v>
                </c:pt>
                <c:pt idx="330">
                  <c:v>152.14902997410627</c:v>
                </c:pt>
                <c:pt idx="331">
                  <c:v>136.06008764069338</c:v>
                </c:pt>
                <c:pt idx="332">
                  <c:v>119.87114530728195</c:v>
                </c:pt>
                <c:pt idx="333">
                  <c:v>103.58220297387106</c:v>
                </c:pt>
                <c:pt idx="334">
                  <c:v>87.193260640459812</c:v>
                </c:pt>
                <c:pt idx="335">
                  <c:v>70.704318307047288</c:v>
                </c:pt>
                <c:pt idx="336">
                  <c:v>54.115375973635309</c:v>
                </c:pt>
                <c:pt idx="337">
                  <c:v>37.426433640222058</c:v>
                </c:pt>
                <c:pt idx="338">
                  <c:v>20.63749130681208</c:v>
                </c:pt>
                <c:pt idx="339">
                  <c:v>3.7485489734008297</c:v>
                </c:pt>
                <c:pt idx="340">
                  <c:v>2.0541547400589479</c:v>
                </c:pt>
                <c:pt idx="341">
                  <c:v>0.35876050671686244</c:v>
                </c:pt>
                <c:pt idx="342">
                  <c:v>1.9561660050385399E-2</c:v>
                </c:pt>
              </c:numCache>
            </c:numRef>
          </c:yVal>
          <c:smooth val="1"/>
        </c:ser>
        <c:ser>
          <c:idx val="2"/>
          <c:order val="4"/>
          <c:tx>
            <c:v>70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'Задание 1'!$B$46:$NN$46</c:f>
              <c:numCache>
                <c:formatCode>General</c:formatCode>
                <c:ptCount val="377"/>
                <c:pt idx="0">
                  <c:v>0</c:v>
                </c:pt>
                <c:pt idx="1">
                  <c:v>18.793643936163463</c:v>
                </c:pt>
                <c:pt idx="2">
                  <c:v>13.68195126445146</c:v>
                </c:pt>
                <c:pt idx="3">
                  <c:v>20.522926896677191</c:v>
                </c:pt>
                <c:pt idx="4">
                  <c:v>27.363902528902919</c:v>
                </c:pt>
                <c:pt idx="5">
                  <c:v>34.204878161128647</c:v>
                </c:pt>
                <c:pt idx="6">
                  <c:v>41.045853793354382</c:v>
                </c:pt>
                <c:pt idx="7">
                  <c:v>47.88682942558011</c:v>
                </c:pt>
                <c:pt idx="8">
                  <c:v>54.727805057805838</c:v>
                </c:pt>
                <c:pt idx="9">
                  <c:v>61.568780690031566</c:v>
                </c:pt>
                <c:pt idx="10">
                  <c:v>68.409756322257294</c:v>
                </c:pt>
                <c:pt idx="11">
                  <c:v>75.250731954483044</c:v>
                </c:pt>
                <c:pt idx="12">
                  <c:v>82.091707586708765</c:v>
                </c:pt>
                <c:pt idx="13">
                  <c:v>88.932683218934486</c:v>
                </c:pt>
                <c:pt idx="14">
                  <c:v>95.773658851160221</c:v>
                </c:pt>
                <c:pt idx="15">
                  <c:v>102.61463448338594</c:v>
                </c:pt>
                <c:pt idx="16">
                  <c:v>109.45561011561168</c:v>
                </c:pt>
                <c:pt idx="17">
                  <c:v>116.29658574783741</c:v>
                </c:pt>
                <c:pt idx="18">
                  <c:v>123.13756138006313</c:v>
                </c:pt>
                <c:pt idx="19">
                  <c:v>129.97853701228885</c:v>
                </c:pt>
                <c:pt idx="20">
                  <c:v>136.81951264451459</c:v>
                </c:pt>
                <c:pt idx="21">
                  <c:v>143.66048827674032</c:v>
                </c:pt>
                <c:pt idx="22">
                  <c:v>150.50146390896609</c:v>
                </c:pt>
                <c:pt idx="23">
                  <c:v>157.34243954119177</c:v>
                </c:pt>
                <c:pt idx="24">
                  <c:v>164.18341517341753</c:v>
                </c:pt>
                <c:pt idx="25">
                  <c:v>171.02439080564324</c:v>
                </c:pt>
                <c:pt idx="26">
                  <c:v>177.86536643786897</c:v>
                </c:pt>
                <c:pt idx="27">
                  <c:v>184.70634207009471</c:v>
                </c:pt>
                <c:pt idx="28">
                  <c:v>191.54731770232044</c:v>
                </c:pt>
                <c:pt idx="29">
                  <c:v>198.38829333454618</c:v>
                </c:pt>
                <c:pt idx="30">
                  <c:v>205.22926896677188</c:v>
                </c:pt>
                <c:pt idx="31">
                  <c:v>212.07024459899762</c:v>
                </c:pt>
                <c:pt idx="32">
                  <c:v>218.91122023122335</c:v>
                </c:pt>
                <c:pt idx="33">
                  <c:v>225.75219586344909</c:v>
                </c:pt>
                <c:pt idx="34">
                  <c:v>232.59317149567482</c:v>
                </c:pt>
                <c:pt idx="35">
                  <c:v>239.43414712790053</c:v>
                </c:pt>
                <c:pt idx="36">
                  <c:v>246.27512276012627</c:v>
                </c:pt>
                <c:pt idx="37">
                  <c:v>253.116098392352</c:v>
                </c:pt>
                <c:pt idx="38">
                  <c:v>259.95707402457771</c:v>
                </c:pt>
                <c:pt idx="39">
                  <c:v>266.79804965680347</c:v>
                </c:pt>
                <c:pt idx="40">
                  <c:v>273.63902528902918</c:v>
                </c:pt>
                <c:pt idx="41">
                  <c:v>280.48000092125488</c:v>
                </c:pt>
                <c:pt idx="42">
                  <c:v>287.32097655348065</c:v>
                </c:pt>
                <c:pt idx="43">
                  <c:v>294.16195218570635</c:v>
                </c:pt>
                <c:pt idx="44">
                  <c:v>301.00292781793218</c:v>
                </c:pt>
                <c:pt idx="45">
                  <c:v>307.84390345015782</c:v>
                </c:pt>
                <c:pt idx="46">
                  <c:v>314.68487908238353</c:v>
                </c:pt>
                <c:pt idx="47">
                  <c:v>321.5258547146093</c:v>
                </c:pt>
                <c:pt idx="48">
                  <c:v>328.36683034683506</c:v>
                </c:pt>
                <c:pt idx="49">
                  <c:v>335.20780597906082</c:v>
                </c:pt>
                <c:pt idx="50">
                  <c:v>342.04878161128647</c:v>
                </c:pt>
                <c:pt idx="51">
                  <c:v>348.88975724351218</c:v>
                </c:pt>
                <c:pt idx="52">
                  <c:v>355.73073287573794</c:v>
                </c:pt>
                <c:pt idx="53">
                  <c:v>362.57170850796371</c:v>
                </c:pt>
                <c:pt idx="54">
                  <c:v>369.41268414018941</c:v>
                </c:pt>
                <c:pt idx="55">
                  <c:v>376.25365977241512</c:v>
                </c:pt>
                <c:pt idx="56">
                  <c:v>383.09463540464088</c:v>
                </c:pt>
                <c:pt idx="57">
                  <c:v>389.93561103686659</c:v>
                </c:pt>
                <c:pt idx="58">
                  <c:v>396.77658666909235</c:v>
                </c:pt>
                <c:pt idx="59">
                  <c:v>403.61756230131806</c:v>
                </c:pt>
                <c:pt idx="60">
                  <c:v>410.45853793354377</c:v>
                </c:pt>
                <c:pt idx="61">
                  <c:v>417.29951356576953</c:v>
                </c:pt>
                <c:pt idx="62">
                  <c:v>424.14048919799524</c:v>
                </c:pt>
                <c:pt idx="63">
                  <c:v>430.981464830221</c:v>
                </c:pt>
                <c:pt idx="64">
                  <c:v>437.82244046244671</c:v>
                </c:pt>
                <c:pt idx="65">
                  <c:v>444.66341609467241</c:v>
                </c:pt>
                <c:pt idx="66">
                  <c:v>451.50439172689818</c:v>
                </c:pt>
                <c:pt idx="67">
                  <c:v>458.34536735912388</c:v>
                </c:pt>
                <c:pt idx="68">
                  <c:v>465.18634299134965</c:v>
                </c:pt>
                <c:pt idx="69">
                  <c:v>472.02731862357535</c:v>
                </c:pt>
                <c:pt idx="70">
                  <c:v>478.86829425580106</c:v>
                </c:pt>
                <c:pt idx="71">
                  <c:v>485.70926988802682</c:v>
                </c:pt>
                <c:pt idx="72">
                  <c:v>492.55024552025253</c:v>
                </c:pt>
                <c:pt idx="73">
                  <c:v>499.39122115247829</c:v>
                </c:pt>
                <c:pt idx="74">
                  <c:v>506.232196784704</c:v>
                </c:pt>
                <c:pt idx="75">
                  <c:v>513.07317241692976</c:v>
                </c:pt>
                <c:pt idx="76">
                  <c:v>519.91414804915541</c:v>
                </c:pt>
                <c:pt idx="77">
                  <c:v>526.75512368138118</c:v>
                </c:pt>
                <c:pt idx="78">
                  <c:v>533.59609931360694</c:v>
                </c:pt>
                <c:pt idx="79">
                  <c:v>540.43707494583271</c:v>
                </c:pt>
                <c:pt idx="80">
                  <c:v>547.27805057805836</c:v>
                </c:pt>
                <c:pt idx="81">
                  <c:v>554.11902621028412</c:v>
                </c:pt>
                <c:pt idx="82">
                  <c:v>560.96000184250977</c:v>
                </c:pt>
                <c:pt idx="83">
                  <c:v>567.80097747473565</c:v>
                </c:pt>
                <c:pt idx="84">
                  <c:v>574.6419531069613</c:v>
                </c:pt>
                <c:pt idx="85">
                  <c:v>581.48292873918706</c:v>
                </c:pt>
                <c:pt idx="86">
                  <c:v>588.32390437141271</c:v>
                </c:pt>
                <c:pt idx="87">
                  <c:v>595.16488000363836</c:v>
                </c:pt>
                <c:pt idx="88">
                  <c:v>602.00585563586435</c:v>
                </c:pt>
                <c:pt idx="89">
                  <c:v>608.84683126809</c:v>
                </c:pt>
                <c:pt idx="90">
                  <c:v>615.68780690031565</c:v>
                </c:pt>
                <c:pt idx="91">
                  <c:v>622.52878253254141</c:v>
                </c:pt>
                <c:pt idx="92">
                  <c:v>629.36975816476706</c:v>
                </c:pt>
                <c:pt idx="93">
                  <c:v>636.21073379699294</c:v>
                </c:pt>
                <c:pt idx="94">
                  <c:v>643.05170942921859</c:v>
                </c:pt>
                <c:pt idx="95">
                  <c:v>649.89268506144435</c:v>
                </c:pt>
                <c:pt idx="96">
                  <c:v>656.73366069367012</c:v>
                </c:pt>
                <c:pt idx="97">
                  <c:v>663.57463632589577</c:v>
                </c:pt>
                <c:pt idx="98">
                  <c:v>670.41561195812164</c:v>
                </c:pt>
                <c:pt idx="99">
                  <c:v>677.25658759034729</c:v>
                </c:pt>
                <c:pt idx="100">
                  <c:v>684.09756322257294</c:v>
                </c:pt>
                <c:pt idx="101">
                  <c:v>690.93853885479871</c:v>
                </c:pt>
                <c:pt idx="102">
                  <c:v>697.77951448702436</c:v>
                </c:pt>
                <c:pt idx="103">
                  <c:v>704.62049011925012</c:v>
                </c:pt>
                <c:pt idx="104">
                  <c:v>711.46146575147588</c:v>
                </c:pt>
                <c:pt idx="105">
                  <c:v>718.30244138370165</c:v>
                </c:pt>
                <c:pt idx="106">
                  <c:v>725.14341701592741</c:v>
                </c:pt>
                <c:pt idx="107">
                  <c:v>731.98439264815306</c:v>
                </c:pt>
                <c:pt idx="108">
                  <c:v>738.82536828037883</c:v>
                </c:pt>
                <c:pt idx="109">
                  <c:v>745.66634391260459</c:v>
                </c:pt>
                <c:pt idx="110">
                  <c:v>752.50731954483024</c:v>
                </c:pt>
                <c:pt idx="111">
                  <c:v>759.348295177056</c:v>
                </c:pt>
                <c:pt idx="112">
                  <c:v>766.18927080928177</c:v>
                </c:pt>
                <c:pt idx="113">
                  <c:v>773.03024644150742</c:v>
                </c:pt>
                <c:pt idx="114">
                  <c:v>779.87122207373318</c:v>
                </c:pt>
                <c:pt idx="115">
                  <c:v>786.71219770595894</c:v>
                </c:pt>
                <c:pt idx="116">
                  <c:v>793.55317333818471</c:v>
                </c:pt>
                <c:pt idx="117">
                  <c:v>800.39414897041036</c:v>
                </c:pt>
                <c:pt idx="118">
                  <c:v>807.23512460263612</c:v>
                </c:pt>
                <c:pt idx="119">
                  <c:v>814.07610023486188</c:v>
                </c:pt>
                <c:pt idx="120">
                  <c:v>820.91707586708753</c:v>
                </c:pt>
                <c:pt idx="121">
                  <c:v>827.7580514993133</c:v>
                </c:pt>
                <c:pt idx="122">
                  <c:v>834.59902713153906</c:v>
                </c:pt>
                <c:pt idx="123">
                  <c:v>841.44000276376471</c:v>
                </c:pt>
                <c:pt idx="124">
                  <c:v>848.28097839599047</c:v>
                </c:pt>
                <c:pt idx="125">
                  <c:v>855.12195402821624</c:v>
                </c:pt>
                <c:pt idx="126">
                  <c:v>861.962929660442</c:v>
                </c:pt>
                <c:pt idx="127">
                  <c:v>868.80390529266765</c:v>
                </c:pt>
                <c:pt idx="128">
                  <c:v>875.64488092489341</c:v>
                </c:pt>
                <c:pt idx="129">
                  <c:v>882.48585655711918</c:v>
                </c:pt>
                <c:pt idx="130">
                  <c:v>889.32683218934483</c:v>
                </c:pt>
                <c:pt idx="131">
                  <c:v>896.16780782157059</c:v>
                </c:pt>
                <c:pt idx="132">
                  <c:v>903.00878345379635</c:v>
                </c:pt>
                <c:pt idx="133">
                  <c:v>909.84975908602212</c:v>
                </c:pt>
                <c:pt idx="134">
                  <c:v>916.69073471824777</c:v>
                </c:pt>
                <c:pt idx="135">
                  <c:v>923.53171035047353</c:v>
                </c:pt>
                <c:pt idx="136">
                  <c:v>930.37268598269929</c:v>
                </c:pt>
                <c:pt idx="137">
                  <c:v>937.21366161492494</c:v>
                </c:pt>
                <c:pt idx="138">
                  <c:v>944.05463724715071</c:v>
                </c:pt>
                <c:pt idx="139">
                  <c:v>950.89561287937647</c:v>
                </c:pt>
                <c:pt idx="140">
                  <c:v>957.73658851160212</c:v>
                </c:pt>
                <c:pt idx="141">
                  <c:v>964.57756414382789</c:v>
                </c:pt>
                <c:pt idx="142">
                  <c:v>971.41853977605365</c:v>
                </c:pt>
                <c:pt idx="143">
                  <c:v>978.25951540827941</c:v>
                </c:pt>
                <c:pt idx="144">
                  <c:v>985.10049104050506</c:v>
                </c:pt>
                <c:pt idx="145">
                  <c:v>991.94146667273083</c:v>
                </c:pt>
                <c:pt idx="146">
                  <c:v>998.78244230495659</c:v>
                </c:pt>
                <c:pt idx="147">
                  <c:v>1005.6234179371822</c:v>
                </c:pt>
                <c:pt idx="148">
                  <c:v>1012.464393569408</c:v>
                </c:pt>
                <c:pt idx="149">
                  <c:v>1019.3053692016338</c:v>
                </c:pt>
                <c:pt idx="150">
                  <c:v>1026.1463448338595</c:v>
                </c:pt>
                <c:pt idx="151">
                  <c:v>1032.9873204660853</c:v>
                </c:pt>
                <c:pt idx="152">
                  <c:v>1039.8282960983108</c:v>
                </c:pt>
                <c:pt idx="153">
                  <c:v>1046.6692717305366</c:v>
                </c:pt>
                <c:pt idx="154">
                  <c:v>1053.5102473627624</c:v>
                </c:pt>
                <c:pt idx="155">
                  <c:v>1060.3512229949881</c:v>
                </c:pt>
                <c:pt idx="156">
                  <c:v>1067.1921986272139</c:v>
                </c:pt>
                <c:pt idx="157">
                  <c:v>1074.0331742594396</c:v>
                </c:pt>
                <c:pt idx="158">
                  <c:v>1080.8741498916654</c:v>
                </c:pt>
                <c:pt idx="159">
                  <c:v>1087.7151255238909</c:v>
                </c:pt>
                <c:pt idx="160">
                  <c:v>1094.5561011561167</c:v>
                </c:pt>
                <c:pt idx="161">
                  <c:v>1101.3970767883427</c:v>
                </c:pt>
                <c:pt idx="162">
                  <c:v>1108.2380524205682</c:v>
                </c:pt>
                <c:pt idx="163">
                  <c:v>1115.079028052794</c:v>
                </c:pt>
                <c:pt idx="164">
                  <c:v>1121.9200036850195</c:v>
                </c:pt>
                <c:pt idx="165">
                  <c:v>1128.7609793172455</c:v>
                </c:pt>
                <c:pt idx="166">
                  <c:v>1135.6019549494713</c:v>
                </c:pt>
                <c:pt idx="167">
                  <c:v>1142.4429305816968</c:v>
                </c:pt>
                <c:pt idx="168">
                  <c:v>1149.2839062139226</c:v>
                </c:pt>
                <c:pt idx="169">
                  <c:v>1156.1248818461481</c:v>
                </c:pt>
                <c:pt idx="170">
                  <c:v>1162.9658574783741</c:v>
                </c:pt>
                <c:pt idx="171">
                  <c:v>1169.8068331105999</c:v>
                </c:pt>
                <c:pt idx="172">
                  <c:v>1176.6478087428254</c:v>
                </c:pt>
                <c:pt idx="173">
                  <c:v>1183.4887843750512</c:v>
                </c:pt>
                <c:pt idx="174">
                  <c:v>1190.3297600072767</c:v>
                </c:pt>
                <c:pt idx="175">
                  <c:v>1197.1707356395027</c:v>
                </c:pt>
                <c:pt idx="176">
                  <c:v>1204.0117112717287</c:v>
                </c:pt>
                <c:pt idx="177">
                  <c:v>1210.8526869039542</c:v>
                </c:pt>
                <c:pt idx="178">
                  <c:v>1217.69366253618</c:v>
                </c:pt>
                <c:pt idx="179">
                  <c:v>1224.5346381684055</c:v>
                </c:pt>
                <c:pt idx="180">
                  <c:v>1231.3756138006313</c:v>
                </c:pt>
                <c:pt idx="181">
                  <c:v>1238.2165894328573</c:v>
                </c:pt>
                <c:pt idx="182">
                  <c:v>1245.0575650650828</c:v>
                </c:pt>
                <c:pt idx="183">
                  <c:v>1251.8985406973086</c:v>
                </c:pt>
                <c:pt idx="184">
                  <c:v>1258.7395163295341</c:v>
                </c:pt>
                <c:pt idx="185">
                  <c:v>1265.5804919617601</c:v>
                </c:pt>
                <c:pt idx="186">
                  <c:v>1272.4214675939859</c:v>
                </c:pt>
                <c:pt idx="187">
                  <c:v>1279.2624432262114</c:v>
                </c:pt>
                <c:pt idx="188">
                  <c:v>1286.1034188584372</c:v>
                </c:pt>
                <c:pt idx="189">
                  <c:v>1292.9443944906627</c:v>
                </c:pt>
                <c:pt idx="190">
                  <c:v>1299.7853701228887</c:v>
                </c:pt>
                <c:pt idx="191">
                  <c:v>1306.6263457551145</c:v>
                </c:pt>
                <c:pt idx="192">
                  <c:v>1313.4673213873402</c:v>
                </c:pt>
                <c:pt idx="193">
                  <c:v>1320.3082970195658</c:v>
                </c:pt>
                <c:pt idx="194">
                  <c:v>1327.1492726517915</c:v>
                </c:pt>
                <c:pt idx="195">
                  <c:v>1333.9902482840173</c:v>
                </c:pt>
                <c:pt idx="196">
                  <c:v>1340.8312239162433</c:v>
                </c:pt>
                <c:pt idx="197">
                  <c:v>1347.6721995484688</c:v>
                </c:pt>
                <c:pt idx="198">
                  <c:v>1354.5131751806946</c:v>
                </c:pt>
                <c:pt idx="199">
                  <c:v>1361.3541508129201</c:v>
                </c:pt>
                <c:pt idx="200">
                  <c:v>1368.1951264451459</c:v>
                </c:pt>
                <c:pt idx="201">
                  <c:v>1375.0361020773719</c:v>
                </c:pt>
                <c:pt idx="202">
                  <c:v>1381.8770777095974</c:v>
                </c:pt>
                <c:pt idx="203">
                  <c:v>1388.7180533418232</c:v>
                </c:pt>
                <c:pt idx="204">
                  <c:v>1395.5590289740487</c:v>
                </c:pt>
                <c:pt idx="205">
                  <c:v>1402.4000046062747</c:v>
                </c:pt>
                <c:pt idx="206">
                  <c:v>1409.2409802385002</c:v>
                </c:pt>
                <c:pt idx="207">
                  <c:v>1416.081955870726</c:v>
                </c:pt>
                <c:pt idx="208">
                  <c:v>1422.9229315029518</c:v>
                </c:pt>
                <c:pt idx="209">
                  <c:v>1429.7639071351775</c:v>
                </c:pt>
                <c:pt idx="210">
                  <c:v>1436.6048827674033</c:v>
                </c:pt>
                <c:pt idx="211">
                  <c:v>1443.4458583996291</c:v>
                </c:pt>
                <c:pt idx="212">
                  <c:v>1450.2868340318548</c:v>
                </c:pt>
                <c:pt idx="213">
                  <c:v>1457.1278096640804</c:v>
                </c:pt>
                <c:pt idx="214">
                  <c:v>1463.9687852963061</c:v>
                </c:pt>
                <c:pt idx="215">
                  <c:v>1470.8097609285319</c:v>
                </c:pt>
                <c:pt idx="216">
                  <c:v>1477.6507365607577</c:v>
                </c:pt>
                <c:pt idx="217">
                  <c:v>1484.4917121929834</c:v>
                </c:pt>
                <c:pt idx="218">
                  <c:v>1491.3326878252092</c:v>
                </c:pt>
                <c:pt idx="219">
                  <c:v>1498.1736634574347</c:v>
                </c:pt>
                <c:pt idx="220">
                  <c:v>1505.0146390896605</c:v>
                </c:pt>
                <c:pt idx="221">
                  <c:v>1511.8556147218862</c:v>
                </c:pt>
                <c:pt idx="222">
                  <c:v>1518.696590354112</c:v>
                </c:pt>
                <c:pt idx="223">
                  <c:v>1525.5375659863378</c:v>
                </c:pt>
                <c:pt idx="224">
                  <c:v>1532.3785416185635</c:v>
                </c:pt>
                <c:pt idx="225">
                  <c:v>1539.2195172507893</c:v>
                </c:pt>
                <c:pt idx="226">
                  <c:v>1546.0604928830148</c:v>
                </c:pt>
                <c:pt idx="227">
                  <c:v>1552.9014685152406</c:v>
                </c:pt>
                <c:pt idx="228">
                  <c:v>1559.7424441474664</c:v>
                </c:pt>
                <c:pt idx="229">
                  <c:v>1566.5834197796921</c:v>
                </c:pt>
                <c:pt idx="230">
                  <c:v>1573.4243954119179</c:v>
                </c:pt>
                <c:pt idx="231">
                  <c:v>1580.2653710441436</c:v>
                </c:pt>
                <c:pt idx="232">
                  <c:v>1587.1063466763694</c:v>
                </c:pt>
                <c:pt idx="233">
                  <c:v>1593.9473223085949</c:v>
                </c:pt>
                <c:pt idx="234">
                  <c:v>1600.7882979408207</c:v>
                </c:pt>
                <c:pt idx="235">
                  <c:v>1607.6292735730465</c:v>
                </c:pt>
                <c:pt idx="236">
                  <c:v>1614.4702492052722</c:v>
                </c:pt>
                <c:pt idx="237">
                  <c:v>1621.311224837498</c:v>
                </c:pt>
                <c:pt idx="238">
                  <c:v>1628.1522004697238</c:v>
                </c:pt>
                <c:pt idx="239">
                  <c:v>1634.9931761019495</c:v>
                </c:pt>
                <c:pt idx="240">
                  <c:v>1641.8341517341751</c:v>
                </c:pt>
                <c:pt idx="241">
                  <c:v>1648.6751273664008</c:v>
                </c:pt>
                <c:pt idx="242">
                  <c:v>1655.5161029986266</c:v>
                </c:pt>
                <c:pt idx="243">
                  <c:v>1662.3570786308524</c:v>
                </c:pt>
                <c:pt idx="244">
                  <c:v>1669.1980542630781</c:v>
                </c:pt>
                <c:pt idx="245">
                  <c:v>1676.0390298953039</c:v>
                </c:pt>
                <c:pt idx="246">
                  <c:v>1682.8800055275294</c:v>
                </c:pt>
                <c:pt idx="247">
                  <c:v>1689.7209811597552</c:v>
                </c:pt>
                <c:pt idx="248">
                  <c:v>1696.5619567919809</c:v>
                </c:pt>
                <c:pt idx="249">
                  <c:v>1703.4029324242067</c:v>
                </c:pt>
                <c:pt idx="250">
                  <c:v>1710.2439080564325</c:v>
                </c:pt>
                <c:pt idx="251">
                  <c:v>1717.0848836886582</c:v>
                </c:pt>
                <c:pt idx="252">
                  <c:v>1723.925859320884</c:v>
                </c:pt>
                <c:pt idx="253">
                  <c:v>1730.7668349531095</c:v>
                </c:pt>
                <c:pt idx="254">
                  <c:v>1737.6078105853353</c:v>
                </c:pt>
                <c:pt idx="255">
                  <c:v>1744.4487862175611</c:v>
                </c:pt>
                <c:pt idx="256">
                  <c:v>1751.2897618497868</c:v>
                </c:pt>
                <c:pt idx="257">
                  <c:v>1758.1307374820126</c:v>
                </c:pt>
                <c:pt idx="258">
                  <c:v>1764.9717131142384</c:v>
                </c:pt>
                <c:pt idx="259">
                  <c:v>1771.8126887464641</c:v>
                </c:pt>
                <c:pt idx="260">
                  <c:v>1778.6536643786897</c:v>
                </c:pt>
                <c:pt idx="261">
                  <c:v>1785.4946400109154</c:v>
                </c:pt>
                <c:pt idx="262">
                  <c:v>1792.3356156431412</c:v>
                </c:pt>
                <c:pt idx="263">
                  <c:v>1799.1765912753669</c:v>
                </c:pt>
                <c:pt idx="264">
                  <c:v>1806.0175669075927</c:v>
                </c:pt>
                <c:pt idx="265">
                  <c:v>1812.8585425398185</c:v>
                </c:pt>
                <c:pt idx="266">
                  <c:v>1819.6995181720442</c:v>
                </c:pt>
                <c:pt idx="267">
                  <c:v>1826.5404938042698</c:v>
                </c:pt>
                <c:pt idx="268">
                  <c:v>1833.3814694364955</c:v>
                </c:pt>
                <c:pt idx="269">
                  <c:v>1840.2224450687213</c:v>
                </c:pt>
                <c:pt idx="270">
                  <c:v>1847.0634207009471</c:v>
                </c:pt>
                <c:pt idx="271">
                  <c:v>1853.9043963331728</c:v>
                </c:pt>
                <c:pt idx="272">
                  <c:v>1860.7453719653986</c:v>
                </c:pt>
                <c:pt idx="273">
                  <c:v>1867.5863475976241</c:v>
                </c:pt>
                <c:pt idx="274">
                  <c:v>1874.4273232298499</c:v>
                </c:pt>
                <c:pt idx="275">
                  <c:v>1881.2682988620757</c:v>
                </c:pt>
                <c:pt idx="276">
                  <c:v>1888.1092744943014</c:v>
                </c:pt>
                <c:pt idx="277">
                  <c:v>1894.9502501265272</c:v>
                </c:pt>
                <c:pt idx="278">
                  <c:v>1901.7912257587529</c:v>
                </c:pt>
                <c:pt idx="279">
                  <c:v>1908.6322013909787</c:v>
                </c:pt>
                <c:pt idx="280">
                  <c:v>1915.4731770232042</c:v>
                </c:pt>
                <c:pt idx="281">
                  <c:v>1922.31415265543</c:v>
                </c:pt>
                <c:pt idx="282">
                  <c:v>1929.1551282876558</c:v>
                </c:pt>
                <c:pt idx="283">
                  <c:v>1935.9961039198815</c:v>
                </c:pt>
                <c:pt idx="284">
                  <c:v>1942.8370795521073</c:v>
                </c:pt>
                <c:pt idx="285">
                  <c:v>1949.6780551843331</c:v>
                </c:pt>
                <c:pt idx="286">
                  <c:v>1956.5190308165588</c:v>
                </c:pt>
                <c:pt idx="287">
                  <c:v>1963.3600064487844</c:v>
                </c:pt>
                <c:pt idx="288">
                  <c:v>1970.2009820810101</c:v>
                </c:pt>
                <c:pt idx="289">
                  <c:v>1977.0419577132359</c:v>
                </c:pt>
                <c:pt idx="290">
                  <c:v>1983.8829333454617</c:v>
                </c:pt>
                <c:pt idx="291">
                  <c:v>1990.7239089776874</c:v>
                </c:pt>
                <c:pt idx="292">
                  <c:v>1997.5648846099132</c:v>
                </c:pt>
                <c:pt idx="293">
                  <c:v>2004.4058602421389</c:v>
                </c:pt>
                <c:pt idx="294">
                  <c:v>2011.2468358743645</c:v>
                </c:pt>
                <c:pt idx="295">
                  <c:v>2018.0878115065902</c:v>
                </c:pt>
                <c:pt idx="296">
                  <c:v>2024.928787138816</c:v>
                </c:pt>
                <c:pt idx="297">
                  <c:v>2031.7697627710418</c:v>
                </c:pt>
                <c:pt idx="298">
                  <c:v>2038.6107384032675</c:v>
                </c:pt>
                <c:pt idx="299">
                  <c:v>2045.4517140354933</c:v>
                </c:pt>
                <c:pt idx="300">
                  <c:v>2052.2926896677191</c:v>
                </c:pt>
                <c:pt idx="301">
                  <c:v>2059.1336652999448</c:v>
                </c:pt>
                <c:pt idx="302">
                  <c:v>2065.9746409321706</c:v>
                </c:pt>
                <c:pt idx="303">
                  <c:v>2072.8156165643964</c:v>
                </c:pt>
                <c:pt idx="304">
                  <c:v>2079.6565921966217</c:v>
                </c:pt>
                <c:pt idx="305">
                  <c:v>2086.4975678288474</c:v>
                </c:pt>
                <c:pt idx="306">
                  <c:v>2093.3385434610732</c:v>
                </c:pt>
                <c:pt idx="307">
                  <c:v>2100.1795190932989</c:v>
                </c:pt>
                <c:pt idx="308">
                  <c:v>2107.0204947255247</c:v>
                </c:pt>
                <c:pt idx="309">
                  <c:v>2113.8614703577505</c:v>
                </c:pt>
                <c:pt idx="310">
                  <c:v>2120.7024459899762</c:v>
                </c:pt>
                <c:pt idx="311">
                  <c:v>2127.543421622202</c:v>
                </c:pt>
                <c:pt idx="312">
                  <c:v>2134.3843972544278</c:v>
                </c:pt>
                <c:pt idx="313">
                  <c:v>2141.2253728866535</c:v>
                </c:pt>
                <c:pt idx="314">
                  <c:v>2148.0663485188793</c:v>
                </c:pt>
                <c:pt idx="315">
                  <c:v>2154.9073241511051</c:v>
                </c:pt>
                <c:pt idx="316">
                  <c:v>2161.7482997833308</c:v>
                </c:pt>
                <c:pt idx="317">
                  <c:v>2168.5892754155561</c:v>
                </c:pt>
                <c:pt idx="318">
                  <c:v>2175.4302510477819</c:v>
                </c:pt>
                <c:pt idx="319">
                  <c:v>2182.2712266800077</c:v>
                </c:pt>
                <c:pt idx="320">
                  <c:v>2189.1122023122334</c:v>
                </c:pt>
                <c:pt idx="321">
                  <c:v>2195.9531779444592</c:v>
                </c:pt>
                <c:pt idx="322">
                  <c:v>2202.7941535766854</c:v>
                </c:pt>
                <c:pt idx="323">
                  <c:v>2209.6351292089103</c:v>
                </c:pt>
                <c:pt idx="324">
                  <c:v>2216.4761048411365</c:v>
                </c:pt>
                <c:pt idx="325">
                  <c:v>2223.3170804733622</c:v>
                </c:pt>
                <c:pt idx="326">
                  <c:v>2230.158056105588</c:v>
                </c:pt>
                <c:pt idx="327">
                  <c:v>2236.9990317378138</c:v>
                </c:pt>
                <c:pt idx="328">
                  <c:v>2243.8400073700391</c:v>
                </c:pt>
                <c:pt idx="329">
                  <c:v>2250.6809830022653</c:v>
                </c:pt>
                <c:pt idx="330">
                  <c:v>2257.5219586344911</c:v>
                </c:pt>
                <c:pt idx="331">
                  <c:v>2264.3629342667164</c:v>
                </c:pt>
                <c:pt idx="332">
                  <c:v>2271.2039098989426</c:v>
                </c:pt>
                <c:pt idx="333">
                  <c:v>2278.0448855311611</c:v>
                </c:pt>
                <c:pt idx="334">
                  <c:v>2284.8858611633868</c:v>
                </c:pt>
                <c:pt idx="335">
                  <c:v>2291.7268367956126</c:v>
                </c:pt>
                <c:pt idx="336">
                  <c:v>2298.5678124278384</c:v>
                </c:pt>
                <c:pt idx="337">
                  <c:v>2305.4087880600646</c:v>
                </c:pt>
                <c:pt idx="338">
                  <c:v>2312.2497636922899</c:v>
                </c:pt>
                <c:pt idx="339">
                  <c:v>2319.0907393245157</c:v>
                </c:pt>
                <c:pt idx="340">
                  <c:v>2325.9317149567414</c:v>
                </c:pt>
                <c:pt idx="341">
                  <c:v>2332.7726905889672</c:v>
                </c:pt>
                <c:pt idx="342">
                  <c:v>2339.6136662211929</c:v>
                </c:pt>
                <c:pt idx="343">
                  <c:v>2346.4546418534183</c:v>
                </c:pt>
                <c:pt idx="344">
                  <c:v>2353.295617485644</c:v>
                </c:pt>
                <c:pt idx="345">
                  <c:v>2360.1365931178698</c:v>
                </c:pt>
                <c:pt idx="346">
                  <c:v>2366.9775687500955</c:v>
                </c:pt>
                <c:pt idx="347">
                  <c:v>2373.8185443823218</c:v>
                </c:pt>
                <c:pt idx="348">
                  <c:v>2380.6595200145471</c:v>
                </c:pt>
                <c:pt idx="349">
                  <c:v>2387.5004956467728</c:v>
                </c:pt>
                <c:pt idx="350">
                  <c:v>2394.3414712789986</c:v>
                </c:pt>
                <c:pt idx="351">
                  <c:v>2401.1824469112244</c:v>
                </c:pt>
                <c:pt idx="352">
                  <c:v>2408.0234225434506</c:v>
                </c:pt>
                <c:pt idx="353">
                  <c:v>2414.8643981756759</c:v>
                </c:pt>
                <c:pt idx="354">
                  <c:v>2421.7053738079017</c:v>
                </c:pt>
                <c:pt idx="355">
                  <c:v>2428.5463494401274</c:v>
                </c:pt>
                <c:pt idx="356">
                  <c:v>2435.3873250723532</c:v>
                </c:pt>
                <c:pt idx="357">
                  <c:v>2442.2283007045789</c:v>
                </c:pt>
                <c:pt idx="358">
                  <c:v>2449.0692763368043</c:v>
                </c:pt>
                <c:pt idx="359">
                  <c:v>2455.91025196903</c:v>
                </c:pt>
                <c:pt idx="360">
                  <c:v>2462.7512276012558</c:v>
                </c:pt>
                <c:pt idx="361">
                  <c:v>2469.5922032334815</c:v>
                </c:pt>
                <c:pt idx="362">
                  <c:v>2476.4331788657078</c:v>
                </c:pt>
                <c:pt idx="363">
                  <c:v>2483.2741544979331</c:v>
                </c:pt>
                <c:pt idx="364">
                  <c:v>2490.1151301301588</c:v>
                </c:pt>
                <c:pt idx="365">
                  <c:v>2496.9561057623846</c:v>
                </c:pt>
                <c:pt idx="366">
                  <c:v>2503.7970813946104</c:v>
                </c:pt>
                <c:pt idx="367">
                  <c:v>2510.6380570268361</c:v>
                </c:pt>
                <c:pt idx="368">
                  <c:v>2517.4790326590619</c:v>
                </c:pt>
                <c:pt idx="369">
                  <c:v>2524.3200082912876</c:v>
                </c:pt>
                <c:pt idx="370">
                  <c:v>2531.160983923513</c:v>
                </c:pt>
                <c:pt idx="371">
                  <c:v>2538.0019595557387</c:v>
                </c:pt>
                <c:pt idx="372">
                  <c:v>2544.8429351879649</c:v>
                </c:pt>
                <c:pt idx="373">
                  <c:v>2551.6839108201902</c:v>
                </c:pt>
                <c:pt idx="374">
                  <c:v>2558.524886452416</c:v>
                </c:pt>
                <c:pt idx="375">
                  <c:v>2565.3658620846418</c:v>
                </c:pt>
                <c:pt idx="376">
                  <c:v>2571.3175108846854</c:v>
                </c:pt>
              </c:numCache>
            </c:numRef>
          </c:xVal>
          <c:yVal>
            <c:numRef>
              <c:f>'Задание 1'!$B$47:$NN$47</c:f>
              <c:numCache>
                <c:formatCode>General</c:formatCode>
                <c:ptCount val="377"/>
                <c:pt idx="0">
                  <c:v>0</c:v>
                </c:pt>
                <c:pt idx="1">
                  <c:v>6.79097563222573</c:v>
                </c:pt>
                <c:pt idx="2">
                  <c:v>37.387287872326922</c:v>
                </c:pt>
                <c:pt idx="3">
                  <c:v>55.930931808490392</c:v>
                </c:pt>
                <c:pt idx="4">
                  <c:v>74.374575744653853</c:v>
                </c:pt>
                <c:pt idx="5">
                  <c:v>92.718219680817327</c:v>
                </c:pt>
                <c:pt idx="6">
                  <c:v>110.96186361698079</c:v>
                </c:pt>
                <c:pt idx="7">
                  <c:v>129.10550755314426</c:v>
                </c:pt>
                <c:pt idx="8">
                  <c:v>147.14915148930771</c:v>
                </c:pt>
                <c:pt idx="9">
                  <c:v>165.09279542547117</c:v>
                </c:pt>
                <c:pt idx="10">
                  <c:v>182.93643936163465</c:v>
                </c:pt>
                <c:pt idx="11">
                  <c:v>200.68008329779812</c:v>
                </c:pt>
                <c:pt idx="12">
                  <c:v>218.32372723396159</c:v>
                </c:pt>
                <c:pt idx="13">
                  <c:v>235.86737117012504</c:v>
                </c:pt>
                <c:pt idx="14">
                  <c:v>253.31101510628849</c:v>
                </c:pt>
                <c:pt idx="15">
                  <c:v>270.65465904245195</c:v>
                </c:pt>
                <c:pt idx="16">
                  <c:v>287.89830297861539</c:v>
                </c:pt>
                <c:pt idx="17">
                  <c:v>305.04194691477892</c:v>
                </c:pt>
                <c:pt idx="18">
                  <c:v>322.08559085094237</c:v>
                </c:pt>
                <c:pt idx="19">
                  <c:v>339.02923478710579</c:v>
                </c:pt>
                <c:pt idx="20">
                  <c:v>355.87287872326931</c:v>
                </c:pt>
                <c:pt idx="21">
                  <c:v>372.61652265943275</c:v>
                </c:pt>
                <c:pt idx="22">
                  <c:v>389.26016659559627</c:v>
                </c:pt>
                <c:pt idx="23">
                  <c:v>405.80381053175967</c:v>
                </c:pt>
                <c:pt idx="24">
                  <c:v>422.24745446792315</c:v>
                </c:pt>
                <c:pt idx="25">
                  <c:v>438.59109840408661</c:v>
                </c:pt>
                <c:pt idx="26">
                  <c:v>454.83474234025005</c:v>
                </c:pt>
                <c:pt idx="27">
                  <c:v>470.97838627641357</c:v>
                </c:pt>
                <c:pt idx="28">
                  <c:v>487.02203021257702</c:v>
                </c:pt>
                <c:pt idx="29">
                  <c:v>502.96567414874045</c:v>
                </c:pt>
                <c:pt idx="30">
                  <c:v>518.80931808490391</c:v>
                </c:pt>
                <c:pt idx="31">
                  <c:v>534.5529620210674</c:v>
                </c:pt>
                <c:pt idx="32">
                  <c:v>550.19660595723076</c:v>
                </c:pt>
                <c:pt idx="33">
                  <c:v>565.74024989339432</c:v>
                </c:pt>
                <c:pt idx="34">
                  <c:v>581.18389382955786</c:v>
                </c:pt>
                <c:pt idx="35">
                  <c:v>596.52753776572126</c:v>
                </c:pt>
                <c:pt idx="36">
                  <c:v>611.77118170188464</c:v>
                </c:pt>
                <c:pt idx="37">
                  <c:v>626.91482563804811</c:v>
                </c:pt>
                <c:pt idx="38">
                  <c:v>641.95846957421156</c:v>
                </c:pt>
                <c:pt idx="39">
                  <c:v>656.9021135103751</c:v>
                </c:pt>
                <c:pt idx="40">
                  <c:v>671.74575744653862</c:v>
                </c:pt>
                <c:pt idx="41">
                  <c:v>686.489401382702</c:v>
                </c:pt>
                <c:pt idx="42">
                  <c:v>701.13304531886547</c:v>
                </c:pt>
                <c:pt idx="43">
                  <c:v>715.67668925502903</c:v>
                </c:pt>
                <c:pt idx="44">
                  <c:v>730.12033319119246</c:v>
                </c:pt>
                <c:pt idx="45">
                  <c:v>744.46397712735586</c:v>
                </c:pt>
                <c:pt idx="46">
                  <c:v>758.70762106351935</c:v>
                </c:pt>
                <c:pt idx="47">
                  <c:v>772.85126499968283</c:v>
                </c:pt>
                <c:pt idx="48">
                  <c:v>786.89490893584639</c:v>
                </c:pt>
                <c:pt idx="49">
                  <c:v>800.83855287200981</c:v>
                </c:pt>
                <c:pt idx="50">
                  <c:v>814.68219680817322</c:v>
                </c:pt>
                <c:pt idx="51">
                  <c:v>828.4258407443366</c:v>
                </c:pt>
                <c:pt idx="52">
                  <c:v>842.06948468050007</c:v>
                </c:pt>
                <c:pt idx="53">
                  <c:v>855.61312861666352</c:v>
                </c:pt>
                <c:pt idx="54">
                  <c:v>869.05677255282717</c:v>
                </c:pt>
                <c:pt idx="55">
                  <c:v>882.40041648899046</c:v>
                </c:pt>
                <c:pt idx="56">
                  <c:v>895.64406042515407</c:v>
                </c:pt>
                <c:pt idx="57">
                  <c:v>908.78770436131754</c:v>
                </c:pt>
                <c:pt idx="58">
                  <c:v>921.83134829748087</c:v>
                </c:pt>
                <c:pt idx="59">
                  <c:v>934.77499223364453</c:v>
                </c:pt>
                <c:pt idx="60">
                  <c:v>947.61863616980781</c:v>
                </c:pt>
                <c:pt idx="61">
                  <c:v>960.36228010597142</c:v>
                </c:pt>
                <c:pt idx="62">
                  <c:v>973.00592404213467</c:v>
                </c:pt>
                <c:pt idx="63">
                  <c:v>985.54956797829823</c:v>
                </c:pt>
                <c:pt idx="64">
                  <c:v>997.99321191446154</c:v>
                </c:pt>
                <c:pt idx="65">
                  <c:v>1010.3368558506252</c:v>
                </c:pt>
                <c:pt idx="66">
                  <c:v>1022.5804997867888</c:v>
                </c:pt>
                <c:pt idx="67">
                  <c:v>1034.724143722952</c:v>
                </c:pt>
                <c:pt idx="68">
                  <c:v>1046.7677876591156</c:v>
                </c:pt>
                <c:pt idx="69">
                  <c:v>1058.711431595279</c:v>
                </c:pt>
                <c:pt idx="70">
                  <c:v>1070.5550755314425</c:v>
                </c:pt>
                <c:pt idx="71">
                  <c:v>1082.2987194676059</c:v>
                </c:pt>
                <c:pt idx="72">
                  <c:v>1093.9423634037694</c:v>
                </c:pt>
                <c:pt idx="73">
                  <c:v>1105.4860073399329</c:v>
                </c:pt>
                <c:pt idx="74">
                  <c:v>1116.9296512760964</c:v>
                </c:pt>
                <c:pt idx="75">
                  <c:v>1128.2732952122599</c:v>
                </c:pt>
                <c:pt idx="76">
                  <c:v>1139.5169391484233</c:v>
                </c:pt>
                <c:pt idx="77">
                  <c:v>1150.6605830845867</c:v>
                </c:pt>
                <c:pt idx="78">
                  <c:v>1161.7042270207501</c:v>
                </c:pt>
                <c:pt idx="79">
                  <c:v>1172.6478709569137</c:v>
                </c:pt>
                <c:pt idx="80">
                  <c:v>1183.4915148930772</c:v>
                </c:pt>
                <c:pt idx="81">
                  <c:v>1194.2351588292406</c:v>
                </c:pt>
                <c:pt idx="82">
                  <c:v>1204.8788027654039</c:v>
                </c:pt>
                <c:pt idx="83">
                  <c:v>1215.4224467015677</c:v>
                </c:pt>
                <c:pt idx="84">
                  <c:v>1225.8660906377311</c:v>
                </c:pt>
                <c:pt idx="85">
                  <c:v>1236.2097345738944</c:v>
                </c:pt>
                <c:pt idx="86">
                  <c:v>1246.453378510058</c:v>
                </c:pt>
                <c:pt idx="87">
                  <c:v>1256.5970224462212</c:v>
                </c:pt>
                <c:pt idx="88">
                  <c:v>1266.640666382385</c:v>
                </c:pt>
                <c:pt idx="89">
                  <c:v>1276.5843103185484</c:v>
                </c:pt>
                <c:pt idx="90">
                  <c:v>1286.4279542547117</c:v>
                </c:pt>
                <c:pt idx="91">
                  <c:v>1296.1715981908753</c:v>
                </c:pt>
                <c:pt idx="92">
                  <c:v>1305.8152421270388</c:v>
                </c:pt>
                <c:pt idx="93">
                  <c:v>1315.3588860632024</c:v>
                </c:pt>
                <c:pt idx="94">
                  <c:v>1324.8025299993656</c:v>
                </c:pt>
                <c:pt idx="95">
                  <c:v>1334.1461739355291</c:v>
                </c:pt>
                <c:pt idx="96">
                  <c:v>1343.3898178716927</c:v>
                </c:pt>
                <c:pt idx="97">
                  <c:v>1352.5334618078559</c:v>
                </c:pt>
                <c:pt idx="98">
                  <c:v>1361.5771057440197</c:v>
                </c:pt>
                <c:pt idx="99">
                  <c:v>1370.5207496801829</c:v>
                </c:pt>
                <c:pt idx="100">
                  <c:v>1379.3643936163464</c:v>
                </c:pt>
                <c:pt idx="101">
                  <c:v>1388.10803755251</c:v>
                </c:pt>
                <c:pt idx="102">
                  <c:v>1396.7516814886731</c:v>
                </c:pt>
                <c:pt idx="103">
                  <c:v>1405.2953254248368</c:v>
                </c:pt>
                <c:pt idx="104">
                  <c:v>1413.7389693610003</c:v>
                </c:pt>
                <c:pt idx="105">
                  <c:v>1422.0826132971638</c:v>
                </c:pt>
                <c:pt idx="106">
                  <c:v>1430.3262572333272</c:v>
                </c:pt>
                <c:pt idx="107">
                  <c:v>1438.4699011694906</c:v>
                </c:pt>
                <c:pt idx="108">
                  <c:v>1446.5135451056542</c:v>
                </c:pt>
                <c:pt idx="109">
                  <c:v>1454.4571890418176</c:v>
                </c:pt>
                <c:pt idx="110">
                  <c:v>1462.3008329779809</c:v>
                </c:pt>
                <c:pt idx="111">
                  <c:v>1470.0444769141448</c:v>
                </c:pt>
                <c:pt idx="112">
                  <c:v>1477.6881208503082</c:v>
                </c:pt>
                <c:pt idx="113">
                  <c:v>1485.2317647864713</c:v>
                </c:pt>
                <c:pt idx="114">
                  <c:v>1492.675408722635</c:v>
                </c:pt>
                <c:pt idx="115">
                  <c:v>1500.0190526587985</c:v>
                </c:pt>
                <c:pt idx="116">
                  <c:v>1507.2626965949619</c:v>
                </c:pt>
                <c:pt idx="117">
                  <c:v>1514.4063405311254</c:v>
                </c:pt>
                <c:pt idx="118">
                  <c:v>1521.4499844672889</c:v>
                </c:pt>
                <c:pt idx="119">
                  <c:v>1528.3936284034521</c:v>
                </c:pt>
                <c:pt idx="120">
                  <c:v>1535.2372723396156</c:v>
                </c:pt>
                <c:pt idx="121">
                  <c:v>1541.9809162757795</c:v>
                </c:pt>
                <c:pt idx="122">
                  <c:v>1548.6245602119429</c:v>
                </c:pt>
                <c:pt idx="123">
                  <c:v>1555.168204148106</c:v>
                </c:pt>
                <c:pt idx="124">
                  <c:v>1561.6118480842692</c:v>
                </c:pt>
                <c:pt idx="125">
                  <c:v>1567.9554920204332</c:v>
                </c:pt>
                <c:pt idx="126">
                  <c:v>1574.1991359565966</c:v>
                </c:pt>
                <c:pt idx="127">
                  <c:v>1580.3427798927601</c:v>
                </c:pt>
                <c:pt idx="128">
                  <c:v>1586.3864238289229</c:v>
                </c:pt>
                <c:pt idx="129">
                  <c:v>1592.3300677650871</c:v>
                </c:pt>
                <c:pt idx="130">
                  <c:v>1598.1737117012503</c:v>
                </c:pt>
                <c:pt idx="131">
                  <c:v>1603.9173556374137</c:v>
                </c:pt>
                <c:pt idx="132">
                  <c:v>1609.5609995735776</c:v>
                </c:pt>
                <c:pt idx="133">
                  <c:v>1615.1046435097408</c:v>
                </c:pt>
                <c:pt idx="134">
                  <c:v>1620.5482874459042</c:v>
                </c:pt>
                <c:pt idx="135">
                  <c:v>1625.8919313820675</c:v>
                </c:pt>
                <c:pt idx="136">
                  <c:v>1631.1355753182313</c:v>
                </c:pt>
                <c:pt idx="137">
                  <c:v>1636.2792192543948</c:v>
                </c:pt>
                <c:pt idx="138">
                  <c:v>1641.3228631905577</c:v>
                </c:pt>
                <c:pt idx="139">
                  <c:v>1646.2665071267215</c:v>
                </c:pt>
                <c:pt idx="140">
                  <c:v>1651.1101510628851</c:v>
                </c:pt>
                <c:pt idx="141">
                  <c:v>1655.8537949990484</c:v>
                </c:pt>
                <c:pt idx="142">
                  <c:v>1660.4974389352119</c:v>
                </c:pt>
                <c:pt idx="143">
                  <c:v>1665.0410828713755</c:v>
                </c:pt>
                <c:pt idx="144">
                  <c:v>1669.4847268075387</c:v>
                </c:pt>
                <c:pt idx="145">
                  <c:v>1673.8283707437022</c:v>
                </c:pt>
                <c:pt idx="146">
                  <c:v>1678.072014679866</c:v>
                </c:pt>
                <c:pt idx="147">
                  <c:v>1682.2156586160295</c:v>
                </c:pt>
                <c:pt idx="148">
                  <c:v>1686.2593025521926</c:v>
                </c:pt>
                <c:pt idx="149">
                  <c:v>1690.2029464883558</c:v>
                </c:pt>
                <c:pt idx="150">
                  <c:v>1694.0465904245198</c:v>
                </c:pt>
                <c:pt idx="151">
                  <c:v>1697.7902343606831</c:v>
                </c:pt>
                <c:pt idx="152">
                  <c:v>1701.4338782968464</c:v>
                </c:pt>
                <c:pt idx="153">
                  <c:v>1704.9775222330099</c:v>
                </c:pt>
                <c:pt idx="154">
                  <c:v>1708.4211661691734</c:v>
                </c:pt>
                <c:pt idx="155">
                  <c:v>1711.7648101053369</c:v>
                </c:pt>
                <c:pt idx="156">
                  <c:v>1715.0084540415003</c:v>
                </c:pt>
                <c:pt idx="157">
                  <c:v>1718.1520979776642</c:v>
                </c:pt>
                <c:pt idx="158">
                  <c:v>1721.1957419138273</c:v>
                </c:pt>
                <c:pt idx="159">
                  <c:v>1724.1393858499907</c:v>
                </c:pt>
                <c:pt idx="160">
                  <c:v>1726.9830297861545</c:v>
                </c:pt>
                <c:pt idx="161">
                  <c:v>1729.7266737223181</c:v>
                </c:pt>
                <c:pt idx="162">
                  <c:v>1732.3703176584811</c:v>
                </c:pt>
                <c:pt idx="163">
                  <c:v>1734.9139615946444</c:v>
                </c:pt>
                <c:pt idx="164">
                  <c:v>1737.3576055308079</c:v>
                </c:pt>
                <c:pt idx="165">
                  <c:v>1739.7012494669716</c:v>
                </c:pt>
                <c:pt idx="166">
                  <c:v>1741.9448934031352</c:v>
                </c:pt>
                <c:pt idx="167">
                  <c:v>1744.0885373392989</c:v>
                </c:pt>
                <c:pt idx="168">
                  <c:v>1746.132181275462</c:v>
                </c:pt>
                <c:pt idx="169">
                  <c:v>1748.0758252116252</c:v>
                </c:pt>
                <c:pt idx="170">
                  <c:v>1749.9194691477887</c:v>
                </c:pt>
                <c:pt idx="171">
                  <c:v>1751.6631130839528</c:v>
                </c:pt>
                <c:pt idx="172">
                  <c:v>1753.306757020116</c:v>
                </c:pt>
                <c:pt idx="173">
                  <c:v>1754.8504009562791</c:v>
                </c:pt>
                <c:pt idx="174">
                  <c:v>1756.2940448924428</c:v>
                </c:pt>
                <c:pt idx="175">
                  <c:v>1757.6376888286063</c:v>
                </c:pt>
                <c:pt idx="176">
                  <c:v>1758.8813327647699</c:v>
                </c:pt>
                <c:pt idx="177">
                  <c:v>1760.0249767009332</c:v>
                </c:pt>
                <c:pt idx="178">
                  <c:v>1761.0686206370965</c:v>
                </c:pt>
                <c:pt idx="179">
                  <c:v>1762.0122645732599</c:v>
                </c:pt>
                <c:pt idx="180">
                  <c:v>1762.8559085094234</c:v>
                </c:pt>
                <c:pt idx="181">
                  <c:v>1763.5995524455873</c:v>
                </c:pt>
                <c:pt idx="182">
                  <c:v>1764.2431963817507</c:v>
                </c:pt>
                <c:pt idx="183">
                  <c:v>1764.7868403179136</c:v>
                </c:pt>
                <c:pt idx="184">
                  <c:v>1765.2304842540775</c:v>
                </c:pt>
                <c:pt idx="185">
                  <c:v>1765.574128190241</c:v>
                </c:pt>
                <c:pt idx="186">
                  <c:v>1765.8177721264046</c:v>
                </c:pt>
                <c:pt idx="187">
                  <c:v>1765.9614160625677</c:v>
                </c:pt>
                <c:pt idx="188">
                  <c:v>1766.0050599987312</c:v>
                </c:pt>
                <c:pt idx="189">
                  <c:v>1765.9487039348946</c:v>
                </c:pt>
                <c:pt idx="190">
                  <c:v>1765.7923478710582</c:v>
                </c:pt>
                <c:pt idx="191">
                  <c:v>1765.5359918072218</c:v>
                </c:pt>
                <c:pt idx="192">
                  <c:v>1765.1796357433855</c:v>
                </c:pt>
                <c:pt idx="193">
                  <c:v>1764.7232796795486</c:v>
                </c:pt>
                <c:pt idx="194">
                  <c:v>1764.1669236157118</c:v>
                </c:pt>
                <c:pt idx="195">
                  <c:v>1763.5105675518757</c:v>
                </c:pt>
                <c:pt idx="196">
                  <c:v>1762.7542114880391</c:v>
                </c:pt>
                <c:pt idx="197">
                  <c:v>1761.8978554242026</c:v>
                </c:pt>
                <c:pt idx="198">
                  <c:v>1760.9414993603657</c:v>
                </c:pt>
                <c:pt idx="199">
                  <c:v>1759.8851432965293</c:v>
                </c:pt>
                <c:pt idx="200">
                  <c:v>1758.7287872326929</c:v>
                </c:pt>
                <c:pt idx="201">
                  <c:v>1757.4724311688565</c:v>
                </c:pt>
                <c:pt idx="202">
                  <c:v>1756.1160751050202</c:v>
                </c:pt>
                <c:pt idx="203">
                  <c:v>1754.6597190411831</c:v>
                </c:pt>
                <c:pt idx="204">
                  <c:v>1753.1033629773465</c:v>
                </c:pt>
                <c:pt idx="205">
                  <c:v>1751.44700691351</c:v>
                </c:pt>
                <c:pt idx="206">
                  <c:v>1749.6906508496736</c:v>
                </c:pt>
                <c:pt idx="207">
                  <c:v>1747.8342947858373</c:v>
                </c:pt>
                <c:pt idx="208">
                  <c:v>1745.8779387220002</c:v>
                </c:pt>
                <c:pt idx="209">
                  <c:v>1743.8215826581645</c:v>
                </c:pt>
                <c:pt idx="210">
                  <c:v>1741.6652265943276</c:v>
                </c:pt>
                <c:pt idx="211">
                  <c:v>1739.4088705304907</c:v>
                </c:pt>
                <c:pt idx="212">
                  <c:v>1737.0525144666544</c:v>
                </c:pt>
                <c:pt idx="213">
                  <c:v>1734.5961584028178</c:v>
                </c:pt>
                <c:pt idx="214">
                  <c:v>1732.0398023389816</c:v>
                </c:pt>
                <c:pt idx="215">
                  <c:v>1729.3834462751447</c:v>
                </c:pt>
                <c:pt idx="216">
                  <c:v>1726.6270902113083</c:v>
                </c:pt>
                <c:pt idx="217">
                  <c:v>1723.770734147472</c:v>
                </c:pt>
                <c:pt idx="218">
                  <c:v>1720.8143780836353</c:v>
                </c:pt>
                <c:pt idx="219">
                  <c:v>1717.7580220197992</c:v>
                </c:pt>
                <c:pt idx="220">
                  <c:v>1714.6016659559618</c:v>
                </c:pt>
                <c:pt idx="221">
                  <c:v>1711.3453098921254</c:v>
                </c:pt>
                <c:pt idx="222">
                  <c:v>1707.9889538282896</c:v>
                </c:pt>
                <c:pt idx="223">
                  <c:v>1704.532597764452</c:v>
                </c:pt>
                <c:pt idx="224">
                  <c:v>1700.9762417006164</c:v>
                </c:pt>
                <c:pt idx="225">
                  <c:v>1697.3198856367799</c:v>
                </c:pt>
                <c:pt idx="226">
                  <c:v>1693.5635295729426</c:v>
                </c:pt>
                <c:pt idx="227">
                  <c:v>1689.7071735091067</c:v>
                </c:pt>
                <c:pt idx="228">
                  <c:v>1685.7508174452701</c:v>
                </c:pt>
                <c:pt idx="229">
                  <c:v>1681.6944613814335</c:v>
                </c:pt>
                <c:pt idx="230">
                  <c:v>1677.538105317597</c:v>
                </c:pt>
                <c:pt idx="231">
                  <c:v>1673.2817492537597</c:v>
                </c:pt>
                <c:pt idx="232">
                  <c:v>1668.9253931899239</c:v>
                </c:pt>
                <c:pt idx="233">
                  <c:v>1664.4690371260876</c:v>
                </c:pt>
                <c:pt idx="234">
                  <c:v>1659.9126810622506</c:v>
                </c:pt>
                <c:pt idx="235">
                  <c:v>1655.2563249984141</c:v>
                </c:pt>
                <c:pt idx="236">
                  <c:v>1650.4999689345777</c:v>
                </c:pt>
                <c:pt idx="237">
                  <c:v>1645.643612870741</c:v>
                </c:pt>
                <c:pt idx="238">
                  <c:v>1640.6872568069043</c:v>
                </c:pt>
                <c:pt idx="239">
                  <c:v>1635.6309007430687</c:v>
                </c:pt>
                <c:pt idx="240">
                  <c:v>1630.4745446792313</c:v>
                </c:pt>
                <c:pt idx="241">
                  <c:v>1625.2181886153949</c:v>
                </c:pt>
                <c:pt idx="242">
                  <c:v>1619.861832551559</c:v>
                </c:pt>
                <c:pt idx="243">
                  <c:v>1614.4054764877219</c:v>
                </c:pt>
                <c:pt idx="244">
                  <c:v>1608.8491204238862</c:v>
                </c:pt>
                <c:pt idx="245">
                  <c:v>1603.1927643600484</c:v>
                </c:pt>
                <c:pt idx="246">
                  <c:v>1597.436408296212</c:v>
                </c:pt>
                <c:pt idx="247">
                  <c:v>1591.5800522323761</c:v>
                </c:pt>
                <c:pt idx="248">
                  <c:v>1585.6236961685386</c:v>
                </c:pt>
                <c:pt idx="249">
                  <c:v>1579.5673401047034</c:v>
                </c:pt>
                <c:pt idx="250">
                  <c:v>1573.4109840408664</c:v>
                </c:pt>
                <c:pt idx="251">
                  <c:v>1567.1546279770287</c:v>
                </c:pt>
                <c:pt idx="252">
                  <c:v>1560.7982719131933</c:v>
                </c:pt>
                <c:pt idx="253">
                  <c:v>1554.3419158493566</c:v>
                </c:pt>
                <c:pt idx="254">
                  <c:v>1547.78555978552</c:v>
                </c:pt>
                <c:pt idx="255">
                  <c:v>1541.1292037216836</c:v>
                </c:pt>
                <c:pt idx="256">
                  <c:v>1534.3728476578458</c:v>
                </c:pt>
                <c:pt idx="257">
                  <c:v>1527.5164915940104</c:v>
                </c:pt>
                <c:pt idx="258">
                  <c:v>1520.5601355301742</c:v>
                </c:pt>
                <c:pt idx="259">
                  <c:v>1513.5037794663372</c:v>
                </c:pt>
                <c:pt idx="260">
                  <c:v>1506.3474234025007</c:v>
                </c:pt>
                <c:pt idx="261">
                  <c:v>1499.0910673386643</c:v>
                </c:pt>
                <c:pt idx="262">
                  <c:v>1491.7347112748275</c:v>
                </c:pt>
                <c:pt idx="263">
                  <c:v>1484.2783552109909</c:v>
                </c:pt>
                <c:pt idx="264">
                  <c:v>1476.7219991471552</c:v>
                </c:pt>
                <c:pt idx="265">
                  <c:v>1469.0656430833178</c:v>
                </c:pt>
                <c:pt idx="266">
                  <c:v>1461.3092870194814</c:v>
                </c:pt>
                <c:pt idx="267">
                  <c:v>1453.4529309556456</c:v>
                </c:pt>
                <c:pt idx="268">
                  <c:v>1445.4965748918085</c:v>
                </c:pt>
                <c:pt idx="269">
                  <c:v>1437.4402188279728</c:v>
                </c:pt>
                <c:pt idx="270">
                  <c:v>1429.2838627641349</c:v>
                </c:pt>
                <c:pt idx="271">
                  <c:v>1421.0275067002985</c:v>
                </c:pt>
                <c:pt idx="272">
                  <c:v>1412.6711506364627</c:v>
                </c:pt>
                <c:pt idx="273">
                  <c:v>1404.2147945726251</c:v>
                </c:pt>
                <c:pt idx="274">
                  <c:v>1395.6584385087899</c:v>
                </c:pt>
                <c:pt idx="275">
                  <c:v>1387.002082444953</c:v>
                </c:pt>
                <c:pt idx="276">
                  <c:v>1378.2457263811152</c:v>
                </c:pt>
                <c:pt idx="277">
                  <c:v>1369.3893703172798</c:v>
                </c:pt>
                <c:pt idx="278">
                  <c:v>1360.4330142534432</c:v>
                </c:pt>
                <c:pt idx="279">
                  <c:v>1351.3766581896066</c:v>
                </c:pt>
                <c:pt idx="280">
                  <c:v>1342.2203021257701</c:v>
                </c:pt>
                <c:pt idx="281">
                  <c:v>1332.9639460619333</c:v>
                </c:pt>
                <c:pt idx="282">
                  <c:v>1323.607589998097</c:v>
                </c:pt>
                <c:pt idx="283">
                  <c:v>1314.1512339342607</c:v>
                </c:pt>
                <c:pt idx="284">
                  <c:v>1304.5948778704237</c:v>
                </c:pt>
                <c:pt idx="285">
                  <c:v>1294.9385218065872</c:v>
                </c:pt>
                <c:pt idx="286">
                  <c:v>1285.1821657427508</c:v>
                </c:pt>
                <c:pt idx="287">
                  <c:v>1275.3258096789141</c:v>
                </c:pt>
                <c:pt idx="288">
                  <c:v>1265.369453615077</c:v>
                </c:pt>
                <c:pt idx="289">
                  <c:v>1255.3130975512422</c:v>
                </c:pt>
                <c:pt idx="290">
                  <c:v>1245.1567414874044</c:v>
                </c:pt>
                <c:pt idx="291">
                  <c:v>1234.900385423568</c:v>
                </c:pt>
                <c:pt idx="292">
                  <c:v>1224.5440293597321</c:v>
                </c:pt>
                <c:pt idx="293">
                  <c:v>1214.087673295895</c:v>
                </c:pt>
                <c:pt idx="294">
                  <c:v>1203.5313172320593</c:v>
                </c:pt>
                <c:pt idx="295">
                  <c:v>1192.8749611682224</c:v>
                </c:pt>
                <c:pt idx="296">
                  <c:v>1182.1186051043851</c:v>
                </c:pt>
                <c:pt idx="297">
                  <c:v>1171.2622490405492</c:v>
                </c:pt>
                <c:pt idx="298">
                  <c:v>1160.3058929767112</c:v>
                </c:pt>
                <c:pt idx="299">
                  <c:v>1149.2495369128765</c:v>
                </c:pt>
                <c:pt idx="300">
                  <c:v>1138.0931808490395</c:v>
                </c:pt>
                <c:pt idx="301">
                  <c:v>1126.8368247852022</c:v>
                </c:pt>
                <c:pt idx="302">
                  <c:v>1115.4804687213664</c:v>
                </c:pt>
                <c:pt idx="303">
                  <c:v>1104.0241126575302</c:v>
                </c:pt>
                <c:pt idx="304">
                  <c:v>1092.4677565936927</c:v>
                </c:pt>
                <c:pt idx="305">
                  <c:v>1080.8114005298567</c:v>
                </c:pt>
                <c:pt idx="306">
                  <c:v>1069.0550444660194</c:v>
                </c:pt>
                <c:pt idx="307">
                  <c:v>1057.1986884021835</c:v>
                </c:pt>
                <c:pt idx="308">
                  <c:v>1045.2423323383464</c:v>
                </c:pt>
                <c:pt idx="309">
                  <c:v>1033.1859762745116</c:v>
                </c:pt>
                <c:pt idx="310">
                  <c:v>1021.0296202106738</c:v>
                </c:pt>
                <c:pt idx="311">
                  <c:v>1008.7732641468374</c:v>
                </c:pt>
                <c:pt idx="312">
                  <c:v>996.41690808300064</c:v>
                </c:pt>
                <c:pt idx="313">
                  <c:v>983.96055201916352</c:v>
                </c:pt>
                <c:pt idx="314">
                  <c:v>971.40419595532876</c:v>
                </c:pt>
                <c:pt idx="315">
                  <c:v>958.74783989149091</c:v>
                </c:pt>
                <c:pt idx="316">
                  <c:v>945.99148382765452</c:v>
                </c:pt>
                <c:pt idx="317">
                  <c:v>933.13512776381867</c:v>
                </c:pt>
                <c:pt idx="318">
                  <c:v>920.17877169998155</c:v>
                </c:pt>
                <c:pt idx="319">
                  <c:v>907.12241563614589</c:v>
                </c:pt>
                <c:pt idx="320">
                  <c:v>893.96605957230895</c:v>
                </c:pt>
                <c:pt idx="321">
                  <c:v>880.70970350847165</c:v>
                </c:pt>
                <c:pt idx="322">
                  <c:v>867.3533474446358</c:v>
                </c:pt>
                <c:pt idx="323">
                  <c:v>853.89699138079959</c:v>
                </c:pt>
                <c:pt idx="324">
                  <c:v>840.34063531696211</c:v>
                </c:pt>
                <c:pt idx="325">
                  <c:v>826.68427925312608</c:v>
                </c:pt>
                <c:pt idx="326">
                  <c:v>812.92792318928878</c:v>
                </c:pt>
                <c:pt idx="327">
                  <c:v>799.07156712545293</c:v>
                </c:pt>
                <c:pt idx="328">
                  <c:v>785.11521106161581</c:v>
                </c:pt>
                <c:pt idx="329">
                  <c:v>771.05885499778014</c:v>
                </c:pt>
                <c:pt idx="330">
                  <c:v>756.90249893394321</c:v>
                </c:pt>
                <c:pt idx="331">
                  <c:v>742.6461428701059</c:v>
                </c:pt>
                <c:pt idx="332">
                  <c:v>728.28978680627006</c:v>
                </c:pt>
                <c:pt idx="333">
                  <c:v>713.8334307424484</c:v>
                </c:pt>
                <c:pt idx="334">
                  <c:v>699.27707467861183</c:v>
                </c:pt>
                <c:pt idx="335">
                  <c:v>684.62071861477489</c:v>
                </c:pt>
                <c:pt idx="336">
                  <c:v>669.86436255093759</c:v>
                </c:pt>
                <c:pt idx="337">
                  <c:v>655.00800648710265</c:v>
                </c:pt>
                <c:pt idx="338">
                  <c:v>640.05165042326735</c:v>
                </c:pt>
                <c:pt idx="339">
                  <c:v>624.99529435942895</c:v>
                </c:pt>
                <c:pt idx="340">
                  <c:v>609.83893829559383</c:v>
                </c:pt>
                <c:pt idx="341">
                  <c:v>594.58258223175562</c:v>
                </c:pt>
                <c:pt idx="342">
                  <c:v>579.22622616792069</c:v>
                </c:pt>
                <c:pt idx="343">
                  <c:v>563.76987010408538</c:v>
                </c:pt>
                <c:pt idx="344">
                  <c:v>548.21351404024699</c:v>
                </c:pt>
                <c:pt idx="345">
                  <c:v>532.55715797641096</c:v>
                </c:pt>
                <c:pt idx="346">
                  <c:v>516.80080191257366</c:v>
                </c:pt>
                <c:pt idx="347">
                  <c:v>500.94444584873781</c:v>
                </c:pt>
                <c:pt idx="348">
                  <c:v>484.98808978490251</c:v>
                </c:pt>
                <c:pt idx="349">
                  <c:v>468.93173372106594</c:v>
                </c:pt>
                <c:pt idx="350">
                  <c:v>452.775377657229</c:v>
                </c:pt>
                <c:pt idx="351">
                  <c:v>436.5190215933917</c:v>
                </c:pt>
                <c:pt idx="352">
                  <c:v>420.16266552955494</c:v>
                </c:pt>
                <c:pt idx="353">
                  <c:v>403.70630946571964</c:v>
                </c:pt>
                <c:pt idx="354">
                  <c:v>387.14995340188398</c:v>
                </c:pt>
                <c:pt idx="355">
                  <c:v>370.49359733804613</c:v>
                </c:pt>
                <c:pt idx="356">
                  <c:v>353.73724127420883</c:v>
                </c:pt>
                <c:pt idx="357">
                  <c:v>336.88088521037298</c:v>
                </c:pt>
                <c:pt idx="358">
                  <c:v>319.92452914653859</c:v>
                </c:pt>
                <c:pt idx="359">
                  <c:v>302.86817308270201</c:v>
                </c:pt>
                <c:pt idx="360">
                  <c:v>285.71181701886508</c:v>
                </c:pt>
                <c:pt idx="361">
                  <c:v>268.45546095502687</c:v>
                </c:pt>
                <c:pt idx="362">
                  <c:v>251.09910489119102</c:v>
                </c:pt>
                <c:pt idx="363">
                  <c:v>233.64274882735663</c:v>
                </c:pt>
                <c:pt idx="364">
                  <c:v>216.08639276351823</c:v>
                </c:pt>
                <c:pt idx="365">
                  <c:v>198.4300366996822</c:v>
                </c:pt>
                <c:pt idx="366">
                  <c:v>180.6736806358449</c:v>
                </c:pt>
                <c:pt idx="367">
                  <c:v>162.81732457200906</c:v>
                </c:pt>
                <c:pt idx="368">
                  <c:v>144.86096850817376</c:v>
                </c:pt>
                <c:pt idx="369">
                  <c:v>126.80461244433627</c:v>
                </c:pt>
                <c:pt idx="370">
                  <c:v>108.64825638049933</c:v>
                </c:pt>
                <c:pt idx="371">
                  <c:v>90.391900316662941</c:v>
                </c:pt>
                <c:pt idx="372">
                  <c:v>72.035544252826185</c:v>
                </c:pt>
                <c:pt idx="373">
                  <c:v>53.579188188990884</c:v>
                </c:pt>
                <c:pt idx="374">
                  <c:v>35.022832125154309</c:v>
                </c:pt>
                <c:pt idx="375">
                  <c:v>16.366476061317371</c:v>
                </c:pt>
                <c:pt idx="376">
                  <c:v>5.4101285761134932E-2</c:v>
                </c:pt>
              </c:numCache>
            </c:numRef>
          </c:yVal>
          <c:smooth val="1"/>
        </c:ser>
        <c:axId val="57373824"/>
        <c:axId val="57375744"/>
      </c:scatterChart>
      <c:valAx>
        <c:axId val="573738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>
            <c:manualLayout>
              <c:xMode val="edge"/>
              <c:yMode val="edge"/>
              <c:x val="0.88745599300087485"/>
              <c:y val="0.83701370662000585"/>
            </c:manualLayout>
          </c:layout>
        </c:title>
        <c:numFmt formatCode="General" sourceLinked="1"/>
        <c:tickLblPos val="nextTo"/>
        <c:crossAx val="57375744"/>
        <c:crosses val="autoZero"/>
        <c:crossBetween val="midCat"/>
      </c:valAx>
      <c:valAx>
        <c:axId val="57375744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Y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9.166666666666673E-2"/>
              <c:y val="3.2790172061825545E-3"/>
            </c:manualLayout>
          </c:layout>
        </c:title>
        <c:numFmt formatCode="General" sourceLinked="1"/>
        <c:tickLblPos val="nextTo"/>
        <c:crossAx val="57373824"/>
        <c:crosses val="autoZero"/>
        <c:crossBetween val="midCat"/>
      </c:valAx>
      <c:spPr>
        <a:gradFill>
          <a:gsLst>
            <a:gs pos="0">
              <a:srgbClr val="000000"/>
            </a:gs>
            <a:gs pos="20000">
              <a:srgbClr val="000040"/>
            </a:gs>
            <a:gs pos="50000">
              <a:srgbClr val="400040"/>
            </a:gs>
            <a:gs pos="75000">
              <a:srgbClr val="8F0040"/>
            </a:gs>
            <a:gs pos="89999">
              <a:srgbClr val="F27300"/>
            </a:gs>
            <a:gs pos="100000">
              <a:srgbClr val="FFBF00"/>
            </a:gs>
          </a:gsLst>
          <a:lin ang="5400000" scaled="0"/>
        </a:gradFill>
        <a:ln w="25400">
          <a:noFill/>
        </a:ln>
      </c:spPr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smoothMarker"/>
        <c:ser>
          <c:idx val="0"/>
          <c:order val="0"/>
          <c:tx>
            <c:v>v=200, h=100</c:v>
          </c:tx>
          <c:marker>
            <c:symbol val="none"/>
          </c:marker>
          <c:xVal>
            <c:numRef>
              <c:f>'Задание 2'!$B$10:$AF$10</c:f>
              <c:numCache>
                <c:formatCode>General</c:formatCode>
                <c:ptCount val="31"/>
                <c:pt idx="0">
                  <c:v>0</c:v>
                </c:pt>
                <c:pt idx="1">
                  <c:v>14.142109650224725</c:v>
                </c:pt>
                <c:pt idx="2">
                  <c:v>155.56320615247199</c:v>
                </c:pt>
                <c:pt idx="3">
                  <c:v>296.98430265471922</c:v>
                </c:pt>
                <c:pt idx="4">
                  <c:v>438.4053991569665</c:v>
                </c:pt>
                <c:pt idx="5">
                  <c:v>579.82649565921372</c:v>
                </c:pt>
                <c:pt idx="6">
                  <c:v>721.24759216146094</c:v>
                </c:pt>
                <c:pt idx="7">
                  <c:v>862.66868866370828</c:v>
                </c:pt>
                <c:pt idx="8">
                  <c:v>1004.0897851659555</c:v>
                </c:pt>
                <c:pt idx="9">
                  <c:v>1145.5108816682027</c:v>
                </c:pt>
                <c:pt idx="10">
                  <c:v>1286.9319781704501</c:v>
                </c:pt>
                <c:pt idx="11">
                  <c:v>1428.3530746726974</c:v>
                </c:pt>
                <c:pt idx="12">
                  <c:v>1569.7741711749445</c:v>
                </c:pt>
                <c:pt idx="13">
                  <c:v>1711.1952676771919</c:v>
                </c:pt>
                <c:pt idx="14">
                  <c:v>1852.616364179439</c:v>
                </c:pt>
                <c:pt idx="15">
                  <c:v>1994.0374606816863</c:v>
                </c:pt>
                <c:pt idx="16">
                  <c:v>2135.4585571839334</c:v>
                </c:pt>
                <c:pt idx="17">
                  <c:v>2276.879653686181</c:v>
                </c:pt>
                <c:pt idx="18">
                  <c:v>2418.3007501884285</c:v>
                </c:pt>
                <c:pt idx="19">
                  <c:v>2559.7218466906756</c:v>
                </c:pt>
                <c:pt idx="20">
                  <c:v>2701.1429431929228</c:v>
                </c:pt>
                <c:pt idx="21">
                  <c:v>2842.5640396951703</c:v>
                </c:pt>
                <c:pt idx="22">
                  <c:v>2983.985136197417</c:v>
                </c:pt>
                <c:pt idx="23">
                  <c:v>3125.4062326996645</c:v>
                </c:pt>
                <c:pt idx="24">
                  <c:v>3266.8273292019117</c:v>
                </c:pt>
                <c:pt idx="25">
                  <c:v>3408.2484257041588</c:v>
                </c:pt>
                <c:pt idx="26">
                  <c:v>3549.6695222064063</c:v>
                </c:pt>
                <c:pt idx="27">
                  <c:v>3691.0906187086534</c:v>
                </c:pt>
                <c:pt idx="28">
                  <c:v>3832.5117152109005</c:v>
                </c:pt>
                <c:pt idx="29">
                  <c:v>3973.9328117131481</c:v>
                </c:pt>
                <c:pt idx="30">
                  <c:v>4096.9691656701034</c:v>
                </c:pt>
              </c:numCache>
            </c:numRef>
          </c:xVal>
          <c:yVal>
            <c:numRef>
              <c:f>'Задание 2'!$B$11:$AF$11</c:f>
              <c:numCache>
                <c:formatCode>General</c:formatCode>
                <c:ptCount val="31"/>
                <c:pt idx="0">
                  <c:v>100</c:v>
                </c:pt>
                <c:pt idx="1">
                  <c:v>114.09216159718947</c:v>
                </c:pt>
                <c:pt idx="2">
                  <c:v>249.5137775690842</c:v>
                </c:pt>
                <c:pt idx="3">
                  <c:v>374.93539354097885</c:v>
                </c:pt>
                <c:pt idx="4">
                  <c:v>490.35700951287362</c:v>
                </c:pt>
                <c:pt idx="5">
                  <c:v>595.77862548476833</c:v>
                </c:pt>
                <c:pt idx="6">
                  <c:v>691.20024145666298</c:v>
                </c:pt>
                <c:pt idx="7">
                  <c:v>776.62185742855775</c:v>
                </c:pt>
                <c:pt idx="8">
                  <c:v>852.04347340045251</c:v>
                </c:pt>
                <c:pt idx="9">
                  <c:v>917.46508937234717</c:v>
                </c:pt>
                <c:pt idx="10">
                  <c:v>972.88670534424182</c:v>
                </c:pt>
                <c:pt idx="11">
                  <c:v>1018.3083213161367</c:v>
                </c:pt>
                <c:pt idx="12">
                  <c:v>1053.7299372880314</c:v>
                </c:pt>
                <c:pt idx="13">
                  <c:v>1079.151553259926</c:v>
                </c:pt>
                <c:pt idx="14">
                  <c:v>1094.5731692318207</c:v>
                </c:pt>
                <c:pt idx="15">
                  <c:v>1099.9947852037155</c:v>
                </c:pt>
                <c:pt idx="16">
                  <c:v>1095.41640117561</c:v>
                </c:pt>
                <c:pt idx="17">
                  <c:v>1080.8380171475051</c:v>
                </c:pt>
                <c:pt idx="18">
                  <c:v>1056.2596331193995</c:v>
                </c:pt>
                <c:pt idx="19">
                  <c:v>1021.6812490912944</c:v>
                </c:pt>
                <c:pt idx="20">
                  <c:v>977.10286506318926</c:v>
                </c:pt>
                <c:pt idx="21">
                  <c:v>922.52448103508368</c:v>
                </c:pt>
                <c:pt idx="22">
                  <c:v>857.94609700697811</c:v>
                </c:pt>
                <c:pt idx="23">
                  <c:v>783.36771297887299</c:v>
                </c:pt>
                <c:pt idx="24">
                  <c:v>698.78932895076741</c:v>
                </c:pt>
                <c:pt idx="25">
                  <c:v>604.21094492266229</c:v>
                </c:pt>
                <c:pt idx="26">
                  <c:v>499.63256089455717</c:v>
                </c:pt>
                <c:pt idx="27">
                  <c:v>385.0541768664516</c:v>
                </c:pt>
                <c:pt idx="28">
                  <c:v>260.47579283834648</c:v>
                </c:pt>
                <c:pt idx="29">
                  <c:v>125.89740881024136</c:v>
                </c:pt>
                <c:pt idx="30">
                  <c:v>0.67971470579050219</c:v>
                </c:pt>
              </c:numCache>
            </c:numRef>
          </c:yVal>
          <c:smooth val="1"/>
        </c:ser>
        <c:ser>
          <c:idx val="1"/>
          <c:order val="1"/>
          <c:tx>
            <c:v>v=150, h=100</c:v>
          </c:tx>
          <c:marker>
            <c:symbol val="none"/>
          </c:marker>
          <c:xVal>
            <c:numRef>
              <c:f>'Задание 2'!$B$18:$Y$18</c:f>
              <c:numCache>
                <c:formatCode>General</c:formatCode>
                <c:ptCount val="24"/>
                <c:pt idx="0">
                  <c:v>0</c:v>
                </c:pt>
                <c:pt idx="1">
                  <c:v>10.606582237668544</c:v>
                </c:pt>
                <c:pt idx="2">
                  <c:v>116.67240461435399</c:v>
                </c:pt>
                <c:pt idx="3">
                  <c:v>222.73822699103943</c:v>
                </c:pt>
                <c:pt idx="4">
                  <c:v>328.80404936772487</c:v>
                </c:pt>
                <c:pt idx="5">
                  <c:v>434.86987174441032</c:v>
                </c:pt>
                <c:pt idx="6">
                  <c:v>540.93569412109571</c:v>
                </c:pt>
                <c:pt idx="7">
                  <c:v>647.00151649778115</c:v>
                </c:pt>
                <c:pt idx="8">
                  <c:v>753.0673388744666</c:v>
                </c:pt>
                <c:pt idx="9">
                  <c:v>859.13316125115205</c:v>
                </c:pt>
                <c:pt idx="10">
                  <c:v>965.19898362783749</c:v>
                </c:pt>
                <c:pt idx="11">
                  <c:v>1071.2648060045231</c:v>
                </c:pt>
                <c:pt idx="12">
                  <c:v>1177.3306283812085</c:v>
                </c:pt>
                <c:pt idx="13">
                  <c:v>1283.3964507578939</c:v>
                </c:pt>
                <c:pt idx="14">
                  <c:v>1389.4622731345794</c:v>
                </c:pt>
                <c:pt idx="15">
                  <c:v>1495.5280955112648</c:v>
                </c:pt>
                <c:pt idx="16">
                  <c:v>1601.5939178879503</c:v>
                </c:pt>
                <c:pt idx="17">
                  <c:v>1707.6597402646357</c:v>
                </c:pt>
                <c:pt idx="18">
                  <c:v>1813.7255626413212</c:v>
                </c:pt>
                <c:pt idx="19">
                  <c:v>1919.7913850180064</c:v>
                </c:pt>
                <c:pt idx="20">
                  <c:v>2025.8572073946918</c:v>
                </c:pt>
                <c:pt idx="21">
                  <c:v>2131.9230297713775</c:v>
                </c:pt>
                <c:pt idx="22">
                  <c:v>2237.988852148063</c:v>
                </c:pt>
                <c:pt idx="23">
                  <c:v>2344.0546745247484</c:v>
                </c:pt>
              </c:numCache>
            </c:numRef>
          </c:xVal>
          <c:yVal>
            <c:numRef>
              <c:f>'Задание 2'!$B$19:$Y$19</c:f>
              <c:numCache>
                <c:formatCode>General</c:formatCode>
                <c:ptCount val="24"/>
                <c:pt idx="0">
                  <c:v>100</c:v>
                </c:pt>
                <c:pt idx="1">
                  <c:v>110.55662119789211</c:v>
                </c:pt>
                <c:pt idx="2">
                  <c:v>210.62283317681312</c:v>
                </c:pt>
                <c:pt idx="3">
                  <c:v>300.68904515573416</c:v>
                </c:pt>
                <c:pt idx="4">
                  <c:v>380.75525713465521</c:v>
                </c:pt>
                <c:pt idx="5">
                  <c:v>450.82146911357626</c:v>
                </c:pt>
                <c:pt idx="6">
                  <c:v>510.88768109249736</c:v>
                </c:pt>
                <c:pt idx="7">
                  <c:v>560.95389307141829</c:v>
                </c:pt>
                <c:pt idx="8">
                  <c:v>601.02010505033934</c:v>
                </c:pt>
                <c:pt idx="9">
                  <c:v>631.08631702926027</c:v>
                </c:pt>
                <c:pt idx="10">
                  <c:v>651.15252900818155</c:v>
                </c:pt>
                <c:pt idx="11">
                  <c:v>661.21874098710236</c:v>
                </c:pt>
                <c:pt idx="12">
                  <c:v>661.28495296602341</c:v>
                </c:pt>
                <c:pt idx="13">
                  <c:v>651.35116494494446</c:v>
                </c:pt>
                <c:pt idx="14">
                  <c:v>631.4173769238655</c:v>
                </c:pt>
                <c:pt idx="15">
                  <c:v>601.48358890278655</c:v>
                </c:pt>
                <c:pt idx="16">
                  <c:v>561.5498008817076</c:v>
                </c:pt>
                <c:pt idx="17">
                  <c:v>511.61601286062842</c:v>
                </c:pt>
                <c:pt idx="18">
                  <c:v>451.68222483954946</c:v>
                </c:pt>
                <c:pt idx="19">
                  <c:v>381.74843681847051</c:v>
                </c:pt>
                <c:pt idx="20">
                  <c:v>301.81464879739178</c:v>
                </c:pt>
                <c:pt idx="21">
                  <c:v>211.8808607763126</c:v>
                </c:pt>
                <c:pt idx="22">
                  <c:v>111.94707275523342</c:v>
                </c:pt>
                <c:pt idx="23">
                  <c:v>2.0132847341546949</c:v>
                </c:pt>
              </c:numCache>
            </c:numRef>
          </c:yVal>
          <c:smooth val="1"/>
        </c:ser>
        <c:ser>
          <c:idx val="2"/>
          <c:order val="2"/>
          <c:tx>
            <c:v>v=250, h=100</c:v>
          </c:tx>
          <c:marker>
            <c:symbol val="none"/>
          </c:marker>
          <c:xVal>
            <c:numRef>
              <c:f>'Задание 2'!$B$26:$AM$26</c:f>
              <c:numCache>
                <c:formatCode>General</c:formatCode>
                <c:ptCount val="38"/>
                <c:pt idx="0">
                  <c:v>0</c:v>
                </c:pt>
                <c:pt idx="1">
                  <c:v>17.677637062780907</c:v>
                </c:pt>
                <c:pt idx="2">
                  <c:v>194.45400769058998</c:v>
                </c:pt>
                <c:pt idx="3">
                  <c:v>371.23037831839906</c:v>
                </c:pt>
                <c:pt idx="4">
                  <c:v>548.00674894620806</c:v>
                </c:pt>
                <c:pt idx="5">
                  <c:v>724.78311957401718</c:v>
                </c:pt>
                <c:pt idx="6">
                  <c:v>901.55949020182629</c:v>
                </c:pt>
                <c:pt idx="7">
                  <c:v>1078.3358608296353</c:v>
                </c:pt>
                <c:pt idx="8">
                  <c:v>1255.1122314574443</c:v>
                </c:pt>
                <c:pt idx="9">
                  <c:v>1431.8886020852535</c:v>
                </c:pt>
                <c:pt idx="10">
                  <c:v>1608.6649727130625</c:v>
                </c:pt>
                <c:pt idx="11">
                  <c:v>1785.4413433408715</c:v>
                </c:pt>
                <c:pt idx="12">
                  <c:v>1962.2177139686808</c:v>
                </c:pt>
                <c:pt idx="13">
                  <c:v>2138.9940845964898</c:v>
                </c:pt>
                <c:pt idx="14">
                  <c:v>2315.770455224299</c:v>
                </c:pt>
                <c:pt idx="15">
                  <c:v>2492.5468258521078</c:v>
                </c:pt>
                <c:pt idx="16">
                  <c:v>2669.323196479917</c:v>
                </c:pt>
                <c:pt idx="17">
                  <c:v>2846.0995671077262</c:v>
                </c:pt>
                <c:pt idx="18">
                  <c:v>3022.875937735535</c:v>
                </c:pt>
                <c:pt idx="19">
                  <c:v>3199.6523083633442</c:v>
                </c:pt>
                <c:pt idx="20">
                  <c:v>3376.4286789911534</c:v>
                </c:pt>
                <c:pt idx="21">
                  <c:v>3553.2050496189622</c:v>
                </c:pt>
                <c:pt idx="22">
                  <c:v>3729.9814202467714</c:v>
                </c:pt>
                <c:pt idx="23">
                  <c:v>3906.7577908745807</c:v>
                </c:pt>
                <c:pt idx="24">
                  <c:v>4083.5341615023895</c:v>
                </c:pt>
                <c:pt idx="25">
                  <c:v>4260.3105321301982</c:v>
                </c:pt>
                <c:pt idx="26">
                  <c:v>4437.0869027580075</c:v>
                </c:pt>
                <c:pt idx="27">
                  <c:v>4613.8632733858167</c:v>
                </c:pt>
                <c:pt idx="28">
                  <c:v>4790.6396440136259</c:v>
                </c:pt>
                <c:pt idx="29">
                  <c:v>4967.4160146414351</c:v>
                </c:pt>
                <c:pt idx="30">
                  <c:v>5144.1923852692444</c:v>
                </c:pt>
                <c:pt idx="31">
                  <c:v>5320.9687558970527</c:v>
                </c:pt>
                <c:pt idx="32">
                  <c:v>5497.7451265248619</c:v>
                </c:pt>
                <c:pt idx="33">
                  <c:v>5674.5214971526711</c:v>
                </c:pt>
                <c:pt idx="34">
                  <c:v>5851.2978677804804</c:v>
                </c:pt>
                <c:pt idx="35">
                  <c:v>6028.0742384082896</c:v>
                </c:pt>
                <c:pt idx="36">
                  <c:v>6204.8506090360988</c:v>
                </c:pt>
                <c:pt idx="37">
                  <c:v>6348.0394692446234</c:v>
                </c:pt>
              </c:numCache>
            </c:numRef>
          </c:xVal>
          <c:yVal>
            <c:numRef>
              <c:f>'Задание 2'!$B$27:$AM$27</c:f>
              <c:numCache>
                <c:formatCode>General</c:formatCode>
                <c:ptCount val="38"/>
                <c:pt idx="0">
                  <c:v>100</c:v>
                </c:pt>
                <c:pt idx="1">
                  <c:v>117.62770199648683</c:v>
                </c:pt>
                <c:pt idx="2">
                  <c:v>288.40472196135522</c:v>
                </c:pt>
                <c:pt idx="3">
                  <c:v>449.18174192622359</c:v>
                </c:pt>
                <c:pt idx="4">
                  <c:v>599.95876189109208</c:v>
                </c:pt>
                <c:pt idx="5">
                  <c:v>740.73578185596045</c:v>
                </c:pt>
                <c:pt idx="6">
                  <c:v>871.51280182082883</c:v>
                </c:pt>
                <c:pt idx="7">
                  <c:v>992.28982178569731</c:v>
                </c:pt>
                <c:pt idx="8">
                  <c:v>1103.0668417505656</c:v>
                </c:pt>
                <c:pt idx="9">
                  <c:v>1203.8438617154341</c:v>
                </c:pt>
                <c:pt idx="10">
                  <c:v>1294.6208816803023</c:v>
                </c:pt>
                <c:pt idx="11">
                  <c:v>1375.3979016451708</c:v>
                </c:pt>
                <c:pt idx="12">
                  <c:v>1446.1749216100391</c:v>
                </c:pt>
                <c:pt idx="13">
                  <c:v>1506.9519415749076</c:v>
                </c:pt>
                <c:pt idx="14">
                  <c:v>1557.728961539776</c:v>
                </c:pt>
                <c:pt idx="15">
                  <c:v>1598.5059815046445</c:v>
                </c:pt>
                <c:pt idx="16">
                  <c:v>1629.2830014695126</c:v>
                </c:pt>
                <c:pt idx="17">
                  <c:v>1650.0600214343813</c:v>
                </c:pt>
                <c:pt idx="18">
                  <c:v>1660.8370413992493</c:v>
                </c:pt>
                <c:pt idx="19">
                  <c:v>1661.6140613641178</c:v>
                </c:pt>
                <c:pt idx="20">
                  <c:v>1652.3910813289858</c:v>
                </c:pt>
                <c:pt idx="21">
                  <c:v>1633.1681012938543</c:v>
                </c:pt>
                <c:pt idx="22">
                  <c:v>1603.9451212587228</c:v>
                </c:pt>
                <c:pt idx="23">
                  <c:v>1564.7221412235913</c:v>
                </c:pt>
                <c:pt idx="24">
                  <c:v>1515.4991611884598</c:v>
                </c:pt>
                <c:pt idx="25">
                  <c:v>1456.2761811533283</c:v>
                </c:pt>
                <c:pt idx="26">
                  <c:v>1387.0532011181967</c:v>
                </c:pt>
                <c:pt idx="27">
                  <c:v>1307.8302210830643</c:v>
                </c:pt>
                <c:pt idx="28">
                  <c:v>1218.6072410479328</c:v>
                </c:pt>
                <c:pt idx="29">
                  <c:v>1119.3842610128013</c:v>
                </c:pt>
                <c:pt idx="30">
                  <c:v>1010.1612809776698</c:v>
                </c:pt>
                <c:pt idx="31">
                  <c:v>890.93830094253826</c:v>
                </c:pt>
                <c:pt idx="32">
                  <c:v>761.71532090740675</c:v>
                </c:pt>
                <c:pt idx="33">
                  <c:v>622.49234087227524</c:v>
                </c:pt>
                <c:pt idx="34">
                  <c:v>473.26936083714372</c:v>
                </c:pt>
                <c:pt idx="35">
                  <c:v>314.04638080201221</c:v>
                </c:pt>
                <c:pt idx="36">
                  <c:v>144.82340076687979</c:v>
                </c:pt>
                <c:pt idx="37">
                  <c:v>0.42228693842480425</c:v>
                </c:pt>
              </c:numCache>
            </c:numRef>
          </c:yVal>
          <c:smooth val="1"/>
        </c:ser>
        <c:ser>
          <c:idx val="3"/>
          <c:order val="3"/>
          <c:tx>
            <c:v>v=200, h=150</c:v>
          </c:tx>
          <c:marker>
            <c:symbol val="none"/>
          </c:marker>
          <c:xVal>
            <c:numRef>
              <c:f>'Задание 2'!$B$34:$AG$34</c:f>
              <c:numCache>
                <c:formatCode>General</c:formatCode>
                <c:ptCount val="32"/>
                <c:pt idx="0">
                  <c:v>0</c:v>
                </c:pt>
                <c:pt idx="1">
                  <c:v>14.142109650224725</c:v>
                </c:pt>
                <c:pt idx="2">
                  <c:v>155.56320615247199</c:v>
                </c:pt>
                <c:pt idx="3">
                  <c:v>296.98430265471922</c:v>
                </c:pt>
                <c:pt idx="4">
                  <c:v>438.4053991569665</c:v>
                </c:pt>
                <c:pt idx="5">
                  <c:v>579.82649565921372</c:v>
                </c:pt>
                <c:pt idx="6">
                  <c:v>721.24759216146094</c:v>
                </c:pt>
                <c:pt idx="7">
                  <c:v>862.66868866370828</c:v>
                </c:pt>
                <c:pt idx="8">
                  <c:v>1004.0897851659555</c:v>
                </c:pt>
                <c:pt idx="9">
                  <c:v>1145.5108816682027</c:v>
                </c:pt>
                <c:pt idx="10">
                  <c:v>1286.9319781704501</c:v>
                </c:pt>
                <c:pt idx="11">
                  <c:v>1428.3530746726974</c:v>
                </c:pt>
                <c:pt idx="12">
                  <c:v>1569.7741711749445</c:v>
                </c:pt>
                <c:pt idx="13">
                  <c:v>1711.1952676771919</c:v>
                </c:pt>
                <c:pt idx="14">
                  <c:v>1852.616364179439</c:v>
                </c:pt>
                <c:pt idx="15">
                  <c:v>1994.0374606816863</c:v>
                </c:pt>
                <c:pt idx="16">
                  <c:v>2135.4585571839334</c:v>
                </c:pt>
                <c:pt idx="17">
                  <c:v>2276.879653686181</c:v>
                </c:pt>
                <c:pt idx="18">
                  <c:v>2418.3007501884285</c:v>
                </c:pt>
                <c:pt idx="19">
                  <c:v>2559.7218466906756</c:v>
                </c:pt>
                <c:pt idx="20">
                  <c:v>2701.1429431929228</c:v>
                </c:pt>
                <c:pt idx="21">
                  <c:v>2842.5640396951703</c:v>
                </c:pt>
                <c:pt idx="22">
                  <c:v>2983.985136197417</c:v>
                </c:pt>
                <c:pt idx="23">
                  <c:v>3125.4062326996645</c:v>
                </c:pt>
                <c:pt idx="24">
                  <c:v>3266.8273292019117</c:v>
                </c:pt>
                <c:pt idx="25">
                  <c:v>3408.2484257041588</c:v>
                </c:pt>
                <c:pt idx="26">
                  <c:v>3549.6695222064063</c:v>
                </c:pt>
                <c:pt idx="27">
                  <c:v>3691.0906187086534</c:v>
                </c:pt>
                <c:pt idx="28">
                  <c:v>3832.5117152109005</c:v>
                </c:pt>
                <c:pt idx="29">
                  <c:v>3973.9328117131481</c:v>
                </c:pt>
                <c:pt idx="30">
                  <c:v>4115.3539082153948</c:v>
                </c:pt>
                <c:pt idx="31">
                  <c:v>4144.3452329983556</c:v>
                </c:pt>
              </c:numCache>
            </c:numRef>
          </c:xVal>
          <c:yVal>
            <c:numRef>
              <c:f>'Задание 2'!$B$35:$AG$35</c:f>
              <c:numCache>
                <c:formatCode>General</c:formatCode>
                <c:ptCount val="32"/>
                <c:pt idx="0">
                  <c:v>150</c:v>
                </c:pt>
                <c:pt idx="1">
                  <c:v>164.09216159718946</c:v>
                </c:pt>
                <c:pt idx="2">
                  <c:v>299.5137775690842</c:v>
                </c:pt>
                <c:pt idx="3">
                  <c:v>424.93539354097885</c:v>
                </c:pt>
                <c:pt idx="4">
                  <c:v>540.35700951287367</c:v>
                </c:pt>
                <c:pt idx="5">
                  <c:v>645.77862548476833</c:v>
                </c:pt>
                <c:pt idx="6">
                  <c:v>741.20024145666298</c:v>
                </c:pt>
                <c:pt idx="7">
                  <c:v>826.62185742855775</c:v>
                </c:pt>
                <c:pt idx="8">
                  <c:v>902.04347340045251</c:v>
                </c:pt>
                <c:pt idx="9">
                  <c:v>967.46508937234717</c:v>
                </c:pt>
                <c:pt idx="10">
                  <c:v>1022.8867053442418</c:v>
                </c:pt>
                <c:pt idx="11">
                  <c:v>1068.3083213161367</c:v>
                </c:pt>
                <c:pt idx="12">
                  <c:v>1103.7299372880314</c:v>
                </c:pt>
                <c:pt idx="13">
                  <c:v>1129.151553259926</c:v>
                </c:pt>
                <c:pt idx="14">
                  <c:v>1144.5731692318207</c:v>
                </c:pt>
                <c:pt idx="15">
                  <c:v>1149.9947852037155</c:v>
                </c:pt>
                <c:pt idx="16">
                  <c:v>1145.41640117561</c:v>
                </c:pt>
                <c:pt idx="17">
                  <c:v>1130.8380171475051</c:v>
                </c:pt>
                <c:pt idx="18">
                  <c:v>1106.2596331193995</c:v>
                </c:pt>
                <c:pt idx="19">
                  <c:v>1071.6812490912944</c:v>
                </c:pt>
                <c:pt idx="20">
                  <c:v>1027.1028650631893</c:v>
                </c:pt>
                <c:pt idx="21">
                  <c:v>972.52448103508368</c:v>
                </c:pt>
                <c:pt idx="22">
                  <c:v>907.94609700697811</c:v>
                </c:pt>
                <c:pt idx="23">
                  <c:v>833.36771297887299</c:v>
                </c:pt>
                <c:pt idx="24">
                  <c:v>748.78932895076741</c:v>
                </c:pt>
                <c:pt idx="25">
                  <c:v>654.21094492266229</c:v>
                </c:pt>
                <c:pt idx="26">
                  <c:v>549.63256089455717</c:v>
                </c:pt>
                <c:pt idx="27">
                  <c:v>435.0541768664516</c:v>
                </c:pt>
                <c:pt idx="28">
                  <c:v>310.47579283834648</c:v>
                </c:pt>
                <c:pt idx="29">
                  <c:v>175.89740881024136</c:v>
                </c:pt>
                <c:pt idx="30">
                  <c:v>31.319024782135784</c:v>
                </c:pt>
                <c:pt idx="31">
                  <c:v>0.44533105637401604</c:v>
                </c:pt>
              </c:numCache>
            </c:numRef>
          </c:yVal>
          <c:smooth val="1"/>
        </c:ser>
        <c:ser>
          <c:idx val="4"/>
          <c:order val="4"/>
          <c:tx>
            <c:v>v=150, h=150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'Задание 2'!$B$42:$Z$42</c:f>
              <c:numCache>
                <c:formatCode>General</c:formatCode>
                <c:ptCount val="25"/>
                <c:pt idx="0">
                  <c:v>0</c:v>
                </c:pt>
                <c:pt idx="1">
                  <c:v>10.606582237668544</c:v>
                </c:pt>
                <c:pt idx="2">
                  <c:v>116.67240461435399</c:v>
                </c:pt>
                <c:pt idx="3">
                  <c:v>222.73822699103943</c:v>
                </c:pt>
                <c:pt idx="4">
                  <c:v>328.80404936772487</c:v>
                </c:pt>
                <c:pt idx="5">
                  <c:v>434.86987174441032</c:v>
                </c:pt>
                <c:pt idx="6">
                  <c:v>540.93569412109571</c:v>
                </c:pt>
                <c:pt idx="7">
                  <c:v>647.00151649778115</c:v>
                </c:pt>
                <c:pt idx="8">
                  <c:v>753.0673388744666</c:v>
                </c:pt>
                <c:pt idx="9">
                  <c:v>859.13316125115205</c:v>
                </c:pt>
                <c:pt idx="10">
                  <c:v>965.19898362783749</c:v>
                </c:pt>
                <c:pt idx="11">
                  <c:v>1071.2648060045231</c:v>
                </c:pt>
                <c:pt idx="12">
                  <c:v>1177.3306283812085</c:v>
                </c:pt>
                <c:pt idx="13">
                  <c:v>1283.3964507578939</c:v>
                </c:pt>
                <c:pt idx="14">
                  <c:v>1389.4622731345794</c:v>
                </c:pt>
                <c:pt idx="15">
                  <c:v>1495.5280955112648</c:v>
                </c:pt>
                <c:pt idx="16">
                  <c:v>1601.5939178879503</c:v>
                </c:pt>
                <c:pt idx="17">
                  <c:v>1707.6597402646357</c:v>
                </c:pt>
                <c:pt idx="18">
                  <c:v>1813.7255626413212</c:v>
                </c:pt>
                <c:pt idx="19">
                  <c:v>1919.7913850180064</c:v>
                </c:pt>
                <c:pt idx="20">
                  <c:v>2025.8572073946918</c:v>
                </c:pt>
                <c:pt idx="21">
                  <c:v>2131.9230297713775</c:v>
                </c:pt>
                <c:pt idx="22">
                  <c:v>2237.988852148063</c:v>
                </c:pt>
                <c:pt idx="23">
                  <c:v>2344.0546745247484</c:v>
                </c:pt>
                <c:pt idx="24">
                  <c:v>2390.7236363704897</c:v>
                </c:pt>
              </c:numCache>
            </c:numRef>
          </c:xVal>
          <c:yVal>
            <c:numRef>
              <c:f>'Задание 2'!$B$43:$Z$43</c:f>
              <c:numCache>
                <c:formatCode>General</c:formatCode>
                <c:ptCount val="25"/>
                <c:pt idx="0">
                  <c:v>150</c:v>
                </c:pt>
                <c:pt idx="1">
                  <c:v>160.5566211978921</c:v>
                </c:pt>
                <c:pt idx="2">
                  <c:v>260.62283317681312</c:v>
                </c:pt>
                <c:pt idx="3">
                  <c:v>350.68904515573416</c:v>
                </c:pt>
                <c:pt idx="4">
                  <c:v>430.75525713465521</c:v>
                </c:pt>
                <c:pt idx="5">
                  <c:v>500.82146911357626</c:v>
                </c:pt>
                <c:pt idx="6">
                  <c:v>560.88768109249736</c:v>
                </c:pt>
                <c:pt idx="7">
                  <c:v>610.95389307141829</c:v>
                </c:pt>
                <c:pt idx="8">
                  <c:v>651.02010505033934</c:v>
                </c:pt>
                <c:pt idx="9">
                  <c:v>681.08631702926027</c:v>
                </c:pt>
                <c:pt idx="10">
                  <c:v>701.15252900818155</c:v>
                </c:pt>
                <c:pt idx="11">
                  <c:v>711.21874098710236</c:v>
                </c:pt>
                <c:pt idx="12">
                  <c:v>711.28495296602341</c:v>
                </c:pt>
                <c:pt idx="13">
                  <c:v>701.35116494494446</c:v>
                </c:pt>
                <c:pt idx="14">
                  <c:v>681.4173769238655</c:v>
                </c:pt>
                <c:pt idx="15">
                  <c:v>651.48358890278655</c:v>
                </c:pt>
                <c:pt idx="16">
                  <c:v>611.5498008817076</c:v>
                </c:pt>
                <c:pt idx="17">
                  <c:v>561.61601286062842</c:v>
                </c:pt>
                <c:pt idx="18">
                  <c:v>501.68222483954946</c:v>
                </c:pt>
                <c:pt idx="19">
                  <c:v>431.74843681847051</c:v>
                </c:pt>
                <c:pt idx="20">
                  <c:v>351.81464879739178</c:v>
                </c:pt>
                <c:pt idx="21">
                  <c:v>261.8808607763126</c:v>
                </c:pt>
                <c:pt idx="22">
                  <c:v>161.94707275523342</c:v>
                </c:pt>
                <c:pt idx="23">
                  <c:v>52.013284734154695</c:v>
                </c:pt>
                <c:pt idx="24">
                  <c:v>0.47441800488013541</c:v>
                </c:pt>
              </c:numCache>
            </c:numRef>
          </c:yVal>
          <c:smooth val="1"/>
        </c:ser>
        <c:ser>
          <c:idx val="5"/>
          <c:order val="5"/>
          <c:tx>
            <c:v>v=250, h=150</c:v>
          </c:tx>
          <c:marker>
            <c:symbol val="none"/>
          </c:marker>
          <c:xVal>
            <c:numRef>
              <c:f>'Задание 2'!$B$50:$AN$50</c:f>
              <c:numCache>
                <c:formatCode>General</c:formatCode>
                <c:ptCount val="39"/>
                <c:pt idx="0">
                  <c:v>0</c:v>
                </c:pt>
                <c:pt idx="1">
                  <c:v>17.677637062780907</c:v>
                </c:pt>
                <c:pt idx="2">
                  <c:v>194.45400769058998</c:v>
                </c:pt>
                <c:pt idx="3">
                  <c:v>371.23037831839906</c:v>
                </c:pt>
                <c:pt idx="4">
                  <c:v>548.00674894620806</c:v>
                </c:pt>
                <c:pt idx="5">
                  <c:v>724.78311957401718</c:v>
                </c:pt>
                <c:pt idx="6">
                  <c:v>901.55949020182629</c:v>
                </c:pt>
                <c:pt idx="7">
                  <c:v>1078.3358608296353</c:v>
                </c:pt>
                <c:pt idx="8">
                  <c:v>1255.1122314574443</c:v>
                </c:pt>
                <c:pt idx="9">
                  <c:v>1431.8886020852535</c:v>
                </c:pt>
                <c:pt idx="10">
                  <c:v>1608.6649727130625</c:v>
                </c:pt>
                <c:pt idx="11">
                  <c:v>1785.4413433408715</c:v>
                </c:pt>
                <c:pt idx="12">
                  <c:v>1962.2177139686808</c:v>
                </c:pt>
                <c:pt idx="13">
                  <c:v>2138.9940845964898</c:v>
                </c:pt>
                <c:pt idx="14">
                  <c:v>2315.770455224299</c:v>
                </c:pt>
                <c:pt idx="15">
                  <c:v>2492.5468258521078</c:v>
                </c:pt>
                <c:pt idx="16">
                  <c:v>2669.323196479917</c:v>
                </c:pt>
                <c:pt idx="17">
                  <c:v>2846.0995671077262</c:v>
                </c:pt>
                <c:pt idx="18">
                  <c:v>3022.875937735535</c:v>
                </c:pt>
                <c:pt idx="19">
                  <c:v>3199.6523083633442</c:v>
                </c:pt>
                <c:pt idx="20">
                  <c:v>3376.4286789911534</c:v>
                </c:pt>
                <c:pt idx="21">
                  <c:v>3553.2050496189622</c:v>
                </c:pt>
                <c:pt idx="22">
                  <c:v>3729.9814202467714</c:v>
                </c:pt>
                <c:pt idx="23">
                  <c:v>3906.7577908745807</c:v>
                </c:pt>
                <c:pt idx="24">
                  <c:v>4083.5341615023895</c:v>
                </c:pt>
                <c:pt idx="25">
                  <c:v>4260.3105321301982</c:v>
                </c:pt>
                <c:pt idx="26">
                  <c:v>4437.0869027580075</c:v>
                </c:pt>
                <c:pt idx="27">
                  <c:v>4613.8632733858167</c:v>
                </c:pt>
                <c:pt idx="28">
                  <c:v>4790.6396440136259</c:v>
                </c:pt>
                <c:pt idx="29">
                  <c:v>4967.4160146414351</c:v>
                </c:pt>
                <c:pt idx="30">
                  <c:v>5144.1923852692444</c:v>
                </c:pt>
                <c:pt idx="31">
                  <c:v>5320.9687558970527</c:v>
                </c:pt>
                <c:pt idx="32">
                  <c:v>5497.7451265248619</c:v>
                </c:pt>
                <c:pt idx="33">
                  <c:v>5674.5214971526711</c:v>
                </c:pt>
                <c:pt idx="34">
                  <c:v>5851.2978677804804</c:v>
                </c:pt>
                <c:pt idx="35">
                  <c:v>6028.0742384082896</c:v>
                </c:pt>
                <c:pt idx="36">
                  <c:v>6204.8506090360988</c:v>
                </c:pt>
                <c:pt idx="37">
                  <c:v>6381.6269796639072</c:v>
                </c:pt>
                <c:pt idx="38">
                  <c:v>6395.7690893141325</c:v>
                </c:pt>
              </c:numCache>
            </c:numRef>
          </c:xVal>
          <c:yVal>
            <c:numRef>
              <c:f>'Задание 2'!$B$51:$AN$51</c:f>
              <c:numCache>
                <c:formatCode>General</c:formatCode>
                <c:ptCount val="39"/>
                <c:pt idx="0">
                  <c:v>150</c:v>
                </c:pt>
                <c:pt idx="1">
                  <c:v>167.62770199648682</c:v>
                </c:pt>
                <c:pt idx="2">
                  <c:v>338.40472196135522</c:v>
                </c:pt>
                <c:pt idx="3">
                  <c:v>499.18174192622354</c:v>
                </c:pt>
                <c:pt idx="4">
                  <c:v>649.95876189109208</c:v>
                </c:pt>
                <c:pt idx="5">
                  <c:v>790.73578185596045</c:v>
                </c:pt>
                <c:pt idx="6">
                  <c:v>921.51280182082883</c:v>
                </c:pt>
                <c:pt idx="7">
                  <c:v>1042.2898217856973</c:v>
                </c:pt>
                <c:pt idx="8">
                  <c:v>1153.0668417505656</c:v>
                </c:pt>
                <c:pt idx="9">
                  <c:v>1253.8438617154341</c:v>
                </c:pt>
                <c:pt idx="10">
                  <c:v>1344.6208816803023</c:v>
                </c:pt>
                <c:pt idx="11">
                  <c:v>1425.3979016451708</c:v>
                </c:pt>
                <c:pt idx="12">
                  <c:v>1496.1749216100391</c:v>
                </c:pt>
                <c:pt idx="13">
                  <c:v>1556.9519415749076</c:v>
                </c:pt>
                <c:pt idx="14">
                  <c:v>1607.728961539776</c:v>
                </c:pt>
                <c:pt idx="15">
                  <c:v>1648.5059815046445</c:v>
                </c:pt>
                <c:pt idx="16">
                  <c:v>1679.2830014695126</c:v>
                </c:pt>
                <c:pt idx="17">
                  <c:v>1700.0600214343813</c:v>
                </c:pt>
                <c:pt idx="18">
                  <c:v>1710.8370413992493</c:v>
                </c:pt>
                <c:pt idx="19">
                  <c:v>1711.6140613641178</c:v>
                </c:pt>
                <c:pt idx="20">
                  <c:v>1702.3910813289858</c:v>
                </c:pt>
                <c:pt idx="21">
                  <c:v>1683.1681012938543</c:v>
                </c:pt>
                <c:pt idx="22">
                  <c:v>1653.9451212587228</c:v>
                </c:pt>
                <c:pt idx="23">
                  <c:v>1614.7221412235913</c:v>
                </c:pt>
                <c:pt idx="24">
                  <c:v>1565.4991611884598</c:v>
                </c:pt>
                <c:pt idx="25">
                  <c:v>1506.2761811533283</c:v>
                </c:pt>
                <c:pt idx="26">
                  <c:v>1437.0532011181967</c:v>
                </c:pt>
                <c:pt idx="27">
                  <c:v>1357.8302210830643</c:v>
                </c:pt>
                <c:pt idx="28">
                  <c:v>1268.6072410479328</c:v>
                </c:pt>
                <c:pt idx="29">
                  <c:v>1169.3842610128013</c:v>
                </c:pt>
                <c:pt idx="30">
                  <c:v>1060.1612809776698</c:v>
                </c:pt>
                <c:pt idx="31">
                  <c:v>940.93830094253826</c:v>
                </c:pt>
                <c:pt idx="32">
                  <c:v>811.71532090740675</c:v>
                </c:pt>
                <c:pt idx="33">
                  <c:v>672.49234087227524</c:v>
                </c:pt>
                <c:pt idx="34">
                  <c:v>523.26936083714372</c:v>
                </c:pt>
                <c:pt idx="35">
                  <c:v>364.04638080201221</c:v>
                </c:pt>
                <c:pt idx="36">
                  <c:v>194.82340076687979</c:v>
                </c:pt>
                <c:pt idx="37">
                  <c:v>15.600420731748272</c:v>
                </c:pt>
                <c:pt idx="38">
                  <c:v>0.83058232893745298</c:v>
                </c:pt>
              </c:numCache>
            </c:numRef>
          </c:yVal>
          <c:smooth val="1"/>
        </c:ser>
        <c:ser>
          <c:idx val="6"/>
          <c:order val="6"/>
          <c:tx>
            <c:v>v=200, h=50</c:v>
          </c:tx>
          <c:marker>
            <c:symbol val="none"/>
          </c:marker>
          <c:xVal>
            <c:numRef>
              <c:f>'Задание 2'!$B$58:$AF$58</c:f>
              <c:numCache>
                <c:formatCode>General</c:formatCode>
                <c:ptCount val="31"/>
                <c:pt idx="0">
                  <c:v>0</c:v>
                </c:pt>
                <c:pt idx="1">
                  <c:v>14.142109650224725</c:v>
                </c:pt>
                <c:pt idx="2">
                  <c:v>155.56320615247199</c:v>
                </c:pt>
                <c:pt idx="3">
                  <c:v>296.98430265471922</c:v>
                </c:pt>
                <c:pt idx="4">
                  <c:v>438.4053991569665</c:v>
                </c:pt>
                <c:pt idx="5">
                  <c:v>579.82649565921372</c:v>
                </c:pt>
                <c:pt idx="6">
                  <c:v>721.24759216146094</c:v>
                </c:pt>
                <c:pt idx="7">
                  <c:v>862.66868866370828</c:v>
                </c:pt>
                <c:pt idx="8">
                  <c:v>1004.0897851659555</c:v>
                </c:pt>
                <c:pt idx="9">
                  <c:v>1145.5108816682027</c:v>
                </c:pt>
                <c:pt idx="10">
                  <c:v>1286.9319781704501</c:v>
                </c:pt>
                <c:pt idx="11">
                  <c:v>1428.3530746726974</c:v>
                </c:pt>
                <c:pt idx="12">
                  <c:v>1569.7741711749445</c:v>
                </c:pt>
                <c:pt idx="13">
                  <c:v>1711.1952676771919</c:v>
                </c:pt>
                <c:pt idx="14">
                  <c:v>1852.616364179439</c:v>
                </c:pt>
                <c:pt idx="15">
                  <c:v>1994.0374606816863</c:v>
                </c:pt>
                <c:pt idx="16">
                  <c:v>2135.4585571839334</c:v>
                </c:pt>
                <c:pt idx="17">
                  <c:v>2276.879653686181</c:v>
                </c:pt>
                <c:pt idx="18">
                  <c:v>2418.3007501884285</c:v>
                </c:pt>
                <c:pt idx="19">
                  <c:v>2559.7218466906756</c:v>
                </c:pt>
                <c:pt idx="20">
                  <c:v>2701.1429431929228</c:v>
                </c:pt>
                <c:pt idx="21">
                  <c:v>2842.5640396951703</c:v>
                </c:pt>
                <c:pt idx="22">
                  <c:v>2983.985136197417</c:v>
                </c:pt>
                <c:pt idx="23">
                  <c:v>3125.4062326996645</c:v>
                </c:pt>
                <c:pt idx="24">
                  <c:v>3266.8273292019117</c:v>
                </c:pt>
                <c:pt idx="25">
                  <c:v>3408.2484257041588</c:v>
                </c:pt>
                <c:pt idx="26">
                  <c:v>3549.6695222064063</c:v>
                </c:pt>
                <c:pt idx="27">
                  <c:v>3691.0906187086534</c:v>
                </c:pt>
                <c:pt idx="28">
                  <c:v>3832.5117152109005</c:v>
                </c:pt>
                <c:pt idx="29">
                  <c:v>3973.9328117131481</c:v>
                </c:pt>
                <c:pt idx="30">
                  <c:v>4048.8859928593388</c:v>
                </c:pt>
              </c:numCache>
            </c:numRef>
          </c:xVal>
          <c:yVal>
            <c:numRef>
              <c:f>'Задание 2'!$B$59:$AF$59</c:f>
              <c:numCache>
                <c:formatCode>General</c:formatCode>
                <c:ptCount val="31"/>
                <c:pt idx="0">
                  <c:v>50</c:v>
                </c:pt>
                <c:pt idx="1">
                  <c:v>64.092161597189474</c:v>
                </c:pt>
                <c:pt idx="2">
                  <c:v>199.5137775690842</c:v>
                </c:pt>
                <c:pt idx="3">
                  <c:v>324.93539354097885</c:v>
                </c:pt>
                <c:pt idx="4">
                  <c:v>440.35700951287362</c:v>
                </c:pt>
                <c:pt idx="5">
                  <c:v>545.77862548476833</c:v>
                </c:pt>
                <c:pt idx="6">
                  <c:v>641.20024145666298</c:v>
                </c:pt>
                <c:pt idx="7">
                  <c:v>726.62185742855775</c:v>
                </c:pt>
                <c:pt idx="8">
                  <c:v>802.04347340045251</c:v>
                </c:pt>
                <c:pt idx="9">
                  <c:v>867.46508937234717</c:v>
                </c:pt>
                <c:pt idx="10">
                  <c:v>922.88670534424182</c:v>
                </c:pt>
                <c:pt idx="11">
                  <c:v>968.3083213161367</c:v>
                </c:pt>
                <c:pt idx="12">
                  <c:v>1003.7299372880314</c:v>
                </c:pt>
                <c:pt idx="13">
                  <c:v>1029.151553259926</c:v>
                </c:pt>
                <c:pt idx="14">
                  <c:v>1044.5731692318207</c:v>
                </c:pt>
                <c:pt idx="15">
                  <c:v>1049.9947852037155</c:v>
                </c:pt>
                <c:pt idx="16">
                  <c:v>1045.41640117561</c:v>
                </c:pt>
                <c:pt idx="17">
                  <c:v>1030.8380171475051</c:v>
                </c:pt>
                <c:pt idx="18">
                  <c:v>1006.2596331193995</c:v>
                </c:pt>
                <c:pt idx="19">
                  <c:v>971.68124909129438</c:v>
                </c:pt>
                <c:pt idx="20">
                  <c:v>927.10286506318926</c:v>
                </c:pt>
                <c:pt idx="21">
                  <c:v>872.52448103508368</c:v>
                </c:pt>
                <c:pt idx="22">
                  <c:v>807.94609700697811</c:v>
                </c:pt>
                <c:pt idx="23">
                  <c:v>733.36771297887299</c:v>
                </c:pt>
                <c:pt idx="24">
                  <c:v>648.78932895076741</c:v>
                </c:pt>
                <c:pt idx="25">
                  <c:v>554.21094492266229</c:v>
                </c:pt>
                <c:pt idx="26">
                  <c:v>449.63256089455717</c:v>
                </c:pt>
                <c:pt idx="27">
                  <c:v>335.0541768664516</c:v>
                </c:pt>
                <c:pt idx="28">
                  <c:v>210.47579283834648</c:v>
                </c:pt>
                <c:pt idx="29">
                  <c:v>75.897408810241359</c:v>
                </c:pt>
                <c:pt idx="30">
                  <c:v>0.5163652753453789</c:v>
                </c:pt>
              </c:numCache>
            </c:numRef>
          </c:yVal>
          <c:smooth val="1"/>
        </c:ser>
        <c:ser>
          <c:idx val="7"/>
          <c:order val="7"/>
          <c:tx>
            <c:v>v=150, h=50</c:v>
          </c:tx>
          <c:marker>
            <c:symbol val="none"/>
          </c:marker>
          <c:xVal>
            <c:numRef>
              <c:f>'Задание 2'!$B$66:$Y$66</c:f>
              <c:numCache>
                <c:formatCode>General</c:formatCode>
                <c:ptCount val="24"/>
                <c:pt idx="0">
                  <c:v>0</c:v>
                </c:pt>
                <c:pt idx="1">
                  <c:v>10.606582237668544</c:v>
                </c:pt>
                <c:pt idx="2">
                  <c:v>116.67240461435399</c:v>
                </c:pt>
                <c:pt idx="3">
                  <c:v>222.73822699103943</c:v>
                </c:pt>
                <c:pt idx="4">
                  <c:v>328.80404936772487</c:v>
                </c:pt>
                <c:pt idx="5">
                  <c:v>434.86987174441032</c:v>
                </c:pt>
                <c:pt idx="6">
                  <c:v>540.93569412109571</c:v>
                </c:pt>
                <c:pt idx="7">
                  <c:v>647.00151649778115</c:v>
                </c:pt>
                <c:pt idx="8">
                  <c:v>753.0673388744666</c:v>
                </c:pt>
                <c:pt idx="9">
                  <c:v>859.13316125115205</c:v>
                </c:pt>
                <c:pt idx="10">
                  <c:v>965.19898362783749</c:v>
                </c:pt>
                <c:pt idx="11">
                  <c:v>1071.2648060045231</c:v>
                </c:pt>
                <c:pt idx="12">
                  <c:v>1177.3306283812085</c:v>
                </c:pt>
                <c:pt idx="13">
                  <c:v>1283.3964507578939</c:v>
                </c:pt>
                <c:pt idx="14">
                  <c:v>1389.4622731345794</c:v>
                </c:pt>
                <c:pt idx="15">
                  <c:v>1495.5280955112648</c:v>
                </c:pt>
                <c:pt idx="16">
                  <c:v>1601.5939178879503</c:v>
                </c:pt>
                <c:pt idx="17">
                  <c:v>1707.6597402646357</c:v>
                </c:pt>
                <c:pt idx="18">
                  <c:v>1813.7255626413212</c:v>
                </c:pt>
                <c:pt idx="19">
                  <c:v>1919.7913850180064</c:v>
                </c:pt>
                <c:pt idx="20">
                  <c:v>2025.8572073946918</c:v>
                </c:pt>
                <c:pt idx="21">
                  <c:v>2131.9230297713775</c:v>
                </c:pt>
                <c:pt idx="22">
                  <c:v>2237.988852148063</c:v>
                </c:pt>
                <c:pt idx="23">
                  <c:v>2298.4463709027737</c:v>
                </c:pt>
              </c:numCache>
            </c:numRef>
          </c:xVal>
          <c:yVal>
            <c:numRef>
              <c:f>'Задание 2'!$B$67:$Y$67</c:f>
              <c:numCache>
                <c:formatCode>General</c:formatCode>
                <c:ptCount val="24"/>
                <c:pt idx="0">
                  <c:v>50</c:v>
                </c:pt>
                <c:pt idx="1">
                  <c:v>60.556621197892106</c:v>
                </c:pt>
                <c:pt idx="2">
                  <c:v>160.62283317681312</c:v>
                </c:pt>
                <c:pt idx="3">
                  <c:v>250.68904515573416</c:v>
                </c:pt>
                <c:pt idx="4">
                  <c:v>330.75525713465521</c:v>
                </c:pt>
                <c:pt idx="5">
                  <c:v>400.8214691135762</c:v>
                </c:pt>
                <c:pt idx="6">
                  <c:v>460.88768109249736</c:v>
                </c:pt>
                <c:pt idx="7">
                  <c:v>510.95389307141829</c:v>
                </c:pt>
                <c:pt idx="8">
                  <c:v>551.02010505033934</c:v>
                </c:pt>
                <c:pt idx="9">
                  <c:v>581.08631702926027</c:v>
                </c:pt>
                <c:pt idx="10">
                  <c:v>601.15252900818132</c:v>
                </c:pt>
                <c:pt idx="11">
                  <c:v>611.21874098710236</c:v>
                </c:pt>
                <c:pt idx="12">
                  <c:v>611.28495296602341</c:v>
                </c:pt>
                <c:pt idx="13">
                  <c:v>601.35116494494446</c:v>
                </c:pt>
                <c:pt idx="14">
                  <c:v>581.4173769238655</c:v>
                </c:pt>
                <c:pt idx="15">
                  <c:v>551.48358890278655</c:v>
                </c:pt>
                <c:pt idx="16">
                  <c:v>511.5498008817076</c:v>
                </c:pt>
                <c:pt idx="17">
                  <c:v>461.61601286062842</c:v>
                </c:pt>
                <c:pt idx="18">
                  <c:v>401.68222483954946</c:v>
                </c:pt>
                <c:pt idx="19">
                  <c:v>331.74843681847051</c:v>
                </c:pt>
                <c:pt idx="20">
                  <c:v>251.81464879739178</c:v>
                </c:pt>
                <c:pt idx="21">
                  <c:v>161.8808607763126</c:v>
                </c:pt>
                <c:pt idx="22">
                  <c:v>61.947072755233421</c:v>
                </c:pt>
                <c:pt idx="23">
                  <c:v>0.51031358321870357</c:v>
                </c:pt>
              </c:numCache>
            </c:numRef>
          </c:yVal>
          <c:smooth val="1"/>
        </c:ser>
        <c:ser>
          <c:idx val="8"/>
          <c:order val="8"/>
          <c:tx>
            <c:v>v=250, h=50</c:v>
          </c:tx>
          <c:marker>
            <c:symbol val="none"/>
          </c:marker>
          <c:xVal>
            <c:numRef>
              <c:f>'Задание 2'!$B$74:$AM$74</c:f>
              <c:numCache>
                <c:formatCode>General</c:formatCode>
                <c:ptCount val="38"/>
                <c:pt idx="0">
                  <c:v>0</c:v>
                </c:pt>
                <c:pt idx="1">
                  <c:v>17.677637062780907</c:v>
                </c:pt>
                <c:pt idx="2">
                  <c:v>194.45400769058998</c:v>
                </c:pt>
                <c:pt idx="3">
                  <c:v>371.23037831839906</c:v>
                </c:pt>
                <c:pt idx="4">
                  <c:v>548.00674894620806</c:v>
                </c:pt>
                <c:pt idx="5">
                  <c:v>724.78311957401718</c:v>
                </c:pt>
                <c:pt idx="6">
                  <c:v>901.55949020182629</c:v>
                </c:pt>
                <c:pt idx="7">
                  <c:v>1078.3358608296353</c:v>
                </c:pt>
                <c:pt idx="8">
                  <c:v>1255.1122314574443</c:v>
                </c:pt>
                <c:pt idx="9">
                  <c:v>1431.8886020852535</c:v>
                </c:pt>
                <c:pt idx="10">
                  <c:v>1608.6649727130625</c:v>
                </c:pt>
                <c:pt idx="11">
                  <c:v>1785.4413433408715</c:v>
                </c:pt>
                <c:pt idx="12">
                  <c:v>1962.2177139686808</c:v>
                </c:pt>
                <c:pt idx="13">
                  <c:v>2138.9940845964898</c:v>
                </c:pt>
                <c:pt idx="14">
                  <c:v>2315.770455224299</c:v>
                </c:pt>
                <c:pt idx="15">
                  <c:v>2492.5468258521078</c:v>
                </c:pt>
                <c:pt idx="16">
                  <c:v>2669.323196479917</c:v>
                </c:pt>
                <c:pt idx="17">
                  <c:v>2846.0995671077262</c:v>
                </c:pt>
                <c:pt idx="18">
                  <c:v>3022.875937735535</c:v>
                </c:pt>
                <c:pt idx="19">
                  <c:v>3199.6523083633442</c:v>
                </c:pt>
                <c:pt idx="20">
                  <c:v>3376.4286789911534</c:v>
                </c:pt>
                <c:pt idx="21">
                  <c:v>3553.2050496189622</c:v>
                </c:pt>
                <c:pt idx="22">
                  <c:v>3729.9814202467714</c:v>
                </c:pt>
                <c:pt idx="23">
                  <c:v>3906.7577908745807</c:v>
                </c:pt>
                <c:pt idx="24">
                  <c:v>4083.5341615023895</c:v>
                </c:pt>
                <c:pt idx="25">
                  <c:v>4260.3105321301982</c:v>
                </c:pt>
                <c:pt idx="26">
                  <c:v>4437.0869027580075</c:v>
                </c:pt>
                <c:pt idx="27">
                  <c:v>4613.8632733858167</c:v>
                </c:pt>
                <c:pt idx="28">
                  <c:v>4790.6396440136259</c:v>
                </c:pt>
                <c:pt idx="29">
                  <c:v>4967.4160146414351</c:v>
                </c:pt>
                <c:pt idx="30">
                  <c:v>5144.1923852692444</c:v>
                </c:pt>
                <c:pt idx="31">
                  <c:v>5320.9687558970527</c:v>
                </c:pt>
                <c:pt idx="32">
                  <c:v>5497.7451265248619</c:v>
                </c:pt>
                <c:pt idx="33">
                  <c:v>5674.5214971526711</c:v>
                </c:pt>
                <c:pt idx="34">
                  <c:v>5851.2978677804804</c:v>
                </c:pt>
                <c:pt idx="35">
                  <c:v>6028.0742384082896</c:v>
                </c:pt>
                <c:pt idx="36">
                  <c:v>6204.8506090360988</c:v>
                </c:pt>
                <c:pt idx="37">
                  <c:v>6299.4259673219758</c:v>
                </c:pt>
              </c:numCache>
            </c:numRef>
          </c:xVal>
          <c:yVal>
            <c:numRef>
              <c:f>'Задание 2'!$B$75:$AM$75</c:f>
              <c:numCache>
                <c:formatCode>General</c:formatCode>
                <c:ptCount val="38"/>
                <c:pt idx="0">
                  <c:v>50</c:v>
                </c:pt>
                <c:pt idx="1">
                  <c:v>67.627701996486834</c:v>
                </c:pt>
                <c:pt idx="2">
                  <c:v>238.40472196135522</c:v>
                </c:pt>
                <c:pt idx="3">
                  <c:v>399.18174192622359</c:v>
                </c:pt>
                <c:pt idx="4">
                  <c:v>549.95876189109208</c:v>
                </c:pt>
                <c:pt idx="5">
                  <c:v>690.73578185596045</c:v>
                </c:pt>
                <c:pt idx="6">
                  <c:v>821.51280182082883</c:v>
                </c:pt>
                <c:pt idx="7">
                  <c:v>942.28982178569731</c:v>
                </c:pt>
                <c:pt idx="8">
                  <c:v>1053.0668417505656</c:v>
                </c:pt>
                <c:pt idx="9">
                  <c:v>1153.8438617154341</c:v>
                </c:pt>
                <c:pt idx="10">
                  <c:v>1244.6208816803023</c:v>
                </c:pt>
                <c:pt idx="11">
                  <c:v>1325.3979016451708</c:v>
                </c:pt>
                <c:pt idx="12">
                  <c:v>1396.1749216100391</c:v>
                </c:pt>
                <c:pt idx="13">
                  <c:v>1456.9519415749076</c:v>
                </c:pt>
                <c:pt idx="14">
                  <c:v>1507.728961539776</c:v>
                </c:pt>
                <c:pt idx="15">
                  <c:v>1548.5059815046445</c:v>
                </c:pt>
                <c:pt idx="16">
                  <c:v>1579.2830014695126</c:v>
                </c:pt>
                <c:pt idx="17">
                  <c:v>1600.0600214343813</c:v>
                </c:pt>
                <c:pt idx="18">
                  <c:v>1610.8370413992493</c:v>
                </c:pt>
                <c:pt idx="19">
                  <c:v>1611.6140613641178</c:v>
                </c:pt>
                <c:pt idx="20">
                  <c:v>1602.3910813289858</c:v>
                </c:pt>
                <c:pt idx="21">
                  <c:v>1583.1681012938543</c:v>
                </c:pt>
                <c:pt idx="22">
                  <c:v>1553.9451212587228</c:v>
                </c:pt>
                <c:pt idx="23">
                  <c:v>1514.7221412235913</c:v>
                </c:pt>
                <c:pt idx="24">
                  <c:v>1465.4991611884598</c:v>
                </c:pt>
                <c:pt idx="25">
                  <c:v>1406.2761811533283</c:v>
                </c:pt>
                <c:pt idx="26">
                  <c:v>1337.0532011181967</c:v>
                </c:pt>
                <c:pt idx="27">
                  <c:v>1257.8302210830643</c:v>
                </c:pt>
                <c:pt idx="28">
                  <c:v>1168.6072410479328</c:v>
                </c:pt>
                <c:pt idx="29">
                  <c:v>1069.3842610128013</c:v>
                </c:pt>
                <c:pt idx="30">
                  <c:v>960.16128097766978</c:v>
                </c:pt>
                <c:pt idx="31">
                  <c:v>840.93830094253826</c:v>
                </c:pt>
                <c:pt idx="32">
                  <c:v>711.71532090740675</c:v>
                </c:pt>
                <c:pt idx="33">
                  <c:v>572.49234087227524</c:v>
                </c:pt>
                <c:pt idx="34">
                  <c:v>423.26936083714372</c:v>
                </c:pt>
                <c:pt idx="35">
                  <c:v>264.04638080201221</c:v>
                </c:pt>
                <c:pt idx="36">
                  <c:v>94.823400766879786</c:v>
                </c:pt>
                <c:pt idx="37">
                  <c:v>0.1829814480861387</c:v>
                </c:pt>
              </c:numCache>
            </c:numRef>
          </c:yVal>
          <c:smooth val="1"/>
        </c:ser>
        <c:axId val="66571648"/>
        <c:axId val="66250240"/>
      </c:scatterChart>
      <c:valAx>
        <c:axId val="66571648"/>
        <c:scaling>
          <c:orientation val="minMax"/>
          <c:min val="0"/>
        </c:scaling>
        <c:axPos val="b"/>
        <c:numFmt formatCode="General" sourceLinked="1"/>
        <c:tickLblPos val="nextTo"/>
        <c:crossAx val="66250240"/>
        <c:crosses val="autoZero"/>
        <c:crossBetween val="midCat"/>
      </c:valAx>
      <c:valAx>
        <c:axId val="66250240"/>
        <c:scaling>
          <c:orientation val="minMax"/>
          <c:min val="0"/>
        </c:scaling>
        <c:axPos val="l"/>
        <c:majorGridlines/>
        <c:numFmt formatCode="General" sourceLinked="1"/>
        <c:tickLblPos val="nextTo"/>
        <c:crossAx val="665716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133349</xdr:rowOff>
    </xdr:from>
    <xdr:to>
      <xdr:col>15</xdr:col>
      <xdr:colOff>266701</xdr:colOff>
      <xdr:row>28</xdr:row>
      <xdr:rowOff>9524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9525</xdr:colOff>
      <xdr:row>55</xdr:row>
      <xdr:rowOff>9525</xdr:rowOff>
    </xdr:from>
    <xdr:to>
      <xdr:col>10</xdr:col>
      <xdr:colOff>238125</xdr:colOff>
      <xdr:row>72</xdr:row>
      <xdr:rowOff>180975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76</xdr:row>
      <xdr:rowOff>0</xdr:rowOff>
    </xdr:from>
    <xdr:to>
      <xdr:col>17</xdr:col>
      <xdr:colOff>9525</xdr:colOff>
      <xdr:row>106</xdr:row>
      <xdr:rowOff>180976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N83"/>
  <sheetViews>
    <sheetView workbookViewId="0">
      <selection activeCell="F5" sqref="F5"/>
    </sheetView>
  </sheetViews>
  <sheetFormatPr defaultRowHeight="15"/>
  <cols>
    <col min="1" max="1" width="11.42578125" bestFit="1" customWidth="1"/>
    <col min="17" max="17" width="13.85546875" customWidth="1"/>
  </cols>
  <sheetData>
    <row r="1" spans="1:344">
      <c r="A1" s="5" t="s">
        <v>0</v>
      </c>
      <c r="B1" s="6">
        <v>200</v>
      </c>
    </row>
    <row r="2" spans="1:344">
      <c r="A2" s="5" t="s">
        <v>1</v>
      </c>
      <c r="B2" s="6">
        <v>1.0123</v>
      </c>
    </row>
    <row r="3" spans="1:344">
      <c r="A3" s="5" t="s">
        <v>2</v>
      </c>
      <c r="B3" s="6">
        <v>10</v>
      </c>
    </row>
    <row r="4" spans="1:344">
      <c r="A4" s="5" t="s">
        <v>3</v>
      </c>
      <c r="B4" s="6">
        <v>0</v>
      </c>
    </row>
    <row r="5" spans="1:344">
      <c r="A5" s="5" t="s">
        <v>4</v>
      </c>
      <c r="B5" s="6">
        <v>0</v>
      </c>
    </row>
    <row r="7" spans="1:344">
      <c r="A7" s="5" t="s">
        <v>5</v>
      </c>
      <c r="B7" s="5">
        <v>0</v>
      </c>
      <c r="C7" s="5">
        <v>0.1</v>
      </c>
      <c r="D7" s="5">
        <v>0.2</v>
      </c>
      <c r="E7" s="5">
        <v>0.3</v>
      </c>
      <c r="F7" s="5">
        <v>0.4</v>
      </c>
      <c r="G7" s="5">
        <v>0.5</v>
      </c>
      <c r="H7" s="5">
        <v>0.6</v>
      </c>
      <c r="I7" s="5">
        <v>0.7</v>
      </c>
      <c r="J7" s="5">
        <v>0.8</v>
      </c>
      <c r="K7" s="5">
        <v>0.9</v>
      </c>
      <c r="L7" s="5">
        <v>1</v>
      </c>
      <c r="M7" s="5">
        <v>1.1000000000000001</v>
      </c>
      <c r="N7" s="5">
        <v>1.2</v>
      </c>
      <c r="O7" s="5">
        <v>1.3</v>
      </c>
      <c r="P7" s="5">
        <v>1.4</v>
      </c>
      <c r="Q7" s="5">
        <v>1.5</v>
      </c>
      <c r="R7" s="5">
        <v>1.6</v>
      </c>
      <c r="S7" s="5">
        <v>1.7</v>
      </c>
      <c r="T7" s="5">
        <v>1.8</v>
      </c>
      <c r="U7" s="5">
        <v>1.9</v>
      </c>
      <c r="V7" s="5">
        <v>2</v>
      </c>
      <c r="W7" s="5">
        <v>2.1</v>
      </c>
      <c r="X7" s="5">
        <v>2.2000000000000002</v>
      </c>
      <c r="Y7" s="5">
        <v>2.2999999999999998</v>
      </c>
      <c r="Z7" s="5">
        <v>2.4</v>
      </c>
      <c r="AA7" s="5">
        <v>2.5</v>
      </c>
      <c r="AB7" s="5">
        <v>2.6</v>
      </c>
      <c r="AC7" s="5">
        <v>2.7</v>
      </c>
      <c r="AD7" s="5">
        <v>2.8</v>
      </c>
      <c r="AE7" s="5">
        <v>2.9</v>
      </c>
      <c r="AF7" s="5">
        <v>3</v>
      </c>
      <c r="AG7" s="5">
        <v>3.1</v>
      </c>
      <c r="AH7" s="5">
        <v>3.2</v>
      </c>
      <c r="AI7" s="5">
        <v>3.3</v>
      </c>
      <c r="AJ7" s="5">
        <v>3.4</v>
      </c>
      <c r="AK7" s="5">
        <v>3.5</v>
      </c>
      <c r="AL7" s="5">
        <v>3.6</v>
      </c>
      <c r="AM7" s="5">
        <v>3.7</v>
      </c>
      <c r="AN7" s="5">
        <v>3.8</v>
      </c>
      <c r="AO7" s="5">
        <v>3.9</v>
      </c>
      <c r="AP7" s="5">
        <v>4</v>
      </c>
      <c r="AQ7" s="5">
        <v>4.0999999999999996</v>
      </c>
      <c r="AR7" s="5">
        <v>4.2</v>
      </c>
      <c r="AS7" s="5">
        <v>4.3</v>
      </c>
      <c r="AT7" s="5">
        <v>4.4000000000000004</v>
      </c>
      <c r="AU7" s="5">
        <v>4.5</v>
      </c>
      <c r="AV7" s="5">
        <v>4.5999999999999996</v>
      </c>
      <c r="AW7" s="5">
        <v>4.7</v>
      </c>
      <c r="AX7" s="5">
        <v>4.8</v>
      </c>
      <c r="AY7" s="5">
        <v>4.9000000000000004</v>
      </c>
      <c r="AZ7" s="5">
        <v>5</v>
      </c>
      <c r="BA7" s="5">
        <v>5.0999999999999996</v>
      </c>
      <c r="BB7" s="5">
        <v>5.2</v>
      </c>
      <c r="BC7" s="5">
        <v>5.3</v>
      </c>
      <c r="BD7" s="5">
        <v>5.4</v>
      </c>
      <c r="BE7" s="5">
        <v>5.5</v>
      </c>
      <c r="BF7" s="5">
        <v>5.6</v>
      </c>
      <c r="BG7" s="5">
        <v>5.7</v>
      </c>
      <c r="BH7" s="5">
        <v>5.8</v>
      </c>
      <c r="BI7" s="5">
        <v>5.9</v>
      </c>
      <c r="BJ7" s="5">
        <v>6</v>
      </c>
      <c r="BK7" s="5">
        <v>6.1</v>
      </c>
      <c r="BL7" s="5">
        <v>6.2</v>
      </c>
      <c r="BM7" s="5">
        <v>6.3</v>
      </c>
      <c r="BN7" s="5">
        <v>6.4</v>
      </c>
      <c r="BO7" s="5">
        <v>6.5</v>
      </c>
      <c r="BP7" s="5">
        <v>6.6</v>
      </c>
      <c r="BQ7" s="5">
        <v>6.7</v>
      </c>
      <c r="BR7" s="5">
        <v>6.8</v>
      </c>
      <c r="BS7" s="5">
        <v>6.9</v>
      </c>
      <c r="BT7" s="5">
        <v>7</v>
      </c>
      <c r="BU7" s="5">
        <v>7.1</v>
      </c>
      <c r="BV7" s="5">
        <v>7.2</v>
      </c>
      <c r="BW7" s="5">
        <v>7.3</v>
      </c>
      <c r="BX7" s="5">
        <v>7.4</v>
      </c>
      <c r="BY7" s="5">
        <v>7.5</v>
      </c>
      <c r="BZ7" s="5">
        <v>7.6</v>
      </c>
      <c r="CA7" s="5">
        <v>7.7</v>
      </c>
      <c r="CB7" s="5">
        <v>7.8</v>
      </c>
      <c r="CC7" s="5">
        <v>7.9</v>
      </c>
      <c r="CD7" s="5">
        <v>8</v>
      </c>
      <c r="CE7" s="5">
        <v>8.1</v>
      </c>
      <c r="CF7" s="5">
        <v>8.1999999999999993</v>
      </c>
      <c r="CG7" s="5">
        <v>8.3000000000000007</v>
      </c>
      <c r="CH7" s="5">
        <v>8.4</v>
      </c>
      <c r="CI7" s="5">
        <v>8.5</v>
      </c>
      <c r="CJ7" s="5">
        <v>8.6</v>
      </c>
      <c r="CK7" s="5">
        <v>8.6999999999999993</v>
      </c>
      <c r="CL7" s="5">
        <v>8.8000000000000007</v>
      </c>
      <c r="CM7" s="5">
        <v>8.9</v>
      </c>
      <c r="CN7" s="5">
        <v>9</v>
      </c>
      <c r="CO7" s="5">
        <v>9.1</v>
      </c>
      <c r="CP7" s="5">
        <v>9.1999999999999993</v>
      </c>
      <c r="CQ7" s="5">
        <v>9.3000000000000007</v>
      </c>
      <c r="CR7" s="5">
        <v>9.4</v>
      </c>
      <c r="CS7" s="5">
        <v>9.5</v>
      </c>
      <c r="CT7" s="5">
        <v>9.6</v>
      </c>
      <c r="CU7" s="5">
        <v>9.6999999999999993</v>
      </c>
      <c r="CV7" s="5">
        <v>9.8000000000000007</v>
      </c>
      <c r="CW7" s="5">
        <v>9.9</v>
      </c>
      <c r="CX7" s="5">
        <v>10</v>
      </c>
      <c r="CY7" s="5">
        <v>10.1</v>
      </c>
      <c r="CZ7" s="5">
        <v>10.199999999999999</v>
      </c>
      <c r="DA7" s="5">
        <v>10.3</v>
      </c>
      <c r="DB7" s="5">
        <v>10.4</v>
      </c>
      <c r="DC7" s="5">
        <v>10.5</v>
      </c>
      <c r="DD7" s="5">
        <v>10.6</v>
      </c>
      <c r="DE7" s="5">
        <v>10.7</v>
      </c>
      <c r="DF7" s="5">
        <v>10.8</v>
      </c>
      <c r="DG7" s="5">
        <v>10.9</v>
      </c>
      <c r="DH7" s="5">
        <v>11</v>
      </c>
      <c r="DI7" s="5">
        <v>11.1</v>
      </c>
      <c r="DJ7" s="5">
        <v>11.2</v>
      </c>
      <c r="DK7" s="5">
        <v>11.3</v>
      </c>
      <c r="DL7" s="5">
        <v>11.4</v>
      </c>
      <c r="DM7" s="5">
        <v>11.5</v>
      </c>
      <c r="DN7" s="5">
        <v>11.6</v>
      </c>
      <c r="DO7" s="5">
        <v>11.7</v>
      </c>
      <c r="DP7" s="5">
        <v>11.8</v>
      </c>
      <c r="DQ7" s="5">
        <v>11.9</v>
      </c>
      <c r="DR7" s="5">
        <v>12</v>
      </c>
      <c r="DS7" s="5">
        <v>12.1</v>
      </c>
      <c r="DT7" s="5">
        <v>12.2</v>
      </c>
      <c r="DU7" s="5">
        <v>12.3</v>
      </c>
      <c r="DV7" s="5">
        <v>12.4</v>
      </c>
      <c r="DW7" s="5">
        <v>12.5</v>
      </c>
      <c r="DX7" s="5">
        <v>12.6</v>
      </c>
      <c r="DY7" s="5">
        <v>12.7</v>
      </c>
      <c r="DZ7" s="5">
        <v>12.8</v>
      </c>
      <c r="EA7" s="5">
        <v>12.9</v>
      </c>
      <c r="EB7" s="5">
        <v>13</v>
      </c>
      <c r="EC7" s="5">
        <v>13.1</v>
      </c>
      <c r="ED7" s="5">
        <v>13.2</v>
      </c>
      <c r="EE7" s="5">
        <v>13.3</v>
      </c>
      <c r="EF7" s="5">
        <v>13.4</v>
      </c>
      <c r="EG7" s="5">
        <v>13.5</v>
      </c>
      <c r="EH7" s="5">
        <v>13.6</v>
      </c>
      <c r="EI7" s="5">
        <v>13.7</v>
      </c>
      <c r="EJ7" s="5">
        <v>13.8</v>
      </c>
      <c r="EK7" s="5">
        <v>13.9</v>
      </c>
      <c r="EL7" s="5">
        <v>14</v>
      </c>
      <c r="EM7" s="5">
        <v>14.1</v>
      </c>
      <c r="EN7" s="5">
        <v>14.2</v>
      </c>
      <c r="EO7" s="5">
        <v>14.3</v>
      </c>
      <c r="EP7" s="5">
        <v>14.4</v>
      </c>
      <c r="EQ7" s="5">
        <v>14.5</v>
      </c>
      <c r="ER7" s="5">
        <v>14.6</v>
      </c>
      <c r="ES7" s="5">
        <v>14.7</v>
      </c>
      <c r="ET7" s="5">
        <v>14.8</v>
      </c>
      <c r="EU7" s="5">
        <v>14.9</v>
      </c>
      <c r="EV7" s="5">
        <v>15</v>
      </c>
      <c r="EW7" s="5">
        <v>15.1</v>
      </c>
      <c r="EX7" s="5">
        <v>15.2</v>
      </c>
      <c r="EY7" s="5">
        <v>15.3</v>
      </c>
      <c r="EZ7" s="5">
        <v>15.4</v>
      </c>
      <c r="FA7" s="5">
        <v>15.5</v>
      </c>
      <c r="FB7" s="5">
        <v>15.6</v>
      </c>
      <c r="FC7" s="5">
        <v>15.7</v>
      </c>
      <c r="FD7" s="5">
        <v>15.8</v>
      </c>
      <c r="FE7" s="5">
        <v>15.9</v>
      </c>
      <c r="FF7" s="5">
        <v>16</v>
      </c>
      <c r="FG7" s="5">
        <v>16.100000000000001</v>
      </c>
      <c r="FH7" s="5">
        <v>16.2</v>
      </c>
      <c r="FI7" s="5">
        <v>16.3</v>
      </c>
      <c r="FJ7" s="5">
        <v>16.399999999999999</v>
      </c>
      <c r="FK7" s="5">
        <v>16.5</v>
      </c>
      <c r="FL7" s="5">
        <v>16.600000000000001</v>
      </c>
      <c r="FM7" s="5">
        <v>16.7</v>
      </c>
      <c r="FN7" s="5">
        <v>16.8</v>
      </c>
      <c r="FO7" s="5">
        <v>16.899999999999999</v>
      </c>
      <c r="FP7" s="5">
        <v>17</v>
      </c>
      <c r="FQ7" s="5">
        <v>17.100000000000001</v>
      </c>
      <c r="FR7" s="5">
        <v>17.2</v>
      </c>
      <c r="FS7" s="5">
        <v>17.3</v>
      </c>
      <c r="FT7" s="5">
        <v>17.399999999999999</v>
      </c>
      <c r="FU7" s="5">
        <v>17.5</v>
      </c>
      <c r="FV7" s="5">
        <v>17.600000000000001</v>
      </c>
      <c r="FW7" s="5">
        <v>17.7</v>
      </c>
      <c r="FX7" s="5">
        <v>17.8</v>
      </c>
      <c r="FY7" s="5">
        <v>17.899999999999999</v>
      </c>
      <c r="FZ7" s="5">
        <v>18</v>
      </c>
      <c r="GA7" s="5">
        <v>18.100000000000001</v>
      </c>
      <c r="GB7" s="5">
        <v>18.2</v>
      </c>
      <c r="GC7" s="5">
        <v>18.3</v>
      </c>
      <c r="GD7" s="5">
        <v>18.399999999999999</v>
      </c>
      <c r="GE7" s="5">
        <v>18.5</v>
      </c>
      <c r="GF7" s="5">
        <v>18.600000000000001</v>
      </c>
      <c r="GG7" s="5">
        <v>18.7</v>
      </c>
      <c r="GH7" s="5">
        <v>18.8</v>
      </c>
      <c r="GI7" s="5">
        <v>18.899999999999999</v>
      </c>
      <c r="GJ7" s="5">
        <v>19</v>
      </c>
      <c r="GK7" s="5">
        <v>19.100000000000001</v>
      </c>
      <c r="GL7" s="5">
        <v>19.2</v>
      </c>
      <c r="GM7" s="5">
        <v>19.3</v>
      </c>
      <c r="GN7" s="5">
        <v>19.399999999999999</v>
      </c>
      <c r="GO7" s="5">
        <v>19.5</v>
      </c>
      <c r="GP7" s="5">
        <v>19.600000000000001</v>
      </c>
      <c r="GQ7" s="5">
        <v>19.7</v>
      </c>
      <c r="GR7" s="5">
        <v>19.8</v>
      </c>
      <c r="GS7" s="5">
        <v>19.899999999999999</v>
      </c>
      <c r="GT7" s="5">
        <v>20</v>
      </c>
      <c r="GU7" s="5">
        <v>20.100000000000001</v>
      </c>
      <c r="GV7" s="5">
        <v>20.2</v>
      </c>
      <c r="GW7" s="5">
        <v>20.3</v>
      </c>
      <c r="GX7" s="5">
        <v>20.399999999999999</v>
      </c>
      <c r="GY7" s="5">
        <v>20.5</v>
      </c>
      <c r="GZ7" s="5">
        <v>20.6</v>
      </c>
      <c r="HA7" s="5">
        <v>20.7</v>
      </c>
      <c r="HB7" s="5">
        <v>20.8</v>
      </c>
      <c r="HC7" s="5">
        <v>20.9</v>
      </c>
      <c r="HD7" s="5">
        <v>21</v>
      </c>
      <c r="HE7" s="5">
        <v>21.1</v>
      </c>
      <c r="HF7" s="5">
        <v>21.2</v>
      </c>
      <c r="HG7" s="5">
        <v>21.3</v>
      </c>
      <c r="HH7" s="5">
        <v>21.4</v>
      </c>
      <c r="HI7" s="5">
        <v>21.5</v>
      </c>
      <c r="HJ7" s="5">
        <v>21.6</v>
      </c>
      <c r="HK7" s="5">
        <v>21.7</v>
      </c>
      <c r="HL7" s="5">
        <v>21.8</v>
      </c>
      <c r="HM7" s="5">
        <v>21.9</v>
      </c>
      <c r="HN7" s="5">
        <v>22</v>
      </c>
      <c r="HO7" s="5">
        <v>22.1</v>
      </c>
      <c r="HP7" s="5">
        <v>22.2</v>
      </c>
      <c r="HQ7" s="5">
        <v>22.3</v>
      </c>
      <c r="HR7" s="5">
        <v>22.4</v>
      </c>
      <c r="HS7" s="5">
        <v>22.5</v>
      </c>
      <c r="HT7" s="5">
        <v>22.6</v>
      </c>
      <c r="HU7" s="5">
        <v>22.7</v>
      </c>
      <c r="HV7" s="5">
        <v>22.8</v>
      </c>
      <c r="HW7" s="5">
        <v>22.9</v>
      </c>
      <c r="HX7" s="5">
        <v>23</v>
      </c>
      <c r="HY7" s="5">
        <v>23.1</v>
      </c>
      <c r="HZ7" s="5">
        <v>23.2</v>
      </c>
      <c r="IA7" s="5">
        <v>23.3</v>
      </c>
      <c r="IB7" s="5">
        <v>23.4</v>
      </c>
      <c r="IC7" s="5">
        <v>23.5</v>
      </c>
      <c r="ID7" s="5">
        <v>23.6</v>
      </c>
      <c r="IE7" s="5">
        <v>23.7</v>
      </c>
      <c r="IF7" s="5">
        <v>23.8</v>
      </c>
      <c r="IG7" s="5">
        <v>23.9</v>
      </c>
      <c r="IH7" s="5">
        <v>24</v>
      </c>
      <c r="II7" s="5">
        <v>24.1</v>
      </c>
      <c r="IJ7" s="5">
        <v>24.2</v>
      </c>
      <c r="IK7" s="5">
        <v>24.3</v>
      </c>
      <c r="IL7" s="5">
        <v>24.4</v>
      </c>
      <c r="IM7" s="5">
        <v>24.5</v>
      </c>
      <c r="IN7" s="5">
        <v>24.6</v>
      </c>
      <c r="IO7" s="5">
        <v>24.7</v>
      </c>
      <c r="IP7" s="5">
        <v>24.8</v>
      </c>
      <c r="IQ7" s="5">
        <v>24.9</v>
      </c>
      <c r="IR7" s="5">
        <v>25</v>
      </c>
      <c r="IS7" s="5">
        <v>25.1</v>
      </c>
      <c r="IT7" s="5">
        <v>25.2</v>
      </c>
      <c r="IU7" s="5">
        <v>25.3</v>
      </c>
      <c r="IV7" s="5">
        <v>25.4</v>
      </c>
      <c r="IW7" s="5">
        <v>25.5</v>
      </c>
      <c r="IX7" s="5">
        <v>25.6</v>
      </c>
      <c r="IY7" s="5">
        <v>25.7</v>
      </c>
      <c r="IZ7" s="5">
        <v>25.8</v>
      </c>
      <c r="JA7" s="5">
        <v>25.9</v>
      </c>
      <c r="JB7" s="5">
        <v>26</v>
      </c>
      <c r="JC7" s="5">
        <v>26.1</v>
      </c>
      <c r="JD7" s="5">
        <v>26.2</v>
      </c>
      <c r="JE7" s="5">
        <v>26.3</v>
      </c>
      <c r="JF7" s="5">
        <v>26.4</v>
      </c>
      <c r="JG7" s="5">
        <v>26.5</v>
      </c>
      <c r="JH7" s="5">
        <v>26.6</v>
      </c>
      <c r="JI7" s="5">
        <v>26.7</v>
      </c>
      <c r="JJ7" s="5">
        <v>26.8</v>
      </c>
      <c r="JK7" s="5">
        <v>26.9</v>
      </c>
      <c r="JL7" s="5">
        <v>27</v>
      </c>
      <c r="JM7" s="5">
        <v>27.1</v>
      </c>
      <c r="JN7" s="5">
        <v>27.2</v>
      </c>
      <c r="JO7" s="5">
        <v>27.3</v>
      </c>
      <c r="JP7" s="5">
        <v>27.4</v>
      </c>
      <c r="JQ7" s="5">
        <v>27.5</v>
      </c>
      <c r="JR7" s="5">
        <v>27.6</v>
      </c>
      <c r="JS7" s="5">
        <v>27.7</v>
      </c>
      <c r="JT7" s="5">
        <v>27.8</v>
      </c>
      <c r="JU7" s="5">
        <v>27.9</v>
      </c>
      <c r="JV7" s="5">
        <v>28</v>
      </c>
      <c r="JW7" s="5">
        <v>28.1</v>
      </c>
      <c r="JX7" s="5">
        <v>28.2</v>
      </c>
      <c r="JY7" s="5">
        <v>28.3</v>
      </c>
      <c r="JZ7" s="5">
        <v>28.4</v>
      </c>
      <c r="KA7" s="5">
        <v>28.5</v>
      </c>
      <c r="KB7" s="5">
        <v>28.6</v>
      </c>
      <c r="KC7" s="5">
        <v>28.7</v>
      </c>
      <c r="KD7" s="5">
        <v>28.8</v>
      </c>
      <c r="KE7" s="5">
        <v>28.9</v>
      </c>
      <c r="KF7" s="5">
        <v>29</v>
      </c>
      <c r="KG7" s="5">
        <v>29.1</v>
      </c>
      <c r="KH7" s="5">
        <v>29.2</v>
      </c>
      <c r="KI7" s="5">
        <v>29.3</v>
      </c>
      <c r="KJ7" s="5">
        <v>29.4</v>
      </c>
      <c r="KK7" s="5">
        <v>29.5</v>
      </c>
      <c r="KL7" s="5">
        <v>29.6</v>
      </c>
      <c r="KM7" s="5">
        <v>29.7</v>
      </c>
      <c r="KN7" s="5">
        <v>29.8</v>
      </c>
      <c r="KO7" s="5">
        <v>29.9</v>
      </c>
      <c r="KP7" s="5">
        <v>30</v>
      </c>
      <c r="KQ7" s="5">
        <v>30.1</v>
      </c>
      <c r="KR7" s="5">
        <v>30.2</v>
      </c>
      <c r="KS7" s="5">
        <v>30.3</v>
      </c>
      <c r="KT7" s="5">
        <v>30.4</v>
      </c>
      <c r="KU7" s="5">
        <v>30.5</v>
      </c>
      <c r="KV7" s="5">
        <v>30.6</v>
      </c>
      <c r="KW7" s="5">
        <v>30.7</v>
      </c>
      <c r="KX7" s="5">
        <v>30.8</v>
      </c>
      <c r="KY7" s="5">
        <v>30.9</v>
      </c>
      <c r="KZ7" s="5">
        <v>31</v>
      </c>
      <c r="LA7" s="5">
        <v>31.1</v>
      </c>
      <c r="LB7" s="5">
        <v>31.2</v>
      </c>
      <c r="LC7" s="5">
        <v>31.3</v>
      </c>
      <c r="LD7" s="5">
        <v>31.4</v>
      </c>
      <c r="LE7" s="5">
        <v>31.5</v>
      </c>
      <c r="LF7" s="5">
        <v>31.6</v>
      </c>
      <c r="LG7" s="5">
        <v>31.7</v>
      </c>
      <c r="LH7" s="5">
        <v>31.8</v>
      </c>
      <c r="LI7" s="5">
        <v>31.9</v>
      </c>
      <c r="LJ7" s="5">
        <v>32</v>
      </c>
      <c r="LK7" s="5">
        <v>32.1</v>
      </c>
      <c r="LL7" s="5">
        <v>32.200000000000003</v>
      </c>
      <c r="LM7" s="5">
        <v>32.299999999999997</v>
      </c>
      <c r="LN7" s="5">
        <v>32.4</v>
      </c>
      <c r="LO7" s="5">
        <v>32.5</v>
      </c>
      <c r="LP7" s="5">
        <v>32.6</v>
      </c>
      <c r="LQ7" s="5">
        <v>32.700000000000003</v>
      </c>
      <c r="LR7" s="5">
        <v>32.799999999999997</v>
      </c>
      <c r="LS7" s="5">
        <v>32.9</v>
      </c>
      <c r="LT7" s="5">
        <v>33</v>
      </c>
      <c r="LU7" s="5">
        <v>33.1</v>
      </c>
      <c r="LV7" s="5">
        <v>33.200000000000003</v>
      </c>
      <c r="LW7" s="5">
        <v>33.299999999999997</v>
      </c>
      <c r="LX7" s="5">
        <v>33.4</v>
      </c>
      <c r="LY7" s="5">
        <v>33.5</v>
      </c>
      <c r="LZ7" s="5">
        <v>33.6</v>
      </c>
      <c r="MA7" s="5">
        <v>33.700000000000003</v>
      </c>
      <c r="MB7" s="5">
        <v>33.799999999999997</v>
      </c>
      <c r="MC7" s="5">
        <v>33.9</v>
      </c>
      <c r="MD7" s="5">
        <v>33.909999999999997</v>
      </c>
      <c r="ME7" s="5">
        <v>33.92</v>
      </c>
      <c r="MF7" s="5">
        <v>33.921999999999997</v>
      </c>
    </row>
    <row r="8" spans="1:344">
      <c r="A8" s="5" t="s">
        <v>6</v>
      </c>
      <c r="B8" s="9">
        <f>$B$4+$B$1*B7*COS($B$2)</f>
        <v>0</v>
      </c>
      <c r="C8" s="6">
        <f t="shared" ref="C8:D8" si="0">$B$4+$B$1*C7*COS($B$2)</f>
        <v>10.598232061559592</v>
      </c>
      <c r="D8" s="6">
        <f t="shared" si="0"/>
        <v>21.196464123119185</v>
      </c>
      <c r="E8" s="6">
        <f t="shared" ref="E8:F8" si="1">$B$4+$B$1*E7*COS($B$2)</f>
        <v>31.794696184678774</v>
      </c>
      <c r="F8" s="6">
        <f t="shared" si="1"/>
        <v>42.39292824623837</v>
      </c>
      <c r="G8" s="6">
        <f t="shared" ref="G8:H8" si="2">$B$4+$B$1*G7*COS($B$2)</f>
        <v>52.991160307797955</v>
      </c>
      <c r="H8" s="6">
        <f t="shared" si="2"/>
        <v>63.589392369357547</v>
      </c>
      <c r="I8" s="6">
        <f t="shared" ref="I8:J8" si="3">$B$4+$B$1*I7*COS($B$2)</f>
        <v>74.18762443091714</v>
      </c>
      <c r="J8" s="6">
        <f t="shared" si="3"/>
        <v>84.785856492476739</v>
      </c>
      <c r="K8" s="6">
        <f t="shared" ref="K8:L8" si="4">$B$4+$B$1*K7*COS($B$2)</f>
        <v>95.384088554036325</v>
      </c>
      <c r="L8" s="6">
        <f t="shared" si="4"/>
        <v>105.98232061559591</v>
      </c>
      <c r="M8" s="6">
        <f t="shared" ref="M8:N8" si="5">$B$4+$B$1*M7*COS($B$2)</f>
        <v>116.58055267715552</v>
      </c>
      <c r="N8" s="6">
        <f t="shared" si="5"/>
        <v>127.17878473871509</v>
      </c>
      <c r="O8" s="6">
        <f t="shared" ref="O8:P8" si="6">$B$4+$B$1*O7*COS($B$2)</f>
        <v>137.77701680027468</v>
      </c>
      <c r="P8" s="6">
        <f t="shared" si="6"/>
        <v>148.37524886183428</v>
      </c>
      <c r="Q8" s="6">
        <f t="shared" ref="Q8:R8" si="7">$B$4+$B$1*Q7*COS($B$2)</f>
        <v>158.97348092339388</v>
      </c>
      <c r="R8" s="6">
        <f t="shared" si="7"/>
        <v>169.57171298495348</v>
      </c>
      <c r="S8" s="6">
        <f t="shared" ref="S8:T8" si="8">$B$4+$B$1*S7*COS($B$2)</f>
        <v>180.16994504651305</v>
      </c>
      <c r="T8" s="6">
        <f t="shared" si="8"/>
        <v>190.76817710807265</v>
      </c>
      <c r="U8" s="6">
        <f t="shared" ref="U8:V8" si="9">$B$4+$B$1*U7*COS($B$2)</f>
        <v>201.36640916963225</v>
      </c>
      <c r="V8" s="6">
        <f t="shared" si="9"/>
        <v>211.96464123119182</v>
      </c>
      <c r="W8" s="6">
        <f t="shared" ref="W8:X8" si="10">$B$4+$B$1*W7*COS($B$2)</f>
        <v>222.56287329275142</v>
      </c>
      <c r="X8" s="6">
        <f t="shared" si="10"/>
        <v>233.16110535431105</v>
      </c>
      <c r="Y8" s="6">
        <f t="shared" ref="Y8:Z8" si="11">$B$4+$B$1*Y7*COS($B$2)</f>
        <v>243.75933741587056</v>
      </c>
      <c r="Z8" s="6">
        <f t="shared" si="11"/>
        <v>254.35756947743019</v>
      </c>
      <c r="AA8" s="6">
        <f t="shared" ref="AA8:AB8" si="12">$B$4+$B$1*AA7*COS($B$2)</f>
        <v>264.95580153898976</v>
      </c>
      <c r="AB8" s="6">
        <f t="shared" si="12"/>
        <v>275.55403360054936</v>
      </c>
      <c r="AC8" s="6">
        <f t="shared" ref="AC8:AD8" si="13">$B$4+$B$1*AC7*COS($B$2)</f>
        <v>286.15226566210896</v>
      </c>
      <c r="AD8" s="6">
        <f t="shared" si="13"/>
        <v>296.75049772366856</v>
      </c>
      <c r="AE8" s="6">
        <f t="shared" ref="AE8:AF8" si="14">$B$4+$B$1*AE7*COS($B$2)</f>
        <v>307.34872978522816</v>
      </c>
      <c r="AF8" s="6">
        <f t="shared" si="14"/>
        <v>317.94696184678776</v>
      </c>
      <c r="AG8" s="6">
        <f t="shared" ref="AG8:AH8" si="15">$B$4+$B$1*AG7*COS($B$2)</f>
        <v>328.54519390834736</v>
      </c>
      <c r="AH8" s="6">
        <f t="shared" si="15"/>
        <v>339.14342596990696</v>
      </c>
      <c r="AI8" s="6">
        <f t="shared" ref="AI8:AJ8" si="16">$B$4+$B$1*AI7*COS($B$2)</f>
        <v>349.7416580314665</v>
      </c>
      <c r="AJ8" s="6">
        <f t="shared" si="16"/>
        <v>360.3398900930261</v>
      </c>
      <c r="AK8" s="6">
        <f t="shared" ref="AK8:AL8" si="17">$B$4+$B$1*AK7*COS($B$2)</f>
        <v>370.9381221545857</v>
      </c>
      <c r="AL8" s="6">
        <f t="shared" si="17"/>
        <v>381.5363542161453</v>
      </c>
      <c r="AM8" s="6">
        <f t="shared" ref="AM8:AN8" si="18">$B$4+$B$1*AM7*COS($B$2)</f>
        <v>392.1345862777049</v>
      </c>
      <c r="AN8" s="6">
        <f t="shared" si="18"/>
        <v>402.7328183392645</v>
      </c>
      <c r="AO8" s="6">
        <f t="shared" ref="AO8:AP8" si="19">$B$4+$B$1*AO7*COS($B$2)</f>
        <v>413.3310504008241</v>
      </c>
      <c r="AP8" s="6">
        <f t="shared" si="19"/>
        <v>423.92928246238364</v>
      </c>
      <c r="AQ8" s="6">
        <f t="shared" ref="AQ8:AR8" si="20">$B$4+$B$1*AQ7*COS($B$2)</f>
        <v>434.52751452394318</v>
      </c>
      <c r="AR8" s="6">
        <f t="shared" si="20"/>
        <v>445.12574658550284</v>
      </c>
      <c r="AS8" s="6">
        <f t="shared" ref="AS8:AT8" si="21">$B$4+$B$1*AS7*COS($B$2)</f>
        <v>455.72397864706244</v>
      </c>
      <c r="AT8" s="6">
        <f t="shared" si="21"/>
        <v>466.32221070862209</v>
      </c>
      <c r="AU8" s="6">
        <f t="shared" ref="AU8:AV8" si="22">$B$4+$B$1*AU7*COS($B$2)</f>
        <v>476.92044277018164</v>
      </c>
      <c r="AV8" s="6">
        <f t="shared" si="22"/>
        <v>487.51867483174112</v>
      </c>
      <c r="AW8" s="6">
        <f t="shared" ref="AW8:AX8" si="23">$B$4+$B$1*AW7*COS($B$2)</f>
        <v>498.11690689330078</v>
      </c>
      <c r="AX8" s="6">
        <f t="shared" si="23"/>
        <v>508.71513895486038</v>
      </c>
      <c r="AY8" s="6">
        <f t="shared" ref="AY8:AZ8" si="24">$B$4+$B$1*AY7*COS($B$2)</f>
        <v>519.31337101642009</v>
      </c>
      <c r="AZ8" s="6">
        <f t="shared" si="24"/>
        <v>529.91160307797952</v>
      </c>
      <c r="BA8" s="6">
        <f t="shared" ref="BA8:BB8" si="25">$B$4+$B$1*BA7*COS($B$2)</f>
        <v>540.50983513953906</v>
      </c>
      <c r="BB8" s="6">
        <f t="shared" si="25"/>
        <v>551.10806720109872</v>
      </c>
      <c r="BC8" s="6">
        <f t="shared" ref="BC8:BD8" si="26">$B$4+$B$1*BC7*COS($B$2)</f>
        <v>561.70629926265838</v>
      </c>
      <c r="BD8" s="6">
        <f t="shared" si="26"/>
        <v>572.30453132421792</v>
      </c>
      <c r="BE8" s="6">
        <f t="shared" ref="BE8:BF8" si="27">$B$4+$B$1*BE7*COS($B$2)</f>
        <v>582.90276338577758</v>
      </c>
      <c r="BF8" s="6">
        <f t="shared" si="27"/>
        <v>593.50099544733712</v>
      </c>
      <c r="BG8" s="6">
        <f t="shared" ref="BG8:BH8" si="28">$B$4+$B$1*BG7*COS($B$2)</f>
        <v>604.09922750889666</v>
      </c>
      <c r="BH8" s="6">
        <f t="shared" si="28"/>
        <v>614.69745957045632</v>
      </c>
      <c r="BI8" s="6">
        <f t="shared" ref="BI8:BJ8" si="29">$B$4+$B$1*BI7*COS($B$2)</f>
        <v>625.29569163201586</v>
      </c>
      <c r="BJ8" s="6">
        <f t="shared" si="29"/>
        <v>635.89392369357552</v>
      </c>
      <c r="BK8" s="6">
        <f t="shared" ref="BK8:BL8" si="30">$B$4+$B$1*BK7*COS($B$2)</f>
        <v>646.49215575513506</v>
      </c>
      <c r="BL8" s="6">
        <f t="shared" si="30"/>
        <v>657.09038781669472</v>
      </c>
      <c r="BM8" s="6">
        <f t="shared" ref="BM8:BN8" si="31">$B$4+$B$1*BM7*COS($B$2)</f>
        <v>667.68861987825426</v>
      </c>
      <c r="BN8" s="6">
        <f t="shared" si="31"/>
        <v>678.28685193981391</v>
      </c>
      <c r="BO8" s="6">
        <f t="shared" ref="BO8:BP8" si="32">$B$4+$B$1*BO7*COS($B$2)</f>
        <v>688.88508400137346</v>
      </c>
      <c r="BP8" s="6">
        <f t="shared" si="32"/>
        <v>699.483316062933</v>
      </c>
      <c r="BQ8" s="6">
        <f t="shared" ref="BQ8:BR8" si="33">$B$4+$B$1*BQ7*COS($B$2)</f>
        <v>710.08154812449266</v>
      </c>
      <c r="BR8" s="6">
        <f t="shared" si="33"/>
        <v>720.6797801860522</v>
      </c>
      <c r="BS8" s="6">
        <f t="shared" ref="BS8:BT8" si="34">$B$4+$B$1*BS7*COS($B$2)</f>
        <v>731.27801224761185</v>
      </c>
      <c r="BT8" s="6">
        <f t="shared" si="34"/>
        <v>741.8762443091714</v>
      </c>
      <c r="BU8" s="6">
        <f t="shared" ref="BU8:BV8" si="35">$B$4+$B$1*BU7*COS($B$2)</f>
        <v>752.47447637073105</v>
      </c>
      <c r="BV8" s="6">
        <f t="shared" si="35"/>
        <v>763.0727084322906</v>
      </c>
      <c r="BW8" s="6">
        <f t="shared" ref="BW8:BX8" si="36">$B$4+$B$1*BW7*COS($B$2)</f>
        <v>773.67094049385014</v>
      </c>
      <c r="BX8" s="6">
        <f t="shared" si="36"/>
        <v>784.2691725554098</v>
      </c>
      <c r="BY8" s="6">
        <f t="shared" ref="BY8:BZ8" si="37">$B$4+$B$1*BY7*COS($B$2)</f>
        <v>794.86740461696934</v>
      </c>
      <c r="BZ8" s="6">
        <f t="shared" si="37"/>
        <v>805.46563667852899</v>
      </c>
      <c r="CA8" s="6">
        <f t="shared" ref="CA8:CB8" si="38">$B$4+$B$1*CA7*COS($B$2)</f>
        <v>816.06386874008854</v>
      </c>
      <c r="CB8" s="6">
        <f t="shared" si="38"/>
        <v>826.66210080164819</v>
      </c>
      <c r="CC8" s="6">
        <f t="shared" ref="CC8:CD8" si="39">$B$4+$B$1*CC7*COS($B$2)</f>
        <v>837.26033286320774</v>
      </c>
      <c r="CD8" s="6">
        <f t="shared" si="39"/>
        <v>847.85856492476728</v>
      </c>
      <c r="CE8" s="6">
        <f t="shared" ref="CE8:CF8" si="40">$B$4+$B$1*CE7*COS($B$2)</f>
        <v>858.45679698632694</v>
      </c>
      <c r="CF8" s="6">
        <f t="shared" si="40"/>
        <v>869.05502904788636</v>
      </c>
      <c r="CG8" s="6">
        <f t="shared" ref="CG8:CH8" si="41">$B$4+$B$1*CG7*COS($B$2)</f>
        <v>879.65326110944625</v>
      </c>
      <c r="CH8" s="6">
        <f t="shared" si="41"/>
        <v>890.25149317100568</v>
      </c>
      <c r="CI8" s="6">
        <f t="shared" ref="CI8:CJ8" si="42">$B$4+$B$1*CI7*COS($B$2)</f>
        <v>900.84972523256533</v>
      </c>
      <c r="CJ8" s="6">
        <f t="shared" si="42"/>
        <v>911.44795729412488</v>
      </c>
      <c r="CK8" s="6">
        <f t="shared" ref="CK8:CL8" si="43">$B$4+$B$1*CK7*COS($B$2)</f>
        <v>922.04618935568431</v>
      </c>
      <c r="CL8" s="6">
        <f t="shared" si="43"/>
        <v>932.64442141724419</v>
      </c>
      <c r="CM8" s="6">
        <f t="shared" ref="CM8:CN8" si="44">$B$4+$B$1*CM7*COS($B$2)</f>
        <v>943.24265347880362</v>
      </c>
      <c r="CN8" s="6">
        <f t="shared" si="44"/>
        <v>953.84088554036327</v>
      </c>
      <c r="CO8" s="6">
        <f t="shared" ref="CO8:CP8" si="45">$B$4+$B$1*CO7*COS($B$2)</f>
        <v>964.43911760192282</v>
      </c>
      <c r="CP8" s="6">
        <f t="shared" si="45"/>
        <v>975.03734966348225</v>
      </c>
      <c r="CQ8" s="6">
        <f t="shared" ref="CQ8:CR8" si="46">$B$4+$B$1*CQ7*COS($B$2)</f>
        <v>985.63558172504213</v>
      </c>
      <c r="CR8" s="6">
        <f t="shared" si="46"/>
        <v>996.23381378660156</v>
      </c>
      <c r="CS8" s="6">
        <f t="shared" ref="CS8:CT8" si="47">$B$4+$B$1*CS7*COS($B$2)</f>
        <v>1006.8320458481612</v>
      </c>
      <c r="CT8" s="6">
        <f t="shared" si="47"/>
        <v>1017.4302779097208</v>
      </c>
      <c r="CU8" s="6">
        <f t="shared" ref="CU8:CV8" si="48">$B$4+$B$1*CU7*COS($B$2)</f>
        <v>1028.0285099712803</v>
      </c>
      <c r="CV8" s="6">
        <f t="shared" si="48"/>
        <v>1038.6267420328402</v>
      </c>
      <c r="CW8" s="6">
        <f t="shared" ref="CW8:CX8" si="49">$B$4+$B$1*CW7*COS($B$2)</f>
        <v>1049.2249740943996</v>
      </c>
      <c r="CX8" s="6">
        <f t="shared" si="49"/>
        <v>1059.823206155959</v>
      </c>
      <c r="CY8" s="6">
        <f t="shared" ref="CY8:CZ8" si="50">$B$4+$B$1*CY7*COS($B$2)</f>
        <v>1070.4214382175187</v>
      </c>
      <c r="CZ8" s="6">
        <f t="shared" si="50"/>
        <v>1081.0196702790781</v>
      </c>
      <c r="DA8" s="6">
        <f t="shared" ref="DA8:DB8" si="51">$B$4+$B$1*DA7*COS($B$2)</f>
        <v>1091.617902340638</v>
      </c>
      <c r="DB8" s="6">
        <f t="shared" si="51"/>
        <v>1102.2161344021974</v>
      </c>
      <c r="DC8" s="6">
        <f t="shared" ref="DC8:DD8" si="52">$B$4+$B$1*DC7*COS($B$2)</f>
        <v>1112.8143664637571</v>
      </c>
      <c r="DD8" s="6">
        <f t="shared" si="52"/>
        <v>1123.4125985253168</v>
      </c>
      <c r="DE8" s="6">
        <f t="shared" ref="DE8:DF8" si="53">$B$4+$B$1*DE7*COS($B$2)</f>
        <v>1134.0108305868762</v>
      </c>
      <c r="DF8" s="6">
        <f t="shared" si="53"/>
        <v>1144.6090626484358</v>
      </c>
      <c r="DG8" s="6">
        <f t="shared" ref="DG8:DH8" si="54">$B$4+$B$1*DG7*COS($B$2)</f>
        <v>1155.2072947099955</v>
      </c>
      <c r="DH8" s="6">
        <f t="shared" si="54"/>
        <v>1165.8055267715552</v>
      </c>
      <c r="DI8" s="6">
        <f t="shared" ref="DI8:DJ8" si="55">$B$4+$B$1*DI7*COS($B$2)</f>
        <v>1176.4037588331146</v>
      </c>
      <c r="DJ8" s="6">
        <f t="shared" si="55"/>
        <v>1187.0019908946742</v>
      </c>
      <c r="DK8" s="6">
        <f t="shared" ref="DK8:DL8" si="56">$B$4+$B$1*DK7*COS($B$2)</f>
        <v>1197.6002229562339</v>
      </c>
      <c r="DL8" s="6">
        <f t="shared" si="56"/>
        <v>1208.1984550177933</v>
      </c>
      <c r="DM8" s="6">
        <f t="shared" ref="DM8:DN8" si="57">$B$4+$B$1*DM7*COS($B$2)</f>
        <v>1218.796687079353</v>
      </c>
      <c r="DN8" s="6">
        <f t="shared" si="57"/>
        <v>1229.3949191409126</v>
      </c>
      <c r="DO8" s="6">
        <f t="shared" ref="DO8:DP8" si="58">$B$4+$B$1*DO7*COS($B$2)</f>
        <v>1239.9931512024723</v>
      </c>
      <c r="DP8" s="6">
        <f t="shared" si="58"/>
        <v>1250.5913832640317</v>
      </c>
      <c r="DQ8" s="6">
        <f t="shared" ref="DQ8:DR8" si="59">$B$4+$B$1*DQ7*COS($B$2)</f>
        <v>1261.1896153255914</v>
      </c>
      <c r="DR8" s="6">
        <f t="shared" si="59"/>
        <v>1271.787847387151</v>
      </c>
      <c r="DS8" s="6">
        <f t="shared" ref="DS8:DT8" si="60">$B$4+$B$1*DS7*COS($B$2)</f>
        <v>1282.3860794487105</v>
      </c>
      <c r="DT8" s="6">
        <f t="shared" si="60"/>
        <v>1292.9843115102701</v>
      </c>
      <c r="DU8" s="6">
        <f t="shared" ref="DU8:DV8" si="61">$B$4+$B$1*DU7*COS($B$2)</f>
        <v>1303.5825435718298</v>
      </c>
      <c r="DV8" s="6">
        <f t="shared" si="61"/>
        <v>1314.1807756333894</v>
      </c>
      <c r="DW8" s="6">
        <f t="shared" ref="DW8:DX8" si="62">$B$4+$B$1*DW7*COS($B$2)</f>
        <v>1324.7790076949489</v>
      </c>
      <c r="DX8" s="6">
        <f t="shared" si="62"/>
        <v>1335.3772397565085</v>
      </c>
      <c r="DY8" s="6">
        <f t="shared" ref="DY8:DZ8" si="63">$B$4+$B$1*DY7*COS($B$2)</f>
        <v>1345.9754718180682</v>
      </c>
      <c r="DZ8" s="6">
        <f t="shared" si="63"/>
        <v>1356.5737038796278</v>
      </c>
      <c r="EA8" s="6">
        <f t="shared" ref="EA8:EB8" si="64">$B$4+$B$1*EA7*COS($B$2)</f>
        <v>1367.1719359411873</v>
      </c>
      <c r="EB8" s="6">
        <f t="shared" si="64"/>
        <v>1377.7701680027469</v>
      </c>
      <c r="EC8" s="6">
        <f t="shared" ref="EC8:ED8" si="65">$B$4+$B$1*EC7*COS($B$2)</f>
        <v>1388.3684000643066</v>
      </c>
      <c r="ED8" s="6">
        <f t="shared" si="65"/>
        <v>1398.966632125866</v>
      </c>
      <c r="EE8" s="6">
        <f t="shared" ref="EE8:EF8" si="66">$B$4+$B$1*EE7*COS($B$2)</f>
        <v>1409.5648641874257</v>
      </c>
      <c r="EF8" s="6">
        <f t="shared" si="66"/>
        <v>1420.1630962489853</v>
      </c>
      <c r="EG8" s="6">
        <f t="shared" ref="EG8:EH8" si="67">$B$4+$B$1*EG7*COS($B$2)</f>
        <v>1430.761328310545</v>
      </c>
      <c r="EH8" s="6">
        <f t="shared" si="67"/>
        <v>1441.3595603721044</v>
      </c>
      <c r="EI8" s="6">
        <f t="shared" ref="EI8:EJ8" si="68">$B$4+$B$1*EI7*COS($B$2)</f>
        <v>1451.9577924336641</v>
      </c>
      <c r="EJ8" s="6">
        <f t="shared" si="68"/>
        <v>1462.5560244952237</v>
      </c>
      <c r="EK8" s="6">
        <f t="shared" ref="EK8:EL8" si="69">$B$4+$B$1*EK7*COS($B$2)</f>
        <v>1473.1542565567831</v>
      </c>
      <c r="EL8" s="6">
        <f t="shared" si="69"/>
        <v>1483.7524886183428</v>
      </c>
      <c r="EM8" s="6">
        <f t="shared" ref="EM8:EN8" si="70">$B$4+$B$1*EM7*COS($B$2)</f>
        <v>1494.3507206799025</v>
      </c>
      <c r="EN8" s="6">
        <f t="shared" si="70"/>
        <v>1504.9489527414621</v>
      </c>
      <c r="EO8" s="6">
        <f t="shared" ref="EO8:EP8" si="71">$B$4+$B$1*EO7*COS($B$2)</f>
        <v>1515.5471848030215</v>
      </c>
      <c r="EP8" s="6">
        <f t="shared" si="71"/>
        <v>1526.1454168645812</v>
      </c>
      <c r="EQ8" s="6">
        <f t="shared" ref="EQ8:ER8" si="72">$B$4+$B$1*EQ7*COS($B$2)</f>
        <v>1536.7436489261408</v>
      </c>
      <c r="ER8" s="6">
        <f t="shared" si="72"/>
        <v>1547.3418809877003</v>
      </c>
      <c r="ES8" s="6">
        <f t="shared" ref="ES8:ET8" si="73">$B$4+$B$1*ES7*COS($B$2)</f>
        <v>1557.9401130492599</v>
      </c>
      <c r="ET8" s="6">
        <f t="shared" si="73"/>
        <v>1568.5383451108196</v>
      </c>
      <c r="EU8" s="6">
        <f t="shared" ref="EU8:EV8" si="74">$B$4+$B$1*EU7*COS($B$2)</f>
        <v>1579.1365771723792</v>
      </c>
      <c r="EV8" s="6">
        <f t="shared" si="74"/>
        <v>1589.7348092339387</v>
      </c>
      <c r="EW8" s="6">
        <f t="shared" ref="EW8:EX8" si="75">$B$4+$B$1*EW7*COS($B$2)</f>
        <v>1600.3330412954983</v>
      </c>
      <c r="EX8" s="6">
        <f t="shared" si="75"/>
        <v>1610.931273357058</v>
      </c>
      <c r="EY8" s="6">
        <f t="shared" ref="EY8:EZ8" si="76">$B$4+$B$1*EY7*COS($B$2)</f>
        <v>1621.5295054186174</v>
      </c>
      <c r="EZ8" s="6">
        <f t="shared" si="76"/>
        <v>1632.1277374801771</v>
      </c>
      <c r="FA8" s="6">
        <f t="shared" ref="FA8:FB8" si="77">$B$4+$B$1*FA7*COS($B$2)</f>
        <v>1642.7259695417367</v>
      </c>
      <c r="FB8" s="6">
        <f t="shared" si="77"/>
        <v>1653.3242016032964</v>
      </c>
      <c r="FC8" s="6">
        <f t="shared" ref="FC8:FD8" si="78">$B$4+$B$1*FC7*COS($B$2)</f>
        <v>1663.9224336648558</v>
      </c>
      <c r="FD8" s="6">
        <f t="shared" si="78"/>
        <v>1674.5206657264155</v>
      </c>
      <c r="FE8" s="6">
        <f t="shared" ref="FE8:FF8" si="79">$B$4+$B$1*FE7*COS($B$2)</f>
        <v>1685.1188977879751</v>
      </c>
      <c r="FF8" s="6">
        <f t="shared" si="79"/>
        <v>1695.7171298495346</v>
      </c>
      <c r="FG8" s="6">
        <f t="shared" ref="FG8:FH8" si="80">$B$4+$B$1*FG7*COS($B$2)</f>
        <v>1706.3153619110944</v>
      </c>
      <c r="FH8" s="6">
        <f t="shared" si="80"/>
        <v>1716.9135939726539</v>
      </c>
      <c r="FI8" s="6">
        <f t="shared" ref="FI8:FJ8" si="81">$B$4+$B$1*FI7*COS($B$2)</f>
        <v>1727.5118260342135</v>
      </c>
      <c r="FJ8" s="6">
        <f t="shared" si="81"/>
        <v>1738.1100580957727</v>
      </c>
      <c r="FK8" s="6">
        <f t="shared" ref="FK8:FL8" si="82">$B$4+$B$1*FK7*COS($B$2)</f>
        <v>1748.7082901573326</v>
      </c>
      <c r="FL8" s="6">
        <f t="shared" si="82"/>
        <v>1759.3065222188925</v>
      </c>
      <c r="FM8" s="6">
        <f t="shared" ref="FM8:FN8" si="83">$B$4+$B$1*FM7*COS($B$2)</f>
        <v>1769.9047542804517</v>
      </c>
      <c r="FN8" s="6">
        <f t="shared" si="83"/>
        <v>1780.5029863420114</v>
      </c>
      <c r="FO8" s="6">
        <f t="shared" ref="FO8:FP8" si="84">$B$4+$B$1*FO7*COS($B$2)</f>
        <v>1791.1012184035708</v>
      </c>
      <c r="FP8" s="6">
        <f t="shared" si="84"/>
        <v>1801.6994504651307</v>
      </c>
      <c r="FQ8" s="6">
        <f t="shared" ref="FQ8:FR8" si="85">$B$4+$B$1*FQ7*COS($B$2)</f>
        <v>1812.2976825266903</v>
      </c>
      <c r="FR8" s="6">
        <f t="shared" si="85"/>
        <v>1822.8959145882498</v>
      </c>
      <c r="FS8" s="6">
        <f t="shared" ref="FS8:FT8" si="86">$B$4+$B$1*FS7*COS($B$2)</f>
        <v>1833.4941466498094</v>
      </c>
      <c r="FT8" s="6">
        <f t="shared" si="86"/>
        <v>1844.0923787113686</v>
      </c>
      <c r="FU8" s="6">
        <f t="shared" ref="FU8:FV8" si="87">$B$4+$B$1*FU7*COS($B$2)</f>
        <v>1854.6906107729285</v>
      </c>
      <c r="FV8" s="6">
        <f t="shared" si="87"/>
        <v>1865.2888428344884</v>
      </c>
      <c r="FW8" s="6">
        <f t="shared" ref="FW8:FX8" si="88">$B$4+$B$1*FW7*COS($B$2)</f>
        <v>1875.8870748960478</v>
      </c>
      <c r="FX8" s="6">
        <f t="shared" si="88"/>
        <v>1886.4853069576072</v>
      </c>
      <c r="FY8" s="6">
        <f t="shared" ref="FY8:FZ8" si="89">$B$4+$B$1*FY7*COS($B$2)</f>
        <v>1897.0835390191667</v>
      </c>
      <c r="FZ8" s="6">
        <f t="shared" si="89"/>
        <v>1907.6817710807265</v>
      </c>
      <c r="GA8" s="6">
        <f t="shared" ref="GA8:GB8" si="90">$B$4+$B$1*GA7*COS($B$2)</f>
        <v>1918.2800031422862</v>
      </c>
      <c r="GB8" s="6">
        <f t="shared" si="90"/>
        <v>1928.8782352038456</v>
      </c>
      <c r="GC8" s="6">
        <f t="shared" ref="GC8:GD8" si="91">$B$4+$B$1*GC7*COS($B$2)</f>
        <v>1939.4764672654053</v>
      </c>
      <c r="GD8" s="6">
        <f t="shared" si="91"/>
        <v>1950.0746993269645</v>
      </c>
      <c r="GE8" s="6">
        <f t="shared" ref="GE8:GF8" si="92">$B$4+$B$1*GE7*COS($B$2)</f>
        <v>1960.6729313885244</v>
      </c>
      <c r="GF8" s="6">
        <f t="shared" si="92"/>
        <v>1971.2711634500843</v>
      </c>
      <c r="GG8" s="6">
        <f t="shared" ref="GG8:GH8" si="93">$B$4+$B$1*GG7*COS($B$2)</f>
        <v>1981.8693955116437</v>
      </c>
      <c r="GH8" s="6">
        <f t="shared" si="93"/>
        <v>1992.4676275732031</v>
      </c>
      <c r="GI8" s="6">
        <f t="shared" ref="GI8:GJ8" si="94">$B$4+$B$1*GI7*COS($B$2)</f>
        <v>2003.0658596347625</v>
      </c>
      <c r="GJ8" s="6">
        <f t="shared" si="94"/>
        <v>2013.6640916963224</v>
      </c>
      <c r="GK8" s="6">
        <f t="shared" ref="GK8:GL8" si="95">$B$4+$B$1*GK7*COS($B$2)</f>
        <v>2024.2623237578823</v>
      </c>
      <c r="GL8" s="6">
        <f t="shared" si="95"/>
        <v>2034.8605558194415</v>
      </c>
      <c r="GM8" s="6">
        <f t="shared" ref="GM8:GN8" si="96">$B$4+$B$1*GM7*COS($B$2)</f>
        <v>2045.4587878810012</v>
      </c>
      <c r="GN8" s="6">
        <f t="shared" si="96"/>
        <v>2056.0570199425606</v>
      </c>
      <c r="GO8" s="6">
        <f t="shared" ref="GO8:GP8" si="97">$B$4+$B$1*GO7*COS($B$2)</f>
        <v>2066.6552520041205</v>
      </c>
      <c r="GP8" s="6">
        <f t="shared" si="97"/>
        <v>2077.2534840656804</v>
      </c>
      <c r="GQ8" s="6">
        <f t="shared" ref="GQ8:GR8" si="98">$B$4+$B$1*GQ7*COS($B$2)</f>
        <v>2087.8517161272393</v>
      </c>
      <c r="GR8" s="6">
        <f t="shared" si="98"/>
        <v>2098.4499481887992</v>
      </c>
      <c r="GS8" s="6">
        <f t="shared" ref="GS8:GT8" si="99">$B$4+$B$1*GS7*COS($B$2)</f>
        <v>2109.0481802503587</v>
      </c>
      <c r="GT8" s="6">
        <f t="shared" si="99"/>
        <v>2119.6464123119181</v>
      </c>
      <c r="GU8" s="6">
        <f t="shared" ref="GU8:GV8" si="100">$B$4+$B$1*GU7*COS($B$2)</f>
        <v>2130.244644373478</v>
      </c>
      <c r="GV8" s="6">
        <f t="shared" si="100"/>
        <v>2140.8428764350374</v>
      </c>
      <c r="GW8" s="6">
        <f t="shared" ref="GW8:GX8" si="101">$B$4+$B$1*GW7*COS($B$2)</f>
        <v>2151.4411084965973</v>
      </c>
      <c r="GX8" s="6">
        <f t="shared" si="101"/>
        <v>2162.0393405581563</v>
      </c>
      <c r="GY8" s="6">
        <f t="shared" ref="GY8:GZ8" si="102">$B$4+$B$1*GY7*COS($B$2)</f>
        <v>2172.6375726197161</v>
      </c>
      <c r="GZ8" s="6">
        <f t="shared" si="102"/>
        <v>2183.235804681276</v>
      </c>
      <c r="HA8" s="6">
        <f t="shared" ref="HA8:HB8" si="103">$B$4+$B$1*HA7*COS($B$2)</f>
        <v>2193.8340367428355</v>
      </c>
      <c r="HB8" s="6">
        <f t="shared" si="103"/>
        <v>2204.4322688043949</v>
      </c>
      <c r="HC8" s="6">
        <f t="shared" ref="HC8:HD8" si="104">$B$4+$B$1*HC7*COS($B$2)</f>
        <v>2215.0305008659548</v>
      </c>
      <c r="HD8" s="6">
        <f t="shared" si="104"/>
        <v>2225.6287329275142</v>
      </c>
      <c r="HE8" s="6">
        <f t="shared" ref="HE8:HF8" si="105">$B$4+$B$1*HE7*COS($B$2)</f>
        <v>2236.2269649890736</v>
      </c>
      <c r="HF8" s="6">
        <f t="shared" si="105"/>
        <v>2246.8251970506335</v>
      </c>
      <c r="HG8" s="6">
        <f t="shared" ref="HG8:HH8" si="106">$B$4+$B$1*HG7*COS($B$2)</f>
        <v>2257.4234291121929</v>
      </c>
      <c r="HH8" s="6">
        <f t="shared" si="106"/>
        <v>2268.0216611737524</v>
      </c>
      <c r="HI8" s="6">
        <f t="shared" ref="HI8:HJ8" si="107">$B$4+$B$1*HI7*COS($B$2)</f>
        <v>2278.6198932353122</v>
      </c>
      <c r="HJ8" s="6">
        <f t="shared" si="107"/>
        <v>2289.2181252968717</v>
      </c>
      <c r="HK8" s="6">
        <f t="shared" ref="HK8:HL8" si="108">$B$4+$B$1*HK7*COS($B$2)</f>
        <v>2299.8163573584316</v>
      </c>
      <c r="HL8" s="6">
        <f t="shared" si="108"/>
        <v>2310.414589419991</v>
      </c>
      <c r="HM8" s="6">
        <f t="shared" ref="HM8:HN8" si="109">$B$4+$B$1*HM7*COS($B$2)</f>
        <v>2321.0128214815504</v>
      </c>
      <c r="HN8" s="6">
        <f t="shared" si="109"/>
        <v>2331.6110535431103</v>
      </c>
      <c r="HO8" s="6">
        <f t="shared" ref="HO8:HP8" si="110">$B$4+$B$1*HO7*COS($B$2)</f>
        <v>2342.2092856046697</v>
      </c>
      <c r="HP8" s="6">
        <f t="shared" si="110"/>
        <v>2352.8075176662292</v>
      </c>
      <c r="HQ8" s="6">
        <f t="shared" ref="HQ8:HR8" si="111">$B$4+$B$1*HQ7*COS($B$2)</f>
        <v>2363.405749727789</v>
      </c>
      <c r="HR8" s="6">
        <f t="shared" si="111"/>
        <v>2374.0039817893485</v>
      </c>
      <c r="HS8" s="6">
        <f t="shared" ref="HS8:HT8" si="112">$B$4+$B$1*HS7*COS($B$2)</f>
        <v>2384.6022138509079</v>
      </c>
      <c r="HT8" s="6">
        <f t="shared" si="112"/>
        <v>2395.2004459124678</v>
      </c>
      <c r="HU8" s="6">
        <f t="shared" ref="HU8:HV8" si="113">$B$4+$B$1*HU7*COS($B$2)</f>
        <v>2405.7986779740272</v>
      </c>
      <c r="HV8" s="6">
        <f t="shared" si="113"/>
        <v>2416.3969100355866</v>
      </c>
      <c r="HW8" s="6">
        <f t="shared" ref="HW8:HX8" si="114">$B$4+$B$1*HW7*COS($B$2)</f>
        <v>2426.9951420971465</v>
      </c>
      <c r="HX8" s="6">
        <f t="shared" si="114"/>
        <v>2437.593374158706</v>
      </c>
      <c r="HY8" s="6">
        <f t="shared" ref="HY8:HZ8" si="115">$B$4+$B$1*HY7*COS($B$2)</f>
        <v>2448.1916062202658</v>
      </c>
      <c r="HZ8" s="6">
        <f t="shared" si="115"/>
        <v>2458.7898382818253</v>
      </c>
      <c r="IA8" s="6">
        <f t="shared" ref="IA8:IB8" si="116">$B$4+$B$1*IA7*COS($B$2)</f>
        <v>2469.3880703433847</v>
      </c>
      <c r="IB8" s="6">
        <f t="shared" si="116"/>
        <v>2479.9863024049446</v>
      </c>
      <c r="IC8" s="6">
        <f t="shared" ref="IC8:ID8" si="117">$B$4+$B$1*IC7*COS($B$2)</f>
        <v>2490.584534466504</v>
      </c>
      <c r="ID8" s="6">
        <f t="shared" si="117"/>
        <v>2501.1827665280634</v>
      </c>
      <c r="IE8" s="6">
        <f t="shared" ref="IE8:IF8" si="118">$B$4+$B$1*IE7*COS($B$2)</f>
        <v>2511.7809985896233</v>
      </c>
      <c r="IF8" s="6">
        <f t="shared" si="118"/>
        <v>2522.3792306511828</v>
      </c>
      <c r="IG8" s="6">
        <f t="shared" ref="IG8:IH8" si="119">$B$4+$B$1*IG7*COS($B$2)</f>
        <v>2532.9774627127422</v>
      </c>
      <c r="IH8" s="6">
        <f t="shared" si="119"/>
        <v>2543.5756947743021</v>
      </c>
      <c r="II8" s="6">
        <f t="shared" ref="II8:IJ8" si="120">$B$4+$B$1*II7*COS($B$2)</f>
        <v>2554.1739268358615</v>
      </c>
      <c r="IJ8" s="6">
        <f t="shared" si="120"/>
        <v>2564.7721588974209</v>
      </c>
      <c r="IK8" s="6">
        <f t="shared" ref="IK8:IL8" si="121">$B$4+$B$1*IK7*COS($B$2)</f>
        <v>2575.3703909589808</v>
      </c>
      <c r="IL8" s="6">
        <f t="shared" si="121"/>
        <v>2585.9686230205402</v>
      </c>
      <c r="IM8" s="6">
        <f t="shared" ref="IM8:IN8" si="122">$B$4+$B$1*IM7*COS($B$2)</f>
        <v>2596.5668550821001</v>
      </c>
      <c r="IN8" s="6">
        <f t="shared" si="122"/>
        <v>2607.1650871436595</v>
      </c>
      <c r="IO8" s="6">
        <f t="shared" ref="IO8:IP8" si="123">$B$4+$B$1*IO7*COS($B$2)</f>
        <v>2617.763319205219</v>
      </c>
      <c r="IP8" s="6">
        <f t="shared" si="123"/>
        <v>2628.3615512667789</v>
      </c>
      <c r="IQ8" s="6">
        <f t="shared" ref="IQ8:IR8" si="124">$B$4+$B$1*IQ7*COS($B$2)</f>
        <v>2638.9597833283383</v>
      </c>
      <c r="IR8" s="6">
        <f t="shared" si="124"/>
        <v>2649.5580153898977</v>
      </c>
      <c r="IS8" s="6">
        <f t="shared" ref="IS8:IT8" si="125">$B$4+$B$1*IS7*COS($B$2)</f>
        <v>2660.1562474514576</v>
      </c>
      <c r="IT8" s="6">
        <f t="shared" si="125"/>
        <v>2670.754479513017</v>
      </c>
      <c r="IU8" s="6">
        <f t="shared" ref="IU8:IV8" si="126">$B$4+$B$1*IU7*COS($B$2)</f>
        <v>2681.3527115745765</v>
      </c>
      <c r="IV8" s="6">
        <f t="shared" si="126"/>
        <v>2691.9509436361363</v>
      </c>
      <c r="IW8" s="6">
        <f t="shared" ref="IW8:IX8" si="127">$B$4+$B$1*IW7*COS($B$2)</f>
        <v>2702.5491756976958</v>
      </c>
      <c r="IX8" s="6">
        <f t="shared" si="127"/>
        <v>2713.1474077592557</v>
      </c>
      <c r="IY8" s="6">
        <f t="shared" ref="IY8:IZ8" si="128">$B$4+$B$1*IY7*COS($B$2)</f>
        <v>2723.7456398208151</v>
      </c>
      <c r="IZ8" s="6">
        <f t="shared" si="128"/>
        <v>2734.3438718823745</v>
      </c>
      <c r="JA8" s="6">
        <f t="shared" ref="JA8:JB8" si="129">$B$4+$B$1*JA7*COS($B$2)</f>
        <v>2744.9421039439344</v>
      </c>
      <c r="JB8" s="6">
        <f t="shared" si="129"/>
        <v>2755.5403360054938</v>
      </c>
      <c r="JC8" s="6">
        <f t="shared" ref="JC8:JD8" si="130">$B$4+$B$1*JC7*COS($B$2)</f>
        <v>2766.1385680670533</v>
      </c>
      <c r="JD8" s="6">
        <f t="shared" si="130"/>
        <v>2776.7368001286131</v>
      </c>
      <c r="JE8" s="6">
        <f t="shared" ref="JE8:JF8" si="131">$B$4+$B$1*JE7*COS($B$2)</f>
        <v>2787.3350321901726</v>
      </c>
      <c r="JF8" s="6">
        <f t="shared" si="131"/>
        <v>2797.933264251732</v>
      </c>
      <c r="JG8" s="6">
        <f t="shared" ref="JG8:JH8" si="132">$B$4+$B$1*JG7*COS($B$2)</f>
        <v>2808.5314963132919</v>
      </c>
      <c r="JH8" s="6">
        <f t="shared" si="132"/>
        <v>2819.1297283748513</v>
      </c>
      <c r="JI8" s="6">
        <f t="shared" ref="JI8:JJ8" si="133">$B$4+$B$1*JI7*COS($B$2)</f>
        <v>2829.7279604364107</v>
      </c>
      <c r="JJ8" s="6">
        <f t="shared" si="133"/>
        <v>2840.3261924979706</v>
      </c>
      <c r="JK8" s="6">
        <f t="shared" ref="JK8:JL8" si="134">$B$4+$B$1*JK7*COS($B$2)</f>
        <v>2850.9244245595301</v>
      </c>
      <c r="JL8" s="6">
        <f t="shared" si="134"/>
        <v>2861.5226566210899</v>
      </c>
      <c r="JM8" s="6">
        <f t="shared" ref="JM8:JN8" si="135">$B$4+$B$1*JM7*COS($B$2)</f>
        <v>2872.1208886826494</v>
      </c>
      <c r="JN8" s="6">
        <f t="shared" si="135"/>
        <v>2882.7191207442088</v>
      </c>
      <c r="JO8" s="6">
        <f t="shared" ref="JO8:JP8" si="136">$B$4+$B$1*JO7*COS($B$2)</f>
        <v>2893.3173528057687</v>
      </c>
      <c r="JP8" s="6">
        <f t="shared" si="136"/>
        <v>2903.9155848673281</v>
      </c>
      <c r="JQ8" s="6">
        <f t="shared" ref="JQ8:JR8" si="137">$B$4+$B$1*JQ7*COS($B$2)</f>
        <v>2914.5138169288875</v>
      </c>
      <c r="JR8" s="6">
        <f t="shared" si="137"/>
        <v>2925.1120489904474</v>
      </c>
      <c r="JS8" s="6">
        <f t="shared" ref="JS8:JT8" si="138">$B$4+$B$1*JS7*COS($B$2)</f>
        <v>2935.7102810520068</v>
      </c>
      <c r="JT8" s="6">
        <f t="shared" si="138"/>
        <v>2946.3085131135663</v>
      </c>
      <c r="JU8" s="6">
        <f t="shared" ref="JU8:JV8" si="139">$B$4+$B$1*JU7*COS($B$2)</f>
        <v>2956.9067451751262</v>
      </c>
      <c r="JV8" s="6">
        <f t="shared" si="139"/>
        <v>2967.5049772366856</v>
      </c>
      <c r="JW8" s="6">
        <f t="shared" ref="JW8:JX8" si="140">$B$4+$B$1*JW7*COS($B$2)</f>
        <v>2978.103209298245</v>
      </c>
      <c r="JX8" s="6">
        <f t="shared" si="140"/>
        <v>2988.7014413598049</v>
      </c>
      <c r="JY8" s="6">
        <f t="shared" ref="JY8:JZ8" si="141">$B$4+$B$1*JY7*COS($B$2)</f>
        <v>2999.2996734213643</v>
      </c>
      <c r="JZ8" s="6">
        <f t="shared" si="141"/>
        <v>3009.8979054829242</v>
      </c>
      <c r="KA8" s="6">
        <f t="shared" ref="KA8:KB8" si="142">$B$4+$B$1*KA7*COS($B$2)</f>
        <v>3020.4961375444836</v>
      </c>
      <c r="KB8" s="6">
        <f t="shared" si="142"/>
        <v>3031.0943696060431</v>
      </c>
      <c r="KC8" s="6">
        <f t="shared" ref="KC8:KD8" si="143">$B$4+$B$1*KC7*COS($B$2)</f>
        <v>3041.692601667603</v>
      </c>
      <c r="KD8" s="6">
        <f t="shared" si="143"/>
        <v>3052.2908337291624</v>
      </c>
      <c r="KE8" s="6">
        <f t="shared" ref="KE8:KF8" si="144">$B$4+$B$1*KE7*COS($B$2)</f>
        <v>3062.8890657907218</v>
      </c>
      <c r="KF8" s="6">
        <f t="shared" si="144"/>
        <v>3073.4872978522817</v>
      </c>
      <c r="KG8" s="6">
        <f t="shared" ref="KG8:KH8" si="145">$B$4+$B$1*KG7*COS($B$2)</f>
        <v>3084.0855299138411</v>
      </c>
      <c r="KH8" s="6">
        <f t="shared" si="145"/>
        <v>3094.6837619754006</v>
      </c>
      <c r="KI8" s="6">
        <f t="shared" ref="KI8:KJ8" si="146">$B$4+$B$1*KI7*COS($B$2)</f>
        <v>3105.2819940369604</v>
      </c>
      <c r="KJ8" s="6">
        <f t="shared" si="146"/>
        <v>3115.8802260985199</v>
      </c>
      <c r="KK8" s="6">
        <f t="shared" ref="KK8:KL8" si="147">$B$4+$B$1*KK7*COS($B$2)</f>
        <v>3126.4784581600793</v>
      </c>
      <c r="KL8" s="6">
        <f t="shared" si="147"/>
        <v>3137.0766902216392</v>
      </c>
      <c r="KM8" s="6">
        <f t="shared" ref="KM8:KN8" si="148">$B$4+$B$1*KM7*COS($B$2)</f>
        <v>3147.6749222831986</v>
      </c>
      <c r="KN8" s="6">
        <f t="shared" si="148"/>
        <v>3158.2731543447585</v>
      </c>
      <c r="KO8" s="6">
        <f t="shared" ref="KO8:KP8" si="149">$B$4+$B$1*KO7*COS($B$2)</f>
        <v>3168.8713864063179</v>
      </c>
      <c r="KP8" s="6">
        <f t="shared" si="149"/>
        <v>3179.4696184678774</v>
      </c>
      <c r="KQ8" s="6">
        <f t="shared" ref="KQ8:KR8" si="150">$B$4+$B$1*KQ7*COS($B$2)</f>
        <v>3190.0678505294372</v>
      </c>
      <c r="KR8" s="6">
        <f t="shared" si="150"/>
        <v>3200.6660825909967</v>
      </c>
      <c r="KS8" s="6">
        <f t="shared" ref="KS8:KT8" si="151">$B$4+$B$1*KS7*COS($B$2)</f>
        <v>3211.2643146525561</v>
      </c>
      <c r="KT8" s="6">
        <f t="shared" si="151"/>
        <v>3221.862546714116</v>
      </c>
      <c r="KU8" s="6">
        <f t="shared" ref="KU8:KV8" si="152">$B$4+$B$1*KU7*COS($B$2)</f>
        <v>3232.4607787756754</v>
      </c>
      <c r="KV8" s="6">
        <f t="shared" si="152"/>
        <v>3243.0590108372348</v>
      </c>
      <c r="KW8" s="6">
        <f t="shared" ref="KW8:KX8" si="153">$B$4+$B$1*KW7*COS($B$2)</f>
        <v>3253.6572428987947</v>
      </c>
      <c r="KX8" s="6">
        <f t="shared" si="153"/>
        <v>3264.2554749603541</v>
      </c>
      <c r="KY8" s="6">
        <f t="shared" ref="KY8:KZ8" si="154">$B$4+$B$1*KY7*COS($B$2)</f>
        <v>3274.8537070219136</v>
      </c>
      <c r="KZ8" s="6">
        <f t="shared" si="154"/>
        <v>3285.4519390834735</v>
      </c>
      <c r="LA8" s="6">
        <f t="shared" ref="LA8:LB8" si="155">$B$4+$B$1*LA7*COS($B$2)</f>
        <v>3296.0501711450329</v>
      </c>
      <c r="LB8" s="6">
        <f t="shared" si="155"/>
        <v>3306.6484032065928</v>
      </c>
      <c r="LC8" s="6">
        <f t="shared" ref="LC8:LD8" si="156">$B$4+$B$1*LC7*COS($B$2)</f>
        <v>3317.2466352681522</v>
      </c>
      <c r="LD8" s="6">
        <f t="shared" si="156"/>
        <v>3327.8448673297116</v>
      </c>
      <c r="LE8" s="6">
        <f t="shared" ref="LE8:LF8" si="157">$B$4+$B$1*LE7*COS($B$2)</f>
        <v>3338.4430993912715</v>
      </c>
      <c r="LF8" s="6">
        <f t="shared" si="157"/>
        <v>3349.0413314528309</v>
      </c>
      <c r="LG8" s="6">
        <f t="shared" ref="LG8:LH8" si="158">$B$4+$B$1*LG7*COS($B$2)</f>
        <v>3359.6395635143904</v>
      </c>
      <c r="LH8" s="6">
        <f t="shared" si="158"/>
        <v>3370.2377955759503</v>
      </c>
      <c r="LI8" s="6">
        <f t="shared" ref="LI8:LJ8" si="159">$B$4+$B$1*LI7*COS($B$2)</f>
        <v>3380.8360276375097</v>
      </c>
      <c r="LJ8" s="6">
        <f t="shared" si="159"/>
        <v>3391.4342596990691</v>
      </c>
      <c r="LK8" s="6">
        <f t="shared" ref="LK8:LL8" si="160">$B$4+$B$1*LK7*COS($B$2)</f>
        <v>3402.032491760629</v>
      </c>
      <c r="LL8" s="6">
        <f t="shared" si="160"/>
        <v>3412.6307238221889</v>
      </c>
      <c r="LM8" s="6">
        <f t="shared" ref="LM8:LN8" si="161">$B$4+$B$1*LM7*COS($B$2)</f>
        <v>3423.2289558837474</v>
      </c>
      <c r="LN8" s="6">
        <f t="shared" si="161"/>
        <v>3433.8271879453077</v>
      </c>
      <c r="LO8" s="6">
        <f t="shared" ref="LO8:LP8" si="162">$B$4+$B$1*LO7*COS($B$2)</f>
        <v>3444.4254200068672</v>
      </c>
      <c r="LP8" s="6">
        <f t="shared" si="162"/>
        <v>3455.0236520684271</v>
      </c>
      <c r="LQ8" s="6">
        <f t="shared" ref="LQ8:LR8" si="163">$B$4+$B$1*LQ7*COS($B$2)</f>
        <v>3465.6218841299869</v>
      </c>
      <c r="LR8" s="6">
        <f t="shared" si="163"/>
        <v>3476.2201161915455</v>
      </c>
      <c r="LS8" s="6">
        <f t="shared" ref="LS8:LT8" si="164">$B$4+$B$1*LS7*COS($B$2)</f>
        <v>3486.8183482531058</v>
      </c>
      <c r="LT8" s="6">
        <f t="shared" si="164"/>
        <v>3497.4165803146652</v>
      </c>
      <c r="LU8" s="6">
        <f t="shared" ref="LU8:LV8" si="165">$B$4+$B$1*LU7*COS($B$2)</f>
        <v>3508.0148123762247</v>
      </c>
      <c r="LV8" s="6">
        <f t="shared" si="165"/>
        <v>3518.613044437785</v>
      </c>
      <c r="LW8" s="6">
        <f t="shared" ref="LW8:LX8" si="166">$B$4+$B$1*LW7*COS($B$2)</f>
        <v>3529.2112764993435</v>
      </c>
      <c r="LX8" s="6">
        <f t="shared" si="166"/>
        <v>3539.8095085609034</v>
      </c>
      <c r="LY8" s="6">
        <f t="shared" ref="LY8:LZ8" si="167">$B$4+$B$1*LY7*COS($B$2)</f>
        <v>3550.4077406224633</v>
      </c>
      <c r="LZ8" s="6">
        <f t="shared" si="167"/>
        <v>3561.0059726840227</v>
      </c>
      <c r="MA8" s="6">
        <f t="shared" ref="MA8:MB8" si="168">$B$4+$B$1*MA7*COS($B$2)</f>
        <v>3571.604204745583</v>
      </c>
      <c r="MB8" s="6">
        <f t="shared" si="168"/>
        <v>3582.2024368071416</v>
      </c>
      <c r="MC8" s="6">
        <f t="shared" ref="MC8" si="169">$B$4+$B$1*MC7*COS($B$2)</f>
        <v>3592.8006688687015</v>
      </c>
      <c r="MD8" s="6">
        <f t="shared" ref="MD8:ME8" si="170">$B$4+$B$1*MD7*COS($B$2)</f>
        <v>3593.8604920748571</v>
      </c>
      <c r="ME8" s="6">
        <f t="shared" si="170"/>
        <v>3594.9203152810132</v>
      </c>
      <c r="MF8" s="6">
        <f t="shared" ref="MF8" si="171">$B$4+$B$1*MF7*COS($B$2)</f>
        <v>3595.1322799222444</v>
      </c>
    </row>
    <row r="9" spans="1:344">
      <c r="A9" s="5" t="s">
        <v>7</v>
      </c>
      <c r="B9" s="9">
        <f>$B$5+$B$1*B7*SIN($B$2)-($B$3*B7^2)/2</f>
        <v>0</v>
      </c>
      <c r="C9" s="6">
        <f t="shared" ref="C9:D9" si="172">$B$5+$B$1*C7*SIN($B$2)-($B$3*C7^2)/2</f>
        <v>16.911057666588199</v>
      </c>
      <c r="D9" s="6">
        <f t="shared" si="172"/>
        <v>33.722115333176397</v>
      </c>
      <c r="E9" s="6">
        <f t="shared" ref="E9:BP9" si="173">$B$5+$B$1*E7*SIN($B$2)-($B$3*E7^2)/2</f>
        <v>50.433172999764594</v>
      </c>
      <c r="F9" s="6">
        <f t="shared" si="173"/>
        <v>67.044230666352803</v>
      </c>
      <c r="G9" s="6">
        <f t="shared" si="173"/>
        <v>83.555288332941004</v>
      </c>
      <c r="H9" s="6">
        <f t="shared" si="173"/>
        <v>99.966345999529196</v>
      </c>
      <c r="I9" s="6">
        <f t="shared" si="173"/>
        <v>116.27740366611739</v>
      </c>
      <c r="J9" s="6">
        <f t="shared" si="173"/>
        <v>132.48846133270561</v>
      </c>
      <c r="K9" s="6">
        <f t="shared" si="173"/>
        <v>148.59951899929379</v>
      </c>
      <c r="L9" s="6">
        <f t="shared" si="173"/>
        <v>164.61057666588201</v>
      </c>
      <c r="M9" s="6">
        <f t="shared" si="173"/>
        <v>180.5216343324702</v>
      </c>
      <c r="N9" s="6">
        <f t="shared" si="173"/>
        <v>196.3326919990584</v>
      </c>
      <c r="O9" s="6">
        <f t="shared" si="173"/>
        <v>212.0437496656466</v>
      </c>
      <c r="P9" s="6">
        <f t="shared" si="173"/>
        <v>227.65480733223478</v>
      </c>
      <c r="Q9" s="6">
        <f t="shared" si="173"/>
        <v>243.165864998823</v>
      </c>
      <c r="R9" s="6">
        <f t="shared" si="173"/>
        <v>258.57692266541119</v>
      </c>
      <c r="S9" s="6">
        <f t="shared" si="173"/>
        <v>273.88798033199942</v>
      </c>
      <c r="T9" s="6">
        <f t="shared" si="173"/>
        <v>289.09903799858762</v>
      </c>
      <c r="U9" s="6">
        <f t="shared" si="173"/>
        <v>304.2100956651758</v>
      </c>
      <c r="V9" s="6">
        <f t="shared" si="173"/>
        <v>319.22115333176401</v>
      </c>
      <c r="W9" s="6">
        <f t="shared" si="173"/>
        <v>334.13221099835221</v>
      </c>
      <c r="X9" s="6">
        <f t="shared" si="173"/>
        <v>348.94326866494043</v>
      </c>
      <c r="Y9" s="6">
        <f t="shared" si="173"/>
        <v>363.65432633152858</v>
      </c>
      <c r="Z9" s="6">
        <f t="shared" si="173"/>
        <v>378.26538399811676</v>
      </c>
      <c r="AA9" s="6">
        <f t="shared" si="173"/>
        <v>392.77644166470498</v>
      </c>
      <c r="AB9" s="6">
        <f t="shared" si="173"/>
        <v>407.18749933129317</v>
      </c>
      <c r="AC9" s="6">
        <f t="shared" si="173"/>
        <v>421.49855699788139</v>
      </c>
      <c r="AD9" s="6">
        <f t="shared" si="173"/>
        <v>435.7096146644696</v>
      </c>
      <c r="AE9" s="6">
        <f t="shared" si="173"/>
        <v>449.82067233105778</v>
      </c>
      <c r="AF9" s="6">
        <f t="shared" si="173"/>
        <v>463.83172999764599</v>
      </c>
      <c r="AG9" s="6">
        <f t="shared" si="173"/>
        <v>477.74278766423419</v>
      </c>
      <c r="AH9" s="6">
        <f t="shared" si="173"/>
        <v>491.55384533082241</v>
      </c>
      <c r="AI9" s="6">
        <f t="shared" si="173"/>
        <v>505.26490299741062</v>
      </c>
      <c r="AJ9" s="6">
        <f t="shared" si="173"/>
        <v>518.87596066399885</v>
      </c>
      <c r="AK9" s="6">
        <f t="shared" si="173"/>
        <v>532.38701833058701</v>
      </c>
      <c r="AL9" s="6">
        <f t="shared" si="173"/>
        <v>545.79807599717515</v>
      </c>
      <c r="AM9" s="6">
        <f t="shared" si="173"/>
        <v>559.10913366376337</v>
      </c>
      <c r="AN9" s="6">
        <f t="shared" si="173"/>
        <v>572.32019133035158</v>
      </c>
      <c r="AO9" s="6">
        <f t="shared" si="173"/>
        <v>585.43124899693987</v>
      </c>
      <c r="AP9" s="6">
        <f t="shared" si="173"/>
        <v>598.44230666352803</v>
      </c>
      <c r="AQ9" s="6">
        <f t="shared" si="173"/>
        <v>611.35336433011616</v>
      </c>
      <c r="AR9" s="6">
        <f t="shared" si="173"/>
        <v>624.16442199670439</v>
      </c>
      <c r="AS9" s="6">
        <f t="shared" si="173"/>
        <v>636.87547966329248</v>
      </c>
      <c r="AT9" s="6">
        <f t="shared" si="173"/>
        <v>649.48653732988078</v>
      </c>
      <c r="AU9" s="6">
        <f t="shared" si="173"/>
        <v>661.99759499646893</v>
      </c>
      <c r="AV9" s="6">
        <f t="shared" si="173"/>
        <v>674.40865266305718</v>
      </c>
      <c r="AW9" s="6">
        <f t="shared" si="173"/>
        <v>686.7197103296453</v>
      </c>
      <c r="AX9" s="6">
        <f t="shared" si="173"/>
        <v>698.9307679962335</v>
      </c>
      <c r="AY9" s="6">
        <f t="shared" si="173"/>
        <v>711.04182566282179</v>
      </c>
      <c r="AZ9" s="6">
        <f t="shared" si="173"/>
        <v>723.05288332940995</v>
      </c>
      <c r="BA9" s="6">
        <f t="shared" si="173"/>
        <v>734.96394099599809</v>
      </c>
      <c r="BB9" s="6">
        <f t="shared" si="173"/>
        <v>746.77499866258631</v>
      </c>
      <c r="BC9" s="6">
        <f t="shared" si="173"/>
        <v>758.48605632917452</v>
      </c>
      <c r="BD9" s="6">
        <f t="shared" si="173"/>
        <v>770.09711399576281</v>
      </c>
      <c r="BE9" s="6">
        <f t="shared" si="173"/>
        <v>781.60817166235097</v>
      </c>
      <c r="BF9" s="6">
        <f t="shared" si="173"/>
        <v>793.01922932893922</v>
      </c>
      <c r="BG9" s="6">
        <f t="shared" si="173"/>
        <v>804.33028699552733</v>
      </c>
      <c r="BH9" s="6">
        <f t="shared" si="173"/>
        <v>815.54134466211553</v>
      </c>
      <c r="BI9" s="6">
        <f t="shared" si="173"/>
        <v>826.65240232870383</v>
      </c>
      <c r="BJ9" s="6">
        <f t="shared" si="173"/>
        <v>837.66345999529199</v>
      </c>
      <c r="BK9" s="6">
        <f t="shared" si="173"/>
        <v>848.57451766188024</v>
      </c>
      <c r="BL9" s="6">
        <f t="shared" si="173"/>
        <v>859.38557532846835</v>
      </c>
      <c r="BM9" s="6">
        <f t="shared" si="173"/>
        <v>870.09663299505655</v>
      </c>
      <c r="BN9" s="6">
        <f t="shared" si="173"/>
        <v>880.70769066164473</v>
      </c>
      <c r="BO9" s="6">
        <f t="shared" si="173"/>
        <v>891.218748328233</v>
      </c>
      <c r="BP9" s="6">
        <f t="shared" si="173"/>
        <v>901.62980599482125</v>
      </c>
      <c r="BQ9" s="6">
        <f t="shared" ref="BQ9:EB9" si="174">$B$5+$B$1*BQ7*SIN($B$2)-($B$3*BQ7^2)/2</f>
        <v>911.94086366140937</v>
      </c>
      <c r="BR9" s="6">
        <f t="shared" si="174"/>
        <v>922.15192132799757</v>
      </c>
      <c r="BS9" s="6">
        <f t="shared" si="174"/>
        <v>932.26297899458575</v>
      </c>
      <c r="BT9" s="6">
        <f t="shared" si="174"/>
        <v>942.27403666117402</v>
      </c>
      <c r="BU9" s="6">
        <f t="shared" si="174"/>
        <v>952.18509432776227</v>
      </c>
      <c r="BV9" s="6">
        <f t="shared" si="174"/>
        <v>961.99615199435038</v>
      </c>
      <c r="BW9" s="6">
        <f t="shared" si="174"/>
        <v>971.70720966093859</v>
      </c>
      <c r="BX9" s="6">
        <f t="shared" si="174"/>
        <v>981.31826732752688</v>
      </c>
      <c r="BY9" s="6">
        <f t="shared" si="174"/>
        <v>990.82932499411504</v>
      </c>
      <c r="BZ9" s="6">
        <f t="shared" si="174"/>
        <v>1000.2403826607033</v>
      </c>
      <c r="CA9" s="6">
        <f t="shared" si="174"/>
        <v>1009.5514403272914</v>
      </c>
      <c r="CB9" s="6">
        <f t="shared" si="174"/>
        <v>1018.7624979938796</v>
      </c>
      <c r="CC9" s="6">
        <f t="shared" si="174"/>
        <v>1027.8735556604679</v>
      </c>
      <c r="CD9" s="6">
        <f t="shared" si="174"/>
        <v>1036.8846133270561</v>
      </c>
      <c r="CE9" s="6">
        <f t="shared" si="174"/>
        <v>1045.7956709936443</v>
      </c>
      <c r="CF9" s="6">
        <f t="shared" si="174"/>
        <v>1054.6067286602322</v>
      </c>
      <c r="CG9" s="6">
        <f t="shared" si="174"/>
        <v>1063.3177863268206</v>
      </c>
      <c r="CH9" s="6">
        <f t="shared" si="174"/>
        <v>1071.9288439934089</v>
      </c>
      <c r="CI9" s="6">
        <f t="shared" si="174"/>
        <v>1080.4399016599971</v>
      </c>
      <c r="CJ9" s="6">
        <f t="shared" si="174"/>
        <v>1088.8509593265851</v>
      </c>
      <c r="CK9" s="6">
        <f t="shared" si="174"/>
        <v>1097.1620169931734</v>
      </c>
      <c r="CL9" s="6">
        <f t="shared" si="174"/>
        <v>1105.3730746597616</v>
      </c>
      <c r="CM9" s="6">
        <f t="shared" si="174"/>
        <v>1113.4841323263495</v>
      </c>
      <c r="CN9" s="6">
        <f t="shared" si="174"/>
        <v>1121.4951899929379</v>
      </c>
      <c r="CO9" s="6">
        <f t="shared" si="174"/>
        <v>1129.4062476595261</v>
      </c>
      <c r="CP9" s="6">
        <f t="shared" si="174"/>
        <v>1137.2173053261145</v>
      </c>
      <c r="CQ9" s="6">
        <f t="shared" si="174"/>
        <v>1144.9283629927027</v>
      </c>
      <c r="CR9" s="6">
        <f t="shared" si="174"/>
        <v>1152.5394206592905</v>
      </c>
      <c r="CS9" s="6">
        <f t="shared" si="174"/>
        <v>1160.0504783258789</v>
      </c>
      <c r="CT9" s="6">
        <f t="shared" si="174"/>
        <v>1167.4615359924671</v>
      </c>
      <c r="CU9" s="6">
        <f t="shared" si="174"/>
        <v>1174.772593659055</v>
      </c>
      <c r="CV9" s="6">
        <f t="shared" si="174"/>
        <v>1181.9836513256437</v>
      </c>
      <c r="CW9" s="6">
        <f t="shared" si="174"/>
        <v>1189.0947089922317</v>
      </c>
      <c r="CX9" s="6">
        <f t="shared" si="174"/>
        <v>1196.1057666588199</v>
      </c>
      <c r="CY9" s="6">
        <f t="shared" si="174"/>
        <v>1203.0168243254082</v>
      </c>
      <c r="CZ9" s="6">
        <f t="shared" si="174"/>
        <v>1209.827881991996</v>
      </c>
      <c r="DA9" s="6">
        <f t="shared" si="174"/>
        <v>1216.5389396585845</v>
      </c>
      <c r="DB9" s="6">
        <f t="shared" si="174"/>
        <v>1223.1499973251725</v>
      </c>
      <c r="DC9" s="6">
        <f t="shared" si="174"/>
        <v>1229.6610549917609</v>
      </c>
      <c r="DD9" s="6">
        <f t="shared" si="174"/>
        <v>1236.0721126583492</v>
      </c>
      <c r="DE9" s="6">
        <f t="shared" si="174"/>
        <v>1242.3831703249375</v>
      </c>
      <c r="DF9" s="6">
        <f t="shared" si="174"/>
        <v>1248.5942279915255</v>
      </c>
      <c r="DG9" s="6">
        <f t="shared" si="174"/>
        <v>1254.7052856581138</v>
      </c>
      <c r="DH9" s="6">
        <f t="shared" si="174"/>
        <v>1260.7163433247019</v>
      </c>
      <c r="DI9" s="6">
        <f t="shared" si="174"/>
        <v>1266.6274009912902</v>
      </c>
      <c r="DJ9" s="6">
        <f t="shared" si="174"/>
        <v>1272.4384586578785</v>
      </c>
      <c r="DK9" s="6">
        <f t="shared" si="174"/>
        <v>1278.1495163244665</v>
      </c>
      <c r="DL9" s="6">
        <f t="shared" si="174"/>
        <v>1283.7605739910546</v>
      </c>
      <c r="DM9" s="6">
        <f t="shared" si="174"/>
        <v>1289.271631657643</v>
      </c>
      <c r="DN9" s="6">
        <f t="shared" si="174"/>
        <v>1294.6826893242312</v>
      </c>
      <c r="DO9" s="6">
        <f t="shared" si="174"/>
        <v>1299.9937469908195</v>
      </c>
      <c r="DP9" s="6">
        <f t="shared" si="174"/>
        <v>1305.2048046574075</v>
      </c>
      <c r="DQ9" s="6">
        <f t="shared" si="174"/>
        <v>1310.3158623239956</v>
      </c>
      <c r="DR9" s="6">
        <f t="shared" si="174"/>
        <v>1315.326919990584</v>
      </c>
      <c r="DS9" s="6">
        <f t="shared" si="174"/>
        <v>1320.2379776571722</v>
      </c>
      <c r="DT9" s="6">
        <f t="shared" si="174"/>
        <v>1325.0490353237606</v>
      </c>
      <c r="DU9" s="6">
        <f t="shared" si="174"/>
        <v>1329.7600929903485</v>
      </c>
      <c r="DV9" s="6">
        <f t="shared" si="174"/>
        <v>1334.3711506569366</v>
      </c>
      <c r="DW9" s="6">
        <f t="shared" si="174"/>
        <v>1338.882208323525</v>
      </c>
      <c r="DX9" s="6">
        <f t="shared" si="174"/>
        <v>1343.2932659901132</v>
      </c>
      <c r="DY9" s="6">
        <f t="shared" si="174"/>
        <v>1347.6043236567016</v>
      </c>
      <c r="DZ9" s="6">
        <f t="shared" si="174"/>
        <v>1351.8153813232893</v>
      </c>
      <c r="EA9" s="6">
        <f t="shared" si="174"/>
        <v>1355.9264389898779</v>
      </c>
      <c r="EB9" s="6">
        <f t="shared" si="174"/>
        <v>1359.937496656466</v>
      </c>
      <c r="EC9" s="6">
        <f t="shared" ref="EC9:GN9" si="175">$B$5+$B$1*EC7*SIN($B$2)-($B$3*EC7^2)/2</f>
        <v>1363.8485543230543</v>
      </c>
      <c r="ED9" s="6">
        <f t="shared" si="175"/>
        <v>1367.6596119896426</v>
      </c>
      <c r="EE9" s="6">
        <f t="shared" si="175"/>
        <v>1371.3706696562306</v>
      </c>
      <c r="EF9" s="6">
        <f t="shared" si="175"/>
        <v>1374.9817273228189</v>
      </c>
      <c r="EG9" s="6">
        <f t="shared" si="175"/>
        <v>1378.492784989407</v>
      </c>
      <c r="EH9" s="6">
        <f t="shared" si="175"/>
        <v>1381.9038426559953</v>
      </c>
      <c r="EI9" s="6">
        <f t="shared" si="175"/>
        <v>1385.2149003225836</v>
      </c>
      <c r="EJ9" s="6">
        <f t="shared" si="175"/>
        <v>1388.4259579891714</v>
      </c>
      <c r="EK9" s="6">
        <f t="shared" si="175"/>
        <v>1391.5370156557597</v>
      </c>
      <c r="EL9" s="6">
        <f t="shared" si="175"/>
        <v>1394.548073322348</v>
      </c>
      <c r="EM9" s="6">
        <f t="shared" si="175"/>
        <v>1397.4591309889363</v>
      </c>
      <c r="EN9" s="6">
        <f t="shared" si="175"/>
        <v>1400.2701886555246</v>
      </c>
      <c r="EO9" s="6">
        <f t="shared" si="175"/>
        <v>1402.9812463221126</v>
      </c>
      <c r="EP9" s="6">
        <f t="shared" si="175"/>
        <v>1405.5923039887007</v>
      </c>
      <c r="EQ9" s="6">
        <f t="shared" si="175"/>
        <v>1408.1033616552891</v>
      </c>
      <c r="ER9" s="6">
        <f t="shared" si="175"/>
        <v>1410.5144193218773</v>
      </c>
      <c r="ES9" s="6">
        <f t="shared" si="175"/>
        <v>1412.8254769884657</v>
      </c>
      <c r="ET9" s="6">
        <f t="shared" si="175"/>
        <v>1415.0365346550536</v>
      </c>
      <c r="EU9" s="6">
        <f t="shared" si="175"/>
        <v>1417.1475923216417</v>
      </c>
      <c r="EV9" s="6">
        <f t="shared" si="175"/>
        <v>1419.1586499882301</v>
      </c>
      <c r="EW9" s="6">
        <f t="shared" si="175"/>
        <v>1421.0697076548183</v>
      </c>
      <c r="EX9" s="6">
        <f t="shared" si="175"/>
        <v>1422.8807653214064</v>
      </c>
      <c r="EY9" s="6">
        <f t="shared" si="175"/>
        <v>1424.5918229879944</v>
      </c>
      <c r="EZ9" s="6">
        <f t="shared" si="175"/>
        <v>1426.2028806545827</v>
      </c>
      <c r="FA9" s="6">
        <f t="shared" si="175"/>
        <v>1427.7139383211711</v>
      </c>
      <c r="FB9" s="6">
        <f t="shared" si="175"/>
        <v>1429.1249959877593</v>
      </c>
      <c r="FC9" s="6">
        <f t="shared" si="175"/>
        <v>1430.4360536543477</v>
      </c>
      <c r="FD9" s="6">
        <f t="shared" si="175"/>
        <v>1431.6471113209357</v>
      </c>
      <c r="FE9" s="6">
        <f t="shared" si="175"/>
        <v>1432.758168987524</v>
      </c>
      <c r="FF9" s="6">
        <f t="shared" si="175"/>
        <v>1433.7692266541121</v>
      </c>
      <c r="FG9" s="6">
        <f t="shared" si="175"/>
        <v>1434.6802843207001</v>
      </c>
      <c r="FH9" s="6">
        <f t="shared" si="175"/>
        <v>1435.4913419872885</v>
      </c>
      <c r="FI9" s="6">
        <f t="shared" si="175"/>
        <v>1436.2023996538767</v>
      </c>
      <c r="FJ9" s="6">
        <f t="shared" si="175"/>
        <v>1436.8134573204645</v>
      </c>
      <c r="FK9" s="6">
        <f t="shared" si="175"/>
        <v>1437.3245149870531</v>
      </c>
      <c r="FL9" s="6">
        <f t="shared" si="175"/>
        <v>1437.7355726536412</v>
      </c>
      <c r="FM9" s="6">
        <f t="shared" si="175"/>
        <v>1438.0466303202297</v>
      </c>
      <c r="FN9" s="6">
        <f t="shared" si="175"/>
        <v>1438.2576879868177</v>
      </c>
      <c r="FO9" s="6">
        <f t="shared" si="175"/>
        <v>1438.3687456534058</v>
      </c>
      <c r="FP9" s="6">
        <f t="shared" si="175"/>
        <v>1438.3798033199942</v>
      </c>
      <c r="FQ9" s="6">
        <f t="shared" si="175"/>
        <v>1438.2908609865822</v>
      </c>
      <c r="FR9" s="6">
        <f t="shared" si="175"/>
        <v>1438.1019186531703</v>
      </c>
      <c r="FS9" s="6">
        <f t="shared" si="175"/>
        <v>1437.8129763197583</v>
      </c>
      <c r="FT9" s="6">
        <f t="shared" si="175"/>
        <v>1437.4240339863468</v>
      </c>
      <c r="FU9" s="6">
        <f t="shared" si="175"/>
        <v>1436.9350916529347</v>
      </c>
      <c r="FV9" s="6">
        <f t="shared" si="175"/>
        <v>1436.3461493195232</v>
      </c>
      <c r="FW9" s="6">
        <f t="shared" si="175"/>
        <v>1435.6572069861113</v>
      </c>
      <c r="FX9" s="6">
        <f t="shared" si="175"/>
        <v>1434.8682646526991</v>
      </c>
      <c r="FY9" s="6">
        <f t="shared" si="175"/>
        <v>1433.9793223192878</v>
      </c>
      <c r="FZ9" s="6">
        <f t="shared" si="175"/>
        <v>1432.9903799858757</v>
      </c>
      <c r="GA9" s="6">
        <f t="shared" si="175"/>
        <v>1431.901437652464</v>
      </c>
      <c r="GB9" s="6">
        <f t="shared" si="175"/>
        <v>1430.7124953190523</v>
      </c>
      <c r="GC9" s="6">
        <f t="shared" si="175"/>
        <v>1429.4235529856401</v>
      </c>
      <c r="GD9" s="6">
        <f t="shared" si="175"/>
        <v>1428.0346106522288</v>
      </c>
      <c r="GE9" s="6">
        <f t="shared" si="175"/>
        <v>1426.5456683188168</v>
      </c>
      <c r="GF9" s="6">
        <f t="shared" si="175"/>
        <v>1424.9567259854052</v>
      </c>
      <c r="GG9" s="6">
        <f t="shared" si="175"/>
        <v>1423.2677836519931</v>
      </c>
      <c r="GH9" s="6">
        <f t="shared" si="175"/>
        <v>1421.4788413185811</v>
      </c>
      <c r="GI9" s="6">
        <f t="shared" si="175"/>
        <v>1419.5898989851694</v>
      </c>
      <c r="GJ9" s="6">
        <f t="shared" si="175"/>
        <v>1417.6009566517578</v>
      </c>
      <c r="GK9" s="6">
        <f t="shared" si="175"/>
        <v>1415.5120143183462</v>
      </c>
      <c r="GL9" s="6">
        <f t="shared" si="175"/>
        <v>1413.3230719849344</v>
      </c>
      <c r="GM9" s="6">
        <f t="shared" si="175"/>
        <v>1411.0341296515223</v>
      </c>
      <c r="GN9" s="6">
        <f t="shared" si="175"/>
        <v>1408.6451873181104</v>
      </c>
      <c r="GO9" s="6">
        <f t="shared" ref="GO9:IZ9" si="176">$B$5+$B$1*GO7*SIN($B$2)-($B$3*GO7^2)/2</f>
        <v>1406.1562449846988</v>
      </c>
      <c r="GP9" s="6">
        <f t="shared" si="176"/>
        <v>1403.567302651287</v>
      </c>
      <c r="GQ9" s="6">
        <f t="shared" si="176"/>
        <v>1400.8783603178754</v>
      </c>
      <c r="GR9" s="6">
        <f t="shared" si="176"/>
        <v>1398.0894179844634</v>
      </c>
      <c r="GS9" s="6">
        <f t="shared" si="176"/>
        <v>1395.2004756510514</v>
      </c>
      <c r="GT9" s="6">
        <f t="shared" si="176"/>
        <v>1392.2115333176398</v>
      </c>
      <c r="GU9" s="6">
        <f t="shared" si="176"/>
        <v>1389.1225909842283</v>
      </c>
      <c r="GV9" s="6">
        <f t="shared" si="176"/>
        <v>1385.9336486508164</v>
      </c>
      <c r="GW9" s="6">
        <f t="shared" si="176"/>
        <v>1382.6447063174041</v>
      </c>
      <c r="GX9" s="6">
        <f t="shared" si="176"/>
        <v>1379.2557639839924</v>
      </c>
      <c r="GY9" s="6">
        <f t="shared" si="176"/>
        <v>1375.7668216505808</v>
      </c>
      <c r="GZ9" s="6">
        <f t="shared" si="176"/>
        <v>1372.1778793171688</v>
      </c>
      <c r="HA9" s="6">
        <f t="shared" si="176"/>
        <v>1368.4889369837574</v>
      </c>
      <c r="HB9" s="6">
        <f t="shared" si="176"/>
        <v>1364.6999946503452</v>
      </c>
      <c r="HC9" s="6">
        <f t="shared" si="176"/>
        <v>1360.8110523169339</v>
      </c>
      <c r="HD9" s="6">
        <f t="shared" si="176"/>
        <v>1356.8221099835218</v>
      </c>
      <c r="HE9" s="6">
        <f t="shared" si="176"/>
        <v>1352.7331676501099</v>
      </c>
      <c r="HF9" s="6">
        <f t="shared" si="176"/>
        <v>1348.5442253166984</v>
      </c>
      <c r="HG9" s="6">
        <f t="shared" si="176"/>
        <v>1344.2552829832862</v>
      </c>
      <c r="HH9" s="6">
        <f t="shared" si="176"/>
        <v>1339.8663406498749</v>
      </c>
      <c r="HI9" s="6">
        <f t="shared" si="176"/>
        <v>1335.3773983164629</v>
      </c>
      <c r="HJ9" s="6">
        <f t="shared" si="176"/>
        <v>1330.7884559830509</v>
      </c>
      <c r="HK9" s="6">
        <f t="shared" si="176"/>
        <v>1326.0995136496394</v>
      </c>
      <c r="HL9" s="6">
        <f t="shared" si="176"/>
        <v>1321.3105713162277</v>
      </c>
      <c r="HM9" s="6">
        <f t="shared" si="176"/>
        <v>1316.4216289828159</v>
      </c>
      <c r="HN9" s="6">
        <f t="shared" si="176"/>
        <v>1311.4326866494039</v>
      </c>
      <c r="HO9" s="6">
        <f t="shared" si="176"/>
        <v>1306.3437443159919</v>
      </c>
      <c r="HP9" s="6">
        <f t="shared" si="176"/>
        <v>1301.1548019825805</v>
      </c>
      <c r="HQ9" s="6">
        <f t="shared" si="176"/>
        <v>1295.8658596491682</v>
      </c>
      <c r="HR9" s="6">
        <f t="shared" si="176"/>
        <v>1290.476917315757</v>
      </c>
      <c r="HS9" s="6">
        <f t="shared" si="176"/>
        <v>1284.9879749823449</v>
      </c>
      <c r="HT9" s="6">
        <f t="shared" si="176"/>
        <v>1279.3990326489329</v>
      </c>
      <c r="HU9" s="6">
        <f t="shared" si="176"/>
        <v>1273.7100903155215</v>
      </c>
      <c r="HV9" s="6">
        <f t="shared" si="176"/>
        <v>1267.9211479821092</v>
      </c>
      <c r="HW9" s="6">
        <f t="shared" si="176"/>
        <v>1262.032205648698</v>
      </c>
      <c r="HX9" s="6">
        <f t="shared" si="176"/>
        <v>1256.0432633152859</v>
      </c>
      <c r="HY9" s="6">
        <f t="shared" si="176"/>
        <v>1249.9543209818739</v>
      </c>
      <c r="HZ9" s="6">
        <f t="shared" si="176"/>
        <v>1243.7653786484625</v>
      </c>
      <c r="IA9" s="6">
        <f t="shared" si="176"/>
        <v>1237.4764363150507</v>
      </c>
      <c r="IB9" s="6">
        <f t="shared" si="176"/>
        <v>1231.087493981639</v>
      </c>
      <c r="IC9" s="6">
        <f t="shared" si="176"/>
        <v>1224.5985516482269</v>
      </c>
      <c r="ID9" s="6">
        <f t="shared" si="176"/>
        <v>1218.009609314815</v>
      </c>
      <c r="IE9" s="6">
        <f t="shared" si="176"/>
        <v>1211.3206669814035</v>
      </c>
      <c r="IF9" s="6">
        <f t="shared" si="176"/>
        <v>1204.5317246479913</v>
      </c>
      <c r="IG9" s="6">
        <f t="shared" si="176"/>
        <v>1197.64278231458</v>
      </c>
      <c r="IH9" s="6">
        <f t="shared" si="176"/>
        <v>1190.6538399811679</v>
      </c>
      <c r="II9" s="6">
        <f t="shared" si="176"/>
        <v>1183.564897647756</v>
      </c>
      <c r="IJ9" s="6">
        <f t="shared" si="176"/>
        <v>1176.3759553143445</v>
      </c>
      <c r="IK9" s="6">
        <f t="shared" si="176"/>
        <v>1169.0870129809327</v>
      </c>
      <c r="IL9" s="6">
        <f t="shared" si="176"/>
        <v>1161.6980706475215</v>
      </c>
      <c r="IM9" s="6">
        <f t="shared" si="176"/>
        <v>1154.209128314109</v>
      </c>
      <c r="IN9" s="6">
        <f t="shared" si="176"/>
        <v>1146.620185980697</v>
      </c>
      <c r="IO9" s="6">
        <f t="shared" si="176"/>
        <v>1138.9312436472856</v>
      </c>
      <c r="IP9" s="6">
        <f t="shared" si="176"/>
        <v>1131.1423013138733</v>
      </c>
      <c r="IQ9" s="6">
        <f t="shared" si="176"/>
        <v>1123.2533589804625</v>
      </c>
      <c r="IR9" s="6">
        <f t="shared" si="176"/>
        <v>1115.26441664705</v>
      </c>
      <c r="IS9" s="6">
        <f t="shared" si="176"/>
        <v>1107.1754743136376</v>
      </c>
      <c r="IT9" s="6">
        <f t="shared" si="176"/>
        <v>1098.9865319802266</v>
      </c>
      <c r="IU9" s="6">
        <f t="shared" si="176"/>
        <v>1090.6975896468143</v>
      </c>
      <c r="IV9" s="6">
        <f t="shared" si="176"/>
        <v>1082.3086473134031</v>
      </c>
      <c r="IW9" s="6">
        <f t="shared" si="176"/>
        <v>1073.819704979991</v>
      </c>
      <c r="IX9" s="6">
        <f t="shared" si="176"/>
        <v>1065.2307626465786</v>
      </c>
      <c r="IY9" s="6">
        <f t="shared" si="176"/>
        <v>1056.5418203131676</v>
      </c>
      <c r="IZ9" s="6">
        <f t="shared" si="176"/>
        <v>1047.7528779797558</v>
      </c>
      <c r="JA9" s="6">
        <f t="shared" ref="JA9:LL9" si="177">$B$5+$B$1*JA7*SIN($B$2)-($B$3*JA7^2)/2</f>
        <v>1038.8639356463441</v>
      </c>
      <c r="JB9" s="6">
        <f t="shared" si="177"/>
        <v>1029.874993312932</v>
      </c>
      <c r="JC9" s="6">
        <f t="shared" si="177"/>
        <v>1020.78605097952</v>
      </c>
      <c r="JD9" s="6">
        <f t="shared" si="177"/>
        <v>1011.5971086461086</v>
      </c>
      <c r="JE9" s="6">
        <f t="shared" si="177"/>
        <v>1002.3081663126964</v>
      </c>
      <c r="JF9" s="6">
        <f t="shared" si="177"/>
        <v>992.91922397928511</v>
      </c>
      <c r="JG9" s="6">
        <f t="shared" si="177"/>
        <v>983.43028164587304</v>
      </c>
      <c r="JH9" s="6">
        <f t="shared" si="177"/>
        <v>973.84133931246106</v>
      </c>
      <c r="JI9" s="6">
        <f t="shared" si="177"/>
        <v>964.15239697904963</v>
      </c>
      <c r="JJ9" s="6">
        <f t="shared" si="177"/>
        <v>954.36345464563783</v>
      </c>
      <c r="JK9" s="6">
        <f t="shared" si="177"/>
        <v>944.47451231222658</v>
      </c>
      <c r="JL9" s="6">
        <f t="shared" si="177"/>
        <v>934.48556997881406</v>
      </c>
      <c r="JM9" s="6">
        <f t="shared" si="177"/>
        <v>924.39662764540208</v>
      </c>
      <c r="JN9" s="6">
        <f t="shared" si="177"/>
        <v>914.20768531199064</v>
      </c>
      <c r="JO9" s="6">
        <f t="shared" si="177"/>
        <v>903.91874297857839</v>
      </c>
      <c r="JP9" s="6">
        <f t="shared" si="177"/>
        <v>893.5298006451676</v>
      </c>
      <c r="JQ9" s="6">
        <f t="shared" si="177"/>
        <v>883.04085831175507</v>
      </c>
      <c r="JR9" s="6">
        <f t="shared" si="177"/>
        <v>872.45191597834264</v>
      </c>
      <c r="JS9" s="6">
        <f t="shared" si="177"/>
        <v>861.76297364493166</v>
      </c>
      <c r="JT9" s="6">
        <f t="shared" si="177"/>
        <v>850.97403131151941</v>
      </c>
      <c r="JU9" s="6">
        <f t="shared" si="177"/>
        <v>840.08508897810816</v>
      </c>
      <c r="JV9" s="6">
        <f t="shared" si="177"/>
        <v>829.09614664469609</v>
      </c>
      <c r="JW9" s="6">
        <f t="shared" si="177"/>
        <v>818.00720431128366</v>
      </c>
      <c r="JX9" s="6">
        <f t="shared" si="177"/>
        <v>806.81826197787268</v>
      </c>
      <c r="JY9" s="6">
        <f t="shared" si="177"/>
        <v>795.52931964446088</v>
      </c>
      <c r="JZ9" s="6">
        <f t="shared" si="177"/>
        <v>784.14037731104918</v>
      </c>
      <c r="KA9" s="6">
        <f t="shared" si="177"/>
        <v>772.65143497763711</v>
      </c>
      <c r="KB9" s="6">
        <f t="shared" si="177"/>
        <v>761.06249264422513</v>
      </c>
      <c r="KC9" s="6">
        <f t="shared" si="177"/>
        <v>749.3735503108137</v>
      </c>
      <c r="KD9" s="6">
        <f t="shared" si="177"/>
        <v>737.58460797740099</v>
      </c>
      <c r="KE9" s="6">
        <f t="shared" si="177"/>
        <v>725.69566564399065</v>
      </c>
      <c r="KF9" s="6">
        <f t="shared" si="177"/>
        <v>713.70672331057813</v>
      </c>
      <c r="KG9" s="6">
        <f t="shared" si="177"/>
        <v>701.61778097716615</v>
      </c>
      <c r="KH9" s="6">
        <f t="shared" si="177"/>
        <v>689.42883864375472</v>
      </c>
      <c r="KI9" s="6">
        <f t="shared" si="177"/>
        <v>677.13989631034292</v>
      </c>
      <c r="KJ9" s="6">
        <f t="shared" si="177"/>
        <v>664.75095397693167</v>
      </c>
      <c r="KK9" s="6">
        <f t="shared" si="177"/>
        <v>652.26201164351914</v>
      </c>
      <c r="KL9" s="6">
        <f t="shared" si="177"/>
        <v>639.67306931010717</v>
      </c>
      <c r="KM9" s="6">
        <f t="shared" si="177"/>
        <v>626.98412697669573</v>
      </c>
      <c r="KN9" s="6">
        <f t="shared" si="177"/>
        <v>614.19518464328303</v>
      </c>
      <c r="KO9" s="6">
        <f t="shared" si="177"/>
        <v>601.30624230987269</v>
      </c>
      <c r="KP9" s="6">
        <f t="shared" si="177"/>
        <v>588.31729997646016</v>
      </c>
      <c r="KQ9" s="6">
        <f t="shared" si="177"/>
        <v>575.22835764304818</v>
      </c>
      <c r="KR9" s="6">
        <f t="shared" si="177"/>
        <v>562.03941530963675</v>
      </c>
      <c r="KS9" s="6">
        <f t="shared" si="177"/>
        <v>548.75047297622496</v>
      </c>
      <c r="KT9" s="6">
        <f t="shared" si="177"/>
        <v>535.3615306428128</v>
      </c>
      <c r="KU9" s="6">
        <f t="shared" si="177"/>
        <v>521.87258830940118</v>
      </c>
      <c r="KV9" s="6">
        <f t="shared" si="177"/>
        <v>508.28364597598829</v>
      </c>
      <c r="KW9" s="6">
        <f t="shared" si="177"/>
        <v>494.59470364257777</v>
      </c>
      <c r="KX9" s="6">
        <f t="shared" si="177"/>
        <v>480.80576130916506</v>
      </c>
      <c r="KY9" s="6">
        <f t="shared" si="177"/>
        <v>466.91681897575472</v>
      </c>
      <c r="KZ9" s="6">
        <f t="shared" si="177"/>
        <v>452.9278766423422</v>
      </c>
      <c r="LA9" s="6">
        <f t="shared" si="177"/>
        <v>438.83893430893022</v>
      </c>
      <c r="LB9" s="6">
        <f t="shared" si="177"/>
        <v>424.64999197551879</v>
      </c>
      <c r="LC9" s="6">
        <f t="shared" si="177"/>
        <v>410.36104964210608</v>
      </c>
      <c r="LD9" s="6">
        <f t="shared" si="177"/>
        <v>395.97210730869574</v>
      </c>
      <c r="LE9" s="6">
        <f t="shared" si="177"/>
        <v>381.48316497528322</v>
      </c>
      <c r="LF9" s="6">
        <f t="shared" si="177"/>
        <v>366.89422264187124</v>
      </c>
      <c r="LG9" s="6">
        <f t="shared" si="177"/>
        <v>352.20528030845981</v>
      </c>
      <c r="LH9" s="6">
        <f t="shared" si="177"/>
        <v>337.41633797504801</v>
      </c>
      <c r="LI9" s="6">
        <f t="shared" si="177"/>
        <v>322.52739564163676</v>
      </c>
      <c r="LJ9" s="6">
        <f t="shared" si="177"/>
        <v>307.53845330822423</v>
      </c>
      <c r="LK9" s="6">
        <f t="shared" si="177"/>
        <v>292.44951097481226</v>
      </c>
      <c r="LL9" s="6">
        <f t="shared" si="177"/>
        <v>277.26056864139991</v>
      </c>
      <c r="LM9" s="6">
        <f t="shared" ref="LM9:MC9" si="178">$B$5+$B$1*LM7*SIN($B$2)-($B$3*LM7^2)/2</f>
        <v>261.97162630798903</v>
      </c>
      <c r="LN9" s="6">
        <f t="shared" si="178"/>
        <v>246.58268397457687</v>
      </c>
      <c r="LO9" s="6">
        <f t="shared" si="178"/>
        <v>231.09374164116525</v>
      </c>
      <c r="LP9" s="6">
        <f t="shared" si="178"/>
        <v>215.50479930775327</v>
      </c>
      <c r="LQ9" s="6">
        <f t="shared" si="178"/>
        <v>199.81585697434093</v>
      </c>
      <c r="LR9" s="6">
        <f t="shared" si="178"/>
        <v>184.02691464092914</v>
      </c>
      <c r="LS9" s="6">
        <f t="shared" si="178"/>
        <v>168.13797230751879</v>
      </c>
      <c r="LT9" s="6">
        <f t="shared" si="178"/>
        <v>152.14902997410627</v>
      </c>
      <c r="LU9" s="6">
        <f t="shared" si="178"/>
        <v>136.06008764069338</v>
      </c>
      <c r="LV9" s="6">
        <f t="shared" si="178"/>
        <v>119.87114530728195</v>
      </c>
      <c r="LW9" s="6">
        <f t="shared" si="178"/>
        <v>103.58220297387106</v>
      </c>
      <c r="LX9" s="6">
        <f t="shared" si="178"/>
        <v>87.193260640459812</v>
      </c>
      <c r="LY9" s="6">
        <f t="shared" si="178"/>
        <v>70.704318307047288</v>
      </c>
      <c r="LZ9" s="6">
        <f t="shared" si="178"/>
        <v>54.115375973635309</v>
      </c>
      <c r="MA9" s="6">
        <f t="shared" si="178"/>
        <v>37.426433640222058</v>
      </c>
      <c r="MB9" s="6">
        <f t="shared" si="178"/>
        <v>20.63749130681208</v>
      </c>
      <c r="MC9" s="6">
        <f t="shared" si="178"/>
        <v>3.7485489734008297</v>
      </c>
      <c r="MD9" s="6">
        <f t="shared" ref="MD9:ME9" si="179">$B$5+$B$1*MD7*SIN($B$2)-($B$3*MD7^2)/2</f>
        <v>2.0541547400589479</v>
      </c>
      <c r="ME9" s="6">
        <f t="shared" si="179"/>
        <v>0.35876050671686244</v>
      </c>
      <c r="MF9" s="6">
        <f t="shared" ref="MF9" si="180">$B$5+$B$1*MF7*SIN($B$2)-($B$3*MF7^2)/2</f>
        <v>1.9561660050385399E-2</v>
      </c>
    </row>
    <row r="20" spans="1:141" ht="31.5">
      <c r="Q20" s="1" t="s">
        <v>9</v>
      </c>
    </row>
    <row r="21" spans="1:141">
      <c r="Q21" s="3" t="s">
        <v>10</v>
      </c>
      <c r="R21" s="3"/>
      <c r="S21" s="3"/>
      <c r="T21" s="3"/>
      <c r="U21" s="3"/>
      <c r="V21" s="3"/>
      <c r="W21" s="3"/>
    </row>
    <row r="30" spans="1:141">
      <c r="A30" s="5" t="s">
        <v>1</v>
      </c>
      <c r="B30" s="6">
        <v>0.34910000000000002</v>
      </c>
    </row>
    <row r="32" spans="1:141">
      <c r="A32" s="5" t="s">
        <v>5</v>
      </c>
      <c r="B32" s="5">
        <v>0</v>
      </c>
      <c r="C32" s="5">
        <v>0.1</v>
      </c>
      <c r="D32" s="5">
        <v>0.2</v>
      </c>
      <c r="E32" s="5">
        <v>0.3</v>
      </c>
      <c r="F32" s="5">
        <v>0.4</v>
      </c>
      <c r="G32" s="5">
        <v>0.5</v>
      </c>
      <c r="H32" s="5">
        <v>0.6</v>
      </c>
      <c r="I32" s="5">
        <v>0.7</v>
      </c>
      <c r="J32" s="5">
        <v>0.8</v>
      </c>
      <c r="K32" s="5">
        <v>0.9</v>
      </c>
      <c r="L32" s="5">
        <v>1</v>
      </c>
      <c r="M32" s="5">
        <v>1.1000000000000001</v>
      </c>
      <c r="N32" s="5">
        <v>1.2</v>
      </c>
      <c r="O32" s="5">
        <v>1.3</v>
      </c>
      <c r="P32" s="5">
        <v>1.4</v>
      </c>
      <c r="Q32" s="5">
        <v>1.5</v>
      </c>
      <c r="R32" s="5">
        <v>1.6</v>
      </c>
      <c r="S32" s="5">
        <v>1.7</v>
      </c>
      <c r="T32" s="5">
        <v>1.8</v>
      </c>
      <c r="U32" s="5">
        <v>1.9</v>
      </c>
      <c r="V32" s="5">
        <v>2</v>
      </c>
      <c r="W32" s="5">
        <v>2.1</v>
      </c>
      <c r="X32" s="5">
        <v>2.2000000000000002</v>
      </c>
      <c r="Y32" s="5">
        <v>2.2999999999999998</v>
      </c>
      <c r="Z32" s="5">
        <v>2.4</v>
      </c>
      <c r="AA32" s="5">
        <v>2.5</v>
      </c>
      <c r="AB32" s="5">
        <v>2.6</v>
      </c>
      <c r="AC32" s="5">
        <v>2.7</v>
      </c>
      <c r="AD32" s="5">
        <v>2.8</v>
      </c>
      <c r="AE32" s="5">
        <v>2.9</v>
      </c>
      <c r="AF32" s="5">
        <v>3</v>
      </c>
      <c r="AG32" s="5">
        <v>3.1</v>
      </c>
      <c r="AH32" s="5">
        <v>3.2</v>
      </c>
      <c r="AI32" s="5">
        <v>3.3</v>
      </c>
      <c r="AJ32" s="5">
        <v>3.4</v>
      </c>
      <c r="AK32" s="5">
        <v>3.5</v>
      </c>
      <c r="AL32" s="5">
        <v>3.6</v>
      </c>
      <c r="AM32" s="5">
        <v>3.7</v>
      </c>
      <c r="AN32" s="5">
        <v>3.8</v>
      </c>
      <c r="AO32" s="5">
        <v>3.9</v>
      </c>
      <c r="AP32" s="5">
        <v>4</v>
      </c>
      <c r="AQ32" s="5">
        <v>4.0999999999999996</v>
      </c>
      <c r="AR32" s="5">
        <v>4.2</v>
      </c>
      <c r="AS32" s="5">
        <v>4.3</v>
      </c>
      <c r="AT32" s="5">
        <v>4.4000000000000004</v>
      </c>
      <c r="AU32" s="5">
        <v>4.5</v>
      </c>
      <c r="AV32" s="5">
        <v>4.5999999999999996</v>
      </c>
      <c r="AW32" s="5">
        <v>4.7</v>
      </c>
      <c r="AX32" s="5">
        <v>4.8</v>
      </c>
      <c r="AY32" s="5">
        <v>4.9000000000000004</v>
      </c>
      <c r="AZ32" s="5">
        <v>5</v>
      </c>
      <c r="BA32" s="5">
        <v>5.0999999999999996</v>
      </c>
      <c r="BB32" s="5">
        <v>5.2</v>
      </c>
      <c r="BC32" s="5">
        <v>5.3</v>
      </c>
      <c r="BD32" s="5">
        <v>5.4</v>
      </c>
      <c r="BE32" s="5">
        <v>5.5</v>
      </c>
      <c r="BF32" s="5">
        <v>5.6</v>
      </c>
      <c r="BG32" s="5">
        <v>5.7</v>
      </c>
      <c r="BH32" s="5">
        <v>5.8</v>
      </c>
      <c r="BI32" s="5">
        <v>5.9</v>
      </c>
      <c r="BJ32" s="5">
        <v>6</v>
      </c>
      <c r="BK32" s="5">
        <v>6.1</v>
      </c>
      <c r="BL32" s="5">
        <v>6.2</v>
      </c>
      <c r="BM32" s="5">
        <v>6.3</v>
      </c>
      <c r="BN32" s="5">
        <v>6.4</v>
      </c>
      <c r="BO32" s="5">
        <v>6.5</v>
      </c>
      <c r="BP32" s="5">
        <v>6.6</v>
      </c>
      <c r="BQ32" s="5">
        <v>6.7</v>
      </c>
      <c r="BR32" s="5">
        <v>6.8</v>
      </c>
      <c r="BS32" s="5">
        <v>6.9</v>
      </c>
      <c r="BT32" s="5">
        <v>7</v>
      </c>
      <c r="BU32" s="5">
        <v>7.1</v>
      </c>
      <c r="BV32" s="5">
        <v>7.2</v>
      </c>
      <c r="BW32" s="5">
        <v>7.3</v>
      </c>
      <c r="BX32" s="5">
        <v>7.4</v>
      </c>
      <c r="BY32" s="5">
        <v>7.5</v>
      </c>
      <c r="BZ32" s="5">
        <v>7.6</v>
      </c>
      <c r="CA32" s="5">
        <v>7.7</v>
      </c>
      <c r="CB32" s="5">
        <v>7.8</v>
      </c>
      <c r="CC32" s="5">
        <v>7.9</v>
      </c>
      <c r="CD32" s="5">
        <v>8</v>
      </c>
      <c r="CE32" s="5">
        <v>8.1</v>
      </c>
      <c r="CF32" s="5">
        <v>8.1999999999999993</v>
      </c>
      <c r="CG32" s="5">
        <v>8.3000000000000007</v>
      </c>
      <c r="CH32" s="5">
        <v>8.4</v>
      </c>
      <c r="CI32" s="5">
        <v>8.5</v>
      </c>
      <c r="CJ32" s="5">
        <v>8.6</v>
      </c>
      <c r="CK32" s="5">
        <v>8.6999999999999993</v>
      </c>
      <c r="CL32" s="5">
        <v>8.8000000000000007</v>
      </c>
      <c r="CM32" s="5">
        <v>8.9</v>
      </c>
      <c r="CN32" s="5">
        <v>9</v>
      </c>
      <c r="CO32" s="5">
        <v>9.1</v>
      </c>
      <c r="CP32" s="5">
        <v>9.1999999999999993</v>
      </c>
      <c r="CQ32" s="5">
        <v>9.3000000000000007</v>
      </c>
      <c r="CR32" s="5">
        <v>9.4</v>
      </c>
      <c r="CS32" s="5">
        <v>9.5</v>
      </c>
      <c r="CT32" s="5">
        <v>9.6</v>
      </c>
      <c r="CU32" s="5">
        <v>9.6999999999999993</v>
      </c>
      <c r="CV32" s="5">
        <v>9.8000000000000007</v>
      </c>
      <c r="CW32" s="5">
        <v>9.9</v>
      </c>
      <c r="CX32" s="5">
        <v>10</v>
      </c>
      <c r="CY32" s="5">
        <v>10.1</v>
      </c>
      <c r="CZ32" s="5">
        <v>10.199999999999999</v>
      </c>
      <c r="DA32" s="5">
        <v>10.3</v>
      </c>
      <c r="DB32" s="5">
        <v>10.4</v>
      </c>
      <c r="DC32" s="5">
        <v>10.5</v>
      </c>
      <c r="DD32" s="5">
        <v>10.6</v>
      </c>
      <c r="DE32" s="5">
        <v>10.7</v>
      </c>
      <c r="DF32" s="5">
        <v>10.8</v>
      </c>
      <c r="DG32" s="5">
        <v>10.9</v>
      </c>
      <c r="DH32" s="5">
        <v>11</v>
      </c>
      <c r="DI32" s="5">
        <v>11.1</v>
      </c>
      <c r="DJ32" s="5">
        <v>11.2</v>
      </c>
      <c r="DK32" s="5">
        <v>11.3</v>
      </c>
      <c r="DL32" s="5">
        <v>11.4</v>
      </c>
      <c r="DM32" s="5">
        <v>11.5</v>
      </c>
      <c r="DN32" s="5">
        <v>11.6</v>
      </c>
      <c r="DO32" s="5">
        <v>11.7</v>
      </c>
      <c r="DP32" s="5">
        <v>11.8</v>
      </c>
      <c r="DQ32" s="5">
        <v>11.9</v>
      </c>
      <c r="DR32" s="5">
        <v>12</v>
      </c>
      <c r="DS32" s="5">
        <v>12.1</v>
      </c>
      <c r="DT32" s="5">
        <v>12.2</v>
      </c>
      <c r="DU32" s="5">
        <v>12.3</v>
      </c>
      <c r="DV32" s="5">
        <v>12.4</v>
      </c>
      <c r="DW32" s="5">
        <v>12.5</v>
      </c>
      <c r="DX32" s="5">
        <v>12.6</v>
      </c>
      <c r="DY32" s="5">
        <v>12.7</v>
      </c>
      <c r="DZ32" s="5">
        <v>12.8</v>
      </c>
      <c r="EA32" s="5">
        <v>12.9</v>
      </c>
      <c r="EB32" s="5">
        <v>13</v>
      </c>
      <c r="EC32" s="5">
        <v>13.1</v>
      </c>
      <c r="ED32" s="5">
        <v>13.2</v>
      </c>
      <c r="EE32" s="5">
        <v>13.3</v>
      </c>
      <c r="EF32" s="5">
        <v>13.4</v>
      </c>
      <c r="EG32" s="5">
        <v>13.5</v>
      </c>
      <c r="EH32" s="5">
        <v>13.6</v>
      </c>
      <c r="EI32" s="5">
        <v>13.65</v>
      </c>
      <c r="EJ32" s="5">
        <v>13.67</v>
      </c>
      <c r="EK32" s="5">
        <v>13.68</v>
      </c>
    </row>
    <row r="33" spans="1:378">
      <c r="A33" s="5" t="s">
        <v>6</v>
      </c>
      <c r="B33" s="9">
        <f t="shared" ref="B33:BM33" si="181">$B$4+$B$1*B32*COS($B$30)</f>
        <v>0</v>
      </c>
      <c r="C33" s="6">
        <f t="shared" si="181"/>
        <v>18.793618807730073</v>
      </c>
      <c r="D33" s="6">
        <f t="shared" si="181"/>
        <v>37.587237615460147</v>
      </c>
      <c r="E33" s="6">
        <f t="shared" si="181"/>
        <v>56.380856423190224</v>
      </c>
      <c r="F33" s="6">
        <f t="shared" si="181"/>
        <v>75.174475230920294</v>
      </c>
      <c r="G33" s="6">
        <f t="shared" si="181"/>
        <v>93.968094038650378</v>
      </c>
      <c r="H33" s="6">
        <f t="shared" si="181"/>
        <v>112.76171284638045</v>
      </c>
      <c r="I33" s="6">
        <f t="shared" si="181"/>
        <v>131.55533165411052</v>
      </c>
      <c r="J33" s="6">
        <f t="shared" si="181"/>
        <v>150.34895046184059</v>
      </c>
      <c r="K33" s="6">
        <f t="shared" si="181"/>
        <v>169.14256926957069</v>
      </c>
      <c r="L33" s="6">
        <f t="shared" si="181"/>
        <v>187.93618807730076</v>
      </c>
      <c r="M33" s="6">
        <f t="shared" si="181"/>
        <v>206.72980688503085</v>
      </c>
      <c r="N33" s="6">
        <f t="shared" si="181"/>
        <v>225.5234256927609</v>
      </c>
      <c r="O33" s="6">
        <f t="shared" si="181"/>
        <v>244.31704450049097</v>
      </c>
      <c r="P33" s="6">
        <f t="shared" si="181"/>
        <v>263.11066330822104</v>
      </c>
      <c r="Q33" s="6">
        <f t="shared" si="181"/>
        <v>281.9042821159511</v>
      </c>
      <c r="R33" s="6">
        <f t="shared" si="181"/>
        <v>300.69790092368117</v>
      </c>
      <c r="S33" s="6">
        <f t="shared" si="181"/>
        <v>319.49151973141124</v>
      </c>
      <c r="T33" s="6">
        <f t="shared" si="181"/>
        <v>338.28513853914137</v>
      </c>
      <c r="U33" s="6">
        <f t="shared" si="181"/>
        <v>357.07875734687144</v>
      </c>
      <c r="V33" s="6">
        <f t="shared" si="181"/>
        <v>375.87237615460151</v>
      </c>
      <c r="W33" s="6">
        <f t="shared" si="181"/>
        <v>394.66599496233158</v>
      </c>
      <c r="X33" s="6">
        <f t="shared" si="181"/>
        <v>413.45961377006171</v>
      </c>
      <c r="Y33" s="6">
        <f t="shared" si="181"/>
        <v>432.25323257779166</v>
      </c>
      <c r="Z33" s="6">
        <f t="shared" si="181"/>
        <v>451.04685138552179</v>
      </c>
      <c r="AA33" s="6">
        <f t="shared" si="181"/>
        <v>469.84047019325186</v>
      </c>
      <c r="AB33" s="6">
        <f t="shared" si="181"/>
        <v>488.63408900098193</v>
      </c>
      <c r="AC33" s="6">
        <f t="shared" si="181"/>
        <v>507.427707808712</v>
      </c>
      <c r="AD33" s="6">
        <f t="shared" si="181"/>
        <v>526.22132661644207</v>
      </c>
      <c r="AE33" s="6">
        <f t="shared" si="181"/>
        <v>545.0149454241722</v>
      </c>
      <c r="AF33" s="6">
        <f t="shared" si="181"/>
        <v>563.80856423190221</v>
      </c>
      <c r="AG33" s="6">
        <f t="shared" si="181"/>
        <v>582.60218303963234</v>
      </c>
      <c r="AH33" s="6">
        <f t="shared" si="181"/>
        <v>601.39580184736235</v>
      </c>
      <c r="AI33" s="6">
        <f t="shared" si="181"/>
        <v>620.18942065509248</v>
      </c>
      <c r="AJ33" s="6">
        <f t="shared" si="181"/>
        <v>638.98303946282249</v>
      </c>
      <c r="AK33" s="6">
        <f t="shared" si="181"/>
        <v>657.77665827055262</v>
      </c>
      <c r="AL33" s="6">
        <f t="shared" si="181"/>
        <v>676.57027707828274</v>
      </c>
      <c r="AM33" s="6">
        <f t="shared" si="181"/>
        <v>695.36389588601276</v>
      </c>
      <c r="AN33" s="6">
        <f t="shared" si="181"/>
        <v>714.15751469374288</v>
      </c>
      <c r="AO33" s="6">
        <f t="shared" si="181"/>
        <v>732.9511335014729</v>
      </c>
      <c r="AP33" s="6">
        <f t="shared" si="181"/>
        <v>751.74475230920302</v>
      </c>
      <c r="AQ33" s="6">
        <f t="shared" si="181"/>
        <v>770.53837111693292</v>
      </c>
      <c r="AR33" s="6">
        <f t="shared" si="181"/>
        <v>789.33198992466316</v>
      </c>
      <c r="AS33" s="6">
        <f t="shared" si="181"/>
        <v>808.12560873239318</v>
      </c>
      <c r="AT33" s="6">
        <f t="shared" si="181"/>
        <v>826.91922754012342</v>
      </c>
      <c r="AU33" s="6">
        <f t="shared" si="181"/>
        <v>845.71284634785331</v>
      </c>
      <c r="AV33" s="6">
        <f t="shared" si="181"/>
        <v>864.50646515558333</v>
      </c>
      <c r="AW33" s="6">
        <f t="shared" si="181"/>
        <v>883.30008396331357</v>
      </c>
      <c r="AX33" s="6">
        <f t="shared" si="181"/>
        <v>902.09370277104358</v>
      </c>
      <c r="AY33" s="6">
        <f t="shared" si="181"/>
        <v>920.88732157877382</v>
      </c>
      <c r="AZ33" s="6">
        <f t="shared" si="181"/>
        <v>939.68094038650372</v>
      </c>
      <c r="BA33" s="6">
        <f t="shared" si="181"/>
        <v>958.47455919423373</v>
      </c>
      <c r="BB33" s="6">
        <f t="shared" si="181"/>
        <v>977.26817800196386</v>
      </c>
      <c r="BC33" s="6">
        <f t="shared" si="181"/>
        <v>996.06179680969399</v>
      </c>
      <c r="BD33" s="6">
        <f t="shared" si="181"/>
        <v>1014.855415617424</v>
      </c>
      <c r="BE33" s="6">
        <f t="shared" si="181"/>
        <v>1033.649034425154</v>
      </c>
      <c r="BF33" s="6">
        <f t="shared" si="181"/>
        <v>1052.4426532328841</v>
      </c>
      <c r="BG33" s="6">
        <f t="shared" si="181"/>
        <v>1071.2362720406143</v>
      </c>
      <c r="BH33" s="6">
        <f t="shared" si="181"/>
        <v>1090.0298908483444</v>
      </c>
      <c r="BI33" s="6">
        <f t="shared" si="181"/>
        <v>1108.8235096560745</v>
      </c>
      <c r="BJ33" s="6">
        <f t="shared" si="181"/>
        <v>1127.6171284638044</v>
      </c>
      <c r="BK33" s="6">
        <f t="shared" si="181"/>
        <v>1146.4107472715345</v>
      </c>
      <c r="BL33" s="6">
        <f t="shared" si="181"/>
        <v>1165.2043660792647</v>
      </c>
      <c r="BM33" s="6">
        <f t="shared" si="181"/>
        <v>1183.9979848869948</v>
      </c>
      <c r="BN33" s="6">
        <f t="shared" ref="BN33:DY33" si="182">$B$4+$B$1*BN32*COS($B$30)</f>
        <v>1202.7916036947247</v>
      </c>
      <c r="BO33" s="6">
        <f t="shared" si="182"/>
        <v>1221.5852225024548</v>
      </c>
      <c r="BP33" s="6">
        <f t="shared" si="182"/>
        <v>1240.378841310185</v>
      </c>
      <c r="BQ33" s="6">
        <f t="shared" si="182"/>
        <v>1259.1724601179151</v>
      </c>
      <c r="BR33" s="6">
        <f t="shared" si="182"/>
        <v>1277.966078925645</v>
      </c>
      <c r="BS33" s="6">
        <f t="shared" si="182"/>
        <v>1296.7596977333751</v>
      </c>
      <c r="BT33" s="6">
        <f t="shared" si="182"/>
        <v>1315.5533165411052</v>
      </c>
      <c r="BU33" s="6">
        <f t="shared" si="182"/>
        <v>1334.3469353488354</v>
      </c>
      <c r="BV33" s="6">
        <f t="shared" si="182"/>
        <v>1353.1405541565655</v>
      </c>
      <c r="BW33" s="6">
        <f t="shared" si="182"/>
        <v>1371.9341729642954</v>
      </c>
      <c r="BX33" s="6">
        <f t="shared" si="182"/>
        <v>1390.7277917720255</v>
      </c>
      <c r="BY33" s="6">
        <f t="shared" si="182"/>
        <v>1409.5214105797556</v>
      </c>
      <c r="BZ33" s="6">
        <f t="shared" si="182"/>
        <v>1428.3150293874858</v>
      </c>
      <c r="CA33" s="6">
        <f t="shared" si="182"/>
        <v>1447.1086481952157</v>
      </c>
      <c r="CB33" s="6">
        <f t="shared" si="182"/>
        <v>1465.9022670029458</v>
      </c>
      <c r="CC33" s="6">
        <f t="shared" si="182"/>
        <v>1484.6958858106759</v>
      </c>
      <c r="CD33" s="6">
        <f t="shared" si="182"/>
        <v>1503.489504618406</v>
      </c>
      <c r="CE33" s="6">
        <f t="shared" si="182"/>
        <v>1522.2831234261359</v>
      </c>
      <c r="CF33" s="6">
        <f t="shared" si="182"/>
        <v>1541.0767422338658</v>
      </c>
      <c r="CG33" s="6">
        <f t="shared" si="182"/>
        <v>1559.8703610415964</v>
      </c>
      <c r="CH33" s="6">
        <f t="shared" si="182"/>
        <v>1578.6639798493263</v>
      </c>
      <c r="CI33" s="6">
        <f t="shared" si="182"/>
        <v>1597.4575986570565</v>
      </c>
      <c r="CJ33" s="6">
        <f t="shared" si="182"/>
        <v>1616.2512174647864</v>
      </c>
      <c r="CK33" s="6">
        <f t="shared" si="182"/>
        <v>1635.0448362725162</v>
      </c>
      <c r="CL33" s="6">
        <f t="shared" si="182"/>
        <v>1653.8384550802468</v>
      </c>
      <c r="CM33" s="6">
        <f t="shared" si="182"/>
        <v>1672.6320738879767</v>
      </c>
      <c r="CN33" s="6">
        <f t="shared" si="182"/>
        <v>1691.4256926957066</v>
      </c>
      <c r="CO33" s="6">
        <f t="shared" si="182"/>
        <v>1710.2193115034368</v>
      </c>
      <c r="CP33" s="6">
        <f t="shared" si="182"/>
        <v>1729.0129303111667</v>
      </c>
      <c r="CQ33" s="6">
        <f t="shared" si="182"/>
        <v>1747.8065491188972</v>
      </c>
      <c r="CR33" s="6">
        <f t="shared" si="182"/>
        <v>1766.6001679266271</v>
      </c>
      <c r="CS33" s="6">
        <f t="shared" si="182"/>
        <v>1785.393786734357</v>
      </c>
      <c r="CT33" s="6">
        <f t="shared" si="182"/>
        <v>1804.1874055420872</v>
      </c>
      <c r="CU33" s="6">
        <f t="shared" si="182"/>
        <v>1822.9810243498171</v>
      </c>
      <c r="CV33" s="6">
        <f t="shared" si="182"/>
        <v>1841.7746431575476</v>
      </c>
      <c r="CW33" s="6">
        <f t="shared" si="182"/>
        <v>1860.5682619652773</v>
      </c>
      <c r="CX33" s="6">
        <f t="shared" si="182"/>
        <v>1879.3618807730074</v>
      </c>
      <c r="CY33" s="6">
        <f t="shared" si="182"/>
        <v>1898.1554995807376</v>
      </c>
      <c r="CZ33" s="6">
        <f t="shared" si="182"/>
        <v>1916.9491183884675</v>
      </c>
      <c r="DA33" s="6">
        <f t="shared" si="182"/>
        <v>1935.7427371961976</v>
      </c>
      <c r="DB33" s="6">
        <f t="shared" si="182"/>
        <v>1954.5363560039277</v>
      </c>
      <c r="DC33" s="6">
        <f t="shared" si="182"/>
        <v>1973.3299748116578</v>
      </c>
      <c r="DD33" s="6">
        <f t="shared" si="182"/>
        <v>1992.123593619388</v>
      </c>
      <c r="DE33" s="6">
        <f t="shared" si="182"/>
        <v>2010.9172124271181</v>
      </c>
      <c r="DF33" s="6">
        <f t="shared" si="182"/>
        <v>2029.710831234848</v>
      </c>
      <c r="DG33" s="6">
        <f t="shared" si="182"/>
        <v>2048.5044500425784</v>
      </c>
      <c r="DH33" s="6">
        <f t="shared" si="182"/>
        <v>2067.298068850308</v>
      </c>
      <c r="DI33" s="6">
        <f t="shared" si="182"/>
        <v>2086.0916876580382</v>
      </c>
      <c r="DJ33" s="6">
        <f t="shared" si="182"/>
        <v>2104.8853064657683</v>
      </c>
      <c r="DK33" s="6">
        <f t="shared" si="182"/>
        <v>2123.6789252734984</v>
      </c>
      <c r="DL33" s="6">
        <f t="shared" si="182"/>
        <v>2142.4725440812285</v>
      </c>
      <c r="DM33" s="6">
        <f t="shared" si="182"/>
        <v>2161.2661628889587</v>
      </c>
      <c r="DN33" s="6">
        <f t="shared" si="182"/>
        <v>2180.0597816966888</v>
      </c>
      <c r="DO33" s="6">
        <f t="shared" si="182"/>
        <v>2198.8534005044189</v>
      </c>
      <c r="DP33" s="6">
        <f t="shared" si="182"/>
        <v>2217.647019312149</v>
      </c>
      <c r="DQ33" s="6">
        <f t="shared" si="182"/>
        <v>2236.4406381198787</v>
      </c>
      <c r="DR33" s="6">
        <f t="shared" si="182"/>
        <v>2255.2342569276088</v>
      </c>
      <c r="DS33" s="6">
        <f t="shared" si="182"/>
        <v>2274.027875735339</v>
      </c>
      <c r="DT33" s="6">
        <f t="shared" si="182"/>
        <v>2292.8214945430691</v>
      </c>
      <c r="DU33" s="6">
        <f t="shared" si="182"/>
        <v>2311.6151133507992</v>
      </c>
      <c r="DV33" s="6">
        <f t="shared" si="182"/>
        <v>2330.4087321585293</v>
      </c>
      <c r="DW33" s="6">
        <f t="shared" si="182"/>
        <v>2349.2023509662595</v>
      </c>
      <c r="DX33" s="6">
        <f t="shared" si="182"/>
        <v>2367.9959697739896</v>
      </c>
      <c r="DY33" s="6">
        <f t="shared" si="182"/>
        <v>2386.7895885817193</v>
      </c>
      <c r="DZ33" s="6">
        <f t="shared" ref="DZ33:EK33" si="183">$B$4+$B$1*DZ32*COS($B$30)</f>
        <v>2405.5832073894494</v>
      </c>
      <c r="EA33" s="6">
        <f t="shared" si="183"/>
        <v>2424.3768261971795</v>
      </c>
      <c r="EB33" s="6">
        <f t="shared" si="183"/>
        <v>2443.1704450049097</v>
      </c>
      <c r="EC33" s="6">
        <f t="shared" si="183"/>
        <v>2461.9640638126398</v>
      </c>
      <c r="ED33" s="6">
        <f t="shared" si="183"/>
        <v>2480.7576826203699</v>
      </c>
      <c r="EE33" s="6">
        <f t="shared" si="183"/>
        <v>2499.5513014281</v>
      </c>
      <c r="EF33" s="6">
        <f t="shared" si="183"/>
        <v>2518.3449202358302</v>
      </c>
      <c r="EG33" s="6">
        <f t="shared" si="183"/>
        <v>2537.1385390435603</v>
      </c>
      <c r="EH33" s="6">
        <f t="shared" si="183"/>
        <v>2555.93215785129</v>
      </c>
      <c r="EI33" s="6">
        <f t="shared" si="183"/>
        <v>2565.328967255155</v>
      </c>
      <c r="EJ33" s="6">
        <f t="shared" si="183"/>
        <v>2569.0876910167012</v>
      </c>
      <c r="EK33" s="6">
        <f t="shared" si="183"/>
        <v>2570.9670528974743</v>
      </c>
    </row>
    <row r="34" spans="1:378">
      <c r="A34" s="5" t="s">
        <v>7</v>
      </c>
      <c r="B34" s="9">
        <f t="shared" ref="B34:BM34" si="184">$B$5+$B$1*B32*SIN($B$30)-($B$3*B32^2)/2</f>
        <v>0</v>
      </c>
      <c r="C34" s="6">
        <f t="shared" si="184"/>
        <v>6.7910446650883971</v>
      </c>
      <c r="D34" s="6">
        <f t="shared" si="184"/>
        <v>13.482089330176795</v>
      </c>
      <c r="E34" s="6">
        <f t="shared" si="184"/>
        <v>20.073133995265191</v>
      </c>
      <c r="F34" s="6">
        <f t="shared" si="184"/>
        <v>26.564178660353587</v>
      </c>
      <c r="G34" s="6">
        <f t="shared" si="184"/>
        <v>32.955223325441985</v>
      </c>
      <c r="H34" s="6">
        <f t="shared" si="184"/>
        <v>39.246267990530384</v>
      </c>
      <c r="I34" s="6">
        <f t="shared" si="184"/>
        <v>45.437312655618776</v>
      </c>
      <c r="J34" s="6">
        <f t="shared" si="184"/>
        <v>51.528357320707173</v>
      </c>
      <c r="K34" s="6">
        <f t="shared" si="184"/>
        <v>57.519401985795568</v>
      </c>
      <c r="L34" s="6">
        <f t="shared" si="184"/>
        <v>63.410446650883969</v>
      </c>
      <c r="M34" s="6">
        <f t="shared" si="184"/>
        <v>69.201491315972376</v>
      </c>
      <c r="N34" s="6">
        <f t="shared" si="184"/>
        <v>74.89253598106076</v>
      </c>
      <c r="O34" s="6">
        <f t="shared" si="184"/>
        <v>80.483580646149164</v>
      </c>
      <c r="P34" s="6">
        <f t="shared" si="184"/>
        <v>85.97462531123756</v>
      </c>
      <c r="Q34" s="6">
        <f t="shared" si="184"/>
        <v>91.365669976325961</v>
      </c>
      <c r="R34" s="6">
        <f t="shared" si="184"/>
        <v>96.656714641414354</v>
      </c>
      <c r="S34" s="6">
        <f t="shared" si="184"/>
        <v>101.84775930650275</v>
      </c>
      <c r="T34" s="6">
        <f t="shared" si="184"/>
        <v>106.93880397159114</v>
      </c>
      <c r="U34" s="6">
        <f t="shared" si="184"/>
        <v>111.92984863667955</v>
      </c>
      <c r="V34" s="6">
        <f t="shared" si="184"/>
        <v>116.82089330176794</v>
      </c>
      <c r="W34" s="6">
        <f t="shared" si="184"/>
        <v>121.61193796685633</v>
      </c>
      <c r="X34" s="6">
        <f t="shared" si="184"/>
        <v>126.30298263194474</v>
      </c>
      <c r="Y34" s="6">
        <f t="shared" si="184"/>
        <v>130.89402729703312</v>
      </c>
      <c r="Z34" s="6">
        <f t="shared" si="184"/>
        <v>135.38507196212151</v>
      </c>
      <c r="AA34" s="6">
        <f t="shared" si="184"/>
        <v>139.77611662720992</v>
      </c>
      <c r="AB34" s="6">
        <f t="shared" si="184"/>
        <v>144.06716129229832</v>
      </c>
      <c r="AC34" s="6">
        <f t="shared" si="184"/>
        <v>148.25820595738674</v>
      </c>
      <c r="AD34" s="6">
        <f t="shared" si="184"/>
        <v>152.34925062247513</v>
      </c>
      <c r="AE34" s="6">
        <f t="shared" si="184"/>
        <v>156.34029528756349</v>
      </c>
      <c r="AF34" s="6">
        <f t="shared" si="184"/>
        <v>160.23133995265192</v>
      </c>
      <c r="AG34" s="6">
        <f t="shared" si="184"/>
        <v>164.0223846177403</v>
      </c>
      <c r="AH34" s="6">
        <f t="shared" si="184"/>
        <v>167.71342928282868</v>
      </c>
      <c r="AI34" s="6">
        <f t="shared" si="184"/>
        <v>171.30447394791713</v>
      </c>
      <c r="AJ34" s="6">
        <f t="shared" si="184"/>
        <v>174.79551861300553</v>
      </c>
      <c r="AK34" s="6">
        <f t="shared" si="184"/>
        <v>178.1865632780939</v>
      </c>
      <c r="AL34" s="6">
        <f t="shared" si="184"/>
        <v>181.47760794318228</v>
      </c>
      <c r="AM34" s="6">
        <f t="shared" si="184"/>
        <v>184.66865260827069</v>
      </c>
      <c r="AN34" s="6">
        <f t="shared" si="184"/>
        <v>187.75969727335911</v>
      </c>
      <c r="AO34" s="6">
        <f t="shared" si="184"/>
        <v>190.7507419384475</v>
      </c>
      <c r="AP34" s="6">
        <f t="shared" si="184"/>
        <v>193.64178660353588</v>
      </c>
      <c r="AQ34" s="6">
        <f t="shared" si="184"/>
        <v>196.43283126862423</v>
      </c>
      <c r="AR34" s="6">
        <f t="shared" si="184"/>
        <v>199.12387593371267</v>
      </c>
      <c r="AS34" s="6">
        <f t="shared" si="184"/>
        <v>201.71492059880109</v>
      </c>
      <c r="AT34" s="6">
        <f t="shared" si="184"/>
        <v>204.20596526388948</v>
      </c>
      <c r="AU34" s="6">
        <f t="shared" si="184"/>
        <v>206.59700992897785</v>
      </c>
      <c r="AV34" s="6">
        <f t="shared" si="184"/>
        <v>208.88805459406623</v>
      </c>
      <c r="AW34" s="6">
        <f t="shared" si="184"/>
        <v>211.07909925915467</v>
      </c>
      <c r="AX34" s="6">
        <f t="shared" si="184"/>
        <v>213.17014392424306</v>
      </c>
      <c r="AY34" s="6">
        <f t="shared" si="184"/>
        <v>215.16118858933152</v>
      </c>
      <c r="AZ34" s="6">
        <f t="shared" si="184"/>
        <v>217.05223325441983</v>
      </c>
      <c r="BA34" s="6">
        <f t="shared" si="184"/>
        <v>218.84327791950821</v>
      </c>
      <c r="BB34" s="6">
        <f t="shared" si="184"/>
        <v>220.53432258459665</v>
      </c>
      <c r="BC34" s="6">
        <f t="shared" si="184"/>
        <v>222.12536724968504</v>
      </c>
      <c r="BD34" s="6">
        <f t="shared" si="184"/>
        <v>223.61641191477344</v>
      </c>
      <c r="BE34" s="6">
        <f t="shared" si="184"/>
        <v>225.00745657986187</v>
      </c>
      <c r="BF34" s="6">
        <f t="shared" si="184"/>
        <v>226.29850124495024</v>
      </c>
      <c r="BG34" s="6">
        <f t="shared" si="184"/>
        <v>227.48954591003863</v>
      </c>
      <c r="BH34" s="6">
        <f t="shared" si="184"/>
        <v>228.58059057512702</v>
      </c>
      <c r="BI34" s="6">
        <f t="shared" si="184"/>
        <v>229.57163524021541</v>
      </c>
      <c r="BJ34" s="6">
        <f t="shared" si="184"/>
        <v>230.46267990530384</v>
      </c>
      <c r="BK34" s="6">
        <f t="shared" si="184"/>
        <v>231.25372457039225</v>
      </c>
      <c r="BL34" s="6">
        <f t="shared" si="184"/>
        <v>231.94476923548061</v>
      </c>
      <c r="BM34" s="6">
        <f t="shared" si="184"/>
        <v>232.53581390056905</v>
      </c>
      <c r="BN34" s="6">
        <f t="shared" ref="BN34:DY34" si="185">$B$5+$B$1*BN32*SIN($B$30)-($B$3*BN32^2)/2</f>
        <v>233.02685856565736</v>
      </c>
      <c r="BO34" s="6">
        <f t="shared" si="185"/>
        <v>233.41790323074582</v>
      </c>
      <c r="BP34" s="6">
        <f t="shared" si="185"/>
        <v>233.70894789583426</v>
      </c>
      <c r="BQ34" s="6">
        <f t="shared" si="185"/>
        <v>233.89999256092261</v>
      </c>
      <c r="BR34" s="6">
        <f t="shared" si="185"/>
        <v>233.99103722601103</v>
      </c>
      <c r="BS34" s="6">
        <f t="shared" si="185"/>
        <v>233.98208189109934</v>
      </c>
      <c r="BT34" s="6">
        <f t="shared" si="185"/>
        <v>233.8731265561878</v>
      </c>
      <c r="BU34" s="6">
        <f t="shared" si="185"/>
        <v>233.66417122127623</v>
      </c>
      <c r="BV34" s="6">
        <f t="shared" si="185"/>
        <v>233.35521588636453</v>
      </c>
      <c r="BW34" s="6">
        <f t="shared" si="185"/>
        <v>232.94626055145301</v>
      </c>
      <c r="BX34" s="6">
        <f t="shared" si="185"/>
        <v>232.4373052165414</v>
      </c>
      <c r="BY34" s="6">
        <f t="shared" si="185"/>
        <v>231.82834988162983</v>
      </c>
      <c r="BZ34" s="6">
        <f t="shared" si="185"/>
        <v>231.11939454671818</v>
      </c>
      <c r="CA34" s="6">
        <f t="shared" si="185"/>
        <v>230.31043921180651</v>
      </c>
      <c r="CB34" s="6">
        <f t="shared" si="185"/>
        <v>229.40148387689504</v>
      </c>
      <c r="CC34" s="6">
        <f t="shared" si="185"/>
        <v>228.39252854198338</v>
      </c>
      <c r="CD34" s="6">
        <f t="shared" si="185"/>
        <v>227.28357320707175</v>
      </c>
      <c r="CE34" s="6">
        <f t="shared" si="185"/>
        <v>226.0746178721601</v>
      </c>
      <c r="CF34" s="6">
        <f t="shared" si="185"/>
        <v>224.76566253724849</v>
      </c>
      <c r="CG34" s="6">
        <f t="shared" si="185"/>
        <v>223.35670720233702</v>
      </c>
      <c r="CH34" s="6">
        <f t="shared" si="185"/>
        <v>221.8477518674253</v>
      </c>
      <c r="CI34" s="6">
        <f t="shared" si="185"/>
        <v>220.23879653251379</v>
      </c>
      <c r="CJ34" s="6">
        <f t="shared" si="185"/>
        <v>218.5298411976022</v>
      </c>
      <c r="CK34" s="6">
        <f t="shared" si="185"/>
        <v>216.72088586269058</v>
      </c>
      <c r="CL34" s="6">
        <f t="shared" si="185"/>
        <v>214.81193052777894</v>
      </c>
      <c r="CM34" s="6">
        <f t="shared" si="185"/>
        <v>212.80297519286728</v>
      </c>
      <c r="CN34" s="6">
        <f t="shared" si="185"/>
        <v>210.69401985795571</v>
      </c>
      <c r="CO34" s="6">
        <f t="shared" si="185"/>
        <v>208.48506452304423</v>
      </c>
      <c r="CP34" s="6">
        <f t="shared" si="185"/>
        <v>206.1761091881325</v>
      </c>
      <c r="CQ34" s="6">
        <f t="shared" si="185"/>
        <v>203.76715385322098</v>
      </c>
      <c r="CR34" s="6">
        <f t="shared" si="185"/>
        <v>201.25819851830931</v>
      </c>
      <c r="CS34" s="6">
        <f t="shared" si="185"/>
        <v>198.64924318339774</v>
      </c>
      <c r="CT34" s="6">
        <f t="shared" si="185"/>
        <v>195.94028784848615</v>
      </c>
      <c r="CU34" s="6">
        <f t="shared" si="185"/>
        <v>193.13133251357453</v>
      </c>
      <c r="CV34" s="6">
        <f t="shared" si="185"/>
        <v>190.22237717866295</v>
      </c>
      <c r="CW34" s="6">
        <f t="shared" si="185"/>
        <v>187.21342184375129</v>
      </c>
      <c r="CX34" s="6">
        <f t="shared" si="185"/>
        <v>184.10446650883966</v>
      </c>
      <c r="CY34" s="6">
        <f t="shared" si="185"/>
        <v>180.89551117392818</v>
      </c>
      <c r="CZ34" s="6">
        <f t="shared" si="185"/>
        <v>177.58655583901646</v>
      </c>
      <c r="DA34" s="6">
        <f t="shared" si="185"/>
        <v>174.17760050410482</v>
      </c>
      <c r="DB34" s="6">
        <f t="shared" si="185"/>
        <v>170.66864516919327</v>
      </c>
      <c r="DC34" s="6">
        <f t="shared" si="185"/>
        <v>167.0596898342817</v>
      </c>
      <c r="DD34" s="6">
        <f t="shared" si="185"/>
        <v>163.35073449937011</v>
      </c>
      <c r="DE34" s="6">
        <f t="shared" si="185"/>
        <v>159.5417791644586</v>
      </c>
      <c r="DF34" s="6">
        <f t="shared" si="185"/>
        <v>155.63282382954685</v>
      </c>
      <c r="DG34" s="6">
        <f t="shared" si="185"/>
        <v>151.6238684946353</v>
      </c>
      <c r="DH34" s="6">
        <f t="shared" si="185"/>
        <v>147.51491315972373</v>
      </c>
      <c r="DI34" s="6">
        <f t="shared" si="185"/>
        <v>143.30595782481214</v>
      </c>
      <c r="DJ34" s="6">
        <f t="shared" si="185"/>
        <v>138.99700248990052</v>
      </c>
      <c r="DK34" s="6">
        <f t="shared" si="185"/>
        <v>134.58804715498889</v>
      </c>
      <c r="DL34" s="6">
        <f t="shared" si="185"/>
        <v>130.07909182007722</v>
      </c>
      <c r="DM34" s="6">
        <f t="shared" si="185"/>
        <v>125.47013648516565</v>
      </c>
      <c r="DN34" s="6">
        <f t="shared" si="185"/>
        <v>120.76118115025406</v>
      </c>
      <c r="DO34" s="6">
        <f t="shared" si="185"/>
        <v>115.95222581534256</v>
      </c>
      <c r="DP34" s="6">
        <f t="shared" si="185"/>
        <v>111.04327048043081</v>
      </c>
      <c r="DQ34" s="6">
        <f t="shared" si="185"/>
        <v>106.03431514551914</v>
      </c>
      <c r="DR34" s="6">
        <f t="shared" si="185"/>
        <v>100.92535981060769</v>
      </c>
      <c r="DS34" s="6">
        <f t="shared" si="185"/>
        <v>95.716404475696095</v>
      </c>
      <c r="DT34" s="6">
        <f t="shared" si="185"/>
        <v>90.407449140784593</v>
      </c>
      <c r="DU34" s="6">
        <f t="shared" si="185"/>
        <v>84.99849380587284</v>
      </c>
      <c r="DV34" s="6">
        <f t="shared" si="185"/>
        <v>79.489538470961179</v>
      </c>
      <c r="DW34" s="6">
        <f t="shared" si="185"/>
        <v>73.880583136049609</v>
      </c>
      <c r="DX34" s="6">
        <f t="shared" si="185"/>
        <v>68.171627801138129</v>
      </c>
      <c r="DY34" s="6">
        <f t="shared" si="185"/>
        <v>62.362672466226513</v>
      </c>
      <c r="DZ34" s="6">
        <f t="shared" ref="DZ34:EH34" si="186">$B$5+$B$1*DZ32*SIN($B$30)-($B$3*DZ32^2)/2</f>
        <v>56.453717131314647</v>
      </c>
      <c r="EA34" s="6">
        <f t="shared" si="186"/>
        <v>50.444761796403327</v>
      </c>
      <c r="EB34" s="6">
        <f t="shared" si="186"/>
        <v>44.335806461491643</v>
      </c>
      <c r="EC34" s="6">
        <f t="shared" si="186"/>
        <v>38.12685112658005</v>
      </c>
      <c r="ED34" s="6">
        <f t="shared" si="186"/>
        <v>31.817895791668548</v>
      </c>
      <c r="EE34" s="6">
        <f t="shared" si="186"/>
        <v>25.408940456756795</v>
      </c>
      <c r="EF34" s="6">
        <f t="shared" si="186"/>
        <v>18.899985121845248</v>
      </c>
      <c r="EG34" s="6">
        <f t="shared" si="186"/>
        <v>12.291029786933564</v>
      </c>
      <c r="EH34" s="6">
        <f t="shared" si="186"/>
        <v>5.5820744520220842</v>
      </c>
      <c r="EI34" s="6">
        <f t="shared" ref="EI34:EJ34" si="187">$B$5+$B$1*EI32*SIN($B$30)-($B$3*EI32^2)/2</f>
        <v>2.1900967845660944</v>
      </c>
      <c r="EJ34" s="6">
        <f t="shared" si="187"/>
        <v>0.82630571758397764</v>
      </c>
      <c r="EK34" s="6">
        <f t="shared" ref="EK34" si="188">$B$5+$B$1*EK32*SIN($B$30)-($B$3*EK32^2)/2</f>
        <v>0.14291018409289791</v>
      </c>
    </row>
    <row r="36" spans="1:378">
      <c r="A36" s="5" t="s">
        <v>1</v>
      </c>
      <c r="B36" s="6">
        <v>0.78539999999999999</v>
      </c>
    </row>
    <row r="38" spans="1:378">
      <c r="A38" s="5" t="s">
        <v>5</v>
      </c>
      <c r="B38" s="5">
        <v>0</v>
      </c>
      <c r="C38" s="5">
        <v>0.1</v>
      </c>
      <c r="D38" s="5">
        <v>0.2</v>
      </c>
      <c r="E38" s="5">
        <v>0.3</v>
      </c>
      <c r="F38" s="5">
        <v>0.4</v>
      </c>
      <c r="G38" s="5">
        <v>0.5</v>
      </c>
      <c r="H38" s="5">
        <v>0.6</v>
      </c>
      <c r="I38" s="5">
        <v>0.7</v>
      </c>
      <c r="J38" s="5">
        <v>0.8</v>
      </c>
      <c r="K38" s="5">
        <v>0.9</v>
      </c>
      <c r="L38" s="5">
        <v>1</v>
      </c>
      <c r="M38" s="5">
        <v>1.1000000000000001</v>
      </c>
      <c r="N38" s="5">
        <v>1.2</v>
      </c>
      <c r="O38" s="5">
        <v>1.3</v>
      </c>
      <c r="P38" s="5">
        <v>1.4</v>
      </c>
      <c r="Q38" s="5">
        <v>1.5</v>
      </c>
      <c r="R38" s="5">
        <v>1.6</v>
      </c>
      <c r="S38" s="5">
        <v>1.7</v>
      </c>
      <c r="T38" s="5">
        <v>1.8</v>
      </c>
      <c r="U38" s="5">
        <v>1.9</v>
      </c>
      <c r="V38" s="5">
        <v>2</v>
      </c>
      <c r="W38" s="5">
        <v>2.1</v>
      </c>
      <c r="X38" s="5">
        <v>2.2000000000000002</v>
      </c>
      <c r="Y38" s="5">
        <v>2.2999999999999998</v>
      </c>
      <c r="Z38" s="5">
        <v>2.4</v>
      </c>
      <c r="AA38" s="5">
        <v>2.5</v>
      </c>
      <c r="AB38" s="5">
        <v>2.6</v>
      </c>
      <c r="AC38" s="5">
        <v>2.7</v>
      </c>
      <c r="AD38" s="5">
        <v>2.8</v>
      </c>
      <c r="AE38" s="5">
        <v>2.9</v>
      </c>
      <c r="AF38" s="5">
        <v>3</v>
      </c>
      <c r="AG38" s="5">
        <v>3.1</v>
      </c>
      <c r="AH38" s="5">
        <v>3.2</v>
      </c>
      <c r="AI38" s="5">
        <v>3.3</v>
      </c>
      <c r="AJ38" s="5">
        <v>3.4</v>
      </c>
      <c r="AK38" s="5">
        <v>3.5</v>
      </c>
      <c r="AL38" s="5">
        <v>3.6</v>
      </c>
      <c r="AM38" s="5">
        <v>3.7</v>
      </c>
      <c r="AN38" s="5">
        <v>3.8</v>
      </c>
      <c r="AO38" s="5">
        <v>3.9</v>
      </c>
      <c r="AP38" s="5">
        <v>4</v>
      </c>
      <c r="AQ38" s="5">
        <v>4.0999999999999996</v>
      </c>
      <c r="AR38" s="5">
        <v>4.2</v>
      </c>
      <c r="AS38" s="5">
        <v>4.3</v>
      </c>
      <c r="AT38" s="5">
        <v>4.4000000000000004</v>
      </c>
      <c r="AU38" s="5">
        <v>4.5</v>
      </c>
      <c r="AV38" s="5">
        <v>4.5999999999999996</v>
      </c>
      <c r="AW38" s="5">
        <v>4.7</v>
      </c>
      <c r="AX38" s="5">
        <v>4.8</v>
      </c>
      <c r="AY38" s="5">
        <v>4.9000000000000004</v>
      </c>
      <c r="AZ38" s="5">
        <v>5</v>
      </c>
      <c r="BA38" s="5">
        <v>5.0999999999999996</v>
      </c>
      <c r="BB38" s="5">
        <v>5.2</v>
      </c>
      <c r="BC38" s="5">
        <v>5.3</v>
      </c>
      <c r="BD38" s="5">
        <v>5.4</v>
      </c>
      <c r="BE38" s="5">
        <v>5.5</v>
      </c>
      <c r="BF38" s="5">
        <v>5.6</v>
      </c>
      <c r="BG38" s="5">
        <v>5.7</v>
      </c>
      <c r="BH38" s="5">
        <v>5.8</v>
      </c>
      <c r="BI38" s="5">
        <v>5.9</v>
      </c>
      <c r="BJ38" s="5">
        <v>6</v>
      </c>
      <c r="BK38" s="5">
        <v>6.1</v>
      </c>
      <c r="BL38" s="5">
        <v>6.2</v>
      </c>
      <c r="BM38" s="5">
        <v>6.3</v>
      </c>
      <c r="BN38" s="5">
        <v>6.4</v>
      </c>
      <c r="BO38" s="5">
        <v>6.5</v>
      </c>
      <c r="BP38" s="5">
        <v>6.6</v>
      </c>
      <c r="BQ38" s="5">
        <v>6.7</v>
      </c>
      <c r="BR38" s="5">
        <v>6.8</v>
      </c>
      <c r="BS38" s="5">
        <v>6.9</v>
      </c>
      <c r="BT38" s="5">
        <v>7</v>
      </c>
      <c r="BU38" s="5">
        <v>7.1</v>
      </c>
      <c r="BV38" s="5">
        <v>7.2</v>
      </c>
      <c r="BW38" s="5">
        <v>7.3</v>
      </c>
      <c r="BX38" s="5">
        <v>7.4</v>
      </c>
      <c r="BY38" s="5">
        <v>7.5</v>
      </c>
      <c r="BZ38" s="5">
        <v>7.6</v>
      </c>
      <c r="CA38" s="5">
        <v>7.7</v>
      </c>
      <c r="CB38" s="5">
        <v>7.8</v>
      </c>
      <c r="CC38" s="5">
        <v>7.9</v>
      </c>
      <c r="CD38" s="5">
        <v>8</v>
      </c>
      <c r="CE38" s="5">
        <v>8.1</v>
      </c>
      <c r="CF38" s="5">
        <v>8.1999999999999993</v>
      </c>
      <c r="CG38" s="5">
        <v>8.3000000000000007</v>
      </c>
      <c r="CH38" s="5">
        <v>8.4</v>
      </c>
      <c r="CI38" s="5">
        <v>8.5</v>
      </c>
      <c r="CJ38" s="5">
        <v>8.6</v>
      </c>
      <c r="CK38" s="5">
        <v>8.6999999999999993</v>
      </c>
      <c r="CL38" s="5">
        <v>8.8000000000000007</v>
      </c>
      <c r="CM38" s="5">
        <v>8.9</v>
      </c>
      <c r="CN38" s="5">
        <v>9</v>
      </c>
      <c r="CO38" s="5">
        <v>9.1</v>
      </c>
      <c r="CP38" s="5">
        <v>9.1999999999999993</v>
      </c>
      <c r="CQ38" s="5">
        <v>9.3000000000000007</v>
      </c>
      <c r="CR38" s="5">
        <v>9.4</v>
      </c>
      <c r="CS38" s="5">
        <v>9.5</v>
      </c>
      <c r="CT38" s="5">
        <v>9.6</v>
      </c>
      <c r="CU38" s="5">
        <v>9.6999999999999993</v>
      </c>
      <c r="CV38" s="5">
        <v>9.8000000000000007</v>
      </c>
      <c r="CW38" s="5">
        <v>9.9</v>
      </c>
      <c r="CX38" s="5">
        <v>10</v>
      </c>
      <c r="CY38" s="5">
        <v>10.1</v>
      </c>
      <c r="CZ38" s="5">
        <v>10.199999999999999</v>
      </c>
      <c r="DA38" s="5">
        <v>10.3</v>
      </c>
      <c r="DB38" s="5">
        <v>10.4</v>
      </c>
      <c r="DC38" s="5">
        <v>10.5</v>
      </c>
      <c r="DD38" s="5">
        <v>10.6</v>
      </c>
      <c r="DE38" s="5">
        <v>10.7</v>
      </c>
      <c r="DF38" s="5">
        <v>10.8</v>
      </c>
      <c r="DG38" s="5">
        <v>10.9</v>
      </c>
      <c r="DH38" s="5">
        <v>11</v>
      </c>
      <c r="DI38" s="5">
        <v>11.1</v>
      </c>
      <c r="DJ38" s="5">
        <v>11.2</v>
      </c>
      <c r="DK38" s="5">
        <v>11.3</v>
      </c>
      <c r="DL38" s="5">
        <v>11.4</v>
      </c>
      <c r="DM38" s="5">
        <v>11.5</v>
      </c>
      <c r="DN38" s="5">
        <v>11.6</v>
      </c>
      <c r="DO38" s="5">
        <v>11.7</v>
      </c>
      <c r="DP38" s="5">
        <v>11.8</v>
      </c>
      <c r="DQ38" s="5">
        <v>11.9</v>
      </c>
      <c r="DR38" s="5">
        <v>12</v>
      </c>
      <c r="DS38" s="5">
        <v>12.1</v>
      </c>
      <c r="DT38" s="5">
        <v>12.2</v>
      </c>
      <c r="DU38" s="5">
        <v>12.3</v>
      </c>
      <c r="DV38" s="5">
        <v>12.4</v>
      </c>
      <c r="DW38" s="5">
        <v>12.5</v>
      </c>
      <c r="DX38" s="5">
        <v>12.6</v>
      </c>
      <c r="DY38" s="5">
        <v>12.7</v>
      </c>
      <c r="DZ38" s="5">
        <v>12.8</v>
      </c>
      <c r="EA38" s="5">
        <v>12.9</v>
      </c>
      <c r="EB38" s="5">
        <v>13</v>
      </c>
      <c r="EC38" s="5">
        <v>13.1</v>
      </c>
      <c r="ED38" s="5">
        <v>13.2</v>
      </c>
      <c r="EE38" s="5">
        <v>13.3</v>
      </c>
      <c r="EF38" s="5">
        <v>13.4</v>
      </c>
      <c r="EG38" s="5">
        <v>13.5</v>
      </c>
      <c r="EH38" s="5">
        <v>13.6</v>
      </c>
      <c r="EI38" s="5">
        <v>13.7</v>
      </c>
      <c r="EJ38" s="5">
        <v>13.8</v>
      </c>
      <c r="EK38" s="5">
        <v>13.9</v>
      </c>
      <c r="EL38" s="5">
        <v>14</v>
      </c>
      <c r="EM38" s="5">
        <v>14.1</v>
      </c>
      <c r="EN38" s="5">
        <v>14.2</v>
      </c>
      <c r="EO38" s="5">
        <v>14.3</v>
      </c>
      <c r="EP38" s="5">
        <v>14.4</v>
      </c>
      <c r="EQ38" s="5">
        <v>14.5</v>
      </c>
      <c r="ER38" s="5">
        <v>14.6</v>
      </c>
      <c r="ES38" s="5">
        <v>14.7</v>
      </c>
      <c r="ET38" s="5">
        <v>14.8</v>
      </c>
      <c r="EU38" s="5">
        <v>14.9</v>
      </c>
      <c r="EV38" s="5">
        <v>15</v>
      </c>
      <c r="EW38" s="5">
        <v>15.1</v>
      </c>
      <c r="EX38" s="5">
        <v>15.2</v>
      </c>
      <c r="EY38" s="5">
        <v>15.3</v>
      </c>
      <c r="EZ38" s="5">
        <v>15.4</v>
      </c>
      <c r="FA38" s="5">
        <v>15.5</v>
      </c>
      <c r="FB38" s="5">
        <v>15.6</v>
      </c>
      <c r="FC38" s="5">
        <v>15.7</v>
      </c>
      <c r="FD38" s="5">
        <v>15.8</v>
      </c>
      <c r="FE38" s="5">
        <v>15.9</v>
      </c>
      <c r="FF38" s="5">
        <v>16</v>
      </c>
      <c r="FG38" s="5">
        <v>16.100000000000001</v>
      </c>
      <c r="FH38" s="5">
        <v>16.2</v>
      </c>
      <c r="FI38" s="5">
        <v>16.3</v>
      </c>
      <c r="FJ38" s="5">
        <v>16.399999999999999</v>
      </c>
      <c r="FK38" s="5">
        <v>16.5</v>
      </c>
      <c r="FL38" s="5">
        <v>16.600000000000001</v>
      </c>
      <c r="FM38" s="5">
        <v>16.7</v>
      </c>
      <c r="FN38" s="5">
        <v>16.8</v>
      </c>
      <c r="FO38" s="5">
        <v>16.899999999999999</v>
      </c>
      <c r="FP38" s="5">
        <v>17</v>
      </c>
      <c r="FQ38" s="5">
        <v>17.100000000000001</v>
      </c>
      <c r="FR38" s="5">
        <v>17.2</v>
      </c>
      <c r="FS38" s="5">
        <v>17.3</v>
      </c>
      <c r="FT38" s="5">
        <v>17.399999999999999</v>
      </c>
      <c r="FU38" s="5">
        <v>17.5</v>
      </c>
      <c r="FV38" s="5">
        <v>17.600000000000001</v>
      </c>
      <c r="FW38" s="5">
        <v>17.7</v>
      </c>
      <c r="FX38" s="5">
        <v>17.8</v>
      </c>
      <c r="FY38" s="5">
        <v>17.899999999999999</v>
      </c>
      <c r="FZ38" s="5">
        <v>18</v>
      </c>
      <c r="GA38" s="5">
        <v>18.100000000000001</v>
      </c>
      <c r="GB38" s="5">
        <v>18.2</v>
      </c>
      <c r="GC38" s="5">
        <v>18.3</v>
      </c>
      <c r="GD38" s="5">
        <v>18.399999999999999</v>
      </c>
      <c r="GE38" s="5">
        <v>18.5</v>
      </c>
      <c r="GF38" s="5">
        <v>18.600000000000001</v>
      </c>
      <c r="GG38" s="5">
        <v>18.7</v>
      </c>
      <c r="GH38" s="5">
        <v>18.8</v>
      </c>
      <c r="GI38" s="5">
        <v>18.899999999999999</v>
      </c>
      <c r="GJ38" s="5">
        <v>19</v>
      </c>
      <c r="GK38" s="5">
        <v>19.100000000000001</v>
      </c>
      <c r="GL38" s="5">
        <v>19.2</v>
      </c>
      <c r="GM38" s="5">
        <v>19.3</v>
      </c>
      <c r="GN38" s="5">
        <v>19.399999999999999</v>
      </c>
      <c r="GO38" s="5">
        <v>19.5</v>
      </c>
      <c r="GP38" s="5">
        <v>19.600000000000001</v>
      </c>
      <c r="GQ38" s="5">
        <v>19.7</v>
      </c>
      <c r="GR38" s="5">
        <v>19.8</v>
      </c>
      <c r="GS38" s="5">
        <v>19.899999999999999</v>
      </c>
      <c r="GT38" s="5">
        <v>20</v>
      </c>
      <c r="GU38" s="5">
        <v>20.100000000000001</v>
      </c>
      <c r="GV38" s="5">
        <v>20.2</v>
      </c>
      <c r="GW38" s="5">
        <v>20.3</v>
      </c>
      <c r="GX38" s="5">
        <v>20.399999999999999</v>
      </c>
      <c r="GY38" s="5">
        <v>20.5</v>
      </c>
      <c r="GZ38" s="5">
        <v>20.6</v>
      </c>
      <c r="HA38" s="5">
        <v>20.7</v>
      </c>
      <c r="HB38" s="5">
        <v>20.8</v>
      </c>
      <c r="HC38" s="5">
        <v>20.9</v>
      </c>
      <c r="HD38" s="5">
        <v>21</v>
      </c>
      <c r="HE38" s="5">
        <v>21.1</v>
      </c>
      <c r="HF38" s="5">
        <v>21.2</v>
      </c>
      <c r="HG38" s="5">
        <v>21.3</v>
      </c>
      <c r="HH38" s="5">
        <v>21.4</v>
      </c>
      <c r="HI38" s="5">
        <v>21.5</v>
      </c>
      <c r="HJ38" s="5">
        <v>21.6</v>
      </c>
      <c r="HK38" s="5">
        <v>21.7</v>
      </c>
      <c r="HL38" s="5">
        <v>21.8</v>
      </c>
      <c r="HM38" s="5">
        <v>21.9</v>
      </c>
      <c r="HN38" s="5">
        <v>22</v>
      </c>
      <c r="HO38" s="5">
        <v>22.1</v>
      </c>
      <c r="HP38" s="5">
        <v>22.2</v>
      </c>
      <c r="HQ38" s="5">
        <v>22.3</v>
      </c>
      <c r="HR38" s="5">
        <v>22.4</v>
      </c>
      <c r="HS38" s="5">
        <v>22.5</v>
      </c>
      <c r="HT38" s="5">
        <v>22.6</v>
      </c>
      <c r="HU38" s="5">
        <v>22.7</v>
      </c>
      <c r="HV38" s="5">
        <v>22.8</v>
      </c>
      <c r="HW38" s="5">
        <v>22.9</v>
      </c>
      <c r="HX38" s="5">
        <v>23</v>
      </c>
      <c r="HY38" s="5">
        <v>23.1</v>
      </c>
      <c r="HZ38" s="5">
        <v>23.2</v>
      </c>
      <c r="IA38" s="5">
        <v>23.3</v>
      </c>
      <c r="IB38" s="5">
        <v>23.4</v>
      </c>
      <c r="IC38" s="5">
        <v>23.5</v>
      </c>
      <c r="ID38" s="5">
        <v>23.6</v>
      </c>
      <c r="IE38" s="5">
        <v>23.7</v>
      </c>
      <c r="IF38" s="5">
        <v>23.8</v>
      </c>
      <c r="IG38" s="5">
        <v>23.9</v>
      </c>
      <c r="IH38" s="5">
        <v>24</v>
      </c>
      <c r="II38" s="5">
        <v>24.1</v>
      </c>
      <c r="IJ38" s="5">
        <v>24.2</v>
      </c>
      <c r="IK38" s="5">
        <v>24.3</v>
      </c>
      <c r="IL38" s="5">
        <v>24.4</v>
      </c>
      <c r="IM38" s="5">
        <v>24.5</v>
      </c>
      <c r="IN38" s="5">
        <v>24.6</v>
      </c>
      <c r="IO38" s="5">
        <v>24.7</v>
      </c>
      <c r="IP38" s="5">
        <v>24.8</v>
      </c>
      <c r="IQ38" s="5">
        <v>24.9</v>
      </c>
      <c r="IR38" s="5">
        <v>25</v>
      </c>
      <c r="IS38" s="5">
        <v>25.1</v>
      </c>
      <c r="IT38" s="5">
        <v>25.2</v>
      </c>
      <c r="IU38" s="5">
        <v>25.3</v>
      </c>
      <c r="IV38" s="5">
        <v>25.4</v>
      </c>
      <c r="IW38" s="5">
        <v>25.5</v>
      </c>
      <c r="IX38" s="5">
        <v>25.6</v>
      </c>
      <c r="IY38" s="5">
        <v>25.7</v>
      </c>
      <c r="IZ38" s="5">
        <v>25.8</v>
      </c>
      <c r="JA38" s="5">
        <v>25.9</v>
      </c>
      <c r="JB38" s="5">
        <v>26</v>
      </c>
      <c r="JC38" s="5">
        <v>26.1</v>
      </c>
      <c r="JD38" s="5">
        <v>26.2</v>
      </c>
      <c r="JE38" s="5">
        <v>26.3</v>
      </c>
      <c r="JF38" s="5">
        <v>26.4</v>
      </c>
      <c r="JG38" s="5">
        <v>26.5</v>
      </c>
      <c r="JH38" s="5">
        <v>26.6</v>
      </c>
      <c r="JI38" s="5">
        <v>26.7</v>
      </c>
      <c r="JJ38" s="5">
        <v>26.8</v>
      </c>
      <c r="JK38" s="5">
        <v>26.9</v>
      </c>
      <c r="JL38" s="5">
        <v>27</v>
      </c>
      <c r="JM38" s="5">
        <v>27.1</v>
      </c>
      <c r="JN38" s="5">
        <v>27.2</v>
      </c>
      <c r="JO38" s="5">
        <v>27.3</v>
      </c>
      <c r="JP38" s="5">
        <v>27.4</v>
      </c>
      <c r="JQ38" s="5">
        <v>27.5</v>
      </c>
      <c r="JR38" s="5">
        <v>27.6</v>
      </c>
      <c r="JS38" s="5">
        <v>27.7</v>
      </c>
      <c r="JT38" s="5">
        <v>27.8</v>
      </c>
      <c r="JU38" s="5">
        <v>27.9</v>
      </c>
      <c r="JV38" s="5">
        <v>28</v>
      </c>
      <c r="JW38" s="5">
        <v>28.1</v>
      </c>
      <c r="JX38" s="5">
        <v>28.2</v>
      </c>
      <c r="JY38" s="5">
        <v>28.284320000000001</v>
      </c>
    </row>
    <row r="39" spans="1:378">
      <c r="A39" s="5" t="s">
        <v>6</v>
      </c>
      <c r="B39" s="9">
        <f t="shared" ref="B39:BM39" si="189">$B$4+$B$1*B38*COS($B$36)</f>
        <v>0</v>
      </c>
      <c r="C39" s="6">
        <f t="shared" si="189"/>
        <v>14.142109650224725</v>
      </c>
      <c r="D39" s="6">
        <f t="shared" si="189"/>
        <v>28.28421930044945</v>
      </c>
      <c r="E39" s="6">
        <f t="shared" si="189"/>
        <v>42.426328950674176</v>
      </c>
      <c r="F39" s="6">
        <f t="shared" si="189"/>
        <v>56.568438600898901</v>
      </c>
      <c r="G39" s="6">
        <f t="shared" si="189"/>
        <v>70.710548251123626</v>
      </c>
      <c r="H39" s="6">
        <f t="shared" si="189"/>
        <v>84.852657901348351</v>
      </c>
      <c r="I39" s="6">
        <f t="shared" si="189"/>
        <v>98.994767551573077</v>
      </c>
      <c r="J39" s="6">
        <f t="shared" si="189"/>
        <v>113.1368772017978</v>
      </c>
      <c r="K39" s="6">
        <f t="shared" si="189"/>
        <v>127.27898685202253</v>
      </c>
      <c r="L39" s="6">
        <f t="shared" si="189"/>
        <v>141.42109650224725</v>
      </c>
      <c r="M39" s="6">
        <f t="shared" si="189"/>
        <v>155.56320615247199</v>
      </c>
      <c r="N39" s="6">
        <f t="shared" si="189"/>
        <v>169.7053158026967</v>
      </c>
      <c r="O39" s="6">
        <f t="shared" si="189"/>
        <v>183.84742545292144</v>
      </c>
      <c r="P39" s="6">
        <f t="shared" si="189"/>
        <v>197.98953510314615</v>
      </c>
      <c r="Q39" s="6">
        <f t="shared" si="189"/>
        <v>212.13164475337089</v>
      </c>
      <c r="R39" s="6">
        <f t="shared" si="189"/>
        <v>226.2737544035956</v>
      </c>
      <c r="S39" s="6">
        <f t="shared" si="189"/>
        <v>240.41586405382034</v>
      </c>
      <c r="T39" s="6">
        <f t="shared" si="189"/>
        <v>254.55797370404505</v>
      </c>
      <c r="U39" s="6">
        <f t="shared" si="189"/>
        <v>268.70008335426979</v>
      </c>
      <c r="V39" s="6">
        <f t="shared" si="189"/>
        <v>282.8421930044945</v>
      </c>
      <c r="W39" s="6">
        <f t="shared" si="189"/>
        <v>296.98430265471922</v>
      </c>
      <c r="X39" s="6">
        <f t="shared" si="189"/>
        <v>311.12641230494398</v>
      </c>
      <c r="Y39" s="6">
        <f t="shared" si="189"/>
        <v>325.26852195516864</v>
      </c>
      <c r="Z39" s="6">
        <f t="shared" si="189"/>
        <v>339.41063160539341</v>
      </c>
      <c r="AA39" s="6">
        <f t="shared" si="189"/>
        <v>353.55274125561812</v>
      </c>
      <c r="AB39" s="6">
        <f t="shared" si="189"/>
        <v>367.69485090584288</v>
      </c>
      <c r="AC39" s="6">
        <f t="shared" si="189"/>
        <v>381.8369605560676</v>
      </c>
      <c r="AD39" s="6">
        <f t="shared" si="189"/>
        <v>395.97907020629231</v>
      </c>
      <c r="AE39" s="6">
        <f t="shared" si="189"/>
        <v>410.12117985651702</v>
      </c>
      <c r="AF39" s="6">
        <f t="shared" si="189"/>
        <v>424.26328950674178</v>
      </c>
      <c r="AG39" s="6">
        <f t="shared" si="189"/>
        <v>438.4053991569665</v>
      </c>
      <c r="AH39" s="6">
        <f t="shared" si="189"/>
        <v>452.54750880719121</v>
      </c>
      <c r="AI39" s="6">
        <f t="shared" si="189"/>
        <v>466.68961845741597</v>
      </c>
      <c r="AJ39" s="6">
        <f t="shared" si="189"/>
        <v>480.83172810764069</v>
      </c>
      <c r="AK39" s="6">
        <f t="shared" si="189"/>
        <v>494.9738377578654</v>
      </c>
      <c r="AL39" s="6">
        <f t="shared" si="189"/>
        <v>509.11594740809011</v>
      </c>
      <c r="AM39" s="6">
        <f t="shared" si="189"/>
        <v>523.25805705831488</v>
      </c>
      <c r="AN39" s="6">
        <f t="shared" si="189"/>
        <v>537.40016670853959</v>
      </c>
      <c r="AO39" s="6">
        <f t="shared" si="189"/>
        <v>551.5422763587643</v>
      </c>
      <c r="AP39" s="6">
        <f t="shared" si="189"/>
        <v>565.68438600898901</v>
      </c>
      <c r="AQ39" s="6">
        <f t="shared" si="189"/>
        <v>579.82649565921372</v>
      </c>
      <c r="AR39" s="6">
        <f t="shared" si="189"/>
        <v>593.96860530943843</v>
      </c>
      <c r="AS39" s="6">
        <f t="shared" si="189"/>
        <v>608.11071495966326</v>
      </c>
      <c r="AT39" s="6">
        <f t="shared" si="189"/>
        <v>622.25282460988797</v>
      </c>
      <c r="AU39" s="6">
        <f t="shared" si="189"/>
        <v>636.39493426011268</v>
      </c>
      <c r="AV39" s="6">
        <f t="shared" si="189"/>
        <v>650.53704391033727</v>
      </c>
      <c r="AW39" s="6">
        <f t="shared" si="189"/>
        <v>664.6791535605621</v>
      </c>
      <c r="AX39" s="6">
        <f t="shared" si="189"/>
        <v>678.82126321078681</v>
      </c>
      <c r="AY39" s="6">
        <f t="shared" si="189"/>
        <v>692.96337286101163</v>
      </c>
      <c r="AZ39" s="6">
        <f t="shared" si="189"/>
        <v>707.10548251123623</v>
      </c>
      <c r="BA39" s="6">
        <f t="shared" si="189"/>
        <v>721.24759216146094</v>
      </c>
      <c r="BB39" s="6">
        <f t="shared" si="189"/>
        <v>735.38970181168577</v>
      </c>
      <c r="BC39" s="6">
        <f t="shared" si="189"/>
        <v>749.53181146191048</v>
      </c>
      <c r="BD39" s="6">
        <f t="shared" si="189"/>
        <v>763.67392111213519</v>
      </c>
      <c r="BE39" s="6">
        <f t="shared" si="189"/>
        <v>777.8160307623599</v>
      </c>
      <c r="BF39" s="6">
        <f t="shared" si="189"/>
        <v>791.95814041258461</v>
      </c>
      <c r="BG39" s="6">
        <f t="shared" si="189"/>
        <v>806.10025006280932</v>
      </c>
      <c r="BH39" s="6">
        <f t="shared" si="189"/>
        <v>820.24235971303403</v>
      </c>
      <c r="BI39" s="6">
        <f t="shared" si="189"/>
        <v>834.38446936325886</v>
      </c>
      <c r="BJ39" s="6">
        <f t="shared" si="189"/>
        <v>848.52657901348357</v>
      </c>
      <c r="BK39" s="6">
        <f t="shared" si="189"/>
        <v>862.66868866370828</v>
      </c>
      <c r="BL39" s="6">
        <f t="shared" si="189"/>
        <v>876.81079831393299</v>
      </c>
      <c r="BM39" s="6">
        <f t="shared" si="189"/>
        <v>890.9529079641577</v>
      </c>
      <c r="BN39" s="6">
        <f t="shared" ref="BN39:DY39" si="190">$B$4+$B$1*BN38*COS($B$36)</f>
        <v>905.09501761438241</v>
      </c>
      <c r="BO39" s="6">
        <f t="shared" si="190"/>
        <v>919.23712726460712</v>
      </c>
      <c r="BP39" s="6">
        <f t="shared" si="190"/>
        <v>933.37923691483195</v>
      </c>
      <c r="BQ39" s="6">
        <f t="shared" si="190"/>
        <v>947.52134656505666</v>
      </c>
      <c r="BR39" s="6">
        <f t="shared" si="190"/>
        <v>961.66345621528137</v>
      </c>
      <c r="BS39" s="6">
        <f t="shared" si="190"/>
        <v>975.80556586550608</v>
      </c>
      <c r="BT39" s="6">
        <f t="shared" si="190"/>
        <v>989.94767551573079</v>
      </c>
      <c r="BU39" s="6">
        <f t="shared" si="190"/>
        <v>1004.0897851659555</v>
      </c>
      <c r="BV39" s="6">
        <f t="shared" si="190"/>
        <v>1018.2318948161802</v>
      </c>
      <c r="BW39" s="6">
        <f t="shared" si="190"/>
        <v>1032.374004466405</v>
      </c>
      <c r="BX39" s="6">
        <f t="shared" si="190"/>
        <v>1046.5161141166298</v>
      </c>
      <c r="BY39" s="6">
        <f t="shared" si="190"/>
        <v>1060.6582237668545</v>
      </c>
      <c r="BZ39" s="6">
        <f t="shared" si="190"/>
        <v>1074.8003334170792</v>
      </c>
      <c r="CA39" s="6">
        <f t="shared" si="190"/>
        <v>1088.9424430673039</v>
      </c>
      <c r="CB39" s="6">
        <f t="shared" si="190"/>
        <v>1103.0845527175286</v>
      </c>
      <c r="CC39" s="6">
        <f t="shared" si="190"/>
        <v>1117.2266623677533</v>
      </c>
      <c r="CD39" s="6">
        <f t="shared" si="190"/>
        <v>1131.368772017978</v>
      </c>
      <c r="CE39" s="6">
        <f t="shared" si="190"/>
        <v>1145.5108816682027</v>
      </c>
      <c r="CF39" s="6">
        <f t="shared" si="190"/>
        <v>1159.6529913184274</v>
      </c>
      <c r="CG39" s="6">
        <f t="shared" si="190"/>
        <v>1173.7951009686524</v>
      </c>
      <c r="CH39" s="6">
        <f t="shared" si="190"/>
        <v>1187.9372106188769</v>
      </c>
      <c r="CI39" s="6">
        <f t="shared" si="190"/>
        <v>1202.0793202691016</v>
      </c>
      <c r="CJ39" s="6">
        <f t="shared" si="190"/>
        <v>1216.2214299193265</v>
      </c>
      <c r="CK39" s="6">
        <f t="shared" si="190"/>
        <v>1230.363539569551</v>
      </c>
      <c r="CL39" s="6">
        <f t="shared" si="190"/>
        <v>1244.5056492197759</v>
      </c>
      <c r="CM39" s="6">
        <f t="shared" si="190"/>
        <v>1258.6477588700006</v>
      </c>
      <c r="CN39" s="6">
        <f t="shared" si="190"/>
        <v>1272.7898685202254</v>
      </c>
      <c r="CO39" s="6">
        <f t="shared" si="190"/>
        <v>1286.9319781704501</v>
      </c>
      <c r="CP39" s="6">
        <f t="shared" si="190"/>
        <v>1301.0740878206745</v>
      </c>
      <c r="CQ39" s="6">
        <f t="shared" si="190"/>
        <v>1315.2161974708997</v>
      </c>
      <c r="CR39" s="6">
        <f t="shared" si="190"/>
        <v>1329.3583071211242</v>
      </c>
      <c r="CS39" s="6">
        <f t="shared" si="190"/>
        <v>1343.5004167713489</v>
      </c>
      <c r="CT39" s="6">
        <f t="shared" si="190"/>
        <v>1357.6425264215736</v>
      </c>
      <c r="CU39" s="6">
        <f t="shared" si="190"/>
        <v>1371.7846360717983</v>
      </c>
      <c r="CV39" s="6">
        <f t="shared" si="190"/>
        <v>1385.9267457220233</v>
      </c>
      <c r="CW39" s="6">
        <f t="shared" si="190"/>
        <v>1400.0688553722478</v>
      </c>
      <c r="CX39" s="6">
        <f t="shared" si="190"/>
        <v>1414.2109650224725</v>
      </c>
      <c r="CY39" s="6">
        <f t="shared" si="190"/>
        <v>1428.3530746726974</v>
      </c>
      <c r="CZ39" s="6">
        <f t="shared" si="190"/>
        <v>1442.4951843229219</v>
      </c>
      <c r="DA39" s="6">
        <f t="shared" si="190"/>
        <v>1456.6372939731468</v>
      </c>
      <c r="DB39" s="6">
        <f t="shared" si="190"/>
        <v>1470.7794036233715</v>
      </c>
      <c r="DC39" s="6">
        <f t="shared" si="190"/>
        <v>1484.9215132735962</v>
      </c>
      <c r="DD39" s="6">
        <f t="shared" si="190"/>
        <v>1499.063622923821</v>
      </c>
      <c r="DE39" s="6">
        <f t="shared" si="190"/>
        <v>1513.2057325740457</v>
      </c>
      <c r="DF39" s="6">
        <f t="shared" si="190"/>
        <v>1527.3478422242704</v>
      </c>
      <c r="DG39" s="6">
        <f t="shared" si="190"/>
        <v>1541.4899518744951</v>
      </c>
      <c r="DH39" s="6">
        <f t="shared" si="190"/>
        <v>1555.6320615247198</v>
      </c>
      <c r="DI39" s="6">
        <f t="shared" si="190"/>
        <v>1569.7741711749445</v>
      </c>
      <c r="DJ39" s="6">
        <f t="shared" si="190"/>
        <v>1583.9162808251692</v>
      </c>
      <c r="DK39" s="6">
        <f t="shared" si="190"/>
        <v>1598.0583904753939</v>
      </c>
      <c r="DL39" s="6">
        <f t="shared" si="190"/>
        <v>1612.2005001256186</v>
      </c>
      <c r="DM39" s="6">
        <f t="shared" si="190"/>
        <v>1626.3426097758434</v>
      </c>
      <c r="DN39" s="6">
        <f t="shared" si="190"/>
        <v>1640.4847194260681</v>
      </c>
      <c r="DO39" s="6">
        <f t="shared" si="190"/>
        <v>1654.626829076293</v>
      </c>
      <c r="DP39" s="6">
        <f t="shared" si="190"/>
        <v>1668.7689387265177</v>
      </c>
      <c r="DQ39" s="6">
        <f t="shared" si="190"/>
        <v>1682.9110483767424</v>
      </c>
      <c r="DR39" s="6">
        <f t="shared" si="190"/>
        <v>1697.0531580269671</v>
      </c>
      <c r="DS39" s="6">
        <f t="shared" si="190"/>
        <v>1711.1952676771919</v>
      </c>
      <c r="DT39" s="6">
        <f t="shared" si="190"/>
        <v>1725.3373773274166</v>
      </c>
      <c r="DU39" s="6">
        <f t="shared" si="190"/>
        <v>1739.4794869776413</v>
      </c>
      <c r="DV39" s="6">
        <f t="shared" si="190"/>
        <v>1753.621596627866</v>
      </c>
      <c r="DW39" s="6">
        <f t="shared" si="190"/>
        <v>1767.7637062780907</v>
      </c>
      <c r="DX39" s="6">
        <f t="shared" si="190"/>
        <v>1781.9058159283154</v>
      </c>
      <c r="DY39" s="6">
        <f t="shared" si="190"/>
        <v>1796.0479255785401</v>
      </c>
      <c r="DZ39" s="6">
        <f t="shared" ref="DZ39:GK39" si="191">$B$4+$B$1*DZ38*COS($B$36)</f>
        <v>1810.1900352287648</v>
      </c>
      <c r="EA39" s="6">
        <f t="shared" si="191"/>
        <v>1824.3321448789895</v>
      </c>
      <c r="EB39" s="6">
        <f t="shared" si="191"/>
        <v>1838.4742545292142</v>
      </c>
      <c r="EC39" s="6">
        <f t="shared" si="191"/>
        <v>1852.616364179439</v>
      </c>
      <c r="ED39" s="6">
        <f t="shared" si="191"/>
        <v>1866.7584738296639</v>
      </c>
      <c r="EE39" s="6">
        <f t="shared" si="191"/>
        <v>1880.9005834798886</v>
      </c>
      <c r="EF39" s="6">
        <f t="shared" si="191"/>
        <v>1895.0426931301133</v>
      </c>
      <c r="EG39" s="6">
        <f t="shared" si="191"/>
        <v>1909.184802780338</v>
      </c>
      <c r="EH39" s="6">
        <f t="shared" si="191"/>
        <v>1923.3269124305627</v>
      </c>
      <c r="EI39" s="6">
        <f t="shared" si="191"/>
        <v>1937.4690220807875</v>
      </c>
      <c r="EJ39" s="6">
        <f t="shared" si="191"/>
        <v>1951.6111317310122</v>
      </c>
      <c r="EK39" s="6">
        <f t="shared" si="191"/>
        <v>1965.7532413812369</v>
      </c>
      <c r="EL39" s="6">
        <f t="shared" si="191"/>
        <v>1979.8953510314616</v>
      </c>
      <c r="EM39" s="6">
        <f t="shared" si="191"/>
        <v>1994.0374606816863</v>
      </c>
      <c r="EN39" s="6">
        <f t="shared" si="191"/>
        <v>2008.179570331911</v>
      </c>
      <c r="EO39" s="6">
        <f t="shared" si="191"/>
        <v>2022.3216799821357</v>
      </c>
      <c r="EP39" s="6">
        <f t="shared" si="191"/>
        <v>2036.4637896323604</v>
      </c>
      <c r="EQ39" s="6">
        <f t="shared" si="191"/>
        <v>2050.6058992825851</v>
      </c>
      <c r="ER39" s="6">
        <f t="shared" si="191"/>
        <v>2064.7480089328101</v>
      </c>
      <c r="ES39" s="6">
        <f t="shared" si="191"/>
        <v>2078.8901185830346</v>
      </c>
      <c r="ET39" s="6">
        <f t="shared" si="191"/>
        <v>2093.0322282332595</v>
      </c>
      <c r="EU39" s="6">
        <f t="shared" si="191"/>
        <v>2107.174337883484</v>
      </c>
      <c r="EV39" s="6">
        <f t="shared" si="191"/>
        <v>2121.3164475337089</v>
      </c>
      <c r="EW39" s="6">
        <f t="shared" si="191"/>
        <v>2135.4585571839334</v>
      </c>
      <c r="EX39" s="6">
        <f t="shared" si="191"/>
        <v>2149.6006668341583</v>
      </c>
      <c r="EY39" s="6">
        <f t="shared" si="191"/>
        <v>2163.7427764843828</v>
      </c>
      <c r="EZ39" s="6">
        <f t="shared" si="191"/>
        <v>2177.8848861346078</v>
      </c>
      <c r="FA39" s="6">
        <f t="shared" si="191"/>
        <v>2192.0269957848323</v>
      </c>
      <c r="FB39" s="6">
        <f t="shared" si="191"/>
        <v>2206.1691054350572</v>
      </c>
      <c r="FC39" s="6">
        <f t="shared" si="191"/>
        <v>2220.3112150852821</v>
      </c>
      <c r="FD39" s="6">
        <f t="shared" si="191"/>
        <v>2234.4533247355066</v>
      </c>
      <c r="FE39" s="6">
        <f t="shared" si="191"/>
        <v>2248.5954343857316</v>
      </c>
      <c r="FF39" s="6">
        <f t="shared" si="191"/>
        <v>2262.737544035956</v>
      </c>
      <c r="FG39" s="6">
        <f t="shared" si="191"/>
        <v>2276.879653686181</v>
      </c>
      <c r="FH39" s="6">
        <f t="shared" si="191"/>
        <v>2291.0217633364055</v>
      </c>
      <c r="FI39" s="6">
        <f t="shared" si="191"/>
        <v>2305.1638729866304</v>
      </c>
      <c r="FJ39" s="6">
        <f t="shared" si="191"/>
        <v>2319.3059826368549</v>
      </c>
      <c r="FK39" s="6">
        <f t="shared" si="191"/>
        <v>2333.4480922870798</v>
      </c>
      <c r="FL39" s="6">
        <f t="shared" si="191"/>
        <v>2347.5902019373048</v>
      </c>
      <c r="FM39" s="6">
        <f t="shared" si="191"/>
        <v>2361.7323115875292</v>
      </c>
      <c r="FN39" s="6">
        <f t="shared" si="191"/>
        <v>2375.8744212377537</v>
      </c>
      <c r="FO39" s="6">
        <f t="shared" si="191"/>
        <v>2390.0165308879782</v>
      </c>
      <c r="FP39" s="6">
        <f t="shared" si="191"/>
        <v>2404.1586405382031</v>
      </c>
      <c r="FQ39" s="6">
        <f t="shared" si="191"/>
        <v>2418.3007501884285</v>
      </c>
      <c r="FR39" s="6">
        <f t="shared" si="191"/>
        <v>2432.442859838653</v>
      </c>
      <c r="FS39" s="6">
        <f t="shared" si="191"/>
        <v>2446.5849694888775</v>
      </c>
      <c r="FT39" s="6">
        <f t="shared" si="191"/>
        <v>2460.727079139102</v>
      </c>
      <c r="FU39" s="6">
        <f t="shared" si="191"/>
        <v>2474.8691887893269</v>
      </c>
      <c r="FV39" s="6">
        <f t="shared" si="191"/>
        <v>2489.0112984395519</v>
      </c>
      <c r="FW39" s="6">
        <f t="shared" si="191"/>
        <v>2503.1534080897763</v>
      </c>
      <c r="FX39" s="6">
        <f t="shared" si="191"/>
        <v>2517.2955177400013</v>
      </c>
      <c r="FY39" s="6">
        <f t="shared" si="191"/>
        <v>2531.4376273902258</v>
      </c>
      <c r="FZ39" s="6">
        <f t="shared" si="191"/>
        <v>2545.5797370404507</v>
      </c>
      <c r="GA39" s="6">
        <f t="shared" si="191"/>
        <v>2559.7218466906756</v>
      </c>
      <c r="GB39" s="6">
        <f t="shared" si="191"/>
        <v>2573.8639563409001</v>
      </c>
      <c r="GC39" s="6">
        <f t="shared" si="191"/>
        <v>2588.0060659911246</v>
      </c>
      <c r="GD39" s="6">
        <f t="shared" si="191"/>
        <v>2602.1481756413491</v>
      </c>
      <c r="GE39" s="6">
        <f t="shared" si="191"/>
        <v>2616.290285291574</v>
      </c>
      <c r="GF39" s="6">
        <f t="shared" si="191"/>
        <v>2630.4323949417994</v>
      </c>
      <c r="GG39" s="6">
        <f t="shared" si="191"/>
        <v>2644.5745045920239</v>
      </c>
      <c r="GH39" s="6">
        <f t="shared" si="191"/>
        <v>2658.7166142422484</v>
      </c>
      <c r="GI39" s="6">
        <f t="shared" si="191"/>
        <v>2672.8587238924729</v>
      </c>
      <c r="GJ39" s="6">
        <f t="shared" si="191"/>
        <v>2687.0008335426978</v>
      </c>
      <c r="GK39" s="6">
        <f t="shared" si="191"/>
        <v>2701.1429431929228</v>
      </c>
      <c r="GL39" s="6">
        <f t="shared" ref="GL39:IW39" si="192">$B$4+$B$1*GL38*COS($B$36)</f>
        <v>2715.2850528431472</v>
      </c>
      <c r="GM39" s="6">
        <f t="shared" si="192"/>
        <v>2729.4271624933722</v>
      </c>
      <c r="GN39" s="6">
        <f t="shared" si="192"/>
        <v>2743.5692721435967</v>
      </c>
      <c r="GO39" s="6">
        <f t="shared" si="192"/>
        <v>2757.7113817938216</v>
      </c>
      <c r="GP39" s="6">
        <f t="shared" si="192"/>
        <v>2771.8534914440465</v>
      </c>
      <c r="GQ39" s="6">
        <f t="shared" si="192"/>
        <v>2785.995601094271</v>
      </c>
      <c r="GR39" s="6">
        <f t="shared" si="192"/>
        <v>2800.1377107444955</v>
      </c>
      <c r="GS39" s="6">
        <f t="shared" si="192"/>
        <v>2814.27982039472</v>
      </c>
      <c r="GT39" s="6">
        <f t="shared" si="192"/>
        <v>2828.4219300449449</v>
      </c>
      <c r="GU39" s="6">
        <f t="shared" si="192"/>
        <v>2842.5640396951703</v>
      </c>
      <c r="GV39" s="6">
        <f t="shared" si="192"/>
        <v>2856.7061493453948</v>
      </c>
      <c r="GW39" s="6">
        <f t="shared" si="192"/>
        <v>2870.8482589956193</v>
      </c>
      <c r="GX39" s="6">
        <f t="shared" si="192"/>
        <v>2884.9903686458438</v>
      </c>
      <c r="GY39" s="6">
        <f t="shared" si="192"/>
        <v>2899.1324782960687</v>
      </c>
      <c r="GZ39" s="6">
        <f t="shared" si="192"/>
        <v>2913.2745879462937</v>
      </c>
      <c r="HA39" s="6">
        <f t="shared" si="192"/>
        <v>2927.4166975965181</v>
      </c>
      <c r="HB39" s="6">
        <f t="shared" si="192"/>
        <v>2941.5588072467431</v>
      </c>
      <c r="HC39" s="6">
        <f t="shared" si="192"/>
        <v>2955.7009168969676</v>
      </c>
      <c r="HD39" s="6">
        <f t="shared" si="192"/>
        <v>2969.8430265471925</v>
      </c>
      <c r="HE39" s="6">
        <f t="shared" si="192"/>
        <v>2983.985136197417</v>
      </c>
      <c r="HF39" s="6">
        <f t="shared" si="192"/>
        <v>2998.1272458476419</v>
      </c>
      <c r="HG39" s="6">
        <f t="shared" si="192"/>
        <v>3012.2693554978664</v>
      </c>
      <c r="HH39" s="6">
        <f t="shared" si="192"/>
        <v>3026.4114651480913</v>
      </c>
      <c r="HI39" s="6">
        <f t="shared" si="192"/>
        <v>3040.5535747983158</v>
      </c>
      <c r="HJ39" s="6">
        <f t="shared" si="192"/>
        <v>3054.6956844485408</v>
      </c>
      <c r="HK39" s="6">
        <f t="shared" si="192"/>
        <v>3068.8377940987652</v>
      </c>
      <c r="HL39" s="6">
        <f t="shared" si="192"/>
        <v>3082.9799037489902</v>
      </c>
      <c r="HM39" s="6">
        <f t="shared" si="192"/>
        <v>3097.1220133992151</v>
      </c>
      <c r="HN39" s="6">
        <f t="shared" si="192"/>
        <v>3111.2641230494396</v>
      </c>
      <c r="HO39" s="6">
        <f t="shared" si="192"/>
        <v>3125.4062326996645</v>
      </c>
      <c r="HP39" s="6">
        <f t="shared" si="192"/>
        <v>3139.548342349889</v>
      </c>
      <c r="HQ39" s="6">
        <f t="shared" si="192"/>
        <v>3153.690452000114</v>
      </c>
      <c r="HR39" s="6">
        <f t="shared" si="192"/>
        <v>3167.8325616503384</v>
      </c>
      <c r="HS39" s="6">
        <f t="shared" si="192"/>
        <v>3181.9746713005634</v>
      </c>
      <c r="HT39" s="6">
        <f t="shared" si="192"/>
        <v>3196.1167809507879</v>
      </c>
      <c r="HU39" s="6">
        <f t="shared" si="192"/>
        <v>3210.2588906010128</v>
      </c>
      <c r="HV39" s="6">
        <f t="shared" si="192"/>
        <v>3224.4010002512373</v>
      </c>
      <c r="HW39" s="6">
        <f t="shared" si="192"/>
        <v>3238.5431099014622</v>
      </c>
      <c r="HX39" s="6">
        <f t="shared" si="192"/>
        <v>3252.6852195516867</v>
      </c>
      <c r="HY39" s="6">
        <f t="shared" si="192"/>
        <v>3266.8273292019117</v>
      </c>
      <c r="HZ39" s="6">
        <f t="shared" si="192"/>
        <v>3280.9694388521361</v>
      </c>
      <c r="IA39" s="6">
        <f t="shared" si="192"/>
        <v>3295.1115485023611</v>
      </c>
      <c r="IB39" s="6">
        <f t="shared" si="192"/>
        <v>3309.253658152586</v>
      </c>
      <c r="IC39" s="6">
        <f t="shared" si="192"/>
        <v>3323.3957678028105</v>
      </c>
      <c r="ID39" s="6">
        <f t="shared" si="192"/>
        <v>3337.5378774530354</v>
      </c>
      <c r="IE39" s="6">
        <f t="shared" si="192"/>
        <v>3351.6799871032599</v>
      </c>
      <c r="IF39" s="6">
        <f t="shared" si="192"/>
        <v>3365.8220967534849</v>
      </c>
      <c r="IG39" s="6">
        <f t="shared" si="192"/>
        <v>3379.9642064037093</v>
      </c>
      <c r="IH39" s="6">
        <f t="shared" si="192"/>
        <v>3394.1063160539343</v>
      </c>
      <c r="II39" s="6">
        <f t="shared" si="192"/>
        <v>3408.2484257041588</v>
      </c>
      <c r="IJ39" s="6">
        <f t="shared" si="192"/>
        <v>3422.3905353543837</v>
      </c>
      <c r="IK39" s="6">
        <f t="shared" si="192"/>
        <v>3436.5326450046082</v>
      </c>
      <c r="IL39" s="6">
        <f t="shared" si="192"/>
        <v>3450.6747546548331</v>
      </c>
      <c r="IM39" s="6">
        <f t="shared" si="192"/>
        <v>3464.8168643050576</v>
      </c>
      <c r="IN39" s="6">
        <f t="shared" si="192"/>
        <v>3478.9589739552825</v>
      </c>
      <c r="IO39" s="6">
        <f t="shared" si="192"/>
        <v>3493.101083605507</v>
      </c>
      <c r="IP39" s="6">
        <f t="shared" si="192"/>
        <v>3507.243193255732</v>
      </c>
      <c r="IQ39" s="6">
        <f t="shared" si="192"/>
        <v>3521.3853029059569</v>
      </c>
      <c r="IR39" s="6">
        <f t="shared" si="192"/>
        <v>3535.5274125561814</v>
      </c>
      <c r="IS39" s="6">
        <f t="shared" si="192"/>
        <v>3549.6695222064063</v>
      </c>
      <c r="IT39" s="6">
        <f t="shared" si="192"/>
        <v>3563.8116318566308</v>
      </c>
      <c r="IU39" s="6">
        <f t="shared" si="192"/>
        <v>3577.9537415068557</v>
      </c>
      <c r="IV39" s="6">
        <f t="shared" si="192"/>
        <v>3592.0958511570802</v>
      </c>
      <c r="IW39" s="6">
        <f t="shared" si="192"/>
        <v>3606.2379608073052</v>
      </c>
      <c r="IX39" s="6">
        <f t="shared" ref="IX39:JY39" si="193">$B$4+$B$1*IX38*COS($B$36)</f>
        <v>3620.3800704575297</v>
      </c>
      <c r="IY39" s="6">
        <f t="shared" si="193"/>
        <v>3634.5221801077546</v>
      </c>
      <c r="IZ39" s="6">
        <f t="shared" si="193"/>
        <v>3648.6642897579791</v>
      </c>
      <c r="JA39" s="6">
        <f t="shared" si="193"/>
        <v>3662.806399408204</v>
      </c>
      <c r="JB39" s="6">
        <f t="shared" si="193"/>
        <v>3676.9485090584285</v>
      </c>
      <c r="JC39" s="6">
        <f t="shared" si="193"/>
        <v>3691.0906187086534</v>
      </c>
      <c r="JD39" s="6">
        <f t="shared" si="193"/>
        <v>3705.2327283588779</v>
      </c>
      <c r="JE39" s="6">
        <f t="shared" si="193"/>
        <v>3719.3748380091029</v>
      </c>
      <c r="JF39" s="6">
        <f t="shared" si="193"/>
        <v>3733.5169476593278</v>
      </c>
      <c r="JG39" s="6">
        <f t="shared" si="193"/>
        <v>3747.6590573095523</v>
      </c>
      <c r="JH39" s="6">
        <f t="shared" si="193"/>
        <v>3761.8011669597772</v>
      </c>
      <c r="JI39" s="6">
        <f t="shared" si="193"/>
        <v>3775.9432766100017</v>
      </c>
      <c r="JJ39" s="6">
        <f t="shared" si="193"/>
        <v>3790.0853862602266</v>
      </c>
      <c r="JK39" s="6">
        <f t="shared" si="193"/>
        <v>3804.2274959104511</v>
      </c>
      <c r="JL39" s="6">
        <f t="shared" si="193"/>
        <v>3818.3696055606761</v>
      </c>
      <c r="JM39" s="6">
        <f t="shared" si="193"/>
        <v>3832.5117152109005</v>
      </c>
      <c r="JN39" s="6">
        <f t="shared" si="193"/>
        <v>3846.6538248611255</v>
      </c>
      <c r="JO39" s="6">
        <f t="shared" si="193"/>
        <v>3860.79593451135</v>
      </c>
      <c r="JP39" s="6">
        <f t="shared" si="193"/>
        <v>3874.9380441615749</v>
      </c>
      <c r="JQ39" s="6">
        <f t="shared" si="193"/>
        <v>3889.0801538117994</v>
      </c>
      <c r="JR39" s="6">
        <f t="shared" si="193"/>
        <v>3903.2222634620243</v>
      </c>
      <c r="JS39" s="6">
        <f t="shared" si="193"/>
        <v>3917.3643731122488</v>
      </c>
      <c r="JT39" s="6">
        <f t="shared" si="193"/>
        <v>3931.5064827624738</v>
      </c>
      <c r="JU39" s="6">
        <f t="shared" si="193"/>
        <v>3945.6485924126982</v>
      </c>
      <c r="JV39" s="6">
        <f t="shared" si="193"/>
        <v>3959.7907020629232</v>
      </c>
      <c r="JW39" s="6">
        <f t="shared" si="193"/>
        <v>3973.9328117131481</v>
      </c>
      <c r="JX39" s="6">
        <f t="shared" si="193"/>
        <v>3988.0749213633726</v>
      </c>
      <c r="JY39" s="6">
        <f t="shared" si="193"/>
        <v>3999.9995482204426</v>
      </c>
    </row>
    <row r="40" spans="1:378">
      <c r="A40" s="5" t="s">
        <v>7</v>
      </c>
      <c r="B40" s="9">
        <f t="shared" ref="B40:BM40" si="194">$B$5+$B$1*B38*SIN($B$36)-($B$3*B38^2)/2</f>
        <v>0</v>
      </c>
      <c r="C40" s="6">
        <f>$B$5+$B$1*C38*SIN($B$36)-($B$3*C38*C38)/2</f>
        <v>14.09216159718947</v>
      </c>
      <c r="D40" s="6">
        <f t="shared" si="194"/>
        <v>28.084323194378943</v>
      </c>
      <c r="E40" s="6">
        <f t="shared" si="194"/>
        <v>41.97648479156841</v>
      </c>
      <c r="F40" s="6">
        <f t="shared" si="194"/>
        <v>55.768646388757887</v>
      </c>
      <c r="G40" s="6">
        <f t="shared" si="194"/>
        <v>69.460807985947355</v>
      </c>
      <c r="H40" s="6">
        <f t="shared" si="194"/>
        <v>83.052969583136829</v>
      </c>
      <c r="I40" s="6">
        <f t="shared" si="194"/>
        <v>96.545131180326294</v>
      </c>
      <c r="J40" s="6">
        <f t="shared" si="194"/>
        <v>109.93729277751576</v>
      </c>
      <c r="K40" s="6">
        <f t="shared" si="194"/>
        <v>123.22945437470524</v>
      </c>
      <c r="L40" s="6">
        <f t="shared" si="194"/>
        <v>136.42161597189471</v>
      </c>
      <c r="M40" s="6">
        <f t="shared" si="194"/>
        <v>149.5137775690842</v>
      </c>
      <c r="N40" s="6">
        <f t="shared" si="194"/>
        <v>162.50593916627366</v>
      </c>
      <c r="O40" s="6">
        <f t="shared" si="194"/>
        <v>175.39810076346313</v>
      </c>
      <c r="P40" s="6">
        <f t="shared" si="194"/>
        <v>188.19026236065258</v>
      </c>
      <c r="Q40" s="6">
        <f t="shared" si="194"/>
        <v>200.88242395784206</v>
      </c>
      <c r="R40" s="6">
        <f t="shared" si="194"/>
        <v>213.47458555503152</v>
      </c>
      <c r="S40" s="6">
        <f t="shared" si="194"/>
        <v>225.96674715222102</v>
      </c>
      <c r="T40" s="6">
        <f t="shared" si="194"/>
        <v>238.35890874941049</v>
      </c>
      <c r="U40" s="6">
        <f t="shared" si="194"/>
        <v>250.65107034659997</v>
      </c>
      <c r="V40" s="6">
        <f t="shared" si="194"/>
        <v>262.84323194378942</v>
      </c>
      <c r="W40" s="6">
        <f t="shared" si="194"/>
        <v>274.93539354097885</v>
      </c>
      <c r="X40" s="6">
        <f t="shared" si="194"/>
        <v>286.92755513816843</v>
      </c>
      <c r="Y40" s="6">
        <f t="shared" si="194"/>
        <v>298.81971673535782</v>
      </c>
      <c r="Z40" s="6">
        <f t="shared" si="194"/>
        <v>310.61187833254729</v>
      </c>
      <c r="AA40" s="6">
        <f t="shared" si="194"/>
        <v>322.30403992973675</v>
      </c>
      <c r="AB40" s="6">
        <f t="shared" si="194"/>
        <v>333.89620152692623</v>
      </c>
      <c r="AC40" s="6">
        <f t="shared" si="194"/>
        <v>345.38836312411576</v>
      </c>
      <c r="AD40" s="6">
        <f t="shared" si="194"/>
        <v>356.7805247213052</v>
      </c>
      <c r="AE40" s="6">
        <f t="shared" si="194"/>
        <v>368.07268631849462</v>
      </c>
      <c r="AF40" s="6">
        <f t="shared" si="194"/>
        <v>379.26484791568413</v>
      </c>
      <c r="AG40" s="6">
        <f t="shared" si="194"/>
        <v>390.35700951287362</v>
      </c>
      <c r="AH40" s="6">
        <f t="shared" si="194"/>
        <v>401.34917111006308</v>
      </c>
      <c r="AI40" s="6">
        <f t="shared" si="194"/>
        <v>412.24133270725252</v>
      </c>
      <c r="AJ40" s="6">
        <f t="shared" si="194"/>
        <v>423.033494304442</v>
      </c>
      <c r="AK40" s="6">
        <f t="shared" si="194"/>
        <v>433.72565590163151</v>
      </c>
      <c r="AL40" s="6">
        <f t="shared" si="194"/>
        <v>444.31781749882094</v>
      </c>
      <c r="AM40" s="6">
        <f t="shared" si="194"/>
        <v>454.80997909601041</v>
      </c>
      <c r="AN40" s="6">
        <f t="shared" si="194"/>
        <v>465.20214069319996</v>
      </c>
      <c r="AO40" s="6">
        <f t="shared" si="194"/>
        <v>475.49430229038938</v>
      </c>
      <c r="AP40" s="6">
        <f t="shared" si="194"/>
        <v>485.68646388757884</v>
      </c>
      <c r="AQ40" s="6">
        <f t="shared" si="194"/>
        <v>495.77862548476827</v>
      </c>
      <c r="AR40" s="6">
        <f t="shared" si="194"/>
        <v>505.77078708195774</v>
      </c>
      <c r="AS40" s="6">
        <f t="shared" si="194"/>
        <v>515.66294867914735</v>
      </c>
      <c r="AT40" s="6">
        <f t="shared" si="194"/>
        <v>525.45511027633688</v>
      </c>
      <c r="AU40" s="6">
        <f t="shared" si="194"/>
        <v>535.14727187352617</v>
      </c>
      <c r="AV40" s="6">
        <f t="shared" si="194"/>
        <v>544.73943347071565</v>
      </c>
      <c r="AW40" s="6">
        <f t="shared" si="194"/>
        <v>554.23159506790512</v>
      </c>
      <c r="AX40" s="6">
        <f t="shared" si="194"/>
        <v>563.62375666509456</v>
      </c>
      <c r="AY40" s="6">
        <f t="shared" si="194"/>
        <v>572.91591826228409</v>
      </c>
      <c r="AZ40" s="6">
        <f t="shared" si="194"/>
        <v>582.10807985947349</v>
      </c>
      <c r="BA40" s="6">
        <f t="shared" si="194"/>
        <v>591.20024145666298</v>
      </c>
      <c r="BB40" s="6">
        <f t="shared" si="194"/>
        <v>600.19240305385244</v>
      </c>
      <c r="BC40" s="6">
        <f t="shared" si="194"/>
        <v>609.084564651042</v>
      </c>
      <c r="BD40" s="6">
        <f t="shared" si="194"/>
        <v>617.87672624823153</v>
      </c>
      <c r="BE40" s="6">
        <f t="shared" si="194"/>
        <v>626.56888784542093</v>
      </c>
      <c r="BF40" s="6">
        <f t="shared" si="194"/>
        <v>635.16104944261042</v>
      </c>
      <c r="BG40" s="6">
        <f t="shared" si="194"/>
        <v>643.65321103979977</v>
      </c>
      <c r="BH40" s="6">
        <f t="shared" si="194"/>
        <v>652.04537263698921</v>
      </c>
      <c r="BI40" s="6">
        <f t="shared" si="194"/>
        <v>660.33753423417875</v>
      </c>
      <c r="BJ40" s="6">
        <f t="shared" si="194"/>
        <v>668.52969583136826</v>
      </c>
      <c r="BK40" s="6">
        <f t="shared" si="194"/>
        <v>676.62185742855775</v>
      </c>
      <c r="BL40" s="6">
        <f t="shared" si="194"/>
        <v>684.61401902574721</v>
      </c>
      <c r="BM40" s="6">
        <f t="shared" si="194"/>
        <v>692.50618062293665</v>
      </c>
      <c r="BN40" s="6">
        <f t="shared" ref="BN40:DY40" si="195">$B$5+$B$1*BN38*SIN($B$36)-($B$3*BN38^2)/2</f>
        <v>700.29834222012607</v>
      </c>
      <c r="BO40" s="6">
        <f t="shared" si="195"/>
        <v>707.99050381731558</v>
      </c>
      <c r="BP40" s="6">
        <f t="shared" si="195"/>
        <v>715.58266541450507</v>
      </c>
      <c r="BQ40" s="6">
        <f t="shared" si="195"/>
        <v>723.07482701169465</v>
      </c>
      <c r="BR40" s="6">
        <f t="shared" si="195"/>
        <v>730.46698860888409</v>
      </c>
      <c r="BS40" s="6">
        <f t="shared" si="195"/>
        <v>737.7591502060734</v>
      </c>
      <c r="BT40" s="6">
        <f t="shared" si="195"/>
        <v>744.95131180326302</v>
      </c>
      <c r="BU40" s="6">
        <f t="shared" si="195"/>
        <v>752.04347340045251</v>
      </c>
      <c r="BV40" s="6">
        <f t="shared" si="195"/>
        <v>759.03563499764186</v>
      </c>
      <c r="BW40" s="6">
        <f t="shared" si="195"/>
        <v>765.92779659483131</v>
      </c>
      <c r="BX40" s="6">
        <f t="shared" si="195"/>
        <v>772.71995819202084</v>
      </c>
      <c r="BY40" s="6">
        <f t="shared" si="195"/>
        <v>779.41211978921024</v>
      </c>
      <c r="BZ40" s="6">
        <f t="shared" si="195"/>
        <v>786.00428138639995</v>
      </c>
      <c r="CA40" s="6">
        <f t="shared" si="195"/>
        <v>792.4964429835893</v>
      </c>
      <c r="CB40" s="6">
        <f t="shared" si="195"/>
        <v>798.88860458077875</v>
      </c>
      <c r="CC40" s="6">
        <f t="shared" si="195"/>
        <v>805.18076617796828</v>
      </c>
      <c r="CD40" s="6">
        <f t="shared" si="195"/>
        <v>811.37292777515768</v>
      </c>
      <c r="CE40" s="6">
        <f t="shared" si="195"/>
        <v>817.46508937234717</v>
      </c>
      <c r="CF40" s="6">
        <f t="shared" si="195"/>
        <v>823.45725096953652</v>
      </c>
      <c r="CG40" s="6">
        <f t="shared" si="195"/>
        <v>829.34941256672619</v>
      </c>
      <c r="CH40" s="6">
        <f t="shared" si="195"/>
        <v>835.14157416391549</v>
      </c>
      <c r="CI40" s="6">
        <f t="shared" si="195"/>
        <v>840.83373576110512</v>
      </c>
      <c r="CJ40" s="6">
        <f t="shared" si="195"/>
        <v>846.42589735829461</v>
      </c>
      <c r="CK40" s="6">
        <f t="shared" si="195"/>
        <v>851.91805895548384</v>
      </c>
      <c r="CL40" s="6">
        <f t="shared" si="195"/>
        <v>857.31022055267363</v>
      </c>
      <c r="CM40" s="6">
        <f t="shared" si="195"/>
        <v>862.60238214986282</v>
      </c>
      <c r="CN40" s="6">
        <f t="shared" si="195"/>
        <v>867.79454374705233</v>
      </c>
      <c r="CO40" s="6">
        <f t="shared" si="195"/>
        <v>872.88670534424182</v>
      </c>
      <c r="CP40" s="6">
        <f t="shared" si="195"/>
        <v>877.87886694143128</v>
      </c>
      <c r="CQ40" s="6">
        <f t="shared" si="195"/>
        <v>882.77102853862084</v>
      </c>
      <c r="CR40" s="6">
        <f t="shared" si="195"/>
        <v>887.56319013581026</v>
      </c>
      <c r="CS40" s="6">
        <f t="shared" si="195"/>
        <v>892.25535173299977</v>
      </c>
      <c r="CT40" s="6">
        <f t="shared" si="195"/>
        <v>896.84751333018926</v>
      </c>
      <c r="CU40" s="6">
        <f t="shared" si="195"/>
        <v>901.3396749273785</v>
      </c>
      <c r="CV40" s="6">
        <f t="shared" si="195"/>
        <v>905.73183652456828</v>
      </c>
      <c r="CW40" s="6">
        <f t="shared" si="195"/>
        <v>910.02399812175759</v>
      </c>
      <c r="CX40" s="6">
        <f t="shared" si="195"/>
        <v>914.21615971894698</v>
      </c>
      <c r="CY40" s="6">
        <f t="shared" si="195"/>
        <v>918.3083213161367</v>
      </c>
      <c r="CZ40" s="6">
        <f t="shared" si="195"/>
        <v>922.30048291332594</v>
      </c>
      <c r="DA40" s="6">
        <f t="shared" si="195"/>
        <v>926.19264451051549</v>
      </c>
      <c r="DB40" s="6">
        <f t="shared" si="195"/>
        <v>929.98480610770491</v>
      </c>
      <c r="DC40" s="6">
        <f t="shared" si="195"/>
        <v>933.67696770489442</v>
      </c>
      <c r="DD40" s="6">
        <f t="shared" si="195"/>
        <v>937.26912930208391</v>
      </c>
      <c r="DE40" s="6">
        <f t="shared" si="195"/>
        <v>940.76129089927338</v>
      </c>
      <c r="DF40" s="6">
        <f t="shared" si="195"/>
        <v>944.15345249646293</v>
      </c>
      <c r="DG40" s="6">
        <f t="shared" si="195"/>
        <v>947.44561409365247</v>
      </c>
      <c r="DH40" s="6">
        <f t="shared" si="195"/>
        <v>950.63777569084186</v>
      </c>
      <c r="DI40" s="6">
        <f t="shared" si="195"/>
        <v>953.72993728803135</v>
      </c>
      <c r="DJ40" s="6">
        <f t="shared" si="195"/>
        <v>956.72209888522082</v>
      </c>
      <c r="DK40" s="6">
        <f t="shared" si="195"/>
        <v>959.61426048241015</v>
      </c>
      <c r="DL40" s="6">
        <f t="shared" si="195"/>
        <v>962.40642207959957</v>
      </c>
      <c r="DM40" s="6">
        <f t="shared" si="195"/>
        <v>965.09858367678908</v>
      </c>
      <c r="DN40" s="6">
        <f t="shared" si="195"/>
        <v>967.69074527397856</v>
      </c>
      <c r="DO40" s="6">
        <f t="shared" si="195"/>
        <v>970.18290687116826</v>
      </c>
      <c r="DP40" s="6">
        <f t="shared" si="195"/>
        <v>972.57506846835759</v>
      </c>
      <c r="DQ40" s="6">
        <f t="shared" si="195"/>
        <v>974.86723006554701</v>
      </c>
      <c r="DR40" s="6">
        <f t="shared" si="195"/>
        <v>977.05939166273652</v>
      </c>
      <c r="DS40" s="6">
        <f t="shared" si="195"/>
        <v>979.151553259926</v>
      </c>
      <c r="DT40" s="6">
        <f t="shared" si="195"/>
        <v>981.14371485711558</v>
      </c>
      <c r="DU40" s="6">
        <f t="shared" si="195"/>
        <v>983.0358764543048</v>
      </c>
      <c r="DV40" s="6">
        <f t="shared" si="195"/>
        <v>984.82803805149445</v>
      </c>
      <c r="DW40" s="6">
        <f t="shared" si="195"/>
        <v>986.52019964868396</v>
      </c>
      <c r="DX40" s="6">
        <f t="shared" si="195"/>
        <v>988.11236124587344</v>
      </c>
      <c r="DY40" s="6">
        <f t="shared" si="195"/>
        <v>989.60452284306291</v>
      </c>
      <c r="DZ40" s="6">
        <f t="shared" ref="DZ40:GK40" si="196">$B$5+$B$1*DZ38*SIN($B$36)-($B$3*DZ38^2)/2</f>
        <v>990.99668444025212</v>
      </c>
      <c r="EA40" s="6">
        <f t="shared" si="196"/>
        <v>992.28884603744177</v>
      </c>
      <c r="EB40" s="6">
        <f t="shared" si="196"/>
        <v>993.48100763463117</v>
      </c>
      <c r="EC40" s="6">
        <f t="shared" si="196"/>
        <v>994.57316923182066</v>
      </c>
      <c r="ED40" s="6">
        <f t="shared" si="196"/>
        <v>995.56533082901012</v>
      </c>
      <c r="EE40" s="6">
        <f t="shared" si="196"/>
        <v>996.45749242619968</v>
      </c>
      <c r="EF40" s="6">
        <f t="shared" si="196"/>
        <v>997.24965402338921</v>
      </c>
      <c r="EG40" s="6">
        <f t="shared" si="196"/>
        <v>997.94181562057861</v>
      </c>
      <c r="EH40" s="6">
        <f t="shared" si="196"/>
        <v>998.5339772177681</v>
      </c>
      <c r="EI40" s="6">
        <f t="shared" si="196"/>
        <v>999.02613881495768</v>
      </c>
      <c r="EJ40" s="6">
        <f t="shared" si="196"/>
        <v>999.41830041214678</v>
      </c>
      <c r="EK40" s="6">
        <f t="shared" si="196"/>
        <v>999.71046200933631</v>
      </c>
      <c r="EL40" s="6">
        <f t="shared" si="196"/>
        <v>999.90262360652605</v>
      </c>
      <c r="EM40" s="6">
        <f t="shared" si="196"/>
        <v>999.99478520371554</v>
      </c>
      <c r="EN40" s="6">
        <f t="shared" si="196"/>
        <v>999.986946800905</v>
      </c>
      <c r="EO40" s="6">
        <f t="shared" si="196"/>
        <v>999.87910839809433</v>
      </c>
      <c r="EP40" s="6">
        <f t="shared" si="196"/>
        <v>999.67126999528364</v>
      </c>
      <c r="EQ40" s="6">
        <f t="shared" si="196"/>
        <v>999.36343159247326</v>
      </c>
      <c r="ER40" s="6">
        <f t="shared" si="196"/>
        <v>998.95559318966275</v>
      </c>
      <c r="ES40" s="6">
        <f t="shared" si="196"/>
        <v>998.44775478685233</v>
      </c>
      <c r="ET40" s="6">
        <f t="shared" si="196"/>
        <v>997.83991638404154</v>
      </c>
      <c r="EU40" s="6">
        <f t="shared" si="196"/>
        <v>997.13207798123085</v>
      </c>
      <c r="EV40" s="6">
        <f t="shared" si="196"/>
        <v>996.32423957842047</v>
      </c>
      <c r="EW40" s="6">
        <f t="shared" si="196"/>
        <v>995.41640117560996</v>
      </c>
      <c r="EX40" s="6">
        <f t="shared" si="196"/>
        <v>994.40856277279977</v>
      </c>
      <c r="EY40" s="6">
        <f t="shared" si="196"/>
        <v>993.30072436998898</v>
      </c>
      <c r="EZ40" s="6">
        <f t="shared" si="196"/>
        <v>992.09288596717852</v>
      </c>
      <c r="FA40" s="6">
        <f t="shared" si="196"/>
        <v>990.78504756436814</v>
      </c>
      <c r="FB40" s="6">
        <f t="shared" si="196"/>
        <v>989.37720916155763</v>
      </c>
      <c r="FC40" s="6">
        <f t="shared" si="196"/>
        <v>987.86937075874721</v>
      </c>
      <c r="FD40" s="6">
        <f t="shared" si="196"/>
        <v>986.26153235593642</v>
      </c>
      <c r="FE40" s="6">
        <f t="shared" si="196"/>
        <v>984.55369395312596</v>
      </c>
      <c r="FF40" s="6">
        <f t="shared" si="196"/>
        <v>982.74585555031535</v>
      </c>
      <c r="FG40" s="6">
        <f t="shared" si="196"/>
        <v>980.83801714750507</v>
      </c>
      <c r="FH40" s="6">
        <f t="shared" si="196"/>
        <v>978.83017874469419</v>
      </c>
      <c r="FI40" s="6">
        <f t="shared" si="196"/>
        <v>976.72234034188364</v>
      </c>
      <c r="FJ40" s="6">
        <f t="shared" si="196"/>
        <v>974.51450193907317</v>
      </c>
      <c r="FK40" s="6">
        <f t="shared" si="196"/>
        <v>972.20666353626257</v>
      </c>
      <c r="FL40" s="6">
        <f t="shared" si="196"/>
        <v>969.79882513345228</v>
      </c>
      <c r="FM40" s="6">
        <f t="shared" si="196"/>
        <v>967.29098673064163</v>
      </c>
      <c r="FN40" s="6">
        <f t="shared" si="196"/>
        <v>964.68314832783085</v>
      </c>
      <c r="FO40" s="6">
        <f t="shared" si="196"/>
        <v>961.97530992502061</v>
      </c>
      <c r="FP40" s="6">
        <f t="shared" si="196"/>
        <v>959.16747152221023</v>
      </c>
      <c r="FQ40" s="6">
        <f t="shared" si="196"/>
        <v>956.2596331193995</v>
      </c>
      <c r="FR40" s="6">
        <f t="shared" si="196"/>
        <v>953.2517947165893</v>
      </c>
      <c r="FS40" s="6">
        <f t="shared" si="196"/>
        <v>950.14395631377852</v>
      </c>
      <c r="FT40" s="6">
        <f t="shared" si="196"/>
        <v>946.93611791096782</v>
      </c>
      <c r="FU40" s="6">
        <f t="shared" si="196"/>
        <v>943.62827950815745</v>
      </c>
      <c r="FV40" s="6">
        <f t="shared" si="196"/>
        <v>940.22044110534716</v>
      </c>
      <c r="FW40" s="6">
        <f t="shared" si="196"/>
        <v>936.71260270253651</v>
      </c>
      <c r="FX40" s="6">
        <f t="shared" si="196"/>
        <v>933.1047642997255</v>
      </c>
      <c r="FY40" s="6">
        <f t="shared" si="196"/>
        <v>929.39692589691504</v>
      </c>
      <c r="FZ40" s="6">
        <f t="shared" si="196"/>
        <v>925.58908749410466</v>
      </c>
      <c r="GA40" s="6">
        <f t="shared" si="196"/>
        <v>921.68124909129415</v>
      </c>
      <c r="GB40" s="6">
        <f t="shared" si="196"/>
        <v>917.67341068848373</v>
      </c>
      <c r="GC40" s="6">
        <f t="shared" si="196"/>
        <v>913.56557228567272</v>
      </c>
      <c r="GD40" s="6">
        <f t="shared" si="196"/>
        <v>909.3577338828627</v>
      </c>
      <c r="GE40" s="6">
        <f t="shared" si="196"/>
        <v>905.04989548005233</v>
      </c>
      <c r="GF40" s="6">
        <f t="shared" si="196"/>
        <v>900.64205707724159</v>
      </c>
      <c r="GG40" s="6">
        <f t="shared" si="196"/>
        <v>896.13421867443117</v>
      </c>
      <c r="GH40" s="6">
        <f t="shared" si="196"/>
        <v>891.52638027162038</v>
      </c>
      <c r="GI40" s="6">
        <f t="shared" si="196"/>
        <v>886.81854186880992</v>
      </c>
      <c r="GJ40" s="6">
        <f t="shared" si="196"/>
        <v>882.01070346599954</v>
      </c>
      <c r="GK40" s="6">
        <f t="shared" si="196"/>
        <v>877.10286506318926</v>
      </c>
      <c r="GL40" s="6">
        <f t="shared" ref="GL40:IW40" si="197">$B$5+$B$1*GL38*SIN($B$36)-($B$3*GL38^2)/2</f>
        <v>872.09502666037861</v>
      </c>
      <c r="GM40" s="6">
        <f t="shared" si="197"/>
        <v>866.98718825756782</v>
      </c>
      <c r="GN40" s="6">
        <f t="shared" si="197"/>
        <v>861.77934985475713</v>
      </c>
      <c r="GO40" s="6">
        <f t="shared" si="197"/>
        <v>856.47151145194675</v>
      </c>
      <c r="GP40" s="6">
        <f t="shared" si="197"/>
        <v>851.06367304913624</v>
      </c>
      <c r="GQ40" s="6">
        <f t="shared" si="197"/>
        <v>845.55583464632582</v>
      </c>
      <c r="GR40" s="6">
        <f t="shared" si="197"/>
        <v>839.94799624351504</v>
      </c>
      <c r="GS40" s="6">
        <f t="shared" si="197"/>
        <v>834.2401578407048</v>
      </c>
      <c r="GT40" s="6">
        <f t="shared" si="197"/>
        <v>828.43231943789397</v>
      </c>
      <c r="GU40" s="6">
        <f t="shared" si="197"/>
        <v>822.52448103508368</v>
      </c>
      <c r="GV40" s="6">
        <f t="shared" si="197"/>
        <v>816.51664263227349</v>
      </c>
      <c r="GW40" s="6">
        <f t="shared" si="197"/>
        <v>810.40880422946248</v>
      </c>
      <c r="GX40" s="6">
        <f t="shared" si="197"/>
        <v>804.20096582665201</v>
      </c>
      <c r="GY40" s="6">
        <f t="shared" si="197"/>
        <v>797.89312742384163</v>
      </c>
      <c r="GZ40" s="6">
        <f t="shared" si="197"/>
        <v>791.48528902103089</v>
      </c>
      <c r="HA40" s="6">
        <f t="shared" si="197"/>
        <v>784.9774506182207</v>
      </c>
      <c r="HB40" s="6">
        <f t="shared" si="197"/>
        <v>778.36961221540969</v>
      </c>
      <c r="HC40" s="6">
        <f t="shared" si="197"/>
        <v>771.66177381259968</v>
      </c>
      <c r="HD40" s="6">
        <f t="shared" si="197"/>
        <v>764.85393540978885</v>
      </c>
      <c r="HE40" s="6">
        <f t="shared" si="197"/>
        <v>757.94609700697811</v>
      </c>
      <c r="HF40" s="6">
        <f t="shared" si="197"/>
        <v>750.93825860416791</v>
      </c>
      <c r="HG40" s="6">
        <f t="shared" si="197"/>
        <v>743.8304202013569</v>
      </c>
      <c r="HH40" s="6">
        <f t="shared" si="197"/>
        <v>736.62258179854689</v>
      </c>
      <c r="HI40" s="6">
        <f t="shared" si="197"/>
        <v>729.31474339573606</v>
      </c>
      <c r="HJ40" s="6">
        <f t="shared" si="197"/>
        <v>721.90690499292577</v>
      </c>
      <c r="HK40" s="6">
        <f t="shared" si="197"/>
        <v>714.39906659011558</v>
      </c>
      <c r="HL40" s="6">
        <f t="shared" si="197"/>
        <v>706.79122818730502</v>
      </c>
      <c r="HM40" s="6">
        <f t="shared" si="197"/>
        <v>699.08338978449456</v>
      </c>
      <c r="HN40" s="6">
        <f t="shared" si="197"/>
        <v>691.27555138168373</v>
      </c>
      <c r="HO40" s="6">
        <f t="shared" si="197"/>
        <v>683.36771297887299</v>
      </c>
      <c r="HP40" s="6">
        <f t="shared" si="197"/>
        <v>675.35987457606279</v>
      </c>
      <c r="HQ40" s="6">
        <f t="shared" si="197"/>
        <v>667.25203617325178</v>
      </c>
      <c r="HR40" s="6">
        <f t="shared" si="197"/>
        <v>659.04419777044177</v>
      </c>
      <c r="HS40" s="6">
        <f t="shared" si="197"/>
        <v>650.73635936763094</v>
      </c>
      <c r="HT40" s="6">
        <f t="shared" si="197"/>
        <v>642.3285209648202</v>
      </c>
      <c r="HU40" s="6">
        <f t="shared" si="197"/>
        <v>633.82068256201001</v>
      </c>
      <c r="HV40" s="6">
        <f t="shared" si="197"/>
        <v>625.21284415919899</v>
      </c>
      <c r="HW40" s="6">
        <f t="shared" si="197"/>
        <v>616.50500575638898</v>
      </c>
      <c r="HX40" s="6">
        <f t="shared" si="197"/>
        <v>607.69716735357815</v>
      </c>
      <c r="HY40" s="6">
        <f t="shared" si="197"/>
        <v>598.78932895076741</v>
      </c>
      <c r="HZ40" s="6">
        <f t="shared" si="197"/>
        <v>589.78149054795722</v>
      </c>
      <c r="IA40" s="6">
        <f t="shared" si="197"/>
        <v>580.67365214514712</v>
      </c>
      <c r="IB40" s="6">
        <f t="shared" si="197"/>
        <v>571.46581374233665</v>
      </c>
      <c r="IC40" s="6">
        <f t="shared" si="197"/>
        <v>562.15797533952582</v>
      </c>
      <c r="ID40" s="6">
        <f t="shared" si="197"/>
        <v>552.75013693671508</v>
      </c>
      <c r="IE40" s="6">
        <f t="shared" si="197"/>
        <v>543.24229853390489</v>
      </c>
      <c r="IF40" s="6">
        <f t="shared" si="197"/>
        <v>533.63446013109387</v>
      </c>
      <c r="IG40" s="6">
        <f t="shared" si="197"/>
        <v>523.92662172828386</v>
      </c>
      <c r="IH40" s="6">
        <f t="shared" si="197"/>
        <v>514.11878332547303</v>
      </c>
      <c r="II40" s="6">
        <f t="shared" si="197"/>
        <v>504.21094492266229</v>
      </c>
      <c r="IJ40" s="6">
        <f t="shared" si="197"/>
        <v>494.2031065198521</v>
      </c>
      <c r="IK40" s="6">
        <f t="shared" si="197"/>
        <v>484.09526811704154</v>
      </c>
      <c r="IL40" s="6">
        <f t="shared" si="197"/>
        <v>473.88742971423153</v>
      </c>
      <c r="IM40" s="6">
        <f t="shared" si="197"/>
        <v>463.57959131142024</v>
      </c>
      <c r="IN40" s="6">
        <f t="shared" si="197"/>
        <v>453.17175290860951</v>
      </c>
      <c r="IO40" s="6">
        <f t="shared" si="197"/>
        <v>442.66391450579931</v>
      </c>
      <c r="IP40" s="6">
        <f t="shared" si="197"/>
        <v>432.05607610298875</v>
      </c>
      <c r="IQ40" s="6">
        <f t="shared" si="197"/>
        <v>421.3482377001792</v>
      </c>
      <c r="IR40" s="6">
        <f t="shared" si="197"/>
        <v>410.54039929736791</v>
      </c>
      <c r="IS40" s="6">
        <f t="shared" si="197"/>
        <v>399.63256089455672</v>
      </c>
      <c r="IT40" s="6">
        <f t="shared" si="197"/>
        <v>388.62472249174698</v>
      </c>
      <c r="IU40" s="6">
        <f t="shared" si="197"/>
        <v>377.51688408893597</v>
      </c>
      <c r="IV40" s="6">
        <f t="shared" si="197"/>
        <v>366.30904568612596</v>
      </c>
      <c r="IW40" s="6">
        <f t="shared" si="197"/>
        <v>355.00120728331513</v>
      </c>
      <c r="IX40" s="6">
        <f t="shared" ref="IX40:JX40" si="198">$B$5+$B$1*IX38*SIN($B$36)-($B$3*IX38^2)/2</f>
        <v>343.59336888050393</v>
      </c>
      <c r="IY40" s="6">
        <f t="shared" si="198"/>
        <v>332.08553047769419</v>
      </c>
      <c r="IZ40" s="6">
        <f t="shared" si="198"/>
        <v>320.47769207488363</v>
      </c>
      <c r="JA40" s="6">
        <f t="shared" si="198"/>
        <v>308.76985367207317</v>
      </c>
      <c r="JB40" s="6">
        <f t="shared" si="198"/>
        <v>296.96201526926234</v>
      </c>
      <c r="JC40" s="6">
        <f t="shared" si="198"/>
        <v>285.0541768664516</v>
      </c>
      <c r="JD40" s="6">
        <f t="shared" si="198"/>
        <v>273.0463384636414</v>
      </c>
      <c r="JE40" s="6">
        <f t="shared" si="198"/>
        <v>260.93850006083039</v>
      </c>
      <c r="JF40" s="6">
        <f t="shared" si="198"/>
        <v>248.73066165802038</v>
      </c>
      <c r="JG40" s="6">
        <f t="shared" si="198"/>
        <v>236.42282325521001</v>
      </c>
      <c r="JH40" s="6">
        <f t="shared" si="198"/>
        <v>224.01498485239927</v>
      </c>
      <c r="JI40" s="6">
        <f t="shared" si="198"/>
        <v>211.50714644958907</v>
      </c>
      <c r="JJ40" s="6">
        <f t="shared" si="198"/>
        <v>198.89930804677851</v>
      </c>
      <c r="JK40" s="6">
        <f t="shared" si="198"/>
        <v>186.1914696439685</v>
      </c>
      <c r="JL40" s="6">
        <f t="shared" si="198"/>
        <v>173.38363124115722</v>
      </c>
      <c r="JM40" s="6">
        <f t="shared" si="198"/>
        <v>160.47579283834648</v>
      </c>
      <c r="JN40" s="6">
        <f t="shared" si="198"/>
        <v>147.46795443553629</v>
      </c>
      <c r="JO40" s="6">
        <f t="shared" si="198"/>
        <v>134.36011603272527</v>
      </c>
      <c r="JP40" s="6">
        <f t="shared" si="198"/>
        <v>121.15227762991572</v>
      </c>
      <c r="JQ40" s="6">
        <f t="shared" si="198"/>
        <v>107.84443922710443</v>
      </c>
      <c r="JR40" s="6">
        <f t="shared" si="198"/>
        <v>94.436600824293237</v>
      </c>
      <c r="JS40" s="6">
        <f t="shared" si="198"/>
        <v>80.928762421483498</v>
      </c>
      <c r="JT40" s="6">
        <f t="shared" si="198"/>
        <v>67.320924018672486</v>
      </c>
      <c r="JU40" s="6">
        <f t="shared" si="198"/>
        <v>53.613085615862474</v>
      </c>
      <c r="JV40" s="6">
        <f t="shared" si="198"/>
        <v>39.805247213052098</v>
      </c>
      <c r="JW40" s="6">
        <f t="shared" si="198"/>
        <v>25.897408810240904</v>
      </c>
      <c r="JX40" s="6">
        <f t="shared" si="198"/>
        <v>11.889570407431165</v>
      </c>
      <c r="JY40" s="6">
        <f t="shared" ref="JY40" si="199">$B$5+$B$1*JY38*SIN($B$36)-($B$3*JY38^2)/2</f>
        <v>4.5175418154030922E-4</v>
      </c>
    </row>
    <row r="43" spans="1:378">
      <c r="A43" s="5" t="s">
        <v>8</v>
      </c>
      <c r="B43" s="6">
        <v>1.2217</v>
      </c>
    </row>
    <row r="45" spans="1:378">
      <c r="A45" s="5" t="s">
        <v>5</v>
      </c>
      <c r="B45" s="5">
        <v>0</v>
      </c>
      <c r="C45" s="5">
        <v>0.1</v>
      </c>
      <c r="D45" s="5">
        <v>0.2</v>
      </c>
      <c r="E45" s="5">
        <v>0.3</v>
      </c>
      <c r="F45" s="5">
        <v>0.4</v>
      </c>
      <c r="G45" s="5">
        <v>0.5</v>
      </c>
      <c r="H45" s="5">
        <v>0.6</v>
      </c>
      <c r="I45" s="5">
        <v>0.7</v>
      </c>
      <c r="J45" s="5">
        <v>0.8</v>
      </c>
      <c r="K45" s="5">
        <v>0.9</v>
      </c>
      <c r="L45" s="5">
        <v>1</v>
      </c>
      <c r="M45" s="5">
        <v>1.1000000000000001</v>
      </c>
      <c r="N45" s="5">
        <v>1.2</v>
      </c>
      <c r="O45" s="5">
        <v>1.3</v>
      </c>
      <c r="P45" s="5">
        <v>1.4</v>
      </c>
      <c r="Q45" s="5">
        <v>1.5</v>
      </c>
      <c r="R45" s="5">
        <v>1.6</v>
      </c>
      <c r="S45" s="5">
        <v>1.7</v>
      </c>
      <c r="T45" s="5">
        <v>1.8</v>
      </c>
      <c r="U45" s="5">
        <v>1.9</v>
      </c>
      <c r="V45" s="5">
        <v>2</v>
      </c>
      <c r="W45" s="5">
        <v>2.1</v>
      </c>
      <c r="X45" s="5">
        <v>2.2000000000000002</v>
      </c>
      <c r="Y45" s="5">
        <v>2.2999999999999998</v>
      </c>
      <c r="Z45" s="5">
        <v>2.4</v>
      </c>
      <c r="AA45" s="5">
        <v>2.5</v>
      </c>
      <c r="AB45" s="5">
        <v>2.6</v>
      </c>
      <c r="AC45" s="5">
        <v>2.7</v>
      </c>
      <c r="AD45" s="5">
        <v>2.8</v>
      </c>
      <c r="AE45" s="5">
        <v>2.9</v>
      </c>
      <c r="AF45" s="5">
        <v>3</v>
      </c>
      <c r="AG45" s="5">
        <v>3.1</v>
      </c>
      <c r="AH45" s="5">
        <v>3.2</v>
      </c>
      <c r="AI45" s="5">
        <v>3.3</v>
      </c>
      <c r="AJ45" s="5">
        <v>3.4</v>
      </c>
      <c r="AK45" s="5">
        <v>3.5</v>
      </c>
      <c r="AL45" s="5">
        <v>3.6</v>
      </c>
      <c r="AM45" s="5">
        <v>3.7</v>
      </c>
      <c r="AN45" s="5">
        <v>3.8</v>
      </c>
      <c r="AO45" s="5">
        <v>3.9</v>
      </c>
      <c r="AP45" s="5">
        <v>4</v>
      </c>
      <c r="AQ45" s="5">
        <v>4.0999999999999996</v>
      </c>
      <c r="AR45" s="5">
        <v>4.2</v>
      </c>
      <c r="AS45" s="5">
        <v>4.3</v>
      </c>
      <c r="AT45" s="5">
        <v>4.4000000000000004</v>
      </c>
      <c r="AU45" s="5">
        <v>4.5</v>
      </c>
      <c r="AV45" s="5">
        <v>4.5999999999999996</v>
      </c>
      <c r="AW45" s="5">
        <v>4.7</v>
      </c>
      <c r="AX45" s="5">
        <v>4.8</v>
      </c>
      <c r="AY45" s="5">
        <v>4.9000000000000004</v>
      </c>
      <c r="AZ45" s="5">
        <v>5</v>
      </c>
      <c r="BA45" s="5">
        <v>5.0999999999999996</v>
      </c>
      <c r="BB45" s="5">
        <v>5.2</v>
      </c>
      <c r="BC45" s="5">
        <v>5.3</v>
      </c>
      <c r="BD45" s="5">
        <v>5.4</v>
      </c>
      <c r="BE45" s="5">
        <v>5.5</v>
      </c>
      <c r="BF45" s="5">
        <v>5.6</v>
      </c>
      <c r="BG45" s="5">
        <v>5.7</v>
      </c>
      <c r="BH45" s="5">
        <v>5.8</v>
      </c>
      <c r="BI45" s="5">
        <v>5.9</v>
      </c>
      <c r="BJ45" s="5">
        <v>6</v>
      </c>
      <c r="BK45" s="5">
        <v>6.1</v>
      </c>
      <c r="BL45" s="5">
        <v>6.2</v>
      </c>
      <c r="BM45" s="5">
        <v>6.3</v>
      </c>
      <c r="BN45" s="5">
        <v>6.4</v>
      </c>
      <c r="BO45" s="5">
        <v>6.5</v>
      </c>
      <c r="BP45" s="5">
        <v>6.6</v>
      </c>
      <c r="BQ45" s="5">
        <v>6.7</v>
      </c>
      <c r="BR45" s="5">
        <v>6.8</v>
      </c>
      <c r="BS45" s="5">
        <v>6.9</v>
      </c>
      <c r="BT45" s="5">
        <v>7</v>
      </c>
      <c r="BU45" s="5">
        <v>7.1</v>
      </c>
      <c r="BV45" s="5">
        <v>7.2</v>
      </c>
      <c r="BW45" s="5">
        <v>7.3</v>
      </c>
      <c r="BX45" s="5">
        <v>7.4</v>
      </c>
      <c r="BY45" s="5">
        <v>7.5</v>
      </c>
      <c r="BZ45" s="5">
        <v>7.6</v>
      </c>
      <c r="CA45" s="5">
        <v>7.7</v>
      </c>
      <c r="CB45" s="5">
        <v>7.8</v>
      </c>
      <c r="CC45" s="5">
        <v>7.9</v>
      </c>
      <c r="CD45" s="5">
        <v>8</v>
      </c>
      <c r="CE45" s="5">
        <v>8.1</v>
      </c>
      <c r="CF45" s="5">
        <v>8.1999999999999993</v>
      </c>
      <c r="CG45" s="5">
        <v>8.3000000000000007</v>
      </c>
      <c r="CH45" s="5">
        <v>8.4</v>
      </c>
      <c r="CI45" s="5">
        <v>8.5</v>
      </c>
      <c r="CJ45" s="5">
        <v>8.6</v>
      </c>
      <c r="CK45" s="5">
        <v>8.6999999999999993</v>
      </c>
      <c r="CL45" s="5">
        <v>8.8000000000000007</v>
      </c>
      <c r="CM45" s="5">
        <v>8.9</v>
      </c>
      <c r="CN45" s="5">
        <v>9</v>
      </c>
      <c r="CO45" s="5">
        <v>9.1</v>
      </c>
      <c r="CP45" s="5">
        <v>9.1999999999999993</v>
      </c>
      <c r="CQ45" s="5">
        <v>9.3000000000000007</v>
      </c>
      <c r="CR45" s="5">
        <v>9.4</v>
      </c>
      <c r="CS45" s="5">
        <v>9.5</v>
      </c>
      <c r="CT45" s="5">
        <v>9.6</v>
      </c>
      <c r="CU45" s="5">
        <v>9.6999999999999993</v>
      </c>
      <c r="CV45" s="5">
        <v>9.8000000000000007</v>
      </c>
      <c r="CW45" s="5">
        <v>9.9</v>
      </c>
      <c r="CX45" s="5">
        <v>10</v>
      </c>
      <c r="CY45" s="5">
        <v>10.1</v>
      </c>
      <c r="CZ45" s="5">
        <v>10.199999999999999</v>
      </c>
      <c r="DA45" s="5">
        <v>10.3</v>
      </c>
      <c r="DB45" s="5">
        <v>10.4</v>
      </c>
      <c r="DC45" s="5">
        <v>10.5</v>
      </c>
      <c r="DD45" s="5">
        <v>10.6</v>
      </c>
      <c r="DE45" s="5">
        <v>10.7</v>
      </c>
      <c r="DF45" s="5">
        <v>10.8</v>
      </c>
      <c r="DG45" s="5">
        <v>10.9</v>
      </c>
      <c r="DH45" s="5">
        <v>11</v>
      </c>
      <c r="DI45" s="5">
        <v>11.1</v>
      </c>
      <c r="DJ45" s="5">
        <v>11.2</v>
      </c>
      <c r="DK45" s="5">
        <v>11.3</v>
      </c>
      <c r="DL45" s="5">
        <v>11.4</v>
      </c>
      <c r="DM45" s="5">
        <v>11.5</v>
      </c>
      <c r="DN45" s="5">
        <v>11.6</v>
      </c>
      <c r="DO45" s="5">
        <v>11.7</v>
      </c>
      <c r="DP45" s="5">
        <v>11.8</v>
      </c>
      <c r="DQ45" s="5">
        <v>11.9</v>
      </c>
      <c r="DR45" s="5">
        <v>12</v>
      </c>
      <c r="DS45" s="5">
        <v>12.1</v>
      </c>
      <c r="DT45" s="5">
        <v>12.2</v>
      </c>
      <c r="DU45" s="5">
        <v>12.3</v>
      </c>
      <c r="DV45" s="5">
        <v>12.4</v>
      </c>
      <c r="DW45" s="5">
        <v>12.5</v>
      </c>
      <c r="DX45" s="5">
        <v>12.6</v>
      </c>
      <c r="DY45" s="5">
        <v>12.7</v>
      </c>
      <c r="DZ45" s="5">
        <v>12.8</v>
      </c>
      <c r="EA45" s="5">
        <v>12.9</v>
      </c>
      <c r="EB45" s="5">
        <v>13</v>
      </c>
      <c r="EC45" s="5">
        <v>13.1</v>
      </c>
      <c r="ED45" s="5">
        <v>13.2</v>
      </c>
      <c r="EE45" s="5">
        <v>13.3</v>
      </c>
      <c r="EF45" s="5">
        <v>13.4</v>
      </c>
      <c r="EG45" s="5">
        <v>13.5</v>
      </c>
      <c r="EH45" s="5">
        <v>13.6</v>
      </c>
      <c r="EI45" s="5">
        <v>13.7</v>
      </c>
      <c r="EJ45" s="5">
        <v>13.8</v>
      </c>
      <c r="EK45" s="5">
        <v>13.9</v>
      </c>
      <c r="EL45" s="5">
        <v>14</v>
      </c>
      <c r="EM45" s="5">
        <v>14.1</v>
      </c>
      <c r="EN45" s="5">
        <v>14.2</v>
      </c>
      <c r="EO45" s="5">
        <v>14.3</v>
      </c>
      <c r="EP45" s="5">
        <v>14.4</v>
      </c>
      <c r="EQ45" s="5">
        <v>14.5</v>
      </c>
      <c r="ER45" s="5">
        <v>14.6</v>
      </c>
      <c r="ES45" s="5">
        <v>14.7</v>
      </c>
      <c r="ET45" s="5">
        <v>14.8</v>
      </c>
      <c r="EU45" s="5">
        <v>14.9</v>
      </c>
      <c r="EV45" s="5">
        <v>15</v>
      </c>
      <c r="EW45" s="5">
        <v>15.1</v>
      </c>
      <c r="EX45" s="5">
        <v>15.2</v>
      </c>
      <c r="EY45" s="5">
        <v>15.3</v>
      </c>
      <c r="EZ45" s="5">
        <v>15.4</v>
      </c>
      <c r="FA45" s="5">
        <v>15.5</v>
      </c>
      <c r="FB45" s="5">
        <v>15.6</v>
      </c>
      <c r="FC45" s="5">
        <v>15.7</v>
      </c>
      <c r="FD45" s="5">
        <v>15.8</v>
      </c>
      <c r="FE45" s="5">
        <v>15.9</v>
      </c>
      <c r="FF45" s="5">
        <v>16</v>
      </c>
      <c r="FG45" s="5">
        <v>16.100000000000001</v>
      </c>
      <c r="FH45" s="5">
        <v>16.2</v>
      </c>
      <c r="FI45" s="5">
        <v>16.3</v>
      </c>
      <c r="FJ45" s="5">
        <v>16.399999999999999</v>
      </c>
      <c r="FK45" s="5">
        <v>16.5</v>
      </c>
      <c r="FL45" s="5">
        <v>16.600000000000001</v>
      </c>
      <c r="FM45" s="5">
        <v>16.7</v>
      </c>
      <c r="FN45" s="5">
        <v>16.8</v>
      </c>
      <c r="FO45" s="5">
        <v>16.899999999999999</v>
      </c>
      <c r="FP45" s="5">
        <v>17</v>
      </c>
      <c r="FQ45" s="5">
        <v>17.100000000000001</v>
      </c>
      <c r="FR45" s="5">
        <v>17.2</v>
      </c>
      <c r="FS45" s="5">
        <v>17.3</v>
      </c>
      <c r="FT45" s="5">
        <v>17.399999999999999</v>
      </c>
      <c r="FU45" s="5">
        <v>17.5</v>
      </c>
      <c r="FV45" s="5">
        <v>17.600000000000001</v>
      </c>
      <c r="FW45" s="5">
        <v>17.7</v>
      </c>
      <c r="FX45" s="5">
        <v>17.8</v>
      </c>
      <c r="FY45" s="5">
        <v>17.899999999999999</v>
      </c>
      <c r="FZ45" s="5">
        <v>18</v>
      </c>
      <c r="GA45" s="5">
        <v>18.100000000000001</v>
      </c>
      <c r="GB45" s="5">
        <v>18.2</v>
      </c>
      <c r="GC45" s="5">
        <v>18.3</v>
      </c>
      <c r="GD45" s="5">
        <v>18.399999999999999</v>
      </c>
      <c r="GE45" s="5">
        <v>18.5</v>
      </c>
      <c r="GF45" s="5">
        <v>18.600000000000001</v>
      </c>
      <c r="GG45" s="5">
        <v>18.7</v>
      </c>
      <c r="GH45" s="5">
        <v>18.8</v>
      </c>
      <c r="GI45" s="5">
        <v>18.899999999999999</v>
      </c>
      <c r="GJ45" s="5">
        <v>19</v>
      </c>
      <c r="GK45" s="5">
        <v>19.100000000000001</v>
      </c>
      <c r="GL45" s="5">
        <v>19.2</v>
      </c>
      <c r="GM45" s="5">
        <v>19.3</v>
      </c>
      <c r="GN45" s="5">
        <v>19.399999999999999</v>
      </c>
      <c r="GO45" s="5">
        <v>19.5</v>
      </c>
      <c r="GP45" s="5">
        <v>19.600000000000001</v>
      </c>
      <c r="GQ45" s="5">
        <v>19.7</v>
      </c>
      <c r="GR45" s="5">
        <v>19.8</v>
      </c>
      <c r="GS45" s="5">
        <v>19.899999999999999</v>
      </c>
      <c r="GT45" s="5">
        <v>20</v>
      </c>
      <c r="GU45" s="5">
        <v>20.100000000000001</v>
      </c>
      <c r="GV45" s="5">
        <v>20.2</v>
      </c>
      <c r="GW45" s="5">
        <v>20.3</v>
      </c>
      <c r="GX45" s="5">
        <v>20.399999999999999</v>
      </c>
      <c r="GY45" s="5">
        <v>20.5</v>
      </c>
      <c r="GZ45" s="5">
        <v>20.6</v>
      </c>
      <c r="HA45" s="5">
        <v>20.7</v>
      </c>
      <c r="HB45" s="5">
        <v>20.8</v>
      </c>
      <c r="HC45" s="5">
        <v>20.9</v>
      </c>
      <c r="HD45" s="5">
        <v>21</v>
      </c>
      <c r="HE45" s="5">
        <v>21.1</v>
      </c>
      <c r="HF45" s="5">
        <v>21.2</v>
      </c>
      <c r="HG45" s="5">
        <v>21.3</v>
      </c>
      <c r="HH45" s="5">
        <v>21.4</v>
      </c>
      <c r="HI45" s="5">
        <v>21.5</v>
      </c>
      <c r="HJ45" s="5">
        <v>21.6</v>
      </c>
      <c r="HK45" s="5">
        <v>21.7</v>
      </c>
      <c r="HL45" s="5">
        <v>21.8</v>
      </c>
      <c r="HM45" s="5">
        <v>21.9</v>
      </c>
      <c r="HN45" s="5">
        <v>22</v>
      </c>
      <c r="HO45" s="5">
        <v>22.1</v>
      </c>
      <c r="HP45" s="5">
        <v>22.2</v>
      </c>
      <c r="HQ45" s="5">
        <v>22.3</v>
      </c>
      <c r="HR45" s="5">
        <v>22.4</v>
      </c>
      <c r="HS45" s="5">
        <v>22.5</v>
      </c>
      <c r="HT45" s="5">
        <v>22.6</v>
      </c>
      <c r="HU45" s="5">
        <v>22.7</v>
      </c>
      <c r="HV45" s="5">
        <v>22.8</v>
      </c>
      <c r="HW45" s="5">
        <v>22.9</v>
      </c>
      <c r="HX45" s="5">
        <v>23</v>
      </c>
      <c r="HY45" s="5">
        <v>23.1</v>
      </c>
      <c r="HZ45" s="5">
        <v>23.2</v>
      </c>
      <c r="IA45" s="5">
        <v>23.3</v>
      </c>
      <c r="IB45" s="5">
        <v>23.4</v>
      </c>
      <c r="IC45" s="5">
        <v>23.5</v>
      </c>
      <c r="ID45" s="5">
        <v>23.6</v>
      </c>
      <c r="IE45" s="5">
        <v>23.7</v>
      </c>
      <c r="IF45" s="5">
        <v>23.8</v>
      </c>
      <c r="IG45" s="5">
        <v>23.9</v>
      </c>
      <c r="IH45" s="5">
        <v>24</v>
      </c>
      <c r="II45" s="5">
        <v>24.1</v>
      </c>
      <c r="IJ45" s="5">
        <v>24.2</v>
      </c>
      <c r="IK45" s="5">
        <v>24.3</v>
      </c>
      <c r="IL45" s="5">
        <v>24.4</v>
      </c>
      <c r="IM45" s="5">
        <v>24.5</v>
      </c>
      <c r="IN45" s="5">
        <v>24.6</v>
      </c>
      <c r="IO45" s="5">
        <v>24.7</v>
      </c>
      <c r="IP45" s="5">
        <v>24.8</v>
      </c>
      <c r="IQ45" s="5">
        <v>24.9</v>
      </c>
      <c r="IR45" s="5">
        <v>25</v>
      </c>
      <c r="IS45" s="5">
        <v>25.1</v>
      </c>
      <c r="IT45" s="5">
        <v>25.2</v>
      </c>
      <c r="IU45" s="5">
        <v>25.3</v>
      </c>
      <c r="IV45" s="5">
        <v>25.4</v>
      </c>
      <c r="IW45" s="5">
        <v>25.5</v>
      </c>
      <c r="IX45" s="5">
        <v>25.6</v>
      </c>
      <c r="IY45" s="5">
        <v>25.7</v>
      </c>
      <c r="IZ45" s="5">
        <v>25.8</v>
      </c>
      <c r="JA45" s="5">
        <v>25.9</v>
      </c>
      <c r="JB45" s="5">
        <v>26</v>
      </c>
      <c r="JC45" s="5">
        <v>26.1</v>
      </c>
      <c r="JD45" s="5">
        <v>26.2</v>
      </c>
      <c r="JE45" s="5">
        <v>26.3</v>
      </c>
      <c r="JF45" s="5">
        <v>26.4</v>
      </c>
      <c r="JG45" s="5">
        <v>26.5</v>
      </c>
      <c r="JH45" s="5">
        <v>26.6</v>
      </c>
      <c r="JI45" s="5">
        <v>26.7</v>
      </c>
      <c r="JJ45" s="5">
        <v>26.8</v>
      </c>
      <c r="JK45" s="5">
        <v>26.9</v>
      </c>
      <c r="JL45" s="5">
        <v>27</v>
      </c>
      <c r="JM45" s="5">
        <v>27.1</v>
      </c>
      <c r="JN45" s="5">
        <v>27.2</v>
      </c>
      <c r="JO45" s="5">
        <v>27.3</v>
      </c>
      <c r="JP45" s="5">
        <v>27.4</v>
      </c>
      <c r="JQ45" s="5">
        <v>27.5</v>
      </c>
      <c r="JR45" s="5">
        <v>27.6</v>
      </c>
      <c r="JS45" s="5">
        <v>27.7</v>
      </c>
      <c r="JT45" s="5">
        <v>27.8</v>
      </c>
      <c r="JU45" s="5">
        <v>27.9</v>
      </c>
      <c r="JV45" s="5">
        <v>28</v>
      </c>
      <c r="JW45" s="5">
        <v>28.1</v>
      </c>
      <c r="JX45" s="5">
        <v>28.2</v>
      </c>
      <c r="JY45" s="5">
        <v>28.3</v>
      </c>
      <c r="JZ45" s="5">
        <v>28.4</v>
      </c>
      <c r="KA45" s="5">
        <v>28.5</v>
      </c>
      <c r="KB45" s="5">
        <v>28.6</v>
      </c>
      <c r="KC45" s="5">
        <v>28.7</v>
      </c>
      <c r="KD45" s="5">
        <v>28.8</v>
      </c>
      <c r="KE45" s="5">
        <v>28.9</v>
      </c>
      <c r="KF45" s="5">
        <v>29</v>
      </c>
      <c r="KG45" s="5">
        <v>29.1</v>
      </c>
      <c r="KH45" s="5">
        <v>29.2</v>
      </c>
      <c r="KI45" s="5">
        <v>29.3</v>
      </c>
      <c r="KJ45" s="5">
        <v>29.4</v>
      </c>
      <c r="KK45" s="5">
        <v>29.5</v>
      </c>
      <c r="KL45" s="5">
        <v>29.6</v>
      </c>
      <c r="KM45" s="5">
        <v>29.7</v>
      </c>
      <c r="KN45" s="5">
        <v>29.8</v>
      </c>
      <c r="KO45" s="5">
        <v>29.9</v>
      </c>
      <c r="KP45" s="5">
        <v>30</v>
      </c>
      <c r="KQ45" s="5">
        <v>30.1</v>
      </c>
      <c r="KR45" s="5">
        <v>30.2</v>
      </c>
      <c r="KS45" s="5">
        <v>30.3</v>
      </c>
      <c r="KT45" s="5">
        <v>30.4</v>
      </c>
      <c r="KU45" s="5">
        <v>30.5</v>
      </c>
      <c r="KV45" s="5">
        <v>30.6</v>
      </c>
      <c r="KW45" s="5">
        <v>30.7</v>
      </c>
      <c r="KX45" s="5">
        <v>30.8</v>
      </c>
      <c r="KY45" s="5">
        <v>30.9</v>
      </c>
      <c r="KZ45" s="5">
        <v>31</v>
      </c>
      <c r="LA45" s="5">
        <v>31.1</v>
      </c>
      <c r="LB45" s="5">
        <v>31.2</v>
      </c>
      <c r="LC45" s="5">
        <v>31.3</v>
      </c>
      <c r="LD45" s="5">
        <v>31.4</v>
      </c>
      <c r="LE45" s="5">
        <v>31.5</v>
      </c>
      <c r="LF45" s="5">
        <v>31.6</v>
      </c>
      <c r="LG45" s="5">
        <v>31.7</v>
      </c>
      <c r="LH45" s="5">
        <v>31.8</v>
      </c>
      <c r="LI45" s="5">
        <v>31.9</v>
      </c>
      <c r="LJ45" s="5">
        <v>32</v>
      </c>
      <c r="LK45" s="5">
        <v>32.1</v>
      </c>
      <c r="LL45" s="5">
        <v>32.200000000000003</v>
      </c>
      <c r="LM45" s="5">
        <v>32.299999999999997</v>
      </c>
      <c r="LN45" s="5">
        <v>32.4</v>
      </c>
      <c r="LO45" s="5">
        <v>32.5</v>
      </c>
      <c r="LP45" s="5">
        <v>32.6</v>
      </c>
      <c r="LQ45" s="5">
        <v>32.700000000000003</v>
      </c>
      <c r="LR45" s="5">
        <v>32.799999999999997</v>
      </c>
      <c r="LS45" s="5">
        <v>32.9</v>
      </c>
      <c r="LT45" s="5">
        <v>33</v>
      </c>
      <c r="LU45" s="5">
        <v>33.1</v>
      </c>
      <c r="LV45" s="5">
        <v>33.200000000000003</v>
      </c>
      <c r="LW45" s="5">
        <v>33.299999999999898</v>
      </c>
      <c r="LX45" s="5">
        <v>33.399999999999899</v>
      </c>
      <c r="LY45" s="5">
        <v>33.499999999999901</v>
      </c>
      <c r="LZ45" s="5">
        <v>33.599999999999902</v>
      </c>
      <c r="MA45" s="5">
        <v>33.699999999999903</v>
      </c>
      <c r="MB45" s="5">
        <v>33.799999999999898</v>
      </c>
      <c r="MC45" s="5">
        <v>33.899999999999899</v>
      </c>
      <c r="MD45" s="5">
        <v>33.999999999999901</v>
      </c>
      <c r="ME45" s="5">
        <v>34.099999999999902</v>
      </c>
      <c r="MF45" s="5">
        <v>34.199999999999903</v>
      </c>
      <c r="MG45" s="5">
        <v>34.299999999999898</v>
      </c>
      <c r="MH45" s="5">
        <v>34.399999999999899</v>
      </c>
      <c r="MI45" s="5">
        <v>34.499999999999901</v>
      </c>
      <c r="MJ45" s="5">
        <v>34.599999999999902</v>
      </c>
      <c r="MK45" s="5">
        <v>34.699999999999903</v>
      </c>
      <c r="ML45" s="5">
        <v>34.799999999999898</v>
      </c>
      <c r="MM45" s="5">
        <v>34.899999999999899</v>
      </c>
      <c r="MN45" s="5">
        <v>34.999999999999901</v>
      </c>
      <c r="MO45" s="5">
        <v>35.099999999999902</v>
      </c>
      <c r="MP45" s="5">
        <v>35.199999999999903</v>
      </c>
      <c r="MQ45" s="5">
        <v>35.299999999999898</v>
      </c>
      <c r="MR45" s="5">
        <v>35.399999999999899</v>
      </c>
      <c r="MS45" s="5">
        <v>35.499999999999901</v>
      </c>
      <c r="MT45" s="5">
        <v>35.599999999999902</v>
      </c>
      <c r="MU45" s="5">
        <v>35.699999999999903</v>
      </c>
      <c r="MV45" s="5">
        <v>35.799999999999898</v>
      </c>
      <c r="MW45" s="5">
        <v>35.899999999999899</v>
      </c>
      <c r="MX45" s="5">
        <v>35.999999999999901</v>
      </c>
      <c r="MY45" s="5">
        <v>36.099999999999902</v>
      </c>
      <c r="MZ45" s="5">
        <v>36.199999999999903</v>
      </c>
      <c r="NA45" s="5">
        <v>36.299999999999898</v>
      </c>
      <c r="NB45" s="5">
        <v>36.399999999999899</v>
      </c>
      <c r="NC45" s="5">
        <v>36.499999999999901</v>
      </c>
      <c r="ND45" s="5">
        <v>36.599999999999902</v>
      </c>
      <c r="NE45" s="5">
        <v>36.699999999999903</v>
      </c>
      <c r="NF45" s="5">
        <v>36.799999999999898</v>
      </c>
      <c r="NG45" s="5">
        <v>36.899999999999899</v>
      </c>
      <c r="NH45" s="5">
        <v>36.999999999999901</v>
      </c>
      <c r="NI45" s="5">
        <v>37.099999999999902</v>
      </c>
      <c r="NJ45" s="5">
        <v>37.199999999999903</v>
      </c>
      <c r="NK45" s="5">
        <v>37.299999999999898</v>
      </c>
      <c r="NL45" s="5">
        <v>37.399999999999899</v>
      </c>
      <c r="NM45" s="5">
        <v>37.499999999999901</v>
      </c>
      <c r="NN45" s="5">
        <v>37.587000000000003</v>
      </c>
    </row>
    <row r="46" spans="1:378">
      <c r="A46" s="5" t="s">
        <v>6</v>
      </c>
      <c r="B46" s="9">
        <f>$B$4+$B$1*B45*COS($B$43)</f>
        <v>0</v>
      </c>
      <c r="C46" s="6">
        <f>$B$4+$B$1*C45*SIN($B$43)</f>
        <v>18.793643936163463</v>
      </c>
      <c r="D46" s="6">
        <f t="shared" ref="D46:BN46" si="200">$B$4+$B$1*D45*COS($B$43)</f>
        <v>13.68195126445146</v>
      </c>
      <c r="E46" s="6">
        <f t="shared" si="200"/>
        <v>20.522926896677191</v>
      </c>
      <c r="F46" s="6">
        <f t="shared" si="200"/>
        <v>27.363902528902919</v>
      </c>
      <c r="G46" s="6">
        <f t="shared" si="200"/>
        <v>34.204878161128647</v>
      </c>
      <c r="H46" s="6">
        <f t="shared" si="200"/>
        <v>41.045853793354382</v>
      </c>
      <c r="I46" s="6">
        <f t="shared" si="200"/>
        <v>47.88682942558011</v>
      </c>
      <c r="J46" s="6">
        <f t="shared" si="200"/>
        <v>54.727805057805838</v>
      </c>
      <c r="K46" s="6">
        <f t="shared" si="200"/>
        <v>61.568780690031566</v>
      </c>
      <c r="L46" s="6">
        <f t="shared" si="200"/>
        <v>68.409756322257294</v>
      </c>
      <c r="M46" s="6">
        <f t="shared" si="200"/>
        <v>75.250731954483044</v>
      </c>
      <c r="N46" s="6">
        <f t="shared" si="200"/>
        <v>82.091707586708765</v>
      </c>
      <c r="O46" s="6">
        <f t="shared" si="200"/>
        <v>88.932683218934486</v>
      </c>
      <c r="P46" s="6">
        <f t="shared" si="200"/>
        <v>95.773658851160221</v>
      </c>
      <c r="Q46" s="6">
        <f t="shared" si="200"/>
        <v>102.61463448338594</v>
      </c>
      <c r="R46" s="6">
        <f t="shared" si="200"/>
        <v>109.45561011561168</v>
      </c>
      <c r="S46" s="6">
        <f t="shared" si="200"/>
        <v>116.29658574783741</v>
      </c>
      <c r="T46" s="6">
        <f t="shared" si="200"/>
        <v>123.13756138006313</v>
      </c>
      <c r="U46" s="6">
        <f t="shared" si="200"/>
        <v>129.97853701228885</v>
      </c>
      <c r="V46" s="6">
        <f t="shared" si="200"/>
        <v>136.81951264451459</v>
      </c>
      <c r="W46" s="6">
        <f t="shared" si="200"/>
        <v>143.66048827674032</v>
      </c>
      <c r="X46" s="6">
        <f t="shared" si="200"/>
        <v>150.50146390896609</v>
      </c>
      <c r="Y46" s="6">
        <f t="shared" si="200"/>
        <v>157.34243954119177</v>
      </c>
      <c r="Z46" s="6">
        <f t="shared" si="200"/>
        <v>164.18341517341753</v>
      </c>
      <c r="AA46" s="6">
        <f t="shared" si="200"/>
        <v>171.02439080564324</v>
      </c>
      <c r="AB46" s="6">
        <f t="shared" si="200"/>
        <v>177.86536643786897</v>
      </c>
      <c r="AC46" s="6">
        <f t="shared" si="200"/>
        <v>184.70634207009471</v>
      </c>
      <c r="AD46" s="6">
        <f t="shared" si="200"/>
        <v>191.54731770232044</v>
      </c>
      <c r="AE46" s="6">
        <f t="shared" si="200"/>
        <v>198.38829333454618</v>
      </c>
      <c r="AF46" s="6">
        <f t="shared" si="200"/>
        <v>205.22926896677188</v>
      </c>
      <c r="AG46" s="6">
        <f t="shared" si="200"/>
        <v>212.07024459899762</v>
      </c>
      <c r="AH46" s="6">
        <f t="shared" si="200"/>
        <v>218.91122023122335</v>
      </c>
      <c r="AI46" s="6">
        <f t="shared" si="200"/>
        <v>225.75219586344909</v>
      </c>
      <c r="AJ46" s="6">
        <f t="shared" si="200"/>
        <v>232.59317149567482</v>
      </c>
      <c r="AK46" s="6">
        <f t="shared" si="200"/>
        <v>239.43414712790053</v>
      </c>
      <c r="AL46" s="6">
        <f t="shared" si="200"/>
        <v>246.27512276012627</v>
      </c>
      <c r="AM46" s="6">
        <f t="shared" si="200"/>
        <v>253.116098392352</v>
      </c>
      <c r="AN46" s="6">
        <f t="shared" si="200"/>
        <v>259.95707402457771</v>
      </c>
      <c r="AO46" s="6">
        <f t="shared" si="200"/>
        <v>266.79804965680347</v>
      </c>
      <c r="AP46" s="6">
        <f t="shared" si="200"/>
        <v>273.63902528902918</v>
      </c>
      <c r="AQ46" s="6">
        <f t="shared" si="200"/>
        <v>280.48000092125488</v>
      </c>
      <c r="AR46" s="6">
        <f t="shared" si="200"/>
        <v>287.32097655348065</v>
      </c>
      <c r="AS46" s="6">
        <f t="shared" si="200"/>
        <v>294.16195218570635</v>
      </c>
      <c r="AT46" s="6">
        <f t="shared" si="200"/>
        <v>301.00292781793218</v>
      </c>
      <c r="AU46" s="6">
        <f t="shared" si="200"/>
        <v>307.84390345015782</v>
      </c>
      <c r="AV46" s="6">
        <f t="shared" si="200"/>
        <v>314.68487908238353</v>
      </c>
      <c r="AW46" s="6">
        <f t="shared" si="200"/>
        <v>321.5258547146093</v>
      </c>
      <c r="AX46" s="6">
        <f t="shared" si="200"/>
        <v>328.36683034683506</v>
      </c>
      <c r="AY46" s="6">
        <f t="shared" si="200"/>
        <v>335.20780597906082</v>
      </c>
      <c r="AZ46" s="6">
        <f t="shared" si="200"/>
        <v>342.04878161128647</v>
      </c>
      <c r="BA46" s="6">
        <f t="shared" si="200"/>
        <v>348.88975724351218</v>
      </c>
      <c r="BB46" s="6">
        <f t="shared" si="200"/>
        <v>355.73073287573794</v>
      </c>
      <c r="BC46" s="6">
        <f t="shared" si="200"/>
        <v>362.57170850796371</v>
      </c>
      <c r="BD46" s="6">
        <f t="shared" si="200"/>
        <v>369.41268414018941</v>
      </c>
      <c r="BE46" s="6">
        <f t="shared" si="200"/>
        <v>376.25365977241512</v>
      </c>
      <c r="BF46" s="6">
        <f t="shared" si="200"/>
        <v>383.09463540464088</v>
      </c>
      <c r="BG46" s="6">
        <f t="shared" si="200"/>
        <v>389.93561103686659</v>
      </c>
      <c r="BH46" s="6">
        <f t="shared" si="200"/>
        <v>396.77658666909235</v>
      </c>
      <c r="BI46" s="6">
        <f t="shared" si="200"/>
        <v>403.61756230131806</v>
      </c>
      <c r="BJ46" s="6">
        <f t="shared" si="200"/>
        <v>410.45853793354377</v>
      </c>
      <c r="BK46" s="6">
        <f t="shared" si="200"/>
        <v>417.29951356576953</v>
      </c>
      <c r="BL46" s="6">
        <f t="shared" si="200"/>
        <v>424.14048919799524</v>
      </c>
      <c r="BM46" s="6">
        <f t="shared" si="200"/>
        <v>430.981464830221</v>
      </c>
      <c r="BN46" s="6">
        <f t="shared" si="200"/>
        <v>437.82244046244671</v>
      </c>
      <c r="BO46" s="6">
        <f t="shared" ref="BO46:DZ46" si="201">$B$4+$B$1*BO45*COS($B$43)</f>
        <v>444.66341609467241</v>
      </c>
      <c r="BP46" s="6">
        <f t="shared" si="201"/>
        <v>451.50439172689818</v>
      </c>
      <c r="BQ46" s="6">
        <f t="shared" si="201"/>
        <v>458.34536735912388</v>
      </c>
      <c r="BR46" s="6">
        <f t="shared" si="201"/>
        <v>465.18634299134965</v>
      </c>
      <c r="BS46" s="6">
        <f t="shared" si="201"/>
        <v>472.02731862357535</v>
      </c>
      <c r="BT46" s="6">
        <f t="shared" si="201"/>
        <v>478.86829425580106</v>
      </c>
      <c r="BU46" s="6">
        <f t="shared" si="201"/>
        <v>485.70926988802682</v>
      </c>
      <c r="BV46" s="6">
        <f t="shared" si="201"/>
        <v>492.55024552025253</v>
      </c>
      <c r="BW46" s="6">
        <f t="shared" si="201"/>
        <v>499.39122115247829</v>
      </c>
      <c r="BX46" s="6">
        <f t="shared" si="201"/>
        <v>506.232196784704</v>
      </c>
      <c r="BY46" s="6">
        <f t="shared" si="201"/>
        <v>513.07317241692976</v>
      </c>
      <c r="BZ46" s="6">
        <f t="shared" si="201"/>
        <v>519.91414804915541</v>
      </c>
      <c r="CA46" s="6">
        <f t="shared" si="201"/>
        <v>526.75512368138118</v>
      </c>
      <c r="CB46" s="6">
        <f t="shared" si="201"/>
        <v>533.59609931360694</v>
      </c>
      <c r="CC46" s="6">
        <f t="shared" si="201"/>
        <v>540.43707494583271</v>
      </c>
      <c r="CD46" s="6">
        <f t="shared" si="201"/>
        <v>547.27805057805836</v>
      </c>
      <c r="CE46" s="6">
        <f t="shared" si="201"/>
        <v>554.11902621028412</v>
      </c>
      <c r="CF46" s="6">
        <f t="shared" si="201"/>
        <v>560.96000184250977</v>
      </c>
      <c r="CG46" s="6">
        <f t="shared" si="201"/>
        <v>567.80097747473565</v>
      </c>
      <c r="CH46" s="6">
        <f t="shared" si="201"/>
        <v>574.6419531069613</v>
      </c>
      <c r="CI46" s="6">
        <f t="shared" si="201"/>
        <v>581.48292873918706</v>
      </c>
      <c r="CJ46" s="6">
        <f t="shared" si="201"/>
        <v>588.32390437141271</v>
      </c>
      <c r="CK46" s="6">
        <f t="shared" si="201"/>
        <v>595.16488000363836</v>
      </c>
      <c r="CL46" s="6">
        <f t="shared" si="201"/>
        <v>602.00585563586435</v>
      </c>
      <c r="CM46" s="6">
        <f t="shared" si="201"/>
        <v>608.84683126809</v>
      </c>
      <c r="CN46" s="6">
        <f t="shared" si="201"/>
        <v>615.68780690031565</v>
      </c>
      <c r="CO46" s="6">
        <f t="shared" si="201"/>
        <v>622.52878253254141</v>
      </c>
      <c r="CP46" s="6">
        <f t="shared" si="201"/>
        <v>629.36975816476706</v>
      </c>
      <c r="CQ46" s="6">
        <f t="shared" si="201"/>
        <v>636.21073379699294</v>
      </c>
      <c r="CR46" s="6">
        <f t="shared" si="201"/>
        <v>643.05170942921859</v>
      </c>
      <c r="CS46" s="6">
        <f t="shared" si="201"/>
        <v>649.89268506144435</v>
      </c>
      <c r="CT46" s="6">
        <f t="shared" si="201"/>
        <v>656.73366069367012</v>
      </c>
      <c r="CU46" s="6">
        <f t="shared" si="201"/>
        <v>663.57463632589577</v>
      </c>
      <c r="CV46" s="6">
        <f t="shared" si="201"/>
        <v>670.41561195812164</v>
      </c>
      <c r="CW46" s="6">
        <f t="shared" si="201"/>
        <v>677.25658759034729</v>
      </c>
      <c r="CX46" s="6">
        <f t="shared" si="201"/>
        <v>684.09756322257294</v>
      </c>
      <c r="CY46" s="6">
        <f t="shared" si="201"/>
        <v>690.93853885479871</v>
      </c>
      <c r="CZ46" s="6">
        <f t="shared" si="201"/>
        <v>697.77951448702436</v>
      </c>
      <c r="DA46" s="6">
        <f t="shared" si="201"/>
        <v>704.62049011925012</v>
      </c>
      <c r="DB46" s="6">
        <f t="shared" si="201"/>
        <v>711.46146575147588</v>
      </c>
      <c r="DC46" s="6">
        <f t="shared" si="201"/>
        <v>718.30244138370165</v>
      </c>
      <c r="DD46" s="6">
        <f t="shared" si="201"/>
        <v>725.14341701592741</v>
      </c>
      <c r="DE46" s="6">
        <f t="shared" si="201"/>
        <v>731.98439264815306</v>
      </c>
      <c r="DF46" s="6">
        <f t="shared" si="201"/>
        <v>738.82536828037883</v>
      </c>
      <c r="DG46" s="6">
        <f t="shared" si="201"/>
        <v>745.66634391260459</v>
      </c>
      <c r="DH46" s="6">
        <f t="shared" si="201"/>
        <v>752.50731954483024</v>
      </c>
      <c r="DI46" s="6">
        <f t="shared" si="201"/>
        <v>759.348295177056</v>
      </c>
      <c r="DJ46" s="6">
        <f t="shared" si="201"/>
        <v>766.18927080928177</v>
      </c>
      <c r="DK46" s="6">
        <f t="shared" si="201"/>
        <v>773.03024644150742</v>
      </c>
      <c r="DL46" s="6">
        <f t="shared" si="201"/>
        <v>779.87122207373318</v>
      </c>
      <c r="DM46" s="6">
        <f t="shared" si="201"/>
        <v>786.71219770595894</v>
      </c>
      <c r="DN46" s="6">
        <f t="shared" si="201"/>
        <v>793.55317333818471</v>
      </c>
      <c r="DO46" s="6">
        <f t="shared" si="201"/>
        <v>800.39414897041036</v>
      </c>
      <c r="DP46" s="6">
        <f t="shared" si="201"/>
        <v>807.23512460263612</v>
      </c>
      <c r="DQ46" s="6">
        <f t="shared" si="201"/>
        <v>814.07610023486188</v>
      </c>
      <c r="DR46" s="6">
        <f t="shared" si="201"/>
        <v>820.91707586708753</v>
      </c>
      <c r="DS46" s="6">
        <f t="shared" si="201"/>
        <v>827.7580514993133</v>
      </c>
      <c r="DT46" s="6">
        <f t="shared" si="201"/>
        <v>834.59902713153906</v>
      </c>
      <c r="DU46" s="6">
        <f t="shared" si="201"/>
        <v>841.44000276376471</v>
      </c>
      <c r="DV46" s="6">
        <f t="shared" si="201"/>
        <v>848.28097839599047</v>
      </c>
      <c r="DW46" s="6">
        <f t="shared" si="201"/>
        <v>855.12195402821624</v>
      </c>
      <c r="DX46" s="6">
        <f t="shared" si="201"/>
        <v>861.962929660442</v>
      </c>
      <c r="DY46" s="6">
        <f t="shared" si="201"/>
        <v>868.80390529266765</v>
      </c>
      <c r="DZ46" s="6">
        <f t="shared" si="201"/>
        <v>875.64488092489341</v>
      </c>
      <c r="EA46" s="6">
        <f t="shared" ref="EA46:GL46" si="202">$B$4+$B$1*EA45*COS($B$43)</f>
        <v>882.48585655711918</v>
      </c>
      <c r="EB46" s="6">
        <f t="shared" si="202"/>
        <v>889.32683218934483</v>
      </c>
      <c r="EC46" s="6">
        <f t="shared" si="202"/>
        <v>896.16780782157059</v>
      </c>
      <c r="ED46" s="6">
        <f t="shared" si="202"/>
        <v>903.00878345379635</v>
      </c>
      <c r="EE46" s="6">
        <f t="shared" si="202"/>
        <v>909.84975908602212</v>
      </c>
      <c r="EF46" s="6">
        <f t="shared" si="202"/>
        <v>916.69073471824777</v>
      </c>
      <c r="EG46" s="6">
        <f t="shared" si="202"/>
        <v>923.53171035047353</v>
      </c>
      <c r="EH46" s="6">
        <f t="shared" si="202"/>
        <v>930.37268598269929</v>
      </c>
      <c r="EI46" s="6">
        <f t="shared" si="202"/>
        <v>937.21366161492494</v>
      </c>
      <c r="EJ46" s="6">
        <f t="shared" si="202"/>
        <v>944.05463724715071</v>
      </c>
      <c r="EK46" s="6">
        <f t="shared" si="202"/>
        <v>950.89561287937647</v>
      </c>
      <c r="EL46" s="6">
        <f t="shared" si="202"/>
        <v>957.73658851160212</v>
      </c>
      <c r="EM46" s="6">
        <f t="shared" si="202"/>
        <v>964.57756414382789</v>
      </c>
      <c r="EN46" s="6">
        <f t="shared" si="202"/>
        <v>971.41853977605365</v>
      </c>
      <c r="EO46" s="6">
        <f t="shared" si="202"/>
        <v>978.25951540827941</v>
      </c>
      <c r="EP46" s="6">
        <f t="shared" si="202"/>
        <v>985.10049104050506</v>
      </c>
      <c r="EQ46" s="6">
        <f t="shared" si="202"/>
        <v>991.94146667273083</v>
      </c>
      <c r="ER46" s="6">
        <f t="shared" si="202"/>
        <v>998.78244230495659</v>
      </c>
      <c r="ES46" s="6">
        <f t="shared" si="202"/>
        <v>1005.6234179371822</v>
      </c>
      <c r="ET46" s="6">
        <f t="shared" si="202"/>
        <v>1012.464393569408</v>
      </c>
      <c r="EU46" s="6">
        <f t="shared" si="202"/>
        <v>1019.3053692016338</v>
      </c>
      <c r="EV46" s="6">
        <f t="shared" si="202"/>
        <v>1026.1463448338595</v>
      </c>
      <c r="EW46" s="6">
        <f t="shared" si="202"/>
        <v>1032.9873204660853</v>
      </c>
      <c r="EX46" s="6">
        <f t="shared" si="202"/>
        <v>1039.8282960983108</v>
      </c>
      <c r="EY46" s="6">
        <f t="shared" si="202"/>
        <v>1046.6692717305366</v>
      </c>
      <c r="EZ46" s="6">
        <f t="shared" si="202"/>
        <v>1053.5102473627624</v>
      </c>
      <c r="FA46" s="6">
        <f t="shared" si="202"/>
        <v>1060.3512229949881</v>
      </c>
      <c r="FB46" s="6">
        <f t="shared" si="202"/>
        <v>1067.1921986272139</v>
      </c>
      <c r="FC46" s="6">
        <f t="shared" si="202"/>
        <v>1074.0331742594396</v>
      </c>
      <c r="FD46" s="6">
        <f t="shared" si="202"/>
        <v>1080.8741498916654</v>
      </c>
      <c r="FE46" s="6">
        <f t="shared" si="202"/>
        <v>1087.7151255238909</v>
      </c>
      <c r="FF46" s="6">
        <f t="shared" si="202"/>
        <v>1094.5561011561167</v>
      </c>
      <c r="FG46" s="6">
        <f t="shared" si="202"/>
        <v>1101.3970767883427</v>
      </c>
      <c r="FH46" s="6">
        <f t="shared" si="202"/>
        <v>1108.2380524205682</v>
      </c>
      <c r="FI46" s="6">
        <f t="shared" si="202"/>
        <v>1115.079028052794</v>
      </c>
      <c r="FJ46" s="6">
        <f t="shared" si="202"/>
        <v>1121.9200036850195</v>
      </c>
      <c r="FK46" s="6">
        <f t="shared" si="202"/>
        <v>1128.7609793172455</v>
      </c>
      <c r="FL46" s="6">
        <f t="shared" si="202"/>
        <v>1135.6019549494713</v>
      </c>
      <c r="FM46" s="6">
        <f t="shared" si="202"/>
        <v>1142.4429305816968</v>
      </c>
      <c r="FN46" s="6">
        <f t="shared" si="202"/>
        <v>1149.2839062139226</v>
      </c>
      <c r="FO46" s="6">
        <f t="shared" si="202"/>
        <v>1156.1248818461481</v>
      </c>
      <c r="FP46" s="6">
        <f t="shared" si="202"/>
        <v>1162.9658574783741</v>
      </c>
      <c r="FQ46" s="6">
        <f t="shared" si="202"/>
        <v>1169.8068331105999</v>
      </c>
      <c r="FR46" s="6">
        <f t="shared" si="202"/>
        <v>1176.6478087428254</v>
      </c>
      <c r="FS46" s="6">
        <f t="shared" si="202"/>
        <v>1183.4887843750512</v>
      </c>
      <c r="FT46" s="6">
        <f t="shared" si="202"/>
        <v>1190.3297600072767</v>
      </c>
      <c r="FU46" s="6">
        <f t="shared" si="202"/>
        <v>1197.1707356395027</v>
      </c>
      <c r="FV46" s="6">
        <f t="shared" si="202"/>
        <v>1204.0117112717287</v>
      </c>
      <c r="FW46" s="6">
        <f t="shared" si="202"/>
        <v>1210.8526869039542</v>
      </c>
      <c r="FX46" s="6">
        <f t="shared" si="202"/>
        <v>1217.69366253618</v>
      </c>
      <c r="FY46" s="6">
        <f t="shared" si="202"/>
        <v>1224.5346381684055</v>
      </c>
      <c r="FZ46" s="6">
        <f t="shared" si="202"/>
        <v>1231.3756138006313</v>
      </c>
      <c r="GA46" s="6">
        <f t="shared" si="202"/>
        <v>1238.2165894328573</v>
      </c>
      <c r="GB46" s="6">
        <f t="shared" si="202"/>
        <v>1245.0575650650828</v>
      </c>
      <c r="GC46" s="6">
        <f t="shared" si="202"/>
        <v>1251.8985406973086</v>
      </c>
      <c r="GD46" s="6">
        <f t="shared" si="202"/>
        <v>1258.7395163295341</v>
      </c>
      <c r="GE46" s="6">
        <f t="shared" si="202"/>
        <v>1265.5804919617601</v>
      </c>
      <c r="GF46" s="6">
        <f t="shared" si="202"/>
        <v>1272.4214675939859</v>
      </c>
      <c r="GG46" s="6">
        <f t="shared" si="202"/>
        <v>1279.2624432262114</v>
      </c>
      <c r="GH46" s="6">
        <f t="shared" si="202"/>
        <v>1286.1034188584372</v>
      </c>
      <c r="GI46" s="6">
        <f t="shared" si="202"/>
        <v>1292.9443944906627</v>
      </c>
      <c r="GJ46" s="6">
        <f t="shared" si="202"/>
        <v>1299.7853701228887</v>
      </c>
      <c r="GK46" s="6">
        <f t="shared" si="202"/>
        <v>1306.6263457551145</v>
      </c>
      <c r="GL46" s="6">
        <f t="shared" si="202"/>
        <v>1313.4673213873402</v>
      </c>
      <c r="GM46" s="6">
        <f t="shared" ref="GM46:IX46" si="203">$B$4+$B$1*GM45*COS($B$43)</f>
        <v>1320.3082970195658</v>
      </c>
      <c r="GN46" s="6">
        <f t="shared" si="203"/>
        <v>1327.1492726517915</v>
      </c>
      <c r="GO46" s="6">
        <f t="shared" si="203"/>
        <v>1333.9902482840173</v>
      </c>
      <c r="GP46" s="6">
        <f t="shared" si="203"/>
        <v>1340.8312239162433</v>
      </c>
      <c r="GQ46" s="6">
        <f t="shared" si="203"/>
        <v>1347.6721995484688</v>
      </c>
      <c r="GR46" s="6">
        <f t="shared" si="203"/>
        <v>1354.5131751806946</v>
      </c>
      <c r="GS46" s="6">
        <f t="shared" si="203"/>
        <v>1361.3541508129201</v>
      </c>
      <c r="GT46" s="6">
        <f t="shared" si="203"/>
        <v>1368.1951264451459</v>
      </c>
      <c r="GU46" s="6">
        <f t="shared" si="203"/>
        <v>1375.0361020773719</v>
      </c>
      <c r="GV46" s="6">
        <f t="shared" si="203"/>
        <v>1381.8770777095974</v>
      </c>
      <c r="GW46" s="6">
        <f t="shared" si="203"/>
        <v>1388.7180533418232</v>
      </c>
      <c r="GX46" s="6">
        <f t="shared" si="203"/>
        <v>1395.5590289740487</v>
      </c>
      <c r="GY46" s="6">
        <f t="shared" si="203"/>
        <v>1402.4000046062747</v>
      </c>
      <c r="GZ46" s="6">
        <f t="shared" si="203"/>
        <v>1409.2409802385002</v>
      </c>
      <c r="HA46" s="6">
        <f t="shared" si="203"/>
        <v>1416.081955870726</v>
      </c>
      <c r="HB46" s="6">
        <f t="shared" si="203"/>
        <v>1422.9229315029518</v>
      </c>
      <c r="HC46" s="6">
        <f t="shared" si="203"/>
        <v>1429.7639071351775</v>
      </c>
      <c r="HD46" s="6">
        <f t="shared" si="203"/>
        <v>1436.6048827674033</v>
      </c>
      <c r="HE46" s="6">
        <f t="shared" si="203"/>
        <v>1443.4458583996291</v>
      </c>
      <c r="HF46" s="6">
        <f t="shared" si="203"/>
        <v>1450.2868340318548</v>
      </c>
      <c r="HG46" s="6">
        <f t="shared" si="203"/>
        <v>1457.1278096640804</v>
      </c>
      <c r="HH46" s="6">
        <f t="shared" si="203"/>
        <v>1463.9687852963061</v>
      </c>
      <c r="HI46" s="6">
        <f t="shared" si="203"/>
        <v>1470.8097609285319</v>
      </c>
      <c r="HJ46" s="6">
        <f t="shared" si="203"/>
        <v>1477.6507365607577</v>
      </c>
      <c r="HK46" s="6">
        <f t="shared" si="203"/>
        <v>1484.4917121929834</v>
      </c>
      <c r="HL46" s="6">
        <f t="shared" si="203"/>
        <v>1491.3326878252092</v>
      </c>
      <c r="HM46" s="6">
        <f t="shared" si="203"/>
        <v>1498.1736634574347</v>
      </c>
      <c r="HN46" s="6">
        <f t="shared" si="203"/>
        <v>1505.0146390896605</v>
      </c>
      <c r="HO46" s="6">
        <f t="shared" si="203"/>
        <v>1511.8556147218862</v>
      </c>
      <c r="HP46" s="6">
        <f t="shared" si="203"/>
        <v>1518.696590354112</v>
      </c>
      <c r="HQ46" s="6">
        <f t="shared" si="203"/>
        <v>1525.5375659863378</v>
      </c>
      <c r="HR46" s="6">
        <f t="shared" si="203"/>
        <v>1532.3785416185635</v>
      </c>
      <c r="HS46" s="6">
        <f t="shared" si="203"/>
        <v>1539.2195172507893</v>
      </c>
      <c r="HT46" s="6">
        <f t="shared" si="203"/>
        <v>1546.0604928830148</v>
      </c>
      <c r="HU46" s="6">
        <f t="shared" si="203"/>
        <v>1552.9014685152406</v>
      </c>
      <c r="HV46" s="6">
        <f t="shared" si="203"/>
        <v>1559.7424441474664</v>
      </c>
      <c r="HW46" s="6">
        <f t="shared" si="203"/>
        <v>1566.5834197796921</v>
      </c>
      <c r="HX46" s="6">
        <f t="shared" si="203"/>
        <v>1573.4243954119179</v>
      </c>
      <c r="HY46" s="6">
        <f t="shared" si="203"/>
        <v>1580.2653710441436</v>
      </c>
      <c r="HZ46" s="6">
        <f t="shared" si="203"/>
        <v>1587.1063466763694</v>
      </c>
      <c r="IA46" s="6">
        <f t="shared" si="203"/>
        <v>1593.9473223085949</v>
      </c>
      <c r="IB46" s="6">
        <f t="shared" si="203"/>
        <v>1600.7882979408207</v>
      </c>
      <c r="IC46" s="6">
        <f t="shared" si="203"/>
        <v>1607.6292735730465</v>
      </c>
      <c r="ID46" s="6">
        <f t="shared" si="203"/>
        <v>1614.4702492052722</v>
      </c>
      <c r="IE46" s="6">
        <f t="shared" si="203"/>
        <v>1621.311224837498</v>
      </c>
      <c r="IF46" s="6">
        <f t="shared" si="203"/>
        <v>1628.1522004697238</v>
      </c>
      <c r="IG46" s="6">
        <f t="shared" si="203"/>
        <v>1634.9931761019495</v>
      </c>
      <c r="IH46" s="6">
        <f t="shared" si="203"/>
        <v>1641.8341517341751</v>
      </c>
      <c r="II46" s="6">
        <f t="shared" si="203"/>
        <v>1648.6751273664008</v>
      </c>
      <c r="IJ46" s="6">
        <f t="shared" si="203"/>
        <v>1655.5161029986266</v>
      </c>
      <c r="IK46" s="6">
        <f t="shared" si="203"/>
        <v>1662.3570786308524</v>
      </c>
      <c r="IL46" s="6">
        <f t="shared" si="203"/>
        <v>1669.1980542630781</v>
      </c>
      <c r="IM46" s="6">
        <f t="shared" si="203"/>
        <v>1676.0390298953039</v>
      </c>
      <c r="IN46" s="6">
        <f t="shared" si="203"/>
        <v>1682.8800055275294</v>
      </c>
      <c r="IO46" s="6">
        <f t="shared" si="203"/>
        <v>1689.7209811597552</v>
      </c>
      <c r="IP46" s="6">
        <f t="shared" si="203"/>
        <v>1696.5619567919809</v>
      </c>
      <c r="IQ46" s="6">
        <f t="shared" si="203"/>
        <v>1703.4029324242067</v>
      </c>
      <c r="IR46" s="6">
        <f t="shared" si="203"/>
        <v>1710.2439080564325</v>
      </c>
      <c r="IS46" s="6">
        <f t="shared" si="203"/>
        <v>1717.0848836886582</v>
      </c>
      <c r="IT46" s="6">
        <f t="shared" si="203"/>
        <v>1723.925859320884</v>
      </c>
      <c r="IU46" s="6">
        <f t="shared" si="203"/>
        <v>1730.7668349531095</v>
      </c>
      <c r="IV46" s="6">
        <f t="shared" si="203"/>
        <v>1737.6078105853353</v>
      </c>
      <c r="IW46" s="6">
        <f t="shared" si="203"/>
        <v>1744.4487862175611</v>
      </c>
      <c r="IX46" s="6">
        <f t="shared" si="203"/>
        <v>1751.2897618497868</v>
      </c>
      <c r="IY46" s="6">
        <f t="shared" ref="IY46:KY46" si="204">$B$4+$B$1*IY45*COS($B$43)</f>
        <v>1758.1307374820126</v>
      </c>
      <c r="IZ46" s="6">
        <f t="shared" si="204"/>
        <v>1764.9717131142384</v>
      </c>
      <c r="JA46" s="6">
        <f t="shared" si="204"/>
        <v>1771.8126887464641</v>
      </c>
      <c r="JB46" s="6">
        <f t="shared" si="204"/>
        <v>1778.6536643786897</v>
      </c>
      <c r="JC46" s="6">
        <f t="shared" si="204"/>
        <v>1785.4946400109154</v>
      </c>
      <c r="JD46" s="6">
        <f t="shared" si="204"/>
        <v>1792.3356156431412</v>
      </c>
      <c r="JE46" s="6">
        <f t="shared" si="204"/>
        <v>1799.1765912753669</v>
      </c>
      <c r="JF46" s="6">
        <f t="shared" si="204"/>
        <v>1806.0175669075927</v>
      </c>
      <c r="JG46" s="6">
        <f t="shared" si="204"/>
        <v>1812.8585425398185</v>
      </c>
      <c r="JH46" s="6">
        <f t="shared" si="204"/>
        <v>1819.6995181720442</v>
      </c>
      <c r="JI46" s="6">
        <f t="shared" si="204"/>
        <v>1826.5404938042698</v>
      </c>
      <c r="JJ46" s="6">
        <f t="shared" si="204"/>
        <v>1833.3814694364955</v>
      </c>
      <c r="JK46" s="6">
        <f t="shared" si="204"/>
        <v>1840.2224450687213</v>
      </c>
      <c r="JL46" s="6">
        <f t="shared" si="204"/>
        <v>1847.0634207009471</v>
      </c>
      <c r="JM46" s="6">
        <f t="shared" si="204"/>
        <v>1853.9043963331728</v>
      </c>
      <c r="JN46" s="6">
        <f t="shared" si="204"/>
        <v>1860.7453719653986</v>
      </c>
      <c r="JO46" s="6">
        <f t="shared" si="204"/>
        <v>1867.5863475976241</v>
      </c>
      <c r="JP46" s="6">
        <f t="shared" si="204"/>
        <v>1874.4273232298499</v>
      </c>
      <c r="JQ46" s="6">
        <f t="shared" si="204"/>
        <v>1881.2682988620757</v>
      </c>
      <c r="JR46" s="6">
        <f t="shared" si="204"/>
        <v>1888.1092744943014</v>
      </c>
      <c r="JS46" s="6">
        <f t="shared" si="204"/>
        <v>1894.9502501265272</v>
      </c>
      <c r="JT46" s="6">
        <f t="shared" si="204"/>
        <v>1901.7912257587529</v>
      </c>
      <c r="JU46" s="6">
        <f t="shared" si="204"/>
        <v>1908.6322013909787</v>
      </c>
      <c r="JV46" s="6">
        <f t="shared" si="204"/>
        <v>1915.4731770232042</v>
      </c>
      <c r="JW46" s="6">
        <f t="shared" si="204"/>
        <v>1922.31415265543</v>
      </c>
      <c r="JX46" s="6">
        <f t="shared" si="204"/>
        <v>1929.1551282876558</v>
      </c>
      <c r="JY46" s="6">
        <f t="shared" si="204"/>
        <v>1935.9961039198815</v>
      </c>
      <c r="JZ46" s="6">
        <f t="shared" si="204"/>
        <v>1942.8370795521073</v>
      </c>
      <c r="KA46" s="6">
        <f t="shared" si="204"/>
        <v>1949.6780551843331</v>
      </c>
      <c r="KB46" s="6">
        <f t="shared" si="204"/>
        <v>1956.5190308165588</v>
      </c>
      <c r="KC46" s="6">
        <f t="shared" si="204"/>
        <v>1963.3600064487844</v>
      </c>
      <c r="KD46" s="6">
        <f t="shared" si="204"/>
        <v>1970.2009820810101</v>
      </c>
      <c r="KE46" s="6">
        <f t="shared" si="204"/>
        <v>1977.0419577132359</v>
      </c>
      <c r="KF46" s="6">
        <f t="shared" si="204"/>
        <v>1983.8829333454617</v>
      </c>
      <c r="KG46" s="6">
        <f t="shared" si="204"/>
        <v>1990.7239089776874</v>
      </c>
      <c r="KH46" s="6">
        <f t="shared" si="204"/>
        <v>1997.5648846099132</v>
      </c>
      <c r="KI46" s="6">
        <f t="shared" si="204"/>
        <v>2004.4058602421389</v>
      </c>
      <c r="KJ46" s="6">
        <f t="shared" si="204"/>
        <v>2011.2468358743645</v>
      </c>
      <c r="KK46" s="6">
        <f t="shared" si="204"/>
        <v>2018.0878115065902</v>
      </c>
      <c r="KL46" s="6">
        <f t="shared" si="204"/>
        <v>2024.928787138816</v>
      </c>
      <c r="KM46" s="6">
        <f t="shared" si="204"/>
        <v>2031.7697627710418</v>
      </c>
      <c r="KN46" s="6">
        <f t="shared" si="204"/>
        <v>2038.6107384032675</v>
      </c>
      <c r="KO46" s="6">
        <f t="shared" si="204"/>
        <v>2045.4517140354933</v>
      </c>
      <c r="KP46" s="6">
        <f t="shared" si="204"/>
        <v>2052.2926896677191</v>
      </c>
      <c r="KQ46" s="6">
        <f t="shared" si="204"/>
        <v>2059.1336652999448</v>
      </c>
      <c r="KR46" s="6">
        <f t="shared" si="204"/>
        <v>2065.9746409321706</v>
      </c>
      <c r="KS46" s="6">
        <f t="shared" si="204"/>
        <v>2072.8156165643964</v>
      </c>
      <c r="KT46" s="6">
        <f t="shared" si="204"/>
        <v>2079.6565921966217</v>
      </c>
      <c r="KU46" s="6">
        <f t="shared" si="204"/>
        <v>2086.4975678288474</v>
      </c>
      <c r="KV46" s="6">
        <f t="shared" si="204"/>
        <v>2093.3385434610732</v>
      </c>
      <c r="KW46" s="6">
        <f t="shared" si="204"/>
        <v>2100.1795190932989</v>
      </c>
      <c r="KX46" s="6">
        <f t="shared" si="204"/>
        <v>2107.0204947255247</v>
      </c>
      <c r="KY46" s="6">
        <f t="shared" si="204"/>
        <v>2113.8614703577505</v>
      </c>
      <c r="KZ46" s="6">
        <f t="shared" ref="KZ46:LO46" si="205">$B$4+$B$1*KZ45*COS($B$43)</f>
        <v>2120.7024459899762</v>
      </c>
      <c r="LA46" s="6">
        <f t="shared" si="205"/>
        <v>2127.543421622202</v>
      </c>
      <c r="LB46" s="6">
        <f t="shared" si="205"/>
        <v>2134.3843972544278</v>
      </c>
      <c r="LC46" s="6">
        <f t="shared" si="205"/>
        <v>2141.2253728866535</v>
      </c>
      <c r="LD46" s="6">
        <f t="shared" si="205"/>
        <v>2148.0663485188793</v>
      </c>
      <c r="LE46" s="6">
        <f t="shared" si="205"/>
        <v>2154.9073241511051</v>
      </c>
      <c r="LF46" s="6">
        <f t="shared" si="205"/>
        <v>2161.7482997833308</v>
      </c>
      <c r="LG46" s="6">
        <f t="shared" si="205"/>
        <v>2168.5892754155561</v>
      </c>
      <c r="LH46" s="6">
        <f t="shared" si="205"/>
        <v>2175.4302510477819</v>
      </c>
      <c r="LI46" s="6">
        <f t="shared" si="205"/>
        <v>2182.2712266800077</v>
      </c>
      <c r="LJ46" s="6">
        <f t="shared" si="205"/>
        <v>2189.1122023122334</v>
      </c>
      <c r="LK46" s="6">
        <f t="shared" si="205"/>
        <v>2195.9531779444592</v>
      </c>
      <c r="LL46" s="6">
        <f t="shared" si="205"/>
        <v>2202.7941535766854</v>
      </c>
      <c r="LM46" s="6">
        <f t="shared" si="205"/>
        <v>2209.6351292089103</v>
      </c>
      <c r="LN46" s="6">
        <f t="shared" si="205"/>
        <v>2216.4761048411365</v>
      </c>
      <c r="LO46" s="6">
        <f t="shared" si="205"/>
        <v>2223.3170804733622</v>
      </c>
      <c r="LP46" s="6">
        <f t="shared" ref="LP46:MZ46" si="206">$B$4+$B$1*LP45*COS($B$43)</f>
        <v>2230.158056105588</v>
      </c>
      <c r="LQ46" s="6">
        <f t="shared" si="206"/>
        <v>2236.9990317378138</v>
      </c>
      <c r="LR46" s="6">
        <f t="shared" si="206"/>
        <v>2243.8400073700391</v>
      </c>
      <c r="LS46" s="6">
        <f t="shared" si="206"/>
        <v>2250.6809830022653</v>
      </c>
      <c r="LT46" s="6">
        <f t="shared" si="206"/>
        <v>2257.5219586344911</v>
      </c>
      <c r="LU46" s="6">
        <f t="shared" si="206"/>
        <v>2264.3629342667164</v>
      </c>
      <c r="LV46" s="6">
        <f t="shared" si="206"/>
        <v>2271.2039098989426</v>
      </c>
      <c r="LW46" s="6">
        <f t="shared" si="206"/>
        <v>2278.0448855311611</v>
      </c>
      <c r="LX46" s="6">
        <f t="shared" si="206"/>
        <v>2284.8858611633868</v>
      </c>
      <c r="LY46" s="6">
        <f t="shared" si="206"/>
        <v>2291.7268367956126</v>
      </c>
      <c r="LZ46" s="6">
        <f t="shared" si="206"/>
        <v>2298.5678124278384</v>
      </c>
      <c r="MA46" s="6">
        <f t="shared" si="206"/>
        <v>2305.4087880600646</v>
      </c>
      <c r="MB46" s="6">
        <f t="shared" si="206"/>
        <v>2312.2497636922899</v>
      </c>
      <c r="MC46" s="6">
        <f t="shared" si="206"/>
        <v>2319.0907393245157</v>
      </c>
      <c r="MD46" s="6">
        <f t="shared" si="206"/>
        <v>2325.9317149567414</v>
      </c>
      <c r="ME46" s="6">
        <f t="shared" si="206"/>
        <v>2332.7726905889672</v>
      </c>
      <c r="MF46" s="6">
        <f t="shared" si="206"/>
        <v>2339.6136662211929</v>
      </c>
      <c r="MG46" s="6">
        <f t="shared" si="206"/>
        <v>2346.4546418534183</v>
      </c>
      <c r="MH46" s="6">
        <f t="shared" si="206"/>
        <v>2353.295617485644</v>
      </c>
      <c r="MI46" s="6">
        <f t="shared" si="206"/>
        <v>2360.1365931178698</v>
      </c>
      <c r="MJ46" s="6">
        <f t="shared" si="206"/>
        <v>2366.9775687500955</v>
      </c>
      <c r="MK46" s="6">
        <f t="shared" si="206"/>
        <v>2373.8185443823218</v>
      </c>
      <c r="ML46" s="6">
        <f t="shared" si="206"/>
        <v>2380.6595200145471</v>
      </c>
      <c r="MM46" s="6">
        <f t="shared" si="206"/>
        <v>2387.5004956467728</v>
      </c>
      <c r="MN46" s="6">
        <f t="shared" si="206"/>
        <v>2394.3414712789986</v>
      </c>
      <c r="MO46" s="6">
        <f t="shared" si="206"/>
        <v>2401.1824469112244</v>
      </c>
      <c r="MP46" s="6">
        <f t="shared" si="206"/>
        <v>2408.0234225434506</v>
      </c>
      <c r="MQ46" s="6">
        <f t="shared" si="206"/>
        <v>2414.8643981756759</v>
      </c>
      <c r="MR46" s="6">
        <f t="shared" si="206"/>
        <v>2421.7053738079017</v>
      </c>
      <c r="MS46" s="6">
        <f t="shared" si="206"/>
        <v>2428.5463494401274</v>
      </c>
      <c r="MT46" s="6">
        <f t="shared" si="206"/>
        <v>2435.3873250723532</v>
      </c>
      <c r="MU46" s="6">
        <f t="shared" si="206"/>
        <v>2442.2283007045789</v>
      </c>
      <c r="MV46" s="6">
        <f t="shared" si="206"/>
        <v>2449.0692763368043</v>
      </c>
      <c r="MW46" s="6">
        <f t="shared" si="206"/>
        <v>2455.91025196903</v>
      </c>
      <c r="MX46" s="6">
        <f t="shared" si="206"/>
        <v>2462.7512276012558</v>
      </c>
      <c r="MY46" s="6">
        <f t="shared" si="206"/>
        <v>2469.5922032334815</v>
      </c>
      <c r="MZ46" s="6">
        <f t="shared" si="206"/>
        <v>2476.4331788657078</v>
      </c>
      <c r="NA46" s="6">
        <f t="shared" ref="NA46:NM46" si="207">$B$4+$B$1*NA45*COS($B$43)</f>
        <v>2483.2741544979331</v>
      </c>
      <c r="NB46" s="6">
        <f t="shared" si="207"/>
        <v>2490.1151301301588</v>
      </c>
      <c r="NC46" s="6">
        <f t="shared" si="207"/>
        <v>2496.9561057623846</v>
      </c>
      <c r="ND46" s="6">
        <f t="shared" si="207"/>
        <v>2503.7970813946104</v>
      </c>
      <c r="NE46" s="6">
        <f t="shared" si="207"/>
        <v>2510.6380570268361</v>
      </c>
      <c r="NF46" s="6">
        <f t="shared" si="207"/>
        <v>2517.4790326590619</v>
      </c>
      <c r="NG46" s="6">
        <f t="shared" si="207"/>
        <v>2524.3200082912876</v>
      </c>
      <c r="NH46" s="6">
        <f t="shared" si="207"/>
        <v>2531.160983923513</v>
      </c>
      <c r="NI46" s="6">
        <f t="shared" si="207"/>
        <v>2538.0019595557387</v>
      </c>
      <c r="NJ46" s="6">
        <f t="shared" si="207"/>
        <v>2544.8429351879649</v>
      </c>
      <c r="NK46" s="6">
        <f t="shared" si="207"/>
        <v>2551.6839108201902</v>
      </c>
      <c r="NL46" s="6">
        <f t="shared" si="207"/>
        <v>2558.524886452416</v>
      </c>
      <c r="NM46" s="6">
        <f t="shared" si="207"/>
        <v>2565.3658620846418</v>
      </c>
      <c r="NN46" s="6">
        <f t="shared" ref="NN46" si="208">$B$4+$B$1*NN45*COS($B$43)</f>
        <v>2571.3175108846854</v>
      </c>
    </row>
    <row r="47" spans="1:378">
      <c r="A47" s="5" t="s">
        <v>7</v>
      </c>
      <c r="B47" s="9">
        <f>$B$5+$B$1*B45*SIN($B$43)-($B$3*B45^2)/2</f>
        <v>0</v>
      </c>
      <c r="C47" s="6">
        <f>$B$5+$B$1*C45*COS($B$43)-($B$3*C45*C45)/2</f>
        <v>6.79097563222573</v>
      </c>
      <c r="D47" s="6">
        <f t="shared" ref="D47:BN47" si="209">$B$5+$B$1*D45*SIN($B$43)-($B$3*D45^2)/2</f>
        <v>37.387287872326922</v>
      </c>
      <c r="E47" s="6">
        <f t="shared" si="209"/>
        <v>55.930931808490392</v>
      </c>
      <c r="F47" s="6">
        <f t="shared" si="209"/>
        <v>74.374575744653853</v>
      </c>
      <c r="G47" s="6">
        <f t="shared" si="209"/>
        <v>92.718219680817327</v>
      </c>
      <c r="H47" s="6">
        <f t="shared" si="209"/>
        <v>110.96186361698079</v>
      </c>
      <c r="I47" s="6">
        <f t="shared" si="209"/>
        <v>129.10550755314426</v>
      </c>
      <c r="J47" s="6">
        <f t="shared" si="209"/>
        <v>147.14915148930771</v>
      </c>
      <c r="K47" s="6">
        <f t="shared" si="209"/>
        <v>165.09279542547117</v>
      </c>
      <c r="L47" s="6">
        <f t="shared" si="209"/>
        <v>182.93643936163465</v>
      </c>
      <c r="M47" s="6">
        <f t="shared" si="209"/>
        <v>200.68008329779812</v>
      </c>
      <c r="N47" s="6">
        <f t="shared" si="209"/>
        <v>218.32372723396159</v>
      </c>
      <c r="O47" s="6">
        <f t="shared" si="209"/>
        <v>235.86737117012504</v>
      </c>
      <c r="P47" s="6">
        <f t="shared" si="209"/>
        <v>253.31101510628849</v>
      </c>
      <c r="Q47" s="6">
        <f t="shared" si="209"/>
        <v>270.65465904245195</v>
      </c>
      <c r="R47" s="6">
        <f t="shared" si="209"/>
        <v>287.89830297861539</v>
      </c>
      <c r="S47" s="6">
        <f t="shared" si="209"/>
        <v>305.04194691477892</v>
      </c>
      <c r="T47" s="6">
        <f t="shared" si="209"/>
        <v>322.08559085094237</v>
      </c>
      <c r="U47" s="6">
        <f t="shared" si="209"/>
        <v>339.02923478710579</v>
      </c>
      <c r="V47" s="6">
        <f t="shared" si="209"/>
        <v>355.87287872326931</v>
      </c>
      <c r="W47" s="6">
        <f t="shared" si="209"/>
        <v>372.61652265943275</v>
      </c>
      <c r="X47" s="6">
        <f t="shared" si="209"/>
        <v>389.26016659559627</v>
      </c>
      <c r="Y47" s="6">
        <f t="shared" si="209"/>
        <v>405.80381053175967</v>
      </c>
      <c r="Z47" s="6">
        <f t="shared" si="209"/>
        <v>422.24745446792315</v>
      </c>
      <c r="AA47" s="6">
        <f t="shared" si="209"/>
        <v>438.59109840408661</v>
      </c>
      <c r="AB47" s="6">
        <f t="shared" si="209"/>
        <v>454.83474234025005</v>
      </c>
      <c r="AC47" s="6">
        <f t="shared" si="209"/>
        <v>470.97838627641357</v>
      </c>
      <c r="AD47" s="6">
        <f t="shared" si="209"/>
        <v>487.02203021257702</v>
      </c>
      <c r="AE47" s="6">
        <f t="shared" si="209"/>
        <v>502.96567414874045</v>
      </c>
      <c r="AF47" s="6">
        <f t="shared" si="209"/>
        <v>518.80931808490391</v>
      </c>
      <c r="AG47" s="6">
        <f t="shared" si="209"/>
        <v>534.5529620210674</v>
      </c>
      <c r="AH47" s="6">
        <f t="shared" si="209"/>
        <v>550.19660595723076</v>
      </c>
      <c r="AI47" s="6">
        <f t="shared" si="209"/>
        <v>565.74024989339432</v>
      </c>
      <c r="AJ47" s="6">
        <f t="shared" si="209"/>
        <v>581.18389382955786</v>
      </c>
      <c r="AK47" s="6">
        <f t="shared" si="209"/>
        <v>596.52753776572126</v>
      </c>
      <c r="AL47" s="6">
        <f t="shared" si="209"/>
        <v>611.77118170188464</v>
      </c>
      <c r="AM47" s="6">
        <f t="shared" si="209"/>
        <v>626.91482563804811</v>
      </c>
      <c r="AN47" s="6">
        <f t="shared" si="209"/>
        <v>641.95846957421156</v>
      </c>
      <c r="AO47" s="6">
        <f t="shared" si="209"/>
        <v>656.9021135103751</v>
      </c>
      <c r="AP47" s="6">
        <f t="shared" si="209"/>
        <v>671.74575744653862</v>
      </c>
      <c r="AQ47" s="6">
        <f t="shared" si="209"/>
        <v>686.489401382702</v>
      </c>
      <c r="AR47" s="6">
        <f t="shared" si="209"/>
        <v>701.13304531886547</v>
      </c>
      <c r="AS47" s="6">
        <f t="shared" si="209"/>
        <v>715.67668925502903</v>
      </c>
      <c r="AT47" s="6">
        <f t="shared" si="209"/>
        <v>730.12033319119246</v>
      </c>
      <c r="AU47" s="6">
        <f t="shared" si="209"/>
        <v>744.46397712735586</v>
      </c>
      <c r="AV47" s="6">
        <f t="shared" si="209"/>
        <v>758.70762106351935</v>
      </c>
      <c r="AW47" s="6">
        <f t="shared" si="209"/>
        <v>772.85126499968283</v>
      </c>
      <c r="AX47" s="6">
        <f t="shared" si="209"/>
        <v>786.89490893584639</v>
      </c>
      <c r="AY47" s="6">
        <f t="shared" si="209"/>
        <v>800.83855287200981</v>
      </c>
      <c r="AZ47" s="6">
        <f t="shared" si="209"/>
        <v>814.68219680817322</v>
      </c>
      <c r="BA47" s="6">
        <f t="shared" si="209"/>
        <v>828.4258407443366</v>
      </c>
      <c r="BB47" s="6">
        <f t="shared" si="209"/>
        <v>842.06948468050007</v>
      </c>
      <c r="BC47" s="6">
        <f t="shared" si="209"/>
        <v>855.61312861666352</v>
      </c>
      <c r="BD47" s="6">
        <f t="shared" si="209"/>
        <v>869.05677255282717</v>
      </c>
      <c r="BE47" s="6">
        <f t="shared" si="209"/>
        <v>882.40041648899046</v>
      </c>
      <c r="BF47" s="6">
        <f t="shared" si="209"/>
        <v>895.64406042515407</v>
      </c>
      <c r="BG47" s="6">
        <f t="shared" si="209"/>
        <v>908.78770436131754</v>
      </c>
      <c r="BH47" s="6">
        <f t="shared" si="209"/>
        <v>921.83134829748087</v>
      </c>
      <c r="BI47" s="6">
        <f t="shared" si="209"/>
        <v>934.77499223364453</v>
      </c>
      <c r="BJ47" s="6">
        <f t="shared" si="209"/>
        <v>947.61863616980781</v>
      </c>
      <c r="BK47" s="6">
        <f t="shared" si="209"/>
        <v>960.36228010597142</v>
      </c>
      <c r="BL47" s="6">
        <f t="shared" si="209"/>
        <v>973.00592404213467</v>
      </c>
      <c r="BM47" s="6">
        <f t="shared" si="209"/>
        <v>985.54956797829823</v>
      </c>
      <c r="BN47" s="6">
        <f t="shared" si="209"/>
        <v>997.99321191446154</v>
      </c>
      <c r="BO47" s="6">
        <f t="shared" ref="BO47:DZ47" si="210">$B$5+$B$1*BO45*SIN($B$43)-($B$3*BO45^2)/2</f>
        <v>1010.3368558506252</v>
      </c>
      <c r="BP47" s="6">
        <f t="shared" si="210"/>
        <v>1022.5804997867888</v>
      </c>
      <c r="BQ47" s="6">
        <f t="shared" si="210"/>
        <v>1034.724143722952</v>
      </c>
      <c r="BR47" s="6">
        <f t="shared" si="210"/>
        <v>1046.7677876591156</v>
      </c>
      <c r="BS47" s="6">
        <f t="shared" si="210"/>
        <v>1058.711431595279</v>
      </c>
      <c r="BT47" s="6">
        <f t="shared" si="210"/>
        <v>1070.5550755314425</v>
      </c>
      <c r="BU47" s="6">
        <f t="shared" si="210"/>
        <v>1082.2987194676059</v>
      </c>
      <c r="BV47" s="6">
        <f t="shared" si="210"/>
        <v>1093.9423634037694</v>
      </c>
      <c r="BW47" s="6">
        <f t="shared" si="210"/>
        <v>1105.4860073399329</v>
      </c>
      <c r="BX47" s="6">
        <f t="shared" si="210"/>
        <v>1116.9296512760964</v>
      </c>
      <c r="BY47" s="6">
        <f t="shared" si="210"/>
        <v>1128.2732952122599</v>
      </c>
      <c r="BZ47" s="6">
        <f t="shared" si="210"/>
        <v>1139.5169391484233</v>
      </c>
      <c r="CA47" s="6">
        <f t="shared" si="210"/>
        <v>1150.6605830845867</v>
      </c>
      <c r="CB47" s="6">
        <f t="shared" si="210"/>
        <v>1161.7042270207501</v>
      </c>
      <c r="CC47" s="6">
        <f t="shared" si="210"/>
        <v>1172.6478709569137</v>
      </c>
      <c r="CD47" s="6">
        <f t="shared" si="210"/>
        <v>1183.4915148930772</v>
      </c>
      <c r="CE47" s="6">
        <f t="shared" si="210"/>
        <v>1194.2351588292406</v>
      </c>
      <c r="CF47" s="6">
        <f t="shared" si="210"/>
        <v>1204.8788027654039</v>
      </c>
      <c r="CG47" s="6">
        <f t="shared" si="210"/>
        <v>1215.4224467015677</v>
      </c>
      <c r="CH47" s="6">
        <f t="shared" si="210"/>
        <v>1225.8660906377311</v>
      </c>
      <c r="CI47" s="6">
        <f t="shared" si="210"/>
        <v>1236.2097345738944</v>
      </c>
      <c r="CJ47" s="6">
        <f t="shared" si="210"/>
        <v>1246.453378510058</v>
      </c>
      <c r="CK47" s="6">
        <f t="shared" si="210"/>
        <v>1256.5970224462212</v>
      </c>
      <c r="CL47" s="6">
        <f t="shared" si="210"/>
        <v>1266.640666382385</v>
      </c>
      <c r="CM47" s="6">
        <f t="shared" si="210"/>
        <v>1276.5843103185484</v>
      </c>
      <c r="CN47" s="6">
        <f t="shared" si="210"/>
        <v>1286.4279542547117</v>
      </c>
      <c r="CO47" s="6">
        <f t="shared" si="210"/>
        <v>1296.1715981908753</v>
      </c>
      <c r="CP47" s="6">
        <f t="shared" si="210"/>
        <v>1305.8152421270388</v>
      </c>
      <c r="CQ47" s="6">
        <f t="shared" si="210"/>
        <v>1315.3588860632024</v>
      </c>
      <c r="CR47" s="6">
        <f t="shared" si="210"/>
        <v>1324.8025299993656</v>
      </c>
      <c r="CS47" s="6">
        <f t="shared" si="210"/>
        <v>1334.1461739355291</v>
      </c>
      <c r="CT47" s="6">
        <f t="shared" si="210"/>
        <v>1343.3898178716927</v>
      </c>
      <c r="CU47" s="6">
        <f t="shared" si="210"/>
        <v>1352.5334618078559</v>
      </c>
      <c r="CV47" s="6">
        <f t="shared" si="210"/>
        <v>1361.5771057440197</v>
      </c>
      <c r="CW47" s="6">
        <f t="shared" si="210"/>
        <v>1370.5207496801829</v>
      </c>
      <c r="CX47" s="6">
        <f t="shared" si="210"/>
        <v>1379.3643936163464</v>
      </c>
      <c r="CY47" s="6">
        <f t="shared" si="210"/>
        <v>1388.10803755251</v>
      </c>
      <c r="CZ47" s="6">
        <f t="shared" si="210"/>
        <v>1396.7516814886731</v>
      </c>
      <c r="DA47" s="6">
        <f t="shared" si="210"/>
        <v>1405.2953254248368</v>
      </c>
      <c r="DB47" s="6">
        <f t="shared" si="210"/>
        <v>1413.7389693610003</v>
      </c>
      <c r="DC47" s="6">
        <f t="shared" si="210"/>
        <v>1422.0826132971638</v>
      </c>
      <c r="DD47" s="6">
        <f t="shared" si="210"/>
        <v>1430.3262572333272</v>
      </c>
      <c r="DE47" s="6">
        <f t="shared" si="210"/>
        <v>1438.4699011694906</v>
      </c>
      <c r="DF47" s="6">
        <f t="shared" si="210"/>
        <v>1446.5135451056542</v>
      </c>
      <c r="DG47" s="6">
        <f t="shared" si="210"/>
        <v>1454.4571890418176</v>
      </c>
      <c r="DH47" s="6">
        <f t="shared" si="210"/>
        <v>1462.3008329779809</v>
      </c>
      <c r="DI47" s="6">
        <f t="shared" si="210"/>
        <v>1470.0444769141448</v>
      </c>
      <c r="DJ47" s="6">
        <f t="shared" si="210"/>
        <v>1477.6881208503082</v>
      </c>
      <c r="DK47" s="6">
        <f t="shared" si="210"/>
        <v>1485.2317647864713</v>
      </c>
      <c r="DL47" s="6">
        <f t="shared" si="210"/>
        <v>1492.675408722635</v>
      </c>
      <c r="DM47" s="6">
        <f t="shared" si="210"/>
        <v>1500.0190526587985</v>
      </c>
      <c r="DN47" s="6">
        <f t="shared" si="210"/>
        <v>1507.2626965949619</v>
      </c>
      <c r="DO47" s="6">
        <f t="shared" si="210"/>
        <v>1514.4063405311254</v>
      </c>
      <c r="DP47" s="6">
        <f t="shared" si="210"/>
        <v>1521.4499844672889</v>
      </c>
      <c r="DQ47" s="6">
        <f t="shared" si="210"/>
        <v>1528.3936284034521</v>
      </c>
      <c r="DR47" s="6">
        <f t="shared" si="210"/>
        <v>1535.2372723396156</v>
      </c>
      <c r="DS47" s="6">
        <f t="shared" si="210"/>
        <v>1541.9809162757795</v>
      </c>
      <c r="DT47" s="6">
        <f t="shared" si="210"/>
        <v>1548.6245602119429</v>
      </c>
      <c r="DU47" s="6">
        <f t="shared" si="210"/>
        <v>1555.168204148106</v>
      </c>
      <c r="DV47" s="6">
        <f t="shared" si="210"/>
        <v>1561.6118480842692</v>
      </c>
      <c r="DW47" s="6">
        <f t="shared" si="210"/>
        <v>1567.9554920204332</v>
      </c>
      <c r="DX47" s="6">
        <f t="shared" si="210"/>
        <v>1574.1991359565966</v>
      </c>
      <c r="DY47" s="6">
        <f t="shared" si="210"/>
        <v>1580.3427798927601</v>
      </c>
      <c r="DZ47" s="6">
        <f t="shared" si="210"/>
        <v>1586.3864238289229</v>
      </c>
      <c r="EA47" s="6">
        <f t="shared" ref="EA47:GL47" si="211">$B$5+$B$1*EA45*SIN($B$43)-($B$3*EA45^2)/2</f>
        <v>1592.3300677650871</v>
      </c>
      <c r="EB47" s="6">
        <f t="shared" si="211"/>
        <v>1598.1737117012503</v>
      </c>
      <c r="EC47" s="6">
        <f t="shared" si="211"/>
        <v>1603.9173556374137</v>
      </c>
      <c r="ED47" s="6">
        <f t="shared" si="211"/>
        <v>1609.5609995735776</v>
      </c>
      <c r="EE47" s="6">
        <f t="shared" si="211"/>
        <v>1615.1046435097408</v>
      </c>
      <c r="EF47" s="6">
        <f t="shared" si="211"/>
        <v>1620.5482874459042</v>
      </c>
      <c r="EG47" s="6">
        <f t="shared" si="211"/>
        <v>1625.8919313820675</v>
      </c>
      <c r="EH47" s="6">
        <f t="shared" si="211"/>
        <v>1631.1355753182313</v>
      </c>
      <c r="EI47" s="6">
        <f t="shared" si="211"/>
        <v>1636.2792192543948</v>
      </c>
      <c r="EJ47" s="6">
        <f t="shared" si="211"/>
        <v>1641.3228631905577</v>
      </c>
      <c r="EK47" s="6">
        <f t="shared" si="211"/>
        <v>1646.2665071267215</v>
      </c>
      <c r="EL47" s="6">
        <f t="shared" si="211"/>
        <v>1651.1101510628851</v>
      </c>
      <c r="EM47" s="6">
        <f t="shared" si="211"/>
        <v>1655.8537949990484</v>
      </c>
      <c r="EN47" s="6">
        <f t="shared" si="211"/>
        <v>1660.4974389352119</v>
      </c>
      <c r="EO47" s="6">
        <f t="shared" si="211"/>
        <v>1665.0410828713755</v>
      </c>
      <c r="EP47" s="6">
        <f t="shared" si="211"/>
        <v>1669.4847268075387</v>
      </c>
      <c r="EQ47" s="6">
        <f t="shared" si="211"/>
        <v>1673.8283707437022</v>
      </c>
      <c r="ER47" s="6">
        <f t="shared" si="211"/>
        <v>1678.072014679866</v>
      </c>
      <c r="ES47" s="6">
        <f t="shared" si="211"/>
        <v>1682.2156586160295</v>
      </c>
      <c r="ET47" s="6">
        <f t="shared" si="211"/>
        <v>1686.2593025521926</v>
      </c>
      <c r="EU47" s="6">
        <f t="shared" si="211"/>
        <v>1690.2029464883558</v>
      </c>
      <c r="EV47" s="6">
        <f t="shared" si="211"/>
        <v>1694.0465904245198</v>
      </c>
      <c r="EW47" s="6">
        <f t="shared" si="211"/>
        <v>1697.7902343606831</v>
      </c>
      <c r="EX47" s="6">
        <f t="shared" si="211"/>
        <v>1701.4338782968464</v>
      </c>
      <c r="EY47" s="6">
        <f t="shared" si="211"/>
        <v>1704.9775222330099</v>
      </c>
      <c r="EZ47" s="6">
        <f t="shared" si="211"/>
        <v>1708.4211661691734</v>
      </c>
      <c r="FA47" s="6">
        <f t="shared" si="211"/>
        <v>1711.7648101053369</v>
      </c>
      <c r="FB47" s="6">
        <f t="shared" si="211"/>
        <v>1715.0084540415003</v>
      </c>
      <c r="FC47" s="6">
        <f t="shared" si="211"/>
        <v>1718.1520979776642</v>
      </c>
      <c r="FD47" s="6">
        <f t="shared" si="211"/>
        <v>1721.1957419138273</v>
      </c>
      <c r="FE47" s="6">
        <f t="shared" si="211"/>
        <v>1724.1393858499907</v>
      </c>
      <c r="FF47" s="6">
        <f t="shared" si="211"/>
        <v>1726.9830297861545</v>
      </c>
      <c r="FG47" s="6">
        <f t="shared" si="211"/>
        <v>1729.7266737223181</v>
      </c>
      <c r="FH47" s="6">
        <f t="shared" si="211"/>
        <v>1732.3703176584811</v>
      </c>
      <c r="FI47" s="6">
        <f t="shared" si="211"/>
        <v>1734.9139615946444</v>
      </c>
      <c r="FJ47" s="6">
        <f t="shared" si="211"/>
        <v>1737.3576055308079</v>
      </c>
      <c r="FK47" s="6">
        <f t="shared" si="211"/>
        <v>1739.7012494669716</v>
      </c>
      <c r="FL47" s="6">
        <f t="shared" si="211"/>
        <v>1741.9448934031352</v>
      </c>
      <c r="FM47" s="6">
        <f t="shared" si="211"/>
        <v>1744.0885373392989</v>
      </c>
      <c r="FN47" s="6">
        <f t="shared" si="211"/>
        <v>1746.132181275462</v>
      </c>
      <c r="FO47" s="6">
        <f t="shared" si="211"/>
        <v>1748.0758252116252</v>
      </c>
      <c r="FP47" s="6">
        <f t="shared" si="211"/>
        <v>1749.9194691477887</v>
      </c>
      <c r="FQ47" s="6">
        <f t="shared" si="211"/>
        <v>1751.6631130839528</v>
      </c>
      <c r="FR47" s="6">
        <f t="shared" si="211"/>
        <v>1753.306757020116</v>
      </c>
      <c r="FS47" s="6">
        <f t="shared" si="211"/>
        <v>1754.8504009562791</v>
      </c>
      <c r="FT47" s="6">
        <f t="shared" si="211"/>
        <v>1756.2940448924428</v>
      </c>
      <c r="FU47" s="6">
        <f t="shared" si="211"/>
        <v>1757.6376888286063</v>
      </c>
      <c r="FV47" s="6">
        <f t="shared" si="211"/>
        <v>1758.8813327647699</v>
      </c>
      <c r="FW47" s="6">
        <f t="shared" si="211"/>
        <v>1760.0249767009332</v>
      </c>
      <c r="FX47" s="6">
        <f t="shared" si="211"/>
        <v>1761.0686206370965</v>
      </c>
      <c r="FY47" s="6">
        <f t="shared" si="211"/>
        <v>1762.0122645732599</v>
      </c>
      <c r="FZ47" s="6">
        <f t="shared" si="211"/>
        <v>1762.8559085094234</v>
      </c>
      <c r="GA47" s="6">
        <f t="shared" si="211"/>
        <v>1763.5995524455873</v>
      </c>
      <c r="GB47" s="6">
        <f t="shared" si="211"/>
        <v>1764.2431963817507</v>
      </c>
      <c r="GC47" s="6">
        <f t="shared" si="211"/>
        <v>1764.7868403179136</v>
      </c>
      <c r="GD47" s="6">
        <f t="shared" si="211"/>
        <v>1765.2304842540775</v>
      </c>
      <c r="GE47" s="6">
        <f t="shared" si="211"/>
        <v>1765.574128190241</v>
      </c>
      <c r="GF47" s="6">
        <f t="shared" si="211"/>
        <v>1765.8177721264046</v>
      </c>
      <c r="GG47" s="6">
        <f t="shared" si="211"/>
        <v>1765.9614160625677</v>
      </c>
      <c r="GH47" s="6">
        <f t="shared" si="211"/>
        <v>1766.0050599987312</v>
      </c>
      <c r="GI47" s="6">
        <f t="shared" si="211"/>
        <v>1765.9487039348946</v>
      </c>
      <c r="GJ47" s="6">
        <f t="shared" si="211"/>
        <v>1765.7923478710582</v>
      </c>
      <c r="GK47" s="6">
        <f t="shared" si="211"/>
        <v>1765.5359918072218</v>
      </c>
      <c r="GL47" s="6">
        <f t="shared" si="211"/>
        <v>1765.1796357433855</v>
      </c>
      <c r="GM47" s="6">
        <f t="shared" ref="GM47:IX47" si="212">$B$5+$B$1*GM45*SIN($B$43)-($B$3*GM45^2)/2</f>
        <v>1764.7232796795486</v>
      </c>
      <c r="GN47" s="6">
        <f t="shared" si="212"/>
        <v>1764.1669236157118</v>
      </c>
      <c r="GO47" s="6">
        <f t="shared" si="212"/>
        <v>1763.5105675518757</v>
      </c>
      <c r="GP47" s="6">
        <f t="shared" si="212"/>
        <v>1762.7542114880391</v>
      </c>
      <c r="GQ47" s="6">
        <f t="shared" si="212"/>
        <v>1761.8978554242026</v>
      </c>
      <c r="GR47" s="6">
        <f t="shared" si="212"/>
        <v>1760.9414993603657</v>
      </c>
      <c r="GS47" s="6">
        <f t="shared" si="212"/>
        <v>1759.8851432965293</v>
      </c>
      <c r="GT47" s="6">
        <f t="shared" si="212"/>
        <v>1758.7287872326929</v>
      </c>
      <c r="GU47" s="6">
        <f t="shared" si="212"/>
        <v>1757.4724311688565</v>
      </c>
      <c r="GV47" s="6">
        <f t="shared" si="212"/>
        <v>1756.1160751050202</v>
      </c>
      <c r="GW47" s="6">
        <f t="shared" si="212"/>
        <v>1754.6597190411831</v>
      </c>
      <c r="GX47" s="6">
        <f t="shared" si="212"/>
        <v>1753.1033629773465</v>
      </c>
      <c r="GY47" s="6">
        <f t="shared" si="212"/>
        <v>1751.44700691351</v>
      </c>
      <c r="GZ47" s="6">
        <f t="shared" si="212"/>
        <v>1749.6906508496736</v>
      </c>
      <c r="HA47" s="6">
        <f t="shared" si="212"/>
        <v>1747.8342947858373</v>
      </c>
      <c r="HB47" s="6">
        <f t="shared" si="212"/>
        <v>1745.8779387220002</v>
      </c>
      <c r="HC47" s="6">
        <f t="shared" si="212"/>
        <v>1743.8215826581645</v>
      </c>
      <c r="HD47" s="6">
        <f t="shared" si="212"/>
        <v>1741.6652265943276</v>
      </c>
      <c r="HE47" s="6">
        <f t="shared" si="212"/>
        <v>1739.4088705304907</v>
      </c>
      <c r="HF47" s="6">
        <f t="shared" si="212"/>
        <v>1737.0525144666544</v>
      </c>
      <c r="HG47" s="6">
        <f t="shared" si="212"/>
        <v>1734.5961584028178</v>
      </c>
      <c r="HH47" s="6">
        <f t="shared" si="212"/>
        <v>1732.0398023389816</v>
      </c>
      <c r="HI47" s="6">
        <f t="shared" si="212"/>
        <v>1729.3834462751447</v>
      </c>
      <c r="HJ47" s="6">
        <f t="shared" si="212"/>
        <v>1726.6270902113083</v>
      </c>
      <c r="HK47" s="6">
        <f t="shared" si="212"/>
        <v>1723.770734147472</v>
      </c>
      <c r="HL47" s="6">
        <f t="shared" si="212"/>
        <v>1720.8143780836353</v>
      </c>
      <c r="HM47" s="6">
        <f t="shared" si="212"/>
        <v>1717.7580220197992</v>
      </c>
      <c r="HN47" s="6">
        <f t="shared" si="212"/>
        <v>1714.6016659559618</v>
      </c>
      <c r="HO47" s="6">
        <f t="shared" si="212"/>
        <v>1711.3453098921254</v>
      </c>
      <c r="HP47" s="6">
        <f t="shared" si="212"/>
        <v>1707.9889538282896</v>
      </c>
      <c r="HQ47" s="6">
        <f t="shared" si="212"/>
        <v>1704.532597764452</v>
      </c>
      <c r="HR47" s="6">
        <f t="shared" si="212"/>
        <v>1700.9762417006164</v>
      </c>
      <c r="HS47" s="6">
        <f t="shared" si="212"/>
        <v>1697.3198856367799</v>
      </c>
      <c r="HT47" s="6">
        <f t="shared" si="212"/>
        <v>1693.5635295729426</v>
      </c>
      <c r="HU47" s="6">
        <f t="shared" si="212"/>
        <v>1689.7071735091067</v>
      </c>
      <c r="HV47" s="6">
        <f t="shared" si="212"/>
        <v>1685.7508174452701</v>
      </c>
      <c r="HW47" s="6">
        <f t="shared" si="212"/>
        <v>1681.6944613814335</v>
      </c>
      <c r="HX47" s="6">
        <f t="shared" si="212"/>
        <v>1677.538105317597</v>
      </c>
      <c r="HY47" s="6">
        <f t="shared" si="212"/>
        <v>1673.2817492537597</v>
      </c>
      <c r="HZ47" s="6">
        <f t="shared" si="212"/>
        <v>1668.9253931899239</v>
      </c>
      <c r="IA47" s="6">
        <f t="shared" si="212"/>
        <v>1664.4690371260876</v>
      </c>
      <c r="IB47" s="6">
        <f t="shared" si="212"/>
        <v>1659.9126810622506</v>
      </c>
      <c r="IC47" s="6">
        <f t="shared" si="212"/>
        <v>1655.2563249984141</v>
      </c>
      <c r="ID47" s="6">
        <f t="shared" si="212"/>
        <v>1650.4999689345777</v>
      </c>
      <c r="IE47" s="6">
        <f t="shared" si="212"/>
        <v>1645.643612870741</v>
      </c>
      <c r="IF47" s="6">
        <f t="shared" si="212"/>
        <v>1640.6872568069043</v>
      </c>
      <c r="IG47" s="6">
        <f t="shared" si="212"/>
        <v>1635.6309007430687</v>
      </c>
      <c r="IH47" s="6">
        <f t="shared" si="212"/>
        <v>1630.4745446792313</v>
      </c>
      <c r="II47" s="6">
        <f t="shared" si="212"/>
        <v>1625.2181886153949</v>
      </c>
      <c r="IJ47" s="6">
        <f t="shared" si="212"/>
        <v>1619.861832551559</v>
      </c>
      <c r="IK47" s="6">
        <f t="shared" si="212"/>
        <v>1614.4054764877219</v>
      </c>
      <c r="IL47" s="6">
        <f t="shared" si="212"/>
        <v>1608.8491204238862</v>
      </c>
      <c r="IM47" s="6">
        <f t="shared" si="212"/>
        <v>1603.1927643600484</v>
      </c>
      <c r="IN47" s="6">
        <f t="shared" si="212"/>
        <v>1597.436408296212</v>
      </c>
      <c r="IO47" s="6">
        <f t="shared" si="212"/>
        <v>1591.5800522323761</v>
      </c>
      <c r="IP47" s="6">
        <f t="shared" si="212"/>
        <v>1585.6236961685386</v>
      </c>
      <c r="IQ47" s="6">
        <f t="shared" si="212"/>
        <v>1579.5673401047034</v>
      </c>
      <c r="IR47" s="6">
        <f t="shared" si="212"/>
        <v>1573.4109840408664</v>
      </c>
      <c r="IS47" s="6">
        <f t="shared" si="212"/>
        <v>1567.1546279770287</v>
      </c>
      <c r="IT47" s="6">
        <f t="shared" si="212"/>
        <v>1560.7982719131933</v>
      </c>
      <c r="IU47" s="6">
        <f t="shared" si="212"/>
        <v>1554.3419158493566</v>
      </c>
      <c r="IV47" s="6">
        <f t="shared" si="212"/>
        <v>1547.78555978552</v>
      </c>
      <c r="IW47" s="6">
        <f t="shared" si="212"/>
        <v>1541.1292037216836</v>
      </c>
      <c r="IX47" s="6">
        <f t="shared" si="212"/>
        <v>1534.3728476578458</v>
      </c>
      <c r="IY47" s="6">
        <f t="shared" ref="IY47:KY47" si="213">$B$5+$B$1*IY45*SIN($B$43)-($B$3*IY45^2)/2</f>
        <v>1527.5164915940104</v>
      </c>
      <c r="IZ47" s="6">
        <f t="shared" si="213"/>
        <v>1520.5601355301742</v>
      </c>
      <c r="JA47" s="6">
        <f t="shared" si="213"/>
        <v>1513.5037794663372</v>
      </c>
      <c r="JB47" s="6">
        <f t="shared" si="213"/>
        <v>1506.3474234025007</v>
      </c>
      <c r="JC47" s="6">
        <f t="shared" si="213"/>
        <v>1499.0910673386643</v>
      </c>
      <c r="JD47" s="6">
        <f t="shared" si="213"/>
        <v>1491.7347112748275</v>
      </c>
      <c r="JE47" s="6">
        <f t="shared" si="213"/>
        <v>1484.2783552109909</v>
      </c>
      <c r="JF47" s="6">
        <f t="shared" si="213"/>
        <v>1476.7219991471552</v>
      </c>
      <c r="JG47" s="6">
        <f t="shared" si="213"/>
        <v>1469.0656430833178</v>
      </c>
      <c r="JH47" s="6">
        <f t="shared" si="213"/>
        <v>1461.3092870194814</v>
      </c>
      <c r="JI47" s="6">
        <f t="shared" si="213"/>
        <v>1453.4529309556456</v>
      </c>
      <c r="JJ47" s="6">
        <f t="shared" si="213"/>
        <v>1445.4965748918085</v>
      </c>
      <c r="JK47" s="6">
        <f t="shared" si="213"/>
        <v>1437.4402188279728</v>
      </c>
      <c r="JL47" s="6">
        <f t="shared" si="213"/>
        <v>1429.2838627641349</v>
      </c>
      <c r="JM47" s="6">
        <f t="shared" si="213"/>
        <v>1421.0275067002985</v>
      </c>
      <c r="JN47" s="6">
        <f t="shared" si="213"/>
        <v>1412.6711506364627</v>
      </c>
      <c r="JO47" s="6">
        <f t="shared" si="213"/>
        <v>1404.2147945726251</v>
      </c>
      <c r="JP47" s="6">
        <f t="shared" si="213"/>
        <v>1395.6584385087899</v>
      </c>
      <c r="JQ47" s="6">
        <f t="shared" si="213"/>
        <v>1387.002082444953</v>
      </c>
      <c r="JR47" s="6">
        <f t="shared" si="213"/>
        <v>1378.2457263811152</v>
      </c>
      <c r="JS47" s="6">
        <f t="shared" si="213"/>
        <v>1369.3893703172798</v>
      </c>
      <c r="JT47" s="6">
        <f t="shared" si="213"/>
        <v>1360.4330142534432</v>
      </c>
      <c r="JU47" s="6">
        <f t="shared" si="213"/>
        <v>1351.3766581896066</v>
      </c>
      <c r="JV47" s="6">
        <f t="shared" si="213"/>
        <v>1342.2203021257701</v>
      </c>
      <c r="JW47" s="6">
        <f t="shared" si="213"/>
        <v>1332.9639460619333</v>
      </c>
      <c r="JX47" s="6">
        <f t="shared" si="213"/>
        <v>1323.607589998097</v>
      </c>
      <c r="JY47" s="6">
        <f t="shared" si="213"/>
        <v>1314.1512339342607</v>
      </c>
      <c r="JZ47" s="6">
        <f t="shared" si="213"/>
        <v>1304.5948778704237</v>
      </c>
      <c r="KA47" s="6">
        <f t="shared" si="213"/>
        <v>1294.9385218065872</v>
      </c>
      <c r="KB47" s="6">
        <f t="shared" si="213"/>
        <v>1285.1821657427508</v>
      </c>
      <c r="KC47" s="6">
        <f t="shared" si="213"/>
        <v>1275.3258096789141</v>
      </c>
      <c r="KD47" s="6">
        <f t="shared" si="213"/>
        <v>1265.369453615077</v>
      </c>
      <c r="KE47" s="6">
        <f t="shared" si="213"/>
        <v>1255.3130975512422</v>
      </c>
      <c r="KF47" s="6">
        <f t="shared" si="213"/>
        <v>1245.1567414874044</v>
      </c>
      <c r="KG47" s="6">
        <f t="shared" si="213"/>
        <v>1234.900385423568</v>
      </c>
      <c r="KH47" s="6">
        <f t="shared" si="213"/>
        <v>1224.5440293597321</v>
      </c>
      <c r="KI47" s="6">
        <f t="shared" si="213"/>
        <v>1214.087673295895</v>
      </c>
      <c r="KJ47" s="6">
        <f t="shared" si="213"/>
        <v>1203.5313172320593</v>
      </c>
      <c r="KK47" s="6">
        <f t="shared" si="213"/>
        <v>1192.8749611682224</v>
      </c>
      <c r="KL47" s="6">
        <f t="shared" si="213"/>
        <v>1182.1186051043851</v>
      </c>
      <c r="KM47" s="6">
        <f t="shared" si="213"/>
        <v>1171.2622490405492</v>
      </c>
      <c r="KN47" s="6">
        <f t="shared" si="213"/>
        <v>1160.3058929767112</v>
      </c>
      <c r="KO47" s="6">
        <f t="shared" si="213"/>
        <v>1149.2495369128765</v>
      </c>
      <c r="KP47" s="6">
        <f t="shared" si="213"/>
        <v>1138.0931808490395</v>
      </c>
      <c r="KQ47" s="6">
        <f t="shared" si="213"/>
        <v>1126.8368247852022</v>
      </c>
      <c r="KR47" s="6">
        <f t="shared" si="213"/>
        <v>1115.4804687213664</v>
      </c>
      <c r="KS47" s="6">
        <f t="shared" si="213"/>
        <v>1104.0241126575302</v>
      </c>
      <c r="KT47" s="6">
        <f t="shared" si="213"/>
        <v>1092.4677565936927</v>
      </c>
      <c r="KU47" s="6">
        <f t="shared" si="213"/>
        <v>1080.8114005298567</v>
      </c>
      <c r="KV47" s="6">
        <f t="shared" si="213"/>
        <v>1069.0550444660194</v>
      </c>
      <c r="KW47" s="6">
        <f t="shared" si="213"/>
        <v>1057.1986884021835</v>
      </c>
      <c r="KX47" s="6">
        <f t="shared" si="213"/>
        <v>1045.2423323383464</v>
      </c>
      <c r="KY47" s="6">
        <f t="shared" si="213"/>
        <v>1033.1859762745116</v>
      </c>
      <c r="KZ47" s="6">
        <f t="shared" ref="KZ47:LO47" si="214">$B$5+$B$1*KZ45*SIN($B$43)-($B$3*KZ45^2)/2</f>
        <v>1021.0296202106738</v>
      </c>
      <c r="LA47" s="6">
        <f t="shared" si="214"/>
        <v>1008.7732641468374</v>
      </c>
      <c r="LB47" s="6">
        <f t="shared" si="214"/>
        <v>996.41690808300064</v>
      </c>
      <c r="LC47" s="6">
        <f t="shared" si="214"/>
        <v>983.96055201916352</v>
      </c>
      <c r="LD47" s="6">
        <f t="shared" si="214"/>
        <v>971.40419595532876</v>
      </c>
      <c r="LE47" s="6">
        <f t="shared" si="214"/>
        <v>958.74783989149091</v>
      </c>
      <c r="LF47" s="6">
        <f t="shared" si="214"/>
        <v>945.99148382765452</v>
      </c>
      <c r="LG47" s="6">
        <f t="shared" si="214"/>
        <v>933.13512776381867</v>
      </c>
      <c r="LH47" s="6">
        <f t="shared" si="214"/>
        <v>920.17877169998155</v>
      </c>
      <c r="LI47" s="6">
        <f t="shared" si="214"/>
        <v>907.12241563614589</v>
      </c>
      <c r="LJ47" s="6">
        <f t="shared" si="214"/>
        <v>893.96605957230895</v>
      </c>
      <c r="LK47" s="6">
        <f t="shared" si="214"/>
        <v>880.70970350847165</v>
      </c>
      <c r="LL47" s="6">
        <f t="shared" si="214"/>
        <v>867.3533474446358</v>
      </c>
      <c r="LM47" s="6">
        <f t="shared" si="214"/>
        <v>853.89699138079959</v>
      </c>
      <c r="LN47" s="6">
        <f t="shared" si="214"/>
        <v>840.34063531696211</v>
      </c>
      <c r="LO47" s="6">
        <f t="shared" si="214"/>
        <v>826.68427925312608</v>
      </c>
      <c r="LP47" s="6">
        <f t="shared" ref="LP47:MZ47" si="215">$B$5+$B$1*LP45*SIN($B$43)-($B$3*LP45^2)/2</f>
        <v>812.92792318928878</v>
      </c>
      <c r="LQ47" s="6">
        <f t="shared" si="215"/>
        <v>799.07156712545293</v>
      </c>
      <c r="LR47" s="6">
        <f t="shared" si="215"/>
        <v>785.11521106161581</v>
      </c>
      <c r="LS47" s="6">
        <f t="shared" si="215"/>
        <v>771.05885499778014</v>
      </c>
      <c r="LT47" s="6">
        <f t="shared" si="215"/>
        <v>756.90249893394321</v>
      </c>
      <c r="LU47" s="6">
        <f t="shared" si="215"/>
        <v>742.6461428701059</v>
      </c>
      <c r="LV47" s="6">
        <f t="shared" si="215"/>
        <v>728.28978680627006</v>
      </c>
      <c r="LW47" s="6">
        <f t="shared" si="215"/>
        <v>713.8334307424484</v>
      </c>
      <c r="LX47" s="6">
        <f t="shared" si="215"/>
        <v>699.27707467861183</v>
      </c>
      <c r="LY47" s="6">
        <f t="shared" si="215"/>
        <v>684.62071861477489</v>
      </c>
      <c r="LZ47" s="6">
        <f t="shared" si="215"/>
        <v>669.86436255093759</v>
      </c>
      <c r="MA47" s="6">
        <f t="shared" si="215"/>
        <v>655.00800648710265</v>
      </c>
      <c r="MB47" s="6">
        <f t="shared" si="215"/>
        <v>640.05165042326735</v>
      </c>
      <c r="MC47" s="6">
        <f t="shared" si="215"/>
        <v>624.99529435942895</v>
      </c>
      <c r="MD47" s="6">
        <f t="shared" si="215"/>
        <v>609.83893829559383</v>
      </c>
      <c r="ME47" s="6">
        <f t="shared" si="215"/>
        <v>594.58258223175562</v>
      </c>
      <c r="MF47" s="6">
        <f t="shared" si="215"/>
        <v>579.22622616792069</v>
      </c>
      <c r="MG47" s="6">
        <f t="shared" si="215"/>
        <v>563.76987010408538</v>
      </c>
      <c r="MH47" s="6">
        <f t="shared" si="215"/>
        <v>548.21351404024699</v>
      </c>
      <c r="MI47" s="6">
        <f t="shared" si="215"/>
        <v>532.55715797641096</v>
      </c>
      <c r="MJ47" s="6">
        <f t="shared" si="215"/>
        <v>516.80080191257366</v>
      </c>
      <c r="MK47" s="6">
        <f t="shared" si="215"/>
        <v>500.94444584873781</v>
      </c>
      <c r="ML47" s="6">
        <f t="shared" si="215"/>
        <v>484.98808978490251</v>
      </c>
      <c r="MM47" s="6">
        <f t="shared" si="215"/>
        <v>468.93173372106594</v>
      </c>
      <c r="MN47" s="6">
        <f t="shared" si="215"/>
        <v>452.775377657229</v>
      </c>
      <c r="MO47" s="6">
        <f t="shared" si="215"/>
        <v>436.5190215933917</v>
      </c>
      <c r="MP47" s="6">
        <f t="shared" si="215"/>
        <v>420.16266552955494</v>
      </c>
      <c r="MQ47" s="6">
        <f t="shared" si="215"/>
        <v>403.70630946571964</v>
      </c>
      <c r="MR47" s="6">
        <f t="shared" si="215"/>
        <v>387.14995340188398</v>
      </c>
      <c r="MS47" s="6">
        <f t="shared" si="215"/>
        <v>370.49359733804613</v>
      </c>
      <c r="MT47" s="6">
        <f t="shared" si="215"/>
        <v>353.73724127420883</v>
      </c>
      <c r="MU47" s="6">
        <f t="shared" si="215"/>
        <v>336.88088521037298</v>
      </c>
      <c r="MV47" s="6">
        <f t="shared" si="215"/>
        <v>319.92452914653859</v>
      </c>
      <c r="MW47" s="6">
        <f t="shared" si="215"/>
        <v>302.86817308270201</v>
      </c>
      <c r="MX47" s="6">
        <f t="shared" si="215"/>
        <v>285.71181701886508</v>
      </c>
      <c r="MY47" s="6">
        <f t="shared" si="215"/>
        <v>268.45546095502687</v>
      </c>
      <c r="MZ47" s="6">
        <f t="shared" si="215"/>
        <v>251.09910489119102</v>
      </c>
      <c r="NA47" s="6">
        <f t="shared" ref="NA47:NM47" si="216">$B$5+$B$1*NA45*SIN($B$43)-($B$3*NA45^2)/2</f>
        <v>233.64274882735663</v>
      </c>
      <c r="NB47" s="6">
        <f t="shared" si="216"/>
        <v>216.08639276351823</v>
      </c>
      <c r="NC47" s="6">
        <f t="shared" si="216"/>
        <v>198.4300366996822</v>
      </c>
      <c r="ND47" s="6">
        <f t="shared" si="216"/>
        <v>180.6736806358449</v>
      </c>
      <c r="NE47" s="6">
        <f t="shared" si="216"/>
        <v>162.81732457200906</v>
      </c>
      <c r="NF47" s="6">
        <f t="shared" si="216"/>
        <v>144.86096850817376</v>
      </c>
      <c r="NG47" s="6">
        <f t="shared" si="216"/>
        <v>126.80461244433627</v>
      </c>
      <c r="NH47" s="6">
        <f t="shared" si="216"/>
        <v>108.64825638049933</v>
      </c>
      <c r="NI47" s="6">
        <f t="shared" si="216"/>
        <v>90.391900316662941</v>
      </c>
      <c r="NJ47" s="6">
        <f t="shared" si="216"/>
        <v>72.035544252826185</v>
      </c>
      <c r="NK47" s="6">
        <f t="shared" si="216"/>
        <v>53.579188188990884</v>
      </c>
      <c r="NL47" s="6">
        <f t="shared" si="216"/>
        <v>35.022832125154309</v>
      </c>
      <c r="NM47" s="6">
        <f t="shared" si="216"/>
        <v>16.366476061317371</v>
      </c>
      <c r="NN47" s="6">
        <f t="shared" ref="NN47" si="217">$B$5+$B$1*NN45*SIN($B$43)-($B$3*NN45^2)/2</f>
        <v>5.4101285761134932E-2</v>
      </c>
    </row>
    <row r="50" spans="1:72">
      <c r="A50" s="5" t="s">
        <v>8</v>
      </c>
      <c r="B50" s="6">
        <v>0.17449999999999999</v>
      </c>
    </row>
    <row r="52" spans="1:72">
      <c r="A52" s="5" t="s">
        <v>5</v>
      </c>
      <c r="B52" s="5">
        <v>0</v>
      </c>
      <c r="C52" s="5">
        <v>0.1</v>
      </c>
      <c r="D52" s="5">
        <v>0.2</v>
      </c>
      <c r="E52" s="5">
        <v>0.3</v>
      </c>
      <c r="F52" s="5">
        <v>0.4</v>
      </c>
      <c r="G52" s="5">
        <v>0.5</v>
      </c>
      <c r="H52" s="5">
        <v>0.6</v>
      </c>
      <c r="I52" s="5">
        <v>0.7</v>
      </c>
      <c r="J52" s="5">
        <v>0.8</v>
      </c>
      <c r="K52" s="5">
        <v>0.9</v>
      </c>
      <c r="L52" s="5">
        <v>1</v>
      </c>
      <c r="M52" s="5">
        <v>1.1000000000000001</v>
      </c>
      <c r="N52" s="5">
        <v>1.2</v>
      </c>
      <c r="O52" s="5">
        <v>1.3</v>
      </c>
      <c r="P52" s="5">
        <v>1.4</v>
      </c>
      <c r="Q52" s="5">
        <v>1.5</v>
      </c>
      <c r="R52" s="5">
        <v>1.6</v>
      </c>
      <c r="S52" s="5">
        <v>1.7</v>
      </c>
      <c r="T52" s="5">
        <v>1.8</v>
      </c>
      <c r="U52" s="5">
        <v>1.9</v>
      </c>
      <c r="V52" s="5">
        <v>2</v>
      </c>
      <c r="W52" s="5">
        <v>2.1</v>
      </c>
      <c r="X52" s="5">
        <v>2.2000000000000002</v>
      </c>
      <c r="Y52" s="5">
        <v>2.2999999999999998</v>
      </c>
      <c r="Z52" s="5">
        <v>2.4</v>
      </c>
      <c r="AA52" s="5">
        <v>2.5</v>
      </c>
      <c r="AB52" s="5">
        <v>2.6</v>
      </c>
      <c r="AC52" s="5">
        <v>2.7</v>
      </c>
      <c r="AD52" s="5">
        <v>2.8</v>
      </c>
      <c r="AE52" s="5">
        <v>2.9</v>
      </c>
      <c r="AF52" s="5">
        <v>3</v>
      </c>
      <c r="AG52" s="5">
        <v>3.1</v>
      </c>
      <c r="AH52" s="5">
        <v>3.2</v>
      </c>
      <c r="AI52" s="5">
        <v>3.3</v>
      </c>
      <c r="AJ52" s="5">
        <v>3.4</v>
      </c>
      <c r="AK52" s="5">
        <v>3.5</v>
      </c>
      <c r="AL52" s="5">
        <v>3.6</v>
      </c>
      <c r="AM52" s="5">
        <v>3.7</v>
      </c>
      <c r="AN52" s="5">
        <v>3.8</v>
      </c>
      <c r="AO52" s="5">
        <v>3.9</v>
      </c>
      <c r="AP52" s="5">
        <v>4</v>
      </c>
      <c r="AQ52" s="5">
        <v>4.0999999999999996</v>
      </c>
      <c r="AR52" s="5">
        <v>4.2</v>
      </c>
      <c r="AS52" s="5">
        <v>4.3</v>
      </c>
      <c r="AT52" s="5">
        <v>4.4000000000000004</v>
      </c>
      <c r="AU52" s="5">
        <v>4.5</v>
      </c>
      <c r="AV52" s="5">
        <v>4.5999999999999996</v>
      </c>
      <c r="AW52" s="5">
        <v>4.7</v>
      </c>
      <c r="AX52" s="5">
        <v>4.8</v>
      </c>
      <c r="AY52" s="5">
        <v>4.9000000000000004</v>
      </c>
      <c r="AZ52" s="5">
        <v>5</v>
      </c>
      <c r="BA52" s="5">
        <v>5.0999999999999996</v>
      </c>
      <c r="BB52" s="5">
        <v>5.2</v>
      </c>
      <c r="BC52" s="5">
        <v>5.3</v>
      </c>
      <c r="BD52" s="5">
        <v>5.4</v>
      </c>
      <c r="BE52" s="5">
        <v>5.5</v>
      </c>
      <c r="BF52" s="5">
        <v>5.6</v>
      </c>
      <c r="BG52" s="5">
        <v>5.7</v>
      </c>
      <c r="BH52" s="5">
        <v>5.8</v>
      </c>
      <c r="BI52" s="5">
        <v>5.9</v>
      </c>
      <c r="BJ52" s="5">
        <v>6</v>
      </c>
      <c r="BK52" s="5">
        <v>6.1</v>
      </c>
      <c r="BL52" s="5">
        <v>6.2</v>
      </c>
      <c r="BM52" s="5">
        <v>6.3</v>
      </c>
      <c r="BN52" s="5">
        <v>6.4</v>
      </c>
      <c r="BO52" s="5">
        <v>6.5</v>
      </c>
      <c r="BP52" s="5">
        <v>6.6</v>
      </c>
      <c r="BQ52" s="5">
        <v>6.7</v>
      </c>
      <c r="BR52" s="5">
        <v>6.8</v>
      </c>
      <c r="BS52" s="5">
        <v>6.9</v>
      </c>
      <c r="BT52" s="5">
        <v>6.94</v>
      </c>
    </row>
    <row r="53" spans="1:72">
      <c r="A53" s="5" t="s">
        <v>6</v>
      </c>
      <c r="B53" s="9">
        <f>$B$4+$B$1*B52*COS($B$50)</f>
        <v>0</v>
      </c>
      <c r="C53" s="6">
        <f t="shared" ref="C53:BN53" si="218">$B$4+$B$1*C52*COS($B$50)</f>
        <v>19.696269397585763</v>
      </c>
      <c r="D53" s="6">
        <f t="shared" si="218"/>
        <v>39.392538795171525</v>
      </c>
      <c r="E53" s="6">
        <f t="shared" si="218"/>
        <v>59.088808192757291</v>
      </c>
      <c r="F53" s="6">
        <f t="shared" si="218"/>
        <v>78.78507759034305</v>
      </c>
      <c r="G53" s="6">
        <f t="shared" si="218"/>
        <v>98.481346987928816</v>
      </c>
      <c r="H53" s="6">
        <f t="shared" si="218"/>
        <v>118.17761638551458</v>
      </c>
      <c r="I53" s="6">
        <f t="shared" si="218"/>
        <v>137.87388578310035</v>
      </c>
      <c r="J53" s="6">
        <f t="shared" si="218"/>
        <v>157.5701551806861</v>
      </c>
      <c r="K53" s="6">
        <f t="shared" si="218"/>
        <v>177.26642457827188</v>
      </c>
      <c r="L53" s="6">
        <f t="shared" si="218"/>
        <v>196.96269397585763</v>
      </c>
      <c r="M53" s="6">
        <f t="shared" si="218"/>
        <v>216.65896337344344</v>
      </c>
      <c r="N53" s="6">
        <f t="shared" si="218"/>
        <v>236.35523277102916</v>
      </c>
      <c r="O53" s="6">
        <f t="shared" si="218"/>
        <v>256.05150216861495</v>
      </c>
      <c r="P53" s="6">
        <f t="shared" si="218"/>
        <v>275.7477715662007</v>
      </c>
      <c r="Q53" s="6">
        <f t="shared" si="218"/>
        <v>295.44404096378645</v>
      </c>
      <c r="R53" s="6">
        <f t="shared" si="218"/>
        <v>315.1403103613722</v>
      </c>
      <c r="S53" s="6">
        <f t="shared" si="218"/>
        <v>334.83657975895801</v>
      </c>
      <c r="T53" s="6">
        <f t="shared" si="218"/>
        <v>354.53284915654376</v>
      </c>
      <c r="U53" s="6">
        <f t="shared" si="218"/>
        <v>374.22911855412951</v>
      </c>
      <c r="V53" s="6">
        <f t="shared" si="218"/>
        <v>393.92538795171527</v>
      </c>
      <c r="W53" s="6">
        <f t="shared" si="218"/>
        <v>413.62165734930102</v>
      </c>
      <c r="X53" s="6">
        <f t="shared" si="218"/>
        <v>433.31792674688688</v>
      </c>
      <c r="Y53" s="6">
        <f t="shared" si="218"/>
        <v>453.01419614447252</v>
      </c>
      <c r="Z53" s="6">
        <f t="shared" si="218"/>
        <v>472.71046554205833</v>
      </c>
      <c r="AA53" s="6">
        <f t="shared" si="218"/>
        <v>492.40673493964408</v>
      </c>
      <c r="AB53" s="6">
        <f t="shared" si="218"/>
        <v>512.10300433722989</v>
      </c>
      <c r="AC53" s="6">
        <f t="shared" si="218"/>
        <v>531.79927373481564</v>
      </c>
      <c r="AD53" s="6">
        <f t="shared" si="218"/>
        <v>551.49554313240139</v>
      </c>
      <c r="AE53" s="6">
        <f t="shared" si="218"/>
        <v>571.19181252998715</v>
      </c>
      <c r="AF53" s="6">
        <f t="shared" si="218"/>
        <v>590.8880819275729</v>
      </c>
      <c r="AG53" s="6">
        <f t="shared" si="218"/>
        <v>610.58435132515865</v>
      </c>
      <c r="AH53" s="6">
        <f t="shared" si="218"/>
        <v>630.2806207227444</v>
      </c>
      <c r="AI53" s="6">
        <f t="shared" si="218"/>
        <v>649.97689012033015</v>
      </c>
      <c r="AJ53" s="6">
        <f t="shared" si="218"/>
        <v>669.67315951791602</v>
      </c>
      <c r="AK53" s="6">
        <f t="shared" si="218"/>
        <v>689.36942891550177</v>
      </c>
      <c r="AL53" s="6">
        <f t="shared" si="218"/>
        <v>709.06569831308752</v>
      </c>
      <c r="AM53" s="6">
        <f t="shared" si="218"/>
        <v>728.76196771067328</v>
      </c>
      <c r="AN53" s="6">
        <f t="shared" si="218"/>
        <v>748.45823710825903</v>
      </c>
      <c r="AO53" s="6">
        <f t="shared" si="218"/>
        <v>768.15450650584478</v>
      </c>
      <c r="AP53" s="6">
        <f t="shared" si="218"/>
        <v>787.85077590343053</v>
      </c>
      <c r="AQ53" s="6">
        <f t="shared" si="218"/>
        <v>807.54704530101617</v>
      </c>
      <c r="AR53" s="6">
        <f t="shared" si="218"/>
        <v>827.24331469860203</v>
      </c>
      <c r="AS53" s="6">
        <f t="shared" si="218"/>
        <v>846.9395840961879</v>
      </c>
      <c r="AT53" s="6">
        <f t="shared" si="218"/>
        <v>866.63585349377377</v>
      </c>
      <c r="AU53" s="6">
        <f t="shared" si="218"/>
        <v>886.3321228913594</v>
      </c>
      <c r="AV53" s="6">
        <f t="shared" si="218"/>
        <v>906.02839228894504</v>
      </c>
      <c r="AW53" s="6">
        <f t="shared" si="218"/>
        <v>925.72466168653091</v>
      </c>
      <c r="AX53" s="6">
        <f t="shared" si="218"/>
        <v>945.42093108411666</v>
      </c>
      <c r="AY53" s="6">
        <f t="shared" si="218"/>
        <v>965.11720048170253</v>
      </c>
      <c r="AZ53" s="6">
        <f t="shared" si="218"/>
        <v>984.81346987928816</v>
      </c>
      <c r="BA53" s="6">
        <f t="shared" si="218"/>
        <v>1004.5097392768738</v>
      </c>
      <c r="BB53" s="6">
        <f t="shared" si="218"/>
        <v>1024.2060086744598</v>
      </c>
      <c r="BC53" s="6">
        <f t="shared" si="218"/>
        <v>1043.9022780720454</v>
      </c>
      <c r="BD53" s="6">
        <f t="shared" si="218"/>
        <v>1063.5985474696313</v>
      </c>
      <c r="BE53" s="6">
        <f t="shared" si="218"/>
        <v>1083.2948168672169</v>
      </c>
      <c r="BF53" s="6">
        <f t="shared" si="218"/>
        <v>1102.9910862648028</v>
      </c>
      <c r="BG53" s="6">
        <f t="shared" si="218"/>
        <v>1122.6873556623887</v>
      </c>
      <c r="BH53" s="6">
        <f t="shared" si="218"/>
        <v>1142.3836250599743</v>
      </c>
      <c r="BI53" s="6">
        <f t="shared" si="218"/>
        <v>1162.0798944575602</v>
      </c>
      <c r="BJ53" s="6">
        <f t="shared" si="218"/>
        <v>1181.7761638551458</v>
      </c>
      <c r="BK53" s="6">
        <f t="shared" si="218"/>
        <v>1201.4724332527317</v>
      </c>
      <c r="BL53" s="6">
        <f t="shared" si="218"/>
        <v>1221.1687026503173</v>
      </c>
      <c r="BM53" s="6">
        <f t="shared" si="218"/>
        <v>1240.8649720479032</v>
      </c>
      <c r="BN53" s="6">
        <f t="shared" si="218"/>
        <v>1260.5612414454888</v>
      </c>
      <c r="BO53" s="6">
        <f t="shared" ref="BO53:BT53" si="219">$B$4+$B$1*BO52*COS($B$50)</f>
        <v>1280.2575108430747</v>
      </c>
      <c r="BP53" s="6">
        <f t="shared" si="219"/>
        <v>1299.9537802406603</v>
      </c>
      <c r="BQ53" s="6">
        <f t="shared" si="219"/>
        <v>1319.6500496382462</v>
      </c>
      <c r="BR53" s="6">
        <f t="shared" si="219"/>
        <v>1339.346319035832</v>
      </c>
      <c r="BS53" s="6">
        <f t="shared" si="219"/>
        <v>1359.0425884334177</v>
      </c>
      <c r="BT53" s="6">
        <f t="shared" si="219"/>
        <v>1366.9210961924521</v>
      </c>
    </row>
    <row r="54" spans="1:72">
      <c r="A54" s="5" t="s">
        <v>7</v>
      </c>
      <c r="B54" s="9">
        <f>$B$5+$B$1*B52*SIN($B$50)-($B$3*B52^2)/2</f>
        <v>0</v>
      </c>
      <c r="C54" s="6">
        <f t="shared" ref="C54:BN54" si="220">$B$5+$B$1*C52*SIN($B$50)-($B$3*C52^2)/2</f>
        <v>3.4223150516228378</v>
      </c>
      <c r="D54" s="6">
        <f t="shared" si="220"/>
        <v>6.744630103245675</v>
      </c>
      <c r="E54" s="6">
        <f t="shared" si="220"/>
        <v>9.9669451548685135</v>
      </c>
      <c r="F54" s="6">
        <f t="shared" si="220"/>
        <v>13.08926020649135</v>
      </c>
      <c r="G54" s="6">
        <f t="shared" si="220"/>
        <v>16.111575258114186</v>
      </c>
      <c r="H54" s="6">
        <f t="shared" si="220"/>
        <v>19.033890309737025</v>
      </c>
      <c r="I54" s="6">
        <f t="shared" si="220"/>
        <v>21.856205361359862</v>
      </c>
      <c r="J54" s="6">
        <f t="shared" si="220"/>
        <v>24.578520412982702</v>
      </c>
      <c r="K54" s="6">
        <f t="shared" si="220"/>
        <v>27.200835464605536</v>
      </c>
      <c r="L54" s="6">
        <f t="shared" si="220"/>
        <v>29.723150516228372</v>
      </c>
      <c r="M54" s="6">
        <f t="shared" si="220"/>
        <v>32.145465567851218</v>
      </c>
      <c r="N54" s="6">
        <f t="shared" si="220"/>
        <v>34.467780619474055</v>
      </c>
      <c r="O54" s="6">
        <f t="shared" si="220"/>
        <v>36.690095671096884</v>
      </c>
      <c r="P54" s="6">
        <f t="shared" si="220"/>
        <v>38.812410722719726</v>
      </c>
      <c r="Q54" s="6">
        <f t="shared" si="220"/>
        <v>40.834725774342559</v>
      </c>
      <c r="R54" s="6">
        <f t="shared" si="220"/>
        <v>42.757040825965397</v>
      </c>
      <c r="S54" s="6">
        <f t="shared" si="220"/>
        <v>44.579355877588242</v>
      </c>
      <c r="T54" s="6">
        <f t="shared" si="220"/>
        <v>46.30167092921107</v>
      </c>
      <c r="U54" s="6">
        <f t="shared" si="220"/>
        <v>47.923985980833919</v>
      </c>
      <c r="V54" s="6">
        <f t="shared" si="220"/>
        <v>49.446301032456745</v>
      </c>
      <c r="W54" s="6">
        <f t="shared" si="220"/>
        <v>50.868616084079591</v>
      </c>
      <c r="X54" s="6">
        <f t="shared" si="220"/>
        <v>52.190931135702428</v>
      </c>
      <c r="Y54" s="6">
        <f t="shared" si="220"/>
        <v>53.41324618732525</v>
      </c>
      <c r="Z54" s="6">
        <f t="shared" si="220"/>
        <v>54.535561238948105</v>
      </c>
      <c r="AA54" s="6">
        <f t="shared" si="220"/>
        <v>55.557876290570931</v>
      </c>
      <c r="AB54" s="6">
        <f t="shared" si="220"/>
        <v>56.48019134219377</v>
      </c>
      <c r="AC54" s="6">
        <f t="shared" si="220"/>
        <v>57.3025063938166</v>
      </c>
      <c r="AD54" s="6">
        <f t="shared" si="220"/>
        <v>58.02482144543945</v>
      </c>
      <c r="AE54" s="6">
        <f t="shared" si="220"/>
        <v>58.647136497062291</v>
      </c>
      <c r="AF54" s="6">
        <f t="shared" si="220"/>
        <v>59.169451548685117</v>
      </c>
      <c r="AG54" s="6">
        <f t="shared" si="220"/>
        <v>59.591766600307956</v>
      </c>
      <c r="AH54" s="6">
        <f t="shared" si="220"/>
        <v>59.914081651930793</v>
      </c>
      <c r="AI54" s="6">
        <f t="shared" si="220"/>
        <v>60.136396703553636</v>
      </c>
      <c r="AJ54" s="6">
        <f t="shared" si="220"/>
        <v>60.258711755176478</v>
      </c>
      <c r="AK54" s="6">
        <f t="shared" si="220"/>
        <v>60.281026806799304</v>
      </c>
      <c r="AL54" s="6">
        <f t="shared" si="220"/>
        <v>60.203341858422135</v>
      </c>
      <c r="AM54" s="6">
        <f t="shared" si="220"/>
        <v>60.025656910044987</v>
      </c>
      <c r="AN54" s="6">
        <f t="shared" si="220"/>
        <v>59.74797196166783</v>
      </c>
      <c r="AO54" s="6">
        <f t="shared" si="220"/>
        <v>59.37028701329065</v>
      </c>
      <c r="AP54" s="6">
        <f t="shared" si="220"/>
        <v>58.89260206491349</v>
      </c>
      <c r="AQ54" s="6">
        <f t="shared" si="220"/>
        <v>58.314917116536307</v>
      </c>
      <c r="AR54" s="6">
        <f t="shared" si="220"/>
        <v>57.637232168159173</v>
      </c>
      <c r="AS54" s="6">
        <f t="shared" si="220"/>
        <v>56.85954721978203</v>
      </c>
      <c r="AT54" s="6">
        <f t="shared" si="220"/>
        <v>55.98186227140485</v>
      </c>
      <c r="AU54" s="6">
        <f t="shared" si="220"/>
        <v>55.004177323027676</v>
      </c>
      <c r="AV54" s="6">
        <f t="shared" si="220"/>
        <v>53.926492374650508</v>
      </c>
      <c r="AW54" s="6">
        <f t="shared" si="220"/>
        <v>52.748807426273345</v>
      </c>
      <c r="AX54" s="6">
        <f t="shared" si="220"/>
        <v>51.471122477896216</v>
      </c>
      <c r="AY54" s="6">
        <f t="shared" si="220"/>
        <v>50.093437529519022</v>
      </c>
      <c r="AZ54" s="6">
        <f t="shared" si="220"/>
        <v>48.615752581141862</v>
      </c>
      <c r="BA54" s="6">
        <f t="shared" si="220"/>
        <v>47.038067632764694</v>
      </c>
      <c r="BB54" s="6">
        <f t="shared" si="220"/>
        <v>45.360382684387531</v>
      </c>
      <c r="BC54" s="6">
        <f t="shared" si="220"/>
        <v>43.582697736010402</v>
      </c>
      <c r="BD54" s="6">
        <f t="shared" si="220"/>
        <v>41.705012787633194</v>
      </c>
      <c r="BE54" s="6">
        <f t="shared" si="220"/>
        <v>39.727327839256048</v>
      </c>
      <c r="BF54" s="6">
        <f t="shared" si="220"/>
        <v>37.649642890878908</v>
      </c>
      <c r="BG54" s="6">
        <f t="shared" si="220"/>
        <v>35.471957942501717</v>
      </c>
      <c r="BH54" s="6">
        <f t="shared" si="220"/>
        <v>33.194272994124589</v>
      </c>
      <c r="BI54" s="6">
        <f t="shared" si="220"/>
        <v>30.81658804574738</v>
      </c>
      <c r="BJ54" s="6">
        <f t="shared" si="220"/>
        <v>28.338903097370235</v>
      </c>
      <c r="BK54" s="6">
        <f t="shared" si="220"/>
        <v>25.761218148993123</v>
      </c>
      <c r="BL54" s="6">
        <f t="shared" si="220"/>
        <v>23.083533200615904</v>
      </c>
      <c r="BM54" s="6">
        <f t="shared" si="220"/>
        <v>20.305848252238775</v>
      </c>
      <c r="BN54" s="6">
        <f t="shared" si="220"/>
        <v>17.428163303861567</v>
      </c>
      <c r="BO54" s="6">
        <f t="shared" ref="BO54:BS54" si="221">$B$5+$B$1*BO52*SIN($B$50)-($B$3*BO52^2)/2</f>
        <v>14.450478355484421</v>
      </c>
      <c r="BP54" s="6">
        <f t="shared" si="221"/>
        <v>11.372793407107281</v>
      </c>
      <c r="BQ54" s="6">
        <f t="shared" si="221"/>
        <v>8.1951084587301182</v>
      </c>
      <c r="BR54" s="6">
        <f t="shared" si="221"/>
        <v>4.9174235103529611</v>
      </c>
      <c r="BS54" s="6">
        <f t="shared" si="221"/>
        <v>1.5397385619757529</v>
      </c>
      <c r="BT54" s="6">
        <f t="shared" ref="BT54" si="222">$B$5+$B$1*BT52*SIN($B$50)-($B$3*BT52^2)/2</f>
        <v>0.16066458262488936</v>
      </c>
    </row>
    <row r="65" spans="1:16" ht="15" customHeight="1"/>
    <row r="66" spans="1:16" ht="17.100000000000001" customHeight="1"/>
    <row r="74" spans="1:16" ht="31.5">
      <c r="A74" s="1" t="s">
        <v>9</v>
      </c>
    </row>
    <row r="75" spans="1:16">
      <c r="A75" s="2" t="s">
        <v>11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</sheetData>
  <mergeCells count="2">
    <mergeCell ref="A75:P83"/>
    <mergeCell ref="Q21:W21"/>
  </mergeCells>
  <pageMargins left="0.7" right="0.7" top="0.75" bottom="0.75" header="0.3" footer="0.3"/>
  <pageSetup paperSize="9" orientation="portrait" horizontalDpi="180" verticalDpi="180" r:id="rId1"/>
  <headerFooter>
    <oddHeader xml:space="preserve">&amp;CЛазарев Игорь, ИКНиТО, ИВТ, 1 курс
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18"/>
  <sheetViews>
    <sheetView tabSelected="1" workbookViewId="0">
      <selection activeCell="H19" sqref="H19"/>
    </sheetView>
  </sheetViews>
  <sheetFormatPr defaultRowHeight="15"/>
  <cols>
    <col min="2" max="2" width="13.5703125" customWidth="1"/>
  </cols>
  <sheetData>
    <row r="1" spans="1:32" ht="15" customHeight="1">
      <c r="A1" s="5" t="s">
        <v>1</v>
      </c>
      <c r="B1" s="6">
        <v>0.78539999999999999</v>
      </c>
      <c r="D1" s="12" t="s">
        <v>16</v>
      </c>
      <c r="E1" s="12"/>
      <c r="F1" s="12"/>
      <c r="G1" s="12"/>
      <c r="H1" s="12"/>
      <c r="I1" s="12"/>
      <c r="J1" s="12"/>
      <c r="K1" s="12"/>
      <c r="L1" s="12"/>
    </row>
    <row r="2" spans="1:32" ht="15" customHeight="1">
      <c r="A2" s="5" t="s">
        <v>2</v>
      </c>
      <c r="B2" s="6">
        <v>10</v>
      </c>
      <c r="D2" s="12"/>
      <c r="E2" s="12"/>
      <c r="F2" s="12"/>
      <c r="G2" s="12"/>
      <c r="H2" s="12"/>
      <c r="I2" s="12"/>
      <c r="J2" s="12"/>
      <c r="K2" s="12"/>
      <c r="L2" s="12"/>
    </row>
    <row r="3" spans="1:32" ht="15" customHeight="1">
      <c r="A3" s="5" t="s">
        <v>3</v>
      </c>
      <c r="B3" s="6">
        <v>0</v>
      </c>
      <c r="D3" s="12"/>
      <c r="E3" s="12"/>
      <c r="F3" s="12"/>
      <c r="G3" s="12"/>
      <c r="H3" s="12"/>
      <c r="I3" s="12"/>
      <c r="J3" s="12"/>
      <c r="K3" s="12"/>
      <c r="L3" s="12"/>
    </row>
    <row r="4" spans="1:32" ht="15" customHeight="1">
      <c r="D4" s="12"/>
      <c r="E4" s="12"/>
      <c r="F4" s="12"/>
      <c r="G4" s="12"/>
      <c r="H4" s="12"/>
      <c r="I4" s="12"/>
      <c r="J4" s="12"/>
      <c r="K4" s="12"/>
      <c r="L4" s="12"/>
    </row>
    <row r="5" spans="1:32" ht="15" customHeight="1">
      <c r="D5" s="12"/>
      <c r="E5" s="12"/>
      <c r="F5" s="12"/>
      <c r="G5" s="12"/>
      <c r="H5" s="12"/>
      <c r="I5" s="12"/>
      <c r="J5" s="12"/>
      <c r="K5" s="12"/>
      <c r="L5" s="12"/>
    </row>
    <row r="6" spans="1:32" ht="15" customHeight="1">
      <c r="A6" s="5" t="s">
        <v>12</v>
      </c>
      <c r="B6" s="6">
        <v>200</v>
      </c>
      <c r="D6" s="13"/>
      <c r="E6" s="13"/>
      <c r="F6" s="13"/>
      <c r="G6" s="13"/>
      <c r="H6" s="13"/>
      <c r="I6" s="13"/>
      <c r="J6" s="13"/>
      <c r="K6" s="13"/>
      <c r="L6" s="13"/>
    </row>
    <row r="7" spans="1:32" ht="15" customHeight="1">
      <c r="A7" s="5" t="s">
        <v>13</v>
      </c>
      <c r="B7" s="6">
        <v>100</v>
      </c>
      <c r="D7" s="13"/>
      <c r="E7" s="13"/>
      <c r="F7" s="13"/>
      <c r="G7" s="13"/>
      <c r="H7" s="13"/>
      <c r="I7" s="13"/>
      <c r="J7" s="13"/>
      <c r="K7" s="13"/>
      <c r="L7" s="13"/>
    </row>
    <row r="9" spans="1:32">
      <c r="A9" s="5" t="s">
        <v>5</v>
      </c>
      <c r="B9" s="5">
        <v>0</v>
      </c>
      <c r="C9" s="5">
        <v>0.1</v>
      </c>
      <c r="D9" s="5">
        <v>1.1000000000000001</v>
      </c>
      <c r="E9" s="5">
        <v>2.1</v>
      </c>
      <c r="F9" s="5">
        <v>3.1</v>
      </c>
      <c r="G9" s="5">
        <v>4.0999999999999996</v>
      </c>
      <c r="H9" s="5">
        <v>5.0999999999999996</v>
      </c>
      <c r="I9" s="5">
        <v>6.1</v>
      </c>
      <c r="J9" s="5">
        <v>7.1</v>
      </c>
      <c r="K9" s="5">
        <v>8.1</v>
      </c>
      <c r="L9" s="5">
        <v>9.1</v>
      </c>
      <c r="M9" s="5">
        <v>10.1</v>
      </c>
      <c r="N9" s="5">
        <v>11.1</v>
      </c>
      <c r="O9" s="5">
        <v>12.1</v>
      </c>
      <c r="P9" s="5">
        <v>13.1</v>
      </c>
      <c r="Q9" s="5">
        <v>14.1</v>
      </c>
      <c r="R9" s="5">
        <v>15.1</v>
      </c>
      <c r="S9" s="5">
        <v>16.100000000000001</v>
      </c>
      <c r="T9" s="5">
        <v>17.100000000000001</v>
      </c>
      <c r="U9" s="5">
        <v>18.100000000000001</v>
      </c>
      <c r="V9" s="5">
        <v>19.100000000000001</v>
      </c>
      <c r="W9" s="5">
        <v>20.100000000000001</v>
      </c>
      <c r="X9" s="5">
        <v>21.1</v>
      </c>
      <c r="Y9" s="5">
        <v>22.1</v>
      </c>
      <c r="Z9" s="5">
        <v>23.1</v>
      </c>
      <c r="AA9" s="5">
        <v>24.1</v>
      </c>
      <c r="AB9" s="5">
        <v>25.1</v>
      </c>
      <c r="AC9" s="5">
        <v>26.1</v>
      </c>
      <c r="AD9" s="5">
        <v>27.1</v>
      </c>
      <c r="AE9" s="5">
        <v>28.1</v>
      </c>
      <c r="AF9" s="5">
        <v>28.97</v>
      </c>
    </row>
    <row r="10" spans="1:32">
      <c r="A10" s="5" t="s">
        <v>6</v>
      </c>
      <c r="B10" s="6">
        <f>$B$3+$B6*B9*COS($B$1)</f>
        <v>0</v>
      </c>
      <c r="C10" s="8">
        <f>$B$3+$B6*C9*COS($B$1)</f>
        <v>14.142109650224725</v>
      </c>
      <c r="D10" s="8">
        <f>$B$3+$B6*D9*COS($B$1)</f>
        <v>155.56320615247199</v>
      </c>
      <c r="E10" s="8">
        <f>$B$3+$B6*E9*COS($B$1)</f>
        <v>296.98430265471922</v>
      </c>
      <c r="F10" s="8">
        <f>$B$3+$B6*F9*COS($B$1)</f>
        <v>438.4053991569665</v>
      </c>
      <c r="G10" s="8">
        <f>$B$3+$B6*G9*COS($B$1)</f>
        <v>579.82649565921372</v>
      </c>
      <c r="H10" s="8">
        <f>$B$3+$B6*H9*COS($B$1)</f>
        <v>721.24759216146094</v>
      </c>
      <c r="I10" s="8">
        <f>$B$3+$B6*I9*COS($B$1)</f>
        <v>862.66868866370828</v>
      </c>
      <c r="J10" s="8">
        <f>$B$3+$B6*J9*COS($B$1)</f>
        <v>1004.0897851659555</v>
      </c>
      <c r="K10" s="8">
        <f>$B$3+$B6*K9*COS($B$1)</f>
        <v>1145.5108816682027</v>
      </c>
      <c r="L10" s="8">
        <f>$B$3+$B6*L9*COS($B$1)</f>
        <v>1286.9319781704501</v>
      </c>
      <c r="M10" s="8">
        <f>$B$3+$B6*M9*COS($B$1)</f>
        <v>1428.3530746726974</v>
      </c>
      <c r="N10" s="8">
        <f>$B$3+$B6*N9*COS($B$1)</f>
        <v>1569.7741711749445</v>
      </c>
      <c r="O10" s="8">
        <f>$B$3+$B6*O9*COS($B$1)</f>
        <v>1711.1952676771919</v>
      </c>
      <c r="P10" s="8">
        <f>$B$3+$B6*P9*COS($B$1)</f>
        <v>1852.616364179439</v>
      </c>
      <c r="Q10" s="8">
        <f>$B$3+$B6*Q9*COS($B$1)</f>
        <v>1994.0374606816863</v>
      </c>
      <c r="R10" s="8">
        <f>$B$3+$B6*R9*COS($B$1)</f>
        <v>2135.4585571839334</v>
      </c>
      <c r="S10" s="8">
        <f>$B$3+$B6*S9*COS($B$1)</f>
        <v>2276.879653686181</v>
      </c>
      <c r="T10" s="8">
        <f>$B$3+$B6*T9*COS($B$1)</f>
        <v>2418.3007501884285</v>
      </c>
      <c r="U10" s="8">
        <f>$B$3+$B6*U9*COS($B$1)</f>
        <v>2559.7218466906756</v>
      </c>
      <c r="V10" s="8">
        <f>$B$3+$B6*V9*COS($B$1)</f>
        <v>2701.1429431929228</v>
      </c>
      <c r="W10" s="8">
        <f>$B$3+$B6*W9*COS($B$1)</f>
        <v>2842.5640396951703</v>
      </c>
      <c r="X10" s="8">
        <f>$B$3+$B6*X9*COS($B$1)</f>
        <v>2983.985136197417</v>
      </c>
      <c r="Y10" s="8">
        <f>$B$3+$B6*Y9*COS($B$1)</f>
        <v>3125.4062326996645</v>
      </c>
      <c r="Z10" s="8">
        <f>$B$3+$B6*Z9*COS($B$1)</f>
        <v>3266.8273292019117</v>
      </c>
      <c r="AA10" s="8">
        <f>$B$3+$B6*AA9*COS($B$1)</f>
        <v>3408.2484257041588</v>
      </c>
      <c r="AB10" s="8">
        <f>$B$3+$B6*AB9*COS($B$1)</f>
        <v>3549.6695222064063</v>
      </c>
      <c r="AC10" s="8">
        <f>$B$3+$B6*AC9*COS($B$1)</f>
        <v>3691.0906187086534</v>
      </c>
      <c r="AD10" s="8">
        <f>$B$3+$B6*AD9*COS($B$1)</f>
        <v>3832.5117152109005</v>
      </c>
      <c r="AE10" s="8">
        <f>$B$3+$B6*AE9*COS($B$1)</f>
        <v>3973.9328117131481</v>
      </c>
      <c r="AF10" s="8">
        <f>$B$3+$B6*AF9*COS($B$1)</f>
        <v>4096.9691656701034</v>
      </c>
    </row>
    <row r="11" spans="1:32">
      <c r="A11" s="5" t="s">
        <v>7</v>
      </c>
      <c r="B11" s="6">
        <f>$B7+$B6*B9*SIN($B$1)-($B$2*B9*B9/2)</f>
        <v>100</v>
      </c>
      <c r="C11" s="6">
        <f>$B7+$B6*C9*SIN($B$1)-($B$2*C9*C9/2)</f>
        <v>114.09216159718947</v>
      </c>
      <c r="D11" s="6">
        <f>$B7+$B6*D9*SIN($B$1)-($B$2*D9*D9/2)</f>
        <v>249.5137775690842</v>
      </c>
      <c r="E11" s="6">
        <f>$B7+$B6*E9*SIN($B$1)-($B$2*E9*E9/2)</f>
        <v>374.93539354097885</v>
      </c>
      <c r="F11" s="6">
        <f>$B7+$B6*F9*SIN($B$1)-($B$2*F9*F9/2)</f>
        <v>490.35700951287362</v>
      </c>
      <c r="G11" s="6">
        <f>$B7+$B6*G9*SIN($B$1)-($B$2*G9*G9/2)</f>
        <v>595.77862548476833</v>
      </c>
      <c r="H11" s="6">
        <f>$B7+$B6*H9*SIN($B$1)-($B$2*H9*H9/2)</f>
        <v>691.20024145666298</v>
      </c>
      <c r="I11" s="6">
        <f>$B7+$B6*I9*SIN($B$1)-($B$2*I9*I9/2)</f>
        <v>776.62185742855775</v>
      </c>
      <c r="J11" s="6">
        <f>$B7+$B6*J9*SIN($B$1)-($B$2*J9*J9/2)</f>
        <v>852.04347340045251</v>
      </c>
      <c r="K11" s="6">
        <f>$B7+$B6*K9*SIN($B$1)-($B$2*K9*K9/2)</f>
        <v>917.46508937234717</v>
      </c>
      <c r="L11" s="6">
        <f>$B7+$B6*L9*SIN($B$1)-($B$2*L9*L9/2)</f>
        <v>972.88670534424182</v>
      </c>
      <c r="M11" s="6">
        <f>$B7+$B6*M9*SIN($B$1)-($B$2*M9*M9/2)</f>
        <v>1018.3083213161367</v>
      </c>
      <c r="N11" s="6">
        <f>$B7+$B6*N9*SIN($B$1)-($B$2*N9*N9/2)</f>
        <v>1053.7299372880314</v>
      </c>
      <c r="O11" s="6">
        <f>$B7+$B6*O9*SIN($B$1)-($B$2*O9*O9/2)</f>
        <v>1079.151553259926</v>
      </c>
      <c r="P11" s="6">
        <f>$B7+$B6*P9*SIN($B$1)-($B$2*P9*P9/2)</f>
        <v>1094.5731692318207</v>
      </c>
      <c r="Q11" s="6">
        <f>$B7+$B6*Q9*SIN($B$1)-($B$2*Q9*Q9/2)</f>
        <v>1099.9947852037155</v>
      </c>
      <c r="R11" s="6">
        <f>$B7+$B6*R9*SIN($B$1)-($B$2*R9*R9/2)</f>
        <v>1095.41640117561</v>
      </c>
      <c r="S11" s="6">
        <f>$B7+$B6*S9*SIN($B$1)-($B$2*S9*S9/2)</f>
        <v>1080.8380171475051</v>
      </c>
      <c r="T11" s="6">
        <f>$B7+$B6*T9*SIN($B$1)-($B$2*T9*T9/2)</f>
        <v>1056.2596331193995</v>
      </c>
      <c r="U11" s="6">
        <f>$B7+$B6*U9*SIN($B$1)-($B$2*U9*U9/2)</f>
        <v>1021.6812490912944</v>
      </c>
      <c r="V11" s="6">
        <f>$B7+$B6*V9*SIN($B$1)-($B$2*V9*V9/2)</f>
        <v>977.10286506318926</v>
      </c>
      <c r="W11" s="6">
        <f>$B7+$B6*W9*SIN($B$1)-($B$2*W9*W9/2)</f>
        <v>922.52448103508368</v>
      </c>
      <c r="X11" s="6">
        <f>$B7+$B6*X9*SIN($B$1)-($B$2*X9*X9/2)</f>
        <v>857.94609700697811</v>
      </c>
      <c r="Y11" s="6">
        <f>$B7+$B6*Y9*SIN($B$1)-($B$2*Y9*Y9/2)</f>
        <v>783.36771297887299</v>
      </c>
      <c r="Z11" s="6">
        <f>$B7+$B6*Z9*SIN($B$1)-($B$2*Z9*Z9/2)</f>
        <v>698.78932895076741</v>
      </c>
      <c r="AA11" s="6">
        <f>$B7+$B6*AA9*SIN($B$1)-($B$2*AA9*AA9/2)</f>
        <v>604.21094492266229</v>
      </c>
      <c r="AB11" s="6">
        <f>$B7+$B6*AB9*SIN($B$1)-($B$2*AB9*AB9/2)</f>
        <v>499.63256089455717</v>
      </c>
      <c r="AC11" s="6">
        <f>$B7+$B6*AC9*SIN($B$1)-($B$2*AC9*AC9/2)</f>
        <v>385.0541768664516</v>
      </c>
      <c r="AD11" s="6">
        <f>$B7+$B6*AD9*SIN($B$1)-($B$2*AD9*AD9/2)</f>
        <v>260.47579283834648</v>
      </c>
      <c r="AE11" s="6">
        <f>$B7+$B6*AE9*SIN($B$1)-($B$2*AE9*AE9/2)</f>
        <v>125.89740881024136</v>
      </c>
      <c r="AF11" s="6">
        <f>$B7+$B6*AF9*SIN($B$1)-($B$2*AF9*AF9/2)</f>
        <v>0.67971470579050219</v>
      </c>
    </row>
    <row r="14" spans="1:32">
      <c r="A14" s="5" t="s">
        <v>12</v>
      </c>
      <c r="B14" s="6">
        <v>150</v>
      </c>
    </row>
    <row r="15" spans="1:32">
      <c r="A15" s="5" t="s">
        <v>13</v>
      </c>
      <c r="B15" s="6">
        <v>100</v>
      </c>
    </row>
    <row r="17" spans="1:39">
      <c r="A17" s="5" t="s">
        <v>5</v>
      </c>
      <c r="B17" s="5">
        <v>0</v>
      </c>
      <c r="C17" s="5">
        <v>0.1</v>
      </c>
      <c r="D17" s="5">
        <v>1.1000000000000001</v>
      </c>
      <c r="E17" s="5">
        <v>2.1</v>
      </c>
      <c r="F17" s="5">
        <v>3.1</v>
      </c>
      <c r="G17" s="5">
        <v>4.0999999999999996</v>
      </c>
      <c r="H17" s="5">
        <v>5.0999999999999996</v>
      </c>
      <c r="I17" s="5">
        <v>6.1</v>
      </c>
      <c r="J17" s="5">
        <v>7.1</v>
      </c>
      <c r="K17" s="5">
        <v>8.1</v>
      </c>
      <c r="L17" s="5">
        <v>9.1</v>
      </c>
      <c r="M17" s="5">
        <v>10.1</v>
      </c>
      <c r="N17" s="5">
        <v>11.1</v>
      </c>
      <c r="O17" s="5">
        <v>12.1</v>
      </c>
      <c r="P17" s="5">
        <v>13.1</v>
      </c>
      <c r="Q17" s="5">
        <v>14.1</v>
      </c>
      <c r="R17" s="5">
        <v>15.1</v>
      </c>
      <c r="S17" s="5">
        <v>16.100000000000001</v>
      </c>
      <c r="T17" s="5">
        <v>17.100000000000001</v>
      </c>
      <c r="U17" s="5">
        <v>18.100000000000001</v>
      </c>
      <c r="V17" s="5">
        <v>19.100000000000001</v>
      </c>
      <c r="W17" s="5">
        <v>20.100000000000001</v>
      </c>
      <c r="X17" s="5">
        <v>21.1</v>
      </c>
      <c r="Y17" s="5">
        <v>22.1</v>
      </c>
    </row>
    <row r="18" spans="1:39">
      <c r="A18" s="7" t="s">
        <v>6</v>
      </c>
      <c r="B18" s="6">
        <f>$B$3+$B14*B17*COS($B$1)</f>
        <v>0</v>
      </c>
      <c r="C18" s="8">
        <f>$B$3+$B14*C17*COS($B$1)</f>
        <v>10.606582237668544</v>
      </c>
      <c r="D18" s="8">
        <f>$B$3+$B14*D17*COS($B$1)</f>
        <v>116.67240461435399</v>
      </c>
      <c r="E18" s="8">
        <f>$B$3+$B14*E17*COS($B$1)</f>
        <v>222.73822699103943</v>
      </c>
      <c r="F18" s="8">
        <f>$B$3+$B14*F17*COS($B$1)</f>
        <v>328.80404936772487</v>
      </c>
      <c r="G18" s="8">
        <f>$B$3+$B14*G17*COS($B$1)</f>
        <v>434.86987174441032</v>
      </c>
      <c r="H18" s="8">
        <f>$B$3+$B14*H17*COS($B$1)</f>
        <v>540.93569412109571</v>
      </c>
      <c r="I18" s="8">
        <f>$B$3+$B14*I17*COS($B$1)</f>
        <v>647.00151649778115</v>
      </c>
      <c r="J18" s="8">
        <f>$B$3+$B14*J17*COS($B$1)</f>
        <v>753.0673388744666</v>
      </c>
      <c r="K18" s="8">
        <f>$B$3+$B14*K17*COS($B$1)</f>
        <v>859.13316125115205</v>
      </c>
      <c r="L18" s="8">
        <f>$B$3+$B14*L17*COS($B$1)</f>
        <v>965.19898362783749</v>
      </c>
      <c r="M18" s="8">
        <f>$B$3+$B14*M17*COS($B$1)</f>
        <v>1071.2648060045231</v>
      </c>
      <c r="N18" s="8">
        <f>$B$3+$B14*N17*COS($B$1)</f>
        <v>1177.3306283812085</v>
      </c>
      <c r="O18" s="8">
        <f>$B$3+$B14*O17*COS($B$1)</f>
        <v>1283.3964507578939</v>
      </c>
      <c r="P18" s="8">
        <f>$B$3+$B14*P17*COS($B$1)</f>
        <v>1389.4622731345794</v>
      </c>
      <c r="Q18" s="8">
        <f>$B$3+$B14*Q17*COS($B$1)</f>
        <v>1495.5280955112648</v>
      </c>
      <c r="R18" s="8">
        <f>$B$3+$B14*R17*COS($B$1)</f>
        <v>1601.5939178879503</v>
      </c>
      <c r="S18" s="8">
        <f>$B$3+$B14*S17*COS($B$1)</f>
        <v>1707.6597402646357</v>
      </c>
      <c r="T18" s="8">
        <f>$B$3+$B14*T17*COS($B$1)</f>
        <v>1813.7255626413212</v>
      </c>
      <c r="U18" s="8">
        <f>$B$3+$B14*U17*COS($B$1)</f>
        <v>1919.7913850180064</v>
      </c>
      <c r="V18" s="8">
        <f>$B$3+$B14*V17*COS($B$1)</f>
        <v>2025.8572073946918</v>
      </c>
      <c r="W18" s="8">
        <f>$B$3+$B14*W17*COS($B$1)</f>
        <v>2131.9230297713775</v>
      </c>
      <c r="X18" s="8">
        <f>$B$3+$B14*X17*COS($B$1)</f>
        <v>2237.988852148063</v>
      </c>
      <c r="Y18" s="8">
        <f>$B$3+$B14*Y17*COS($B$1)</f>
        <v>2344.0546745247484</v>
      </c>
    </row>
    <row r="19" spans="1:39">
      <c r="A19" s="5" t="s">
        <v>7</v>
      </c>
      <c r="B19" s="6">
        <f>$B15+$B14*B17*SIN($B$1)-($B$2*B17*B17/2)</f>
        <v>100</v>
      </c>
      <c r="C19" s="6">
        <f>$B15+$B14*C17*SIN($B$1)-($B$2*C17*C17/2)</f>
        <v>110.55662119789211</v>
      </c>
      <c r="D19" s="6">
        <f>$B15+$B14*D17*SIN($B$1)-($B$2*D17*D17/2)</f>
        <v>210.62283317681312</v>
      </c>
      <c r="E19" s="6">
        <f>$B15+$B14*E17*SIN($B$1)-($B$2*E17*E17/2)</f>
        <v>300.68904515573416</v>
      </c>
      <c r="F19" s="6">
        <f>$B15+$B14*F17*SIN($B$1)-($B$2*F17*F17/2)</f>
        <v>380.75525713465521</v>
      </c>
      <c r="G19" s="6">
        <f>$B15+$B14*G17*SIN($B$1)-($B$2*G17*G17/2)</f>
        <v>450.82146911357626</v>
      </c>
      <c r="H19" s="6">
        <f>$B15+$B14*H17*SIN($B$1)-($B$2*H17*H17/2)</f>
        <v>510.88768109249736</v>
      </c>
      <c r="I19" s="6">
        <f>$B15+$B14*I17*SIN($B$1)-($B$2*I17*I17/2)</f>
        <v>560.95389307141829</v>
      </c>
      <c r="J19" s="6">
        <f>$B15+$B14*J17*SIN($B$1)-($B$2*J17*J17/2)</f>
        <v>601.02010505033934</v>
      </c>
      <c r="K19" s="6">
        <f>$B15+$B14*K17*SIN($B$1)-($B$2*K17*K17/2)</f>
        <v>631.08631702926027</v>
      </c>
      <c r="L19" s="6">
        <f>$B15+$B14*L17*SIN($B$1)-($B$2*L17*L17/2)</f>
        <v>651.15252900818155</v>
      </c>
      <c r="M19" s="6">
        <f>$B15+$B14*M17*SIN($B$1)-($B$2*M17*M17/2)</f>
        <v>661.21874098710236</v>
      </c>
      <c r="N19" s="6">
        <f>$B15+$B14*N17*SIN($B$1)-($B$2*N17*N17/2)</f>
        <v>661.28495296602341</v>
      </c>
      <c r="O19" s="6">
        <f>$B15+$B14*O17*SIN($B$1)-($B$2*O17*O17/2)</f>
        <v>651.35116494494446</v>
      </c>
      <c r="P19" s="6">
        <f>$B15+$B14*P17*SIN($B$1)-($B$2*P17*P17/2)</f>
        <v>631.4173769238655</v>
      </c>
      <c r="Q19" s="6">
        <f>$B15+$B14*Q17*SIN($B$1)-($B$2*Q17*Q17/2)</f>
        <v>601.48358890278655</v>
      </c>
      <c r="R19" s="6">
        <f>$B15+$B14*R17*SIN($B$1)-($B$2*R17*R17/2)</f>
        <v>561.5498008817076</v>
      </c>
      <c r="S19" s="6">
        <f>$B15+$B14*S17*SIN($B$1)-($B$2*S17*S17/2)</f>
        <v>511.61601286062842</v>
      </c>
      <c r="T19" s="6">
        <f>$B15+$B14*T17*SIN($B$1)-($B$2*T17*T17/2)</f>
        <v>451.68222483954946</v>
      </c>
      <c r="U19" s="6">
        <f>$B15+$B14*U17*SIN($B$1)-($B$2*U17*U17/2)</f>
        <v>381.74843681847051</v>
      </c>
      <c r="V19" s="6">
        <f>$B15+$B14*V17*SIN($B$1)-($B$2*V17*V17/2)</f>
        <v>301.81464879739178</v>
      </c>
      <c r="W19" s="6">
        <f>$B15+$B14*W17*SIN($B$1)-($B$2*W17*W17/2)</f>
        <v>211.8808607763126</v>
      </c>
      <c r="X19" s="6">
        <f>$B15+$B14*X17*SIN($B$1)-($B$2*X17*X17/2)</f>
        <v>111.94707275523342</v>
      </c>
      <c r="Y19" s="6">
        <f>$B15+$B14*Y17*SIN($B$1)-($B$2*Y17*Y17/2)</f>
        <v>2.0132847341546949</v>
      </c>
    </row>
    <row r="20" spans="1:39">
      <c r="A20" s="5"/>
    </row>
    <row r="22" spans="1:39">
      <c r="A22" s="5" t="s">
        <v>12</v>
      </c>
      <c r="B22" s="6">
        <v>250</v>
      </c>
    </row>
    <row r="23" spans="1:39">
      <c r="A23" s="5" t="s">
        <v>14</v>
      </c>
      <c r="B23" s="6">
        <v>100</v>
      </c>
    </row>
    <row r="25" spans="1:39">
      <c r="A25" s="5" t="s">
        <v>5</v>
      </c>
      <c r="B25" s="5">
        <v>0</v>
      </c>
      <c r="C25" s="5">
        <v>0.1</v>
      </c>
      <c r="D25" s="5">
        <v>1.1000000000000001</v>
      </c>
      <c r="E25" s="5">
        <v>2.1</v>
      </c>
      <c r="F25" s="5">
        <v>3.1</v>
      </c>
      <c r="G25" s="5">
        <v>4.0999999999999996</v>
      </c>
      <c r="H25" s="5">
        <v>5.0999999999999996</v>
      </c>
      <c r="I25" s="5">
        <v>6.1</v>
      </c>
      <c r="J25" s="5">
        <v>7.1</v>
      </c>
      <c r="K25" s="5">
        <v>8.1</v>
      </c>
      <c r="L25" s="5">
        <v>9.1</v>
      </c>
      <c r="M25" s="5">
        <v>10.1</v>
      </c>
      <c r="N25" s="5">
        <v>11.1</v>
      </c>
      <c r="O25" s="5">
        <v>12.1</v>
      </c>
      <c r="P25" s="5">
        <v>13.1</v>
      </c>
      <c r="Q25" s="5">
        <v>14.1</v>
      </c>
      <c r="R25" s="5">
        <v>15.1</v>
      </c>
      <c r="S25" s="5">
        <v>16.100000000000001</v>
      </c>
      <c r="T25" s="5">
        <v>17.100000000000001</v>
      </c>
      <c r="U25" s="5">
        <v>18.100000000000001</v>
      </c>
      <c r="V25" s="5">
        <v>19.100000000000001</v>
      </c>
      <c r="W25" s="5">
        <v>20.100000000000001</v>
      </c>
      <c r="X25" s="5">
        <v>21.1</v>
      </c>
      <c r="Y25" s="5">
        <v>22.1</v>
      </c>
      <c r="Z25" s="5">
        <v>23.1</v>
      </c>
      <c r="AA25" s="5">
        <v>24.1</v>
      </c>
      <c r="AB25" s="5">
        <v>25.1</v>
      </c>
      <c r="AC25" s="5">
        <v>26.1</v>
      </c>
      <c r="AD25" s="5">
        <v>27.1</v>
      </c>
      <c r="AE25" s="5">
        <v>28.1</v>
      </c>
      <c r="AF25" s="5">
        <v>29.1</v>
      </c>
      <c r="AG25" s="5">
        <v>30.1</v>
      </c>
      <c r="AH25" s="5">
        <v>31.1</v>
      </c>
      <c r="AI25" s="5">
        <v>32.1</v>
      </c>
      <c r="AJ25" s="5">
        <v>33.1</v>
      </c>
      <c r="AK25" s="5">
        <v>34.1</v>
      </c>
      <c r="AL25" s="5">
        <v>35.1</v>
      </c>
      <c r="AM25" s="5">
        <v>35.909999999999997</v>
      </c>
    </row>
    <row r="26" spans="1:39">
      <c r="A26" s="5" t="s">
        <v>6</v>
      </c>
      <c r="B26" s="6">
        <f>$B$3+$B22*B25*COS($B$1)</f>
        <v>0</v>
      </c>
      <c r="C26" s="8">
        <f>$B$3+$B22*C25*COS($B$1)</f>
        <v>17.677637062780907</v>
      </c>
      <c r="D26" s="8">
        <f>$B$3+$B22*D25*COS($B$1)</f>
        <v>194.45400769058998</v>
      </c>
      <c r="E26" s="8">
        <f>$B$3+$B22*E25*COS($B$1)</f>
        <v>371.23037831839906</v>
      </c>
      <c r="F26" s="8">
        <f>$B$3+$B22*F25*COS($B$1)</f>
        <v>548.00674894620806</v>
      </c>
      <c r="G26" s="8">
        <f>$B$3+$B22*G25*COS($B$1)</f>
        <v>724.78311957401718</v>
      </c>
      <c r="H26" s="8">
        <f>$B$3+$B22*H25*COS($B$1)</f>
        <v>901.55949020182629</v>
      </c>
      <c r="I26" s="8">
        <f>$B$3+$B22*I25*COS($B$1)</f>
        <v>1078.3358608296353</v>
      </c>
      <c r="J26" s="8">
        <f>$B$3+$B22*J25*COS($B$1)</f>
        <v>1255.1122314574443</v>
      </c>
      <c r="K26" s="8">
        <f>$B$3+$B22*K25*COS($B$1)</f>
        <v>1431.8886020852535</v>
      </c>
      <c r="L26" s="8">
        <f>$B$3+$B22*L25*COS($B$1)</f>
        <v>1608.6649727130625</v>
      </c>
      <c r="M26" s="8">
        <f>$B$3+$B22*M25*COS($B$1)</f>
        <v>1785.4413433408715</v>
      </c>
      <c r="N26" s="8">
        <f>$B$3+$B22*N25*COS($B$1)</f>
        <v>1962.2177139686808</v>
      </c>
      <c r="O26" s="8">
        <f>$B$3+$B22*O25*COS($B$1)</f>
        <v>2138.9940845964898</v>
      </c>
      <c r="P26" s="8">
        <f>$B$3+$B22*P25*COS($B$1)</f>
        <v>2315.770455224299</v>
      </c>
      <c r="Q26" s="8">
        <f>$B$3+$B22*Q25*COS($B$1)</f>
        <v>2492.5468258521078</v>
      </c>
      <c r="R26" s="8">
        <f>$B$3+$B22*R25*COS($B$1)</f>
        <v>2669.323196479917</v>
      </c>
      <c r="S26" s="8">
        <f>$B$3+$B22*S25*COS($B$1)</f>
        <v>2846.0995671077262</v>
      </c>
      <c r="T26" s="8">
        <f>$B$3+$B22*T25*COS($B$1)</f>
        <v>3022.875937735535</v>
      </c>
      <c r="U26" s="8">
        <f>$B$3+$B22*U25*COS($B$1)</f>
        <v>3199.6523083633442</v>
      </c>
      <c r="V26" s="8">
        <f>$B$3+$B22*V25*COS($B$1)</f>
        <v>3376.4286789911534</v>
      </c>
      <c r="W26" s="8">
        <f>$B$3+$B22*W25*COS($B$1)</f>
        <v>3553.2050496189622</v>
      </c>
      <c r="X26" s="8">
        <f>$B$3+$B22*X25*COS($B$1)</f>
        <v>3729.9814202467714</v>
      </c>
      <c r="Y26" s="8">
        <f>$B$3+$B22*Y25*COS($B$1)</f>
        <v>3906.7577908745807</v>
      </c>
      <c r="Z26" s="8">
        <f>$B$3+$B22*Z25*COS($B$1)</f>
        <v>4083.5341615023895</v>
      </c>
      <c r="AA26" s="8">
        <f>$B$3+$B22*AA25*COS($B$1)</f>
        <v>4260.3105321301982</v>
      </c>
      <c r="AB26" s="8">
        <f>$B$3+$B22*AB25*COS($B$1)</f>
        <v>4437.0869027580075</v>
      </c>
      <c r="AC26" s="8">
        <f>$B$3+$B22*AC25*COS($B$1)</f>
        <v>4613.8632733858167</v>
      </c>
      <c r="AD26" s="8">
        <f>$B$3+$B22*AD25*COS($B$1)</f>
        <v>4790.6396440136259</v>
      </c>
      <c r="AE26" s="8">
        <f>$B$3+$B22*AE25*COS($B$1)</f>
        <v>4967.4160146414351</v>
      </c>
      <c r="AF26" s="8">
        <f>$B$3+$B22*AF25*COS($B$1)</f>
        <v>5144.1923852692444</v>
      </c>
      <c r="AG26" s="8">
        <f>$B$3+$B22*AG25*COS($B$1)</f>
        <v>5320.9687558970527</v>
      </c>
      <c r="AH26" s="8">
        <f>$B$3+$B22*AH25*COS($B$1)</f>
        <v>5497.7451265248619</v>
      </c>
      <c r="AI26" s="8">
        <f>$B$3+$B22*AI25*COS($B$1)</f>
        <v>5674.5214971526711</v>
      </c>
      <c r="AJ26" s="8">
        <f>$B$3+$B22*AJ25*COS($B$1)</f>
        <v>5851.2978677804804</v>
      </c>
      <c r="AK26" s="8">
        <f>$B$3+$B22*AK25*COS($B$1)</f>
        <v>6028.0742384082896</v>
      </c>
      <c r="AL26" s="8">
        <f>$B$3+$B22*AL25*COS($B$1)</f>
        <v>6204.8506090360988</v>
      </c>
      <c r="AM26" s="8">
        <f>$B$3+$B22*AM25*COS($B$1)</f>
        <v>6348.0394692446234</v>
      </c>
    </row>
    <row r="27" spans="1:39">
      <c r="A27" s="5" t="s">
        <v>7</v>
      </c>
      <c r="B27" s="6">
        <f>$B23+$B22*B25*SIN($B$1)-($B$2*B25*B25/2)</f>
        <v>100</v>
      </c>
      <c r="C27" s="6">
        <f>$B23+$B22*C25*SIN($B$1)-($B$2*C25*C25/2)</f>
        <v>117.62770199648683</v>
      </c>
      <c r="D27" s="6">
        <f>$B23+$B22*D25*SIN($B$1)-($B$2*D25*D25/2)</f>
        <v>288.40472196135522</v>
      </c>
      <c r="E27" s="6">
        <f>$B23+$B22*E25*SIN($B$1)-($B$2*E25*E25/2)</f>
        <v>449.18174192622359</v>
      </c>
      <c r="F27" s="6">
        <f>$B23+$B22*F25*SIN($B$1)-($B$2*F25*F25/2)</f>
        <v>599.95876189109208</v>
      </c>
      <c r="G27" s="6">
        <f>$B23+$B22*G25*SIN($B$1)-($B$2*G25*G25/2)</f>
        <v>740.73578185596045</v>
      </c>
      <c r="H27" s="6">
        <f>$B23+$B22*H25*SIN($B$1)-($B$2*H25*H25/2)</f>
        <v>871.51280182082883</v>
      </c>
      <c r="I27" s="6">
        <f>$B23+$B22*I25*SIN($B$1)-($B$2*I25*I25/2)</f>
        <v>992.28982178569731</v>
      </c>
      <c r="J27" s="6">
        <f>$B23+$B22*J25*SIN($B$1)-($B$2*J25*J25/2)</f>
        <v>1103.0668417505656</v>
      </c>
      <c r="K27" s="6">
        <f>$B23+$B22*K25*SIN($B$1)-($B$2*K25*K25/2)</f>
        <v>1203.8438617154341</v>
      </c>
      <c r="L27" s="6">
        <f>$B23+$B22*L25*SIN($B$1)-($B$2*L25*L25/2)</f>
        <v>1294.6208816803023</v>
      </c>
      <c r="M27" s="6">
        <f>$B23+$B22*M25*SIN($B$1)-($B$2*M25*M25/2)</f>
        <v>1375.3979016451708</v>
      </c>
      <c r="N27" s="6">
        <f>$B23+$B22*N25*SIN($B$1)-($B$2*N25*N25/2)</f>
        <v>1446.1749216100391</v>
      </c>
      <c r="O27" s="6">
        <f>$B23+$B22*O25*SIN($B$1)-($B$2*O25*O25/2)</f>
        <v>1506.9519415749076</v>
      </c>
      <c r="P27" s="6">
        <f>$B23+$B22*P25*SIN($B$1)-($B$2*P25*P25/2)</f>
        <v>1557.728961539776</v>
      </c>
      <c r="Q27" s="6">
        <f>$B23+$B22*Q25*SIN($B$1)-($B$2*Q25*Q25/2)</f>
        <v>1598.5059815046445</v>
      </c>
      <c r="R27" s="6">
        <f>$B23+$B22*R25*SIN($B$1)-($B$2*R25*R25/2)</f>
        <v>1629.2830014695126</v>
      </c>
      <c r="S27" s="6">
        <f>$B23+$B22*S25*SIN($B$1)-($B$2*S25*S25/2)</f>
        <v>1650.0600214343813</v>
      </c>
      <c r="T27" s="6">
        <f>$B23+$B22*T25*SIN($B$1)-($B$2*T25*T25/2)</f>
        <v>1660.8370413992493</v>
      </c>
      <c r="U27" s="6">
        <f>$B23+$B22*U25*SIN($B$1)-($B$2*U25*U25/2)</f>
        <v>1661.6140613641178</v>
      </c>
      <c r="V27" s="6">
        <f>$B23+$B22*V25*SIN($B$1)-($B$2*V25*V25/2)</f>
        <v>1652.3910813289858</v>
      </c>
      <c r="W27" s="6">
        <f>$B23+$B22*W25*SIN($B$1)-($B$2*W25*W25/2)</f>
        <v>1633.1681012938543</v>
      </c>
      <c r="X27" s="6">
        <f>$B23+$B22*X25*SIN($B$1)-($B$2*X25*X25/2)</f>
        <v>1603.9451212587228</v>
      </c>
      <c r="Y27" s="6">
        <f>$B23+$B22*Y25*SIN($B$1)-($B$2*Y25*Y25/2)</f>
        <v>1564.7221412235913</v>
      </c>
      <c r="Z27" s="6">
        <f>$B23+$B22*Z25*SIN($B$1)-($B$2*Z25*Z25/2)</f>
        <v>1515.4991611884598</v>
      </c>
      <c r="AA27" s="6">
        <f>$B23+$B22*AA25*SIN($B$1)-($B$2*AA25*AA25/2)</f>
        <v>1456.2761811533283</v>
      </c>
      <c r="AB27" s="6">
        <f>$B23+$B22*AB25*SIN($B$1)-($B$2*AB25*AB25/2)</f>
        <v>1387.0532011181967</v>
      </c>
      <c r="AC27" s="6">
        <f>$B23+$B22*AC25*SIN($B$1)-($B$2*AC25*AC25/2)</f>
        <v>1307.8302210830643</v>
      </c>
      <c r="AD27" s="6">
        <f>$B23+$B22*AD25*SIN($B$1)-($B$2*AD25*AD25/2)</f>
        <v>1218.6072410479328</v>
      </c>
      <c r="AE27" s="6">
        <f>$B23+$B22*AE25*SIN($B$1)-($B$2*AE25*AE25/2)</f>
        <v>1119.3842610128013</v>
      </c>
      <c r="AF27" s="6">
        <f>$B23+$B22*AF25*SIN($B$1)-($B$2*AF25*AF25/2)</f>
        <v>1010.1612809776698</v>
      </c>
      <c r="AG27" s="6">
        <f>$B23+$B22*AG25*SIN($B$1)-($B$2*AG25*AG25/2)</f>
        <v>890.93830094253826</v>
      </c>
      <c r="AH27" s="6">
        <f>$B23+$B22*AH25*SIN($B$1)-($B$2*AH25*AH25/2)</f>
        <v>761.71532090740675</v>
      </c>
      <c r="AI27" s="6">
        <f>$B23+$B22*AI25*SIN($B$1)-($B$2*AI25*AI25/2)</f>
        <v>622.49234087227524</v>
      </c>
      <c r="AJ27" s="6">
        <f>$B23+$B22*AJ25*SIN($B$1)-($B$2*AJ25*AJ25/2)</f>
        <v>473.26936083714372</v>
      </c>
      <c r="AK27" s="6">
        <f>$B23+$B22*AK25*SIN($B$1)-($B$2*AK25*AK25/2)</f>
        <v>314.04638080201221</v>
      </c>
      <c r="AL27" s="6">
        <f>$B23+$B22*AL25*SIN($B$1)-($B$2*AL25*AL25/2)</f>
        <v>144.82340076687979</v>
      </c>
      <c r="AM27" s="6">
        <f>$B23+$B22*AM25*SIN($B$1)-($B$2*AM25*AM25/2)</f>
        <v>0.42228693842480425</v>
      </c>
    </row>
    <row r="30" spans="1:39">
      <c r="A30" s="5" t="s">
        <v>12</v>
      </c>
      <c r="B30" s="6">
        <v>200</v>
      </c>
    </row>
    <row r="31" spans="1:39">
      <c r="A31" s="5" t="s">
        <v>13</v>
      </c>
      <c r="B31" s="6">
        <v>150</v>
      </c>
    </row>
    <row r="33" spans="1:33">
      <c r="A33" s="5" t="s">
        <v>5</v>
      </c>
      <c r="B33" s="5">
        <v>0</v>
      </c>
      <c r="C33" s="5">
        <v>0.1</v>
      </c>
      <c r="D33" s="5">
        <v>1.1000000000000001</v>
      </c>
      <c r="E33" s="5">
        <v>2.1</v>
      </c>
      <c r="F33" s="5">
        <v>3.1</v>
      </c>
      <c r="G33" s="5">
        <v>4.0999999999999996</v>
      </c>
      <c r="H33" s="5">
        <v>5.0999999999999996</v>
      </c>
      <c r="I33" s="5">
        <v>6.1</v>
      </c>
      <c r="J33" s="5">
        <v>7.1</v>
      </c>
      <c r="K33" s="5">
        <v>8.1</v>
      </c>
      <c r="L33" s="5">
        <v>9.1</v>
      </c>
      <c r="M33" s="5">
        <v>10.1</v>
      </c>
      <c r="N33" s="5">
        <v>11.1</v>
      </c>
      <c r="O33" s="5">
        <v>12.1</v>
      </c>
      <c r="P33" s="5">
        <v>13.1</v>
      </c>
      <c r="Q33" s="5">
        <v>14.1</v>
      </c>
      <c r="R33" s="5">
        <v>15.1</v>
      </c>
      <c r="S33" s="5">
        <v>16.100000000000001</v>
      </c>
      <c r="T33" s="5">
        <v>17.100000000000001</v>
      </c>
      <c r="U33" s="5">
        <v>18.100000000000001</v>
      </c>
      <c r="V33" s="5">
        <v>19.100000000000001</v>
      </c>
      <c r="W33" s="5">
        <v>20.100000000000001</v>
      </c>
      <c r="X33" s="5">
        <v>21.1</v>
      </c>
      <c r="Y33" s="5">
        <v>22.1</v>
      </c>
      <c r="Z33" s="5">
        <v>23.1</v>
      </c>
      <c r="AA33" s="5">
        <v>24.1</v>
      </c>
      <c r="AB33" s="5">
        <v>25.1</v>
      </c>
      <c r="AC33" s="5">
        <v>26.1</v>
      </c>
      <c r="AD33" s="5">
        <v>27.1</v>
      </c>
      <c r="AE33" s="5">
        <v>28.1</v>
      </c>
      <c r="AF33" s="5">
        <v>29.1</v>
      </c>
      <c r="AG33" s="5">
        <v>29.305</v>
      </c>
    </row>
    <row r="34" spans="1:33">
      <c r="A34" s="7" t="s">
        <v>6</v>
      </c>
      <c r="B34" s="6">
        <f>$B$3+$B30*B33*COS($B$1)</f>
        <v>0</v>
      </c>
      <c r="C34" s="8">
        <f>$B$3+$B30*C33*COS($B$1)</f>
        <v>14.142109650224725</v>
      </c>
      <c r="D34" s="8">
        <f>$B$3+$B30*D33*COS($B$1)</f>
        <v>155.56320615247199</v>
      </c>
      <c r="E34" s="8">
        <f>$B$3+$B30*E33*COS($B$1)</f>
        <v>296.98430265471922</v>
      </c>
      <c r="F34" s="8">
        <f>$B$3+$B30*F33*COS($B$1)</f>
        <v>438.4053991569665</v>
      </c>
      <c r="G34" s="8">
        <f>$B$3+$B30*G33*COS($B$1)</f>
        <v>579.82649565921372</v>
      </c>
      <c r="H34" s="8">
        <f>$B$3+$B30*H33*COS($B$1)</f>
        <v>721.24759216146094</v>
      </c>
      <c r="I34" s="8">
        <f>$B$3+$B30*I33*COS($B$1)</f>
        <v>862.66868866370828</v>
      </c>
      <c r="J34" s="8">
        <f>$B$3+$B30*J33*COS($B$1)</f>
        <v>1004.0897851659555</v>
      </c>
      <c r="K34" s="8">
        <f>$B$3+$B30*K33*COS($B$1)</f>
        <v>1145.5108816682027</v>
      </c>
      <c r="L34" s="8">
        <f>$B$3+$B30*L33*COS($B$1)</f>
        <v>1286.9319781704501</v>
      </c>
      <c r="M34" s="8">
        <f>$B$3+$B30*M33*COS($B$1)</f>
        <v>1428.3530746726974</v>
      </c>
      <c r="N34" s="8">
        <f>$B$3+$B30*N33*COS($B$1)</f>
        <v>1569.7741711749445</v>
      </c>
      <c r="O34" s="8">
        <f>$B$3+$B30*O33*COS($B$1)</f>
        <v>1711.1952676771919</v>
      </c>
      <c r="P34" s="8">
        <f>$B$3+$B30*P33*COS($B$1)</f>
        <v>1852.616364179439</v>
      </c>
      <c r="Q34" s="8">
        <f>$B$3+$B30*Q33*COS($B$1)</f>
        <v>1994.0374606816863</v>
      </c>
      <c r="R34" s="8">
        <f>$B$3+$B30*R33*COS($B$1)</f>
        <v>2135.4585571839334</v>
      </c>
      <c r="S34" s="8">
        <f>$B$3+$B30*S33*COS($B$1)</f>
        <v>2276.879653686181</v>
      </c>
      <c r="T34" s="8">
        <f>$B$3+$B30*T33*COS($B$1)</f>
        <v>2418.3007501884285</v>
      </c>
      <c r="U34" s="8">
        <f>$B$3+$B30*U33*COS($B$1)</f>
        <v>2559.7218466906756</v>
      </c>
      <c r="V34" s="8">
        <f>$B$3+$B30*V33*COS($B$1)</f>
        <v>2701.1429431929228</v>
      </c>
      <c r="W34" s="8">
        <f>$B$3+$B30*W33*COS($B$1)</f>
        <v>2842.5640396951703</v>
      </c>
      <c r="X34" s="8">
        <f>$B$3+$B30*X33*COS($B$1)</f>
        <v>2983.985136197417</v>
      </c>
      <c r="Y34" s="8">
        <f>$B$3+$B30*Y33*COS($B$1)</f>
        <v>3125.4062326996645</v>
      </c>
      <c r="Z34" s="8">
        <f>$B$3+$B30*Z33*COS($B$1)</f>
        <v>3266.8273292019117</v>
      </c>
      <c r="AA34" s="8">
        <f>$B$3+$B30*AA33*COS($B$1)</f>
        <v>3408.2484257041588</v>
      </c>
      <c r="AB34" s="8">
        <f>$B$3+$B30*AB33*COS($B$1)</f>
        <v>3549.6695222064063</v>
      </c>
      <c r="AC34" s="8">
        <f>$B$3+$B30*AC33*COS($B$1)</f>
        <v>3691.0906187086534</v>
      </c>
      <c r="AD34" s="8">
        <f>$B$3+$B30*AD33*COS($B$1)</f>
        <v>3832.5117152109005</v>
      </c>
      <c r="AE34" s="8">
        <f>$B$3+$B30*AE33*COS($B$1)</f>
        <v>3973.9328117131481</v>
      </c>
      <c r="AF34" s="8">
        <f>$B$3+$B30*AF33*COS($B$1)</f>
        <v>4115.3539082153948</v>
      </c>
      <c r="AG34" s="8">
        <f>$B$3+$B30*AG33*COS($B$1)</f>
        <v>4144.3452329983556</v>
      </c>
    </row>
    <row r="35" spans="1:33">
      <c r="A35" s="5" t="s">
        <v>7</v>
      </c>
      <c r="B35" s="6">
        <f>$B31+$B30*B33*SIN($B$1)-($B$2*B33*B33/2)</f>
        <v>150</v>
      </c>
      <c r="C35" s="6">
        <f>$B31+$B30*C33*SIN($B$1)-($B$2*C33*C33/2)</f>
        <v>164.09216159718946</v>
      </c>
      <c r="D35" s="6">
        <f>$B31+$B30*D33*SIN($B$1)-($B$2*D33*D33/2)</f>
        <v>299.5137775690842</v>
      </c>
      <c r="E35" s="6">
        <f>$B31+$B30*E33*SIN($B$1)-($B$2*E33*E33/2)</f>
        <v>424.93539354097885</v>
      </c>
      <c r="F35" s="6">
        <f>$B31+$B30*F33*SIN($B$1)-($B$2*F33*F33/2)</f>
        <v>540.35700951287367</v>
      </c>
      <c r="G35" s="6">
        <f>$B31+$B30*G33*SIN($B$1)-($B$2*G33*G33/2)</f>
        <v>645.77862548476833</v>
      </c>
      <c r="H35" s="6">
        <f>$B31+$B30*H33*SIN($B$1)-($B$2*H33*H33/2)</f>
        <v>741.20024145666298</v>
      </c>
      <c r="I35" s="6">
        <f>$B31+$B30*I33*SIN($B$1)-($B$2*I33*I33/2)</f>
        <v>826.62185742855775</v>
      </c>
      <c r="J35" s="6">
        <f>$B31+$B30*J33*SIN($B$1)-($B$2*J33*J33/2)</f>
        <v>902.04347340045251</v>
      </c>
      <c r="K35" s="6">
        <f>$B31+$B30*K33*SIN($B$1)-($B$2*K33*K33/2)</f>
        <v>967.46508937234717</v>
      </c>
      <c r="L35" s="6">
        <f>$B31+$B30*L33*SIN($B$1)-($B$2*L33*L33/2)</f>
        <v>1022.8867053442418</v>
      </c>
      <c r="M35" s="6">
        <f>$B31+$B30*M33*SIN($B$1)-($B$2*M33*M33/2)</f>
        <v>1068.3083213161367</v>
      </c>
      <c r="N35" s="6">
        <f>$B31+$B30*N33*SIN($B$1)-($B$2*N33*N33/2)</f>
        <v>1103.7299372880314</v>
      </c>
      <c r="O35" s="6">
        <f>$B31+$B30*O33*SIN($B$1)-($B$2*O33*O33/2)</f>
        <v>1129.151553259926</v>
      </c>
      <c r="P35" s="6">
        <f>$B31+$B30*P33*SIN($B$1)-($B$2*P33*P33/2)</f>
        <v>1144.5731692318207</v>
      </c>
      <c r="Q35" s="6">
        <f>$B31+$B30*Q33*SIN($B$1)-($B$2*Q33*Q33/2)</f>
        <v>1149.9947852037155</v>
      </c>
      <c r="R35" s="6">
        <f>$B31+$B30*R33*SIN($B$1)-($B$2*R33*R33/2)</f>
        <v>1145.41640117561</v>
      </c>
      <c r="S35" s="6">
        <f>$B31+$B30*S33*SIN($B$1)-($B$2*S33*S33/2)</f>
        <v>1130.8380171475051</v>
      </c>
      <c r="T35" s="6">
        <f>$B31+$B30*T33*SIN($B$1)-($B$2*T33*T33/2)</f>
        <v>1106.2596331193995</v>
      </c>
      <c r="U35" s="6">
        <f>$B31+$B30*U33*SIN($B$1)-($B$2*U33*U33/2)</f>
        <v>1071.6812490912944</v>
      </c>
      <c r="V35" s="6">
        <f>$B31+$B30*V33*SIN($B$1)-($B$2*V33*V33/2)</f>
        <v>1027.1028650631893</v>
      </c>
      <c r="W35" s="6">
        <f>$B31+$B30*W33*SIN($B$1)-($B$2*W33*W33/2)</f>
        <v>972.52448103508368</v>
      </c>
      <c r="X35" s="6">
        <f>$B31+$B30*X33*SIN($B$1)-($B$2*X33*X33/2)</f>
        <v>907.94609700697811</v>
      </c>
      <c r="Y35" s="6">
        <f>$B31+$B30*Y33*SIN($B$1)-($B$2*Y33*Y33/2)</f>
        <v>833.36771297887299</v>
      </c>
      <c r="Z35" s="6">
        <f>$B31+$B30*Z33*SIN($B$1)-($B$2*Z33*Z33/2)</f>
        <v>748.78932895076741</v>
      </c>
      <c r="AA35" s="6">
        <f>$B31+$B30*AA33*SIN($B$1)-($B$2*AA33*AA33/2)</f>
        <v>654.21094492266229</v>
      </c>
      <c r="AB35" s="6">
        <f>$B31+$B30*AB33*SIN($B$1)-($B$2*AB33*AB33/2)</f>
        <v>549.63256089455717</v>
      </c>
      <c r="AC35" s="6">
        <f>$B31+$B30*AC33*SIN($B$1)-($B$2*AC33*AC33/2)</f>
        <v>435.0541768664516</v>
      </c>
      <c r="AD35" s="6">
        <f>$B31+$B30*AD33*SIN($B$1)-($B$2*AD33*AD33/2)</f>
        <v>310.47579283834648</v>
      </c>
      <c r="AE35" s="6">
        <f>$B31+$B30*AE33*SIN($B$1)-($B$2*AE33*AE33/2)</f>
        <v>175.89740881024136</v>
      </c>
      <c r="AF35" s="6">
        <f>$B31+$B30*AF33*SIN($B$1)-($B$2*AF33*AF33/2)</f>
        <v>31.319024782135784</v>
      </c>
      <c r="AG35" s="6">
        <f>$B31+$B30*AG33*SIN($B$1)-($B$2*AG33*AG33/2)</f>
        <v>0.44533105637401604</v>
      </c>
    </row>
    <row r="38" spans="1:33">
      <c r="A38" s="5" t="s">
        <v>12</v>
      </c>
      <c r="B38" s="6">
        <v>150</v>
      </c>
    </row>
    <row r="39" spans="1:33">
      <c r="A39" s="5" t="s">
        <v>13</v>
      </c>
      <c r="B39" s="6">
        <v>150</v>
      </c>
    </row>
    <row r="41" spans="1:33">
      <c r="A41" s="5" t="s">
        <v>5</v>
      </c>
      <c r="B41" s="5">
        <v>0</v>
      </c>
      <c r="C41" s="5">
        <v>0.1</v>
      </c>
      <c r="D41" s="5">
        <v>1.1000000000000001</v>
      </c>
      <c r="E41" s="5">
        <v>2.1</v>
      </c>
      <c r="F41" s="5">
        <v>3.1</v>
      </c>
      <c r="G41" s="5">
        <v>4.0999999999999996</v>
      </c>
      <c r="H41" s="5">
        <v>5.0999999999999996</v>
      </c>
      <c r="I41" s="5">
        <v>6.1</v>
      </c>
      <c r="J41" s="5">
        <v>7.1</v>
      </c>
      <c r="K41" s="5">
        <v>8.1</v>
      </c>
      <c r="L41" s="5">
        <v>9.1</v>
      </c>
      <c r="M41" s="5">
        <v>10.1</v>
      </c>
      <c r="N41" s="5">
        <v>11.1</v>
      </c>
      <c r="O41" s="5">
        <v>12.1</v>
      </c>
      <c r="P41" s="5">
        <v>13.1</v>
      </c>
      <c r="Q41" s="5">
        <v>14.1</v>
      </c>
      <c r="R41" s="5">
        <v>15.1</v>
      </c>
      <c r="S41" s="5">
        <v>16.100000000000001</v>
      </c>
      <c r="T41" s="5">
        <v>17.100000000000001</v>
      </c>
      <c r="U41" s="5">
        <v>18.100000000000001</v>
      </c>
      <c r="V41" s="5">
        <v>19.100000000000001</v>
      </c>
      <c r="W41" s="5">
        <v>20.100000000000001</v>
      </c>
      <c r="X41" s="5">
        <v>21.1</v>
      </c>
      <c r="Y41" s="5">
        <v>22.1</v>
      </c>
      <c r="Z41" s="5">
        <v>22.54</v>
      </c>
    </row>
    <row r="42" spans="1:33">
      <c r="A42" s="5" t="s">
        <v>6</v>
      </c>
      <c r="B42" s="6">
        <f>$B$3+$B38*B41*COS($B$1)</f>
        <v>0</v>
      </c>
      <c r="C42" s="4">
        <f>$B$3+$B38*C41*COS($B$1)</f>
        <v>10.606582237668544</v>
      </c>
      <c r="D42" s="4">
        <f>$B$3+$B38*D41*COS($B$1)</f>
        <v>116.67240461435399</v>
      </c>
      <c r="E42" s="4">
        <f>$B$3+$B38*E41*COS($B$1)</f>
        <v>222.73822699103943</v>
      </c>
      <c r="F42" s="4">
        <f>$B$3+$B38*F41*COS($B$1)</f>
        <v>328.80404936772487</v>
      </c>
      <c r="G42" s="4">
        <f>$B$3+$B38*G41*COS($B$1)</f>
        <v>434.86987174441032</v>
      </c>
      <c r="H42" s="4">
        <f>$B$3+$B38*H41*COS($B$1)</f>
        <v>540.93569412109571</v>
      </c>
      <c r="I42" s="4">
        <f>$B$3+$B38*I41*COS($B$1)</f>
        <v>647.00151649778115</v>
      </c>
      <c r="J42" s="4">
        <f>$B$3+$B38*J41*COS($B$1)</f>
        <v>753.0673388744666</v>
      </c>
      <c r="K42" s="4">
        <f>$B$3+$B38*K41*COS($B$1)</f>
        <v>859.13316125115205</v>
      </c>
      <c r="L42" s="4">
        <f>$B$3+$B38*L41*COS($B$1)</f>
        <v>965.19898362783749</v>
      </c>
      <c r="M42" s="4">
        <f>$B$3+$B38*M41*COS($B$1)</f>
        <v>1071.2648060045231</v>
      </c>
      <c r="N42" s="4">
        <f>$B$3+$B38*N41*COS($B$1)</f>
        <v>1177.3306283812085</v>
      </c>
      <c r="O42" s="4">
        <f>$B$3+$B38*O41*COS($B$1)</f>
        <v>1283.3964507578939</v>
      </c>
      <c r="P42" s="4">
        <f>$B$3+$B38*P41*COS($B$1)</f>
        <v>1389.4622731345794</v>
      </c>
      <c r="Q42" s="4">
        <f>$B$3+$B38*Q41*COS($B$1)</f>
        <v>1495.5280955112648</v>
      </c>
      <c r="R42" s="4">
        <f>$B$3+$B38*R41*COS($B$1)</f>
        <v>1601.5939178879503</v>
      </c>
      <c r="S42" s="4">
        <f>$B$3+$B38*S41*COS($B$1)</f>
        <v>1707.6597402646357</v>
      </c>
      <c r="T42" s="4">
        <f>$B$3+$B38*T41*COS($B$1)</f>
        <v>1813.7255626413212</v>
      </c>
      <c r="U42" s="4">
        <f>$B$3+$B38*U41*COS($B$1)</f>
        <v>1919.7913850180064</v>
      </c>
      <c r="V42" s="4">
        <f>$B$3+$B38*V41*COS($B$1)</f>
        <v>2025.8572073946918</v>
      </c>
      <c r="W42" s="4">
        <f>$B$3+$B38*W41*COS($B$1)</f>
        <v>2131.9230297713775</v>
      </c>
      <c r="X42" s="4">
        <f>$B$3+$B38*X41*COS($B$1)</f>
        <v>2237.988852148063</v>
      </c>
      <c r="Y42" s="4">
        <f>$B$3+$B38*Y41*COS($B$1)</f>
        <v>2344.0546745247484</v>
      </c>
      <c r="Z42" s="4">
        <f>$B$3+$B38*Z41*COS($B$1)</f>
        <v>2390.7236363704897</v>
      </c>
    </row>
    <row r="43" spans="1:33">
      <c r="A43" s="5" t="s">
        <v>7</v>
      </c>
      <c r="B43" s="6">
        <f>$B39+$B38*B41*SIN($B$1)-($B$2*B41*B41/2)</f>
        <v>150</v>
      </c>
      <c r="C43" s="4">
        <f>$B39+$B38*C41*SIN($B$1)-($B$2*C41*C41/2)</f>
        <v>160.5566211978921</v>
      </c>
      <c r="D43" s="4">
        <f>$B39+$B38*D41*SIN($B$1)-($B$2*D41*D41/2)</f>
        <v>260.62283317681312</v>
      </c>
      <c r="E43" s="4">
        <f>$B39+$B38*E41*SIN($B$1)-($B$2*E41*E41/2)</f>
        <v>350.68904515573416</v>
      </c>
      <c r="F43" s="4">
        <f>$B39+$B38*F41*SIN($B$1)-($B$2*F41*F41/2)</f>
        <v>430.75525713465521</v>
      </c>
      <c r="G43" s="4">
        <f>$B39+$B38*G41*SIN($B$1)-($B$2*G41*G41/2)</f>
        <v>500.82146911357626</v>
      </c>
      <c r="H43" s="4">
        <f>$B39+$B38*H41*SIN($B$1)-($B$2*H41*H41/2)</f>
        <v>560.88768109249736</v>
      </c>
      <c r="I43" s="4">
        <f>$B39+$B38*I41*SIN($B$1)-($B$2*I41*I41/2)</f>
        <v>610.95389307141829</v>
      </c>
      <c r="J43" s="4">
        <f>$B39+$B38*J41*SIN($B$1)-($B$2*J41*J41/2)</f>
        <v>651.02010505033934</v>
      </c>
      <c r="K43" s="4">
        <f>$B39+$B38*K41*SIN($B$1)-($B$2*K41*K41/2)</f>
        <v>681.08631702926027</v>
      </c>
      <c r="L43" s="4">
        <f>$B39+$B38*L41*SIN($B$1)-($B$2*L41*L41/2)</f>
        <v>701.15252900818155</v>
      </c>
      <c r="M43" s="4">
        <f>$B39+$B38*M41*SIN($B$1)-($B$2*M41*M41/2)</f>
        <v>711.21874098710236</v>
      </c>
      <c r="N43" s="4">
        <f>$B39+$B38*N41*SIN($B$1)-($B$2*N41*N41/2)</f>
        <v>711.28495296602341</v>
      </c>
      <c r="O43" s="4">
        <f>$B39+$B38*O41*SIN($B$1)-($B$2*O41*O41/2)</f>
        <v>701.35116494494446</v>
      </c>
      <c r="P43" s="4">
        <f>$B39+$B38*P41*SIN($B$1)-($B$2*P41*P41/2)</f>
        <v>681.4173769238655</v>
      </c>
      <c r="Q43" s="4">
        <f>$B39+$B38*Q41*SIN($B$1)-($B$2*Q41*Q41/2)</f>
        <v>651.48358890278655</v>
      </c>
      <c r="R43" s="4">
        <f>$B39+$B38*R41*SIN($B$1)-($B$2*R41*R41/2)</f>
        <v>611.5498008817076</v>
      </c>
      <c r="S43" s="4">
        <f>$B39+$B38*S41*SIN($B$1)-($B$2*S41*S41/2)</f>
        <v>561.61601286062842</v>
      </c>
      <c r="T43" s="4">
        <f>$B39+$B38*T41*SIN($B$1)-($B$2*T41*T41/2)</f>
        <v>501.68222483954946</v>
      </c>
      <c r="U43" s="4">
        <f>$B39+$B38*U41*SIN($B$1)-($B$2*U41*U41/2)</f>
        <v>431.74843681847051</v>
      </c>
      <c r="V43" s="4">
        <f>$B39+$B38*V41*SIN($B$1)-($B$2*V41*V41/2)</f>
        <v>351.81464879739178</v>
      </c>
      <c r="W43" s="4">
        <f>$B39+$B38*W41*SIN($B$1)-($B$2*W41*W41/2)</f>
        <v>261.8808607763126</v>
      </c>
      <c r="X43" s="4">
        <f>$B39+$B38*X41*SIN($B$1)-($B$2*X41*X41/2)</f>
        <v>161.94707275523342</v>
      </c>
      <c r="Y43" s="4">
        <f>$B39+$B38*Y41*SIN($B$1)-($B$2*Y41*Y41/2)</f>
        <v>52.013284734154695</v>
      </c>
      <c r="Z43" s="4">
        <f>$B39+$B38*Z41*SIN($B$1)-($B$2*Z41*Z41/2)</f>
        <v>0.47441800488013541</v>
      </c>
    </row>
    <row r="46" spans="1:33">
      <c r="A46" s="5" t="s">
        <v>12</v>
      </c>
      <c r="B46" s="6">
        <v>250</v>
      </c>
    </row>
    <row r="47" spans="1:33">
      <c r="A47" s="5" t="s">
        <v>13</v>
      </c>
      <c r="B47" s="6">
        <v>150</v>
      </c>
    </row>
    <row r="49" spans="1:40">
      <c r="A49" s="5" t="s">
        <v>5</v>
      </c>
      <c r="B49" s="5">
        <v>0</v>
      </c>
      <c r="C49" s="5">
        <v>0.1</v>
      </c>
      <c r="D49" s="5">
        <v>1.1000000000000001</v>
      </c>
      <c r="E49" s="5">
        <v>2.1</v>
      </c>
      <c r="F49" s="5">
        <v>3.1</v>
      </c>
      <c r="G49" s="5">
        <v>4.0999999999999996</v>
      </c>
      <c r="H49" s="5">
        <v>5.0999999999999996</v>
      </c>
      <c r="I49" s="5">
        <v>6.1</v>
      </c>
      <c r="J49" s="5">
        <v>7.1</v>
      </c>
      <c r="K49" s="5">
        <v>8.1</v>
      </c>
      <c r="L49" s="5">
        <v>9.1</v>
      </c>
      <c r="M49" s="5">
        <v>10.1</v>
      </c>
      <c r="N49" s="5">
        <v>11.1</v>
      </c>
      <c r="O49" s="5">
        <v>12.1</v>
      </c>
      <c r="P49" s="5">
        <v>13.1</v>
      </c>
      <c r="Q49" s="5">
        <v>14.1</v>
      </c>
      <c r="R49" s="5">
        <v>15.1</v>
      </c>
      <c r="S49" s="5">
        <v>16.100000000000001</v>
      </c>
      <c r="T49" s="5">
        <v>17.100000000000001</v>
      </c>
      <c r="U49" s="5">
        <v>18.100000000000001</v>
      </c>
      <c r="V49" s="5">
        <v>19.100000000000001</v>
      </c>
      <c r="W49" s="5">
        <v>20.100000000000001</v>
      </c>
      <c r="X49" s="5">
        <v>21.1</v>
      </c>
      <c r="Y49" s="5">
        <v>22.1</v>
      </c>
      <c r="Z49" s="5">
        <v>23.1</v>
      </c>
      <c r="AA49" s="5">
        <v>24.1</v>
      </c>
      <c r="AB49" s="5">
        <v>25.1</v>
      </c>
      <c r="AC49" s="5">
        <v>26.1</v>
      </c>
      <c r="AD49" s="5">
        <v>27.1</v>
      </c>
      <c r="AE49" s="5">
        <v>28.1</v>
      </c>
      <c r="AF49" s="5">
        <v>29.1</v>
      </c>
      <c r="AG49" s="5">
        <v>30.1</v>
      </c>
      <c r="AH49" s="5">
        <v>31.1</v>
      </c>
      <c r="AI49" s="5">
        <v>32.1</v>
      </c>
      <c r="AJ49" s="5">
        <v>33.1</v>
      </c>
      <c r="AK49" s="5">
        <v>34.1</v>
      </c>
      <c r="AL49" s="5">
        <v>35.1</v>
      </c>
      <c r="AM49" s="5">
        <v>36.1</v>
      </c>
      <c r="AN49" s="5">
        <v>36.18</v>
      </c>
    </row>
    <row r="50" spans="1:40">
      <c r="A50" s="5" t="s">
        <v>6</v>
      </c>
      <c r="B50" s="6">
        <f>$B$3+$B46*B49*COS($B$1)</f>
        <v>0</v>
      </c>
      <c r="C50" s="6">
        <f>$B$3+$B46*C49*COS($B$1)</f>
        <v>17.677637062780907</v>
      </c>
      <c r="D50" s="6">
        <f>$B$3+$B46*D49*COS($B$1)</f>
        <v>194.45400769058998</v>
      </c>
      <c r="E50" s="6">
        <f>$B$3+$B46*E49*COS($B$1)</f>
        <v>371.23037831839906</v>
      </c>
      <c r="F50" s="6">
        <f>$B$3+$B46*F49*COS($B$1)</f>
        <v>548.00674894620806</v>
      </c>
      <c r="G50" s="6">
        <f>$B$3+$B46*G49*COS($B$1)</f>
        <v>724.78311957401718</v>
      </c>
      <c r="H50" s="6">
        <f>$B$3+$B46*H49*COS($B$1)</f>
        <v>901.55949020182629</v>
      </c>
      <c r="I50" s="6">
        <f>$B$3+$B46*I49*COS($B$1)</f>
        <v>1078.3358608296353</v>
      </c>
      <c r="J50" s="6">
        <f>$B$3+$B46*J49*COS($B$1)</f>
        <v>1255.1122314574443</v>
      </c>
      <c r="K50" s="6">
        <f>$B$3+$B46*K49*COS($B$1)</f>
        <v>1431.8886020852535</v>
      </c>
      <c r="L50" s="6">
        <f>$B$3+$B46*L49*COS($B$1)</f>
        <v>1608.6649727130625</v>
      </c>
      <c r="M50" s="6">
        <f>$B$3+$B46*M49*COS($B$1)</f>
        <v>1785.4413433408715</v>
      </c>
      <c r="N50" s="6">
        <f>$B$3+$B46*N49*COS($B$1)</f>
        <v>1962.2177139686808</v>
      </c>
      <c r="O50" s="6">
        <f>$B$3+$B46*O49*COS($B$1)</f>
        <v>2138.9940845964898</v>
      </c>
      <c r="P50" s="6">
        <f>$B$3+$B46*P49*COS($B$1)</f>
        <v>2315.770455224299</v>
      </c>
      <c r="Q50" s="6">
        <f>$B$3+$B46*Q49*COS($B$1)</f>
        <v>2492.5468258521078</v>
      </c>
      <c r="R50" s="6">
        <f>$B$3+$B46*R49*COS($B$1)</f>
        <v>2669.323196479917</v>
      </c>
      <c r="S50" s="6">
        <f>$B$3+$B46*S49*COS($B$1)</f>
        <v>2846.0995671077262</v>
      </c>
      <c r="T50" s="6">
        <f>$B$3+$B46*T49*COS($B$1)</f>
        <v>3022.875937735535</v>
      </c>
      <c r="U50" s="6">
        <f>$B$3+$B46*U49*COS($B$1)</f>
        <v>3199.6523083633442</v>
      </c>
      <c r="V50" s="6">
        <f>$B$3+$B46*V49*COS($B$1)</f>
        <v>3376.4286789911534</v>
      </c>
      <c r="W50" s="6">
        <f>$B$3+$B46*W49*COS($B$1)</f>
        <v>3553.2050496189622</v>
      </c>
      <c r="X50" s="6">
        <f>$B$3+$B46*X49*COS($B$1)</f>
        <v>3729.9814202467714</v>
      </c>
      <c r="Y50" s="6">
        <f>$B$3+$B46*Y49*COS($B$1)</f>
        <v>3906.7577908745807</v>
      </c>
      <c r="Z50" s="6">
        <f>$B$3+$B46*Z49*COS($B$1)</f>
        <v>4083.5341615023895</v>
      </c>
      <c r="AA50" s="6">
        <f>$B$3+$B46*AA49*COS($B$1)</f>
        <v>4260.3105321301982</v>
      </c>
      <c r="AB50" s="6">
        <f>$B$3+$B46*AB49*COS($B$1)</f>
        <v>4437.0869027580075</v>
      </c>
      <c r="AC50" s="6">
        <f>$B$3+$B46*AC49*COS($B$1)</f>
        <v>4613.8632733858167</v>
      </c>
      <c r="AD50" s="6">
        <f>$B$3+$B46*AD49*COS($B$1)</f>
        <v>4790.6396440136259</v>
      </c>
      <c r="AE50" s="6">
        <f>$B$3+$B46*AE49*COS($B$1)</f>
        <v>4967.4160146414351</v>
      </c>
      <c r="AF50" s="6">
        <f>$B$3+$B46*AF49*COS($B$1)</f>
        <v>5144.1923852692444</v>
      </c>
      <c r="AG50" s="6">
        <f>$B$3+$B46*AG49*COS($B$1)</f>
        <v>5320.9687558970527</v>
      </c>
      <c r="AH50" s="6">
        <f>$B$3+$B46*AH49*COS($B$1)</f>
        <v>5497.7451265248619</v>
      </c>
      <c r="AI50" s="6">
        <f>$B$3+$B46*AI49*COS($B$1)</f>
        <v>5674.5214971526711</v>
      </c>
      <c r="AJ50" s="6">
        <f>$B$3+$B46*AJ49*COS($B$1)</f>
        <v>5851.2978677804804</v>
      </c>
      <c r="AK50" s="6">
        <f>$B$3+$B46*AK49*COS($B$1)</f>
        <v>6028.0742384082896</v>
      </c>
      <c r="AL50" s="6">
        <f>$B$3+$B46*AL49*COS($B$1)</f>
        <v>6204.8506090360988</v>
      </c>
      <c r="AM50" s="6">
        <f>$B$3+$B46*AM49*COS($B$1)</f>
        <v>6381.6269796639072</v>
      </c>
      <c r="AN50" s="6">
        <f>$B$3+$B46*AN49*COS($B$1)</f>
        <v>6395.7690893141325</v>
      </c>
    </row>
    <row r="51" spans="1:40">
      <c r="A51" s="5" t="s">
        <v>7</v>
      </c>
      <c r="B51" s="6">
        <f>$B47+$B46*B49*SIN($B$1)-($B$2*B49*B49/2)</f>
        <v>150</v>
      </c>
      <c r="C51" s="6">
        <f>$B47+$B46*C49*SIN($B$1)-($B$2*C49*C49/2)</f>
        <v>167.62770199648682</v>
      </c>
      <c r="D51" s="6">
        <f>$B47+$B46*D49*SIN($B$1)-($B$2*D49*D49/2)</f>
        <v>338.40472196135522</v>
      </c>
      <c r="E51" s="6">
        <f>$B47+$B46*E49*SIN($B$1)-($B$2*E49*E49/2)</f>
        <v>499.18174192622354</v>
      </c>
      <c r="F51" s="6">
        <f>$B47+$B46*F49*SIN($B$1)-($B$2*F49*F49/2)</f>
        <v>649.95876189109208</v>
      </c>
      <c r="G51" s="6">
        <f>$B47+$B46*G49*SIN($B$1)-($B$2*G49*G49/2)</f>
        <v>790.73578185596045</v>
      </c>
      <c r="H51" s="6">
        <f>$B47+$B46*H49*SIN($B$1)-($B$2*H49*H49/2)</f>
        <v>921.51280182082883</v>
      </c>
      <c r="I51" s="6">
        <f>$B47+$B46*I49*SIN($B$1)-($B$2*I49*I49/2)</f>
        <v>1042.2898217856973</v>
      </c>
      <c r="J51" s="6">
        <f>$B47+$B46*J49*SIN($B$1)-($B$2*J49*J49/2)</f>
        <v>1153.0668417505656</v>
      </c>
      <c r="K51" s="6">
        <f>$B47+$B46*K49*SIN($B$1)-($B$2*K49*K49/2)</f>
        <v>1253.8438617154341</v>
      </c>
      <c r="L51" s="6">
        <f>$B47+$B46*L49*SIN($B$1)-($B$2*L49*L49/2)</f>
        <v>1344.6208816803023</v>
      </c>
      <c r="M51" s="6">
        <f>$B47+$B46*M49*SIN($B$1)-($B$2*M49*M49/2)</f>
        <v>1425.3979016451708</v>
      </c>
      <c r="N51" s="6">
        <f>$B47+$B46*N49*SIN($B$1)-($B$2*N49*N49/2)</f>
        <v>1496.1749216100391</v>
      </c>
      <c r="O51" s="6">
        <f>$B47+$B46*O49*SIN($B$1)-($B$2*O49*O49/2)</f>
        <v>1556.9519415749076</v>
      </c>
      <c r="P51" s="6">
        <f>$B47+$B46*P49*SIN($B$1)-($B$2*P49*P49/2)</f>
        <v>1607.728961539776</v>
      </c>
      <c r="Q51" s="6">
        <f>$B47+$B46*Q49*SIN($B$1)-($B$2*Q49*Q49/2)</f>
        <v>1648.5059815046445</v>
      </c>
      <c r="R51" s="6">
        <f>$B47+$B46*R49*SIN($B$1)-($B$2*R49*R49/2)</f>
        <v>1679.2830014695126</v>
      </c>
      <c r="S51" s="6">
        <f>$B47+$B46*S49*SIN($B$1)-($B$2*S49*S49/2)</f>
        <v>1700.0600214343813</v>
      </c>
      <c r="T51" s="6">
        <f>$B47+$B46*T49*SIN($B$1)-($B$2*T49*T49/2)</f>
        <v>1710.8370413992493</v>
      </c>
      <c r="U51" s="6">
        <f>$B47+$B46*U49*SIN($B$1)-($B$2*U49*U49/2)</f>
        <v>1711.6140613641178</v>
      </c>
      <c r="V51" s="6">
        <f>$B47+$B46*V49*SIN($B$1)-($B$2*V49*V49/2)</f>
        <v>1702.3910813289858</v>
      </c>
      <c r="W51" s="6">
        <f>$B47+$B46*W49*SIN($B$1)-($B$2*W49*W49/2)</f>
        <v>1683.1681012938543</v>
      </c>
      <c r="X51" s="6">
        <f>$B47+$B46*X49*SIN($B$1)-($B$2*X49*X49/2)</f>
        <v>1653.9451212587228</v>
      </c>
      <c r="Y51" s="6">
        <f>$B47+$B46*Y49*SIN($B$1)-($B$2*Y49*Y49/2)</f>
        <v>1614.7221412235913</v>
      </c>
      <c r="Z51" s="6">
        <f>$B47+$B46*Z49*SIN($B$1)-($B$2*Z49*Z49/2)</f>
        <v>1565.4991611884598</v>
      </c>
      <c r="AA51" s="6">
        <f>$B47+$B46*AA49*SIN($B$1)-($B$2*AA49*AA49/2)</f>
        <v>1506.2761811533283</v>
      </c>
      <c r="AB51" s="6">
        <f>$B47+$B46*AB49*SIN($B$1)-($B$2*AB49*AB49/2)</f>
        <v>1437.0532011181967</v>
      </c>
      <c r="AC51" s="6">
        <f>$B47+$B46*AC49*SIN($B$1)-($B$2*AC49*AC49/2)</f>
        <v>1357.8302210830643</v>
      </c>
      <c r="AD51" s="6">
        <f>$B47+$B46*AD49*SIN($B$1)-($B$2*AD49*AD49/2)</f>
        <v>1268.6072410479328</v>
      </c>
      <c r="AE51" s="6">
        <f>$B47+$B46*AE49*SIN($B$1)-($B$2*AE49*AE49/2)</f>
        <v>1169.3842610128013</v>
      </c>
      <c r="AF51" s="6">
        <f>$B47+$B46*AF49*SIN($B$1)-($B$2*AF49*AF49/2)</f>
        <v>1060.1612809776698</v>
      </c>
      <c r="AG51" s="6">
        <f>$B47+$B46*AG49*SIN($B$1)-($B$2*AG49*AG49/2)</f>
        <v>940.93830094253826</v>
      </c>
      <c r="AH51" s="6">
        <f>$B47+$B46*AH49*SIN($B$1)-($B$2*AH49*AH49/2)</f>
        <v>811.71532090740675</v>
      </c>
      <c r="AI51" s="6">
        <f>$B47+$B46*AI49*SIN($B$1)-($B$2*AI49*AI49/2)</f>
        <v>672.49234087227524</v>
      </c>
      <c r="AJ51" s="6">
        <f>$B47+$B46*AJ49*SIN($B$1)-($B$2*AJ49*AJ49/2)</f>
        <v>523.26936083714372</v>
      </c>
      <c r="AK51" s="6">
        <f>$B47+$B46*AK49*SIN($B$1)-($B$2*AK49*AK49/2)</f>
        <v>364.04638080201221</v>
      </c>
      <c r="AL51" s="6">
        <f>$B47+$B46*AL49*SIN($B$1)-($B$2*AL49*AL49/2)</f>
        <v>194.82340076687979</v>
      </c>
      <c r="AM51" s="6">
        <f>$B47+$B46*AM49*SIN($B$1)-($B$2*AM49*AM49/2)</f>
        <v>15.600420731748272</v>
      </c>
      <c r="AN51" s="6">
        <f>$B47+$B46*AN49*SIN($B$1)-($B$2*AN49*AN49/2)</f>
        <v>0.83058232893745298</v>
      </c>
    </row>
    <row r="54" spans="1:40">
      <c r="A54" s="5" t="s">
        <v>12</v>
      </c>
      <c r="B54" s="6">
        <v>200</v>
      </c>
    </row>
    <row r="55" spans="1:40">
      <c r="A55" s="5" t="s">
        <v>13</v>
      </c>
      <c r="B55" s="6">
        <v>50</v>
      </c>
    </row>
    <row r="57" spans="1:40">
      <c r="A57" s="5" t="s">
        <v>5</v>
      </c>
      <c r="B57" s="5">
        <v>0</v>
      </c>
      <c r="C57" s="5">
        <v>0.1</v>
      </c>
      <c r="D57" s="5">
        <v>1.1000000000000001</v>
      </c>
      <c r="E57" s="5">
        <v>2.1</v>
      </c>
      <c r="F57" s="5">
        <v>3.1</v>
      </c>
      <c r="G57" s="5">
        <v>4.0999999999999996</v>
      </c>
      <c r="H57" s="5">
        <v>5.0999999999999996</v>
      </c>
      <c r="I57" s="5">
        <v>6.1</v>
      </c>
      <c r="J57" s="5">
        <v>7.1</v>
      </c>
      <c r="K57" s="5">
        <v>8.1</v>
      </c>
      <c r="L57" s="5">
        <v>9.1</v>
      </c>
      <c r="M57" s="5">
        <v>10.1</v>
      </c>
      <c r="N57" s="5">
        <v>11.1</v>
      </c>
      <c r="O57" s="5">
        <v>12.1</v>
      </c>
      <c r="P57" s="5">
        <v>13.1</v>
      </c>
      <c r="Q57" s="5">
        <v>14.1</v>
      </c>
      <c r="R57" s="5">
        <v>15.1</v>
      </c>
      <c r="S57" s="5">
        <v>16.100000000000001</v>
      </c>
      <c r="T57" s="5">
        <v>17.100000000000001</v>
      </c>
      <c r="U57" s="5">
        <v>18.100000000000001</v>
      </c>
      <c r="V57" s="5">
        <v>19.100000000000001</v>
      </c>
      <c r="W57" s="5">
        <v>20.100000000000001</v>
      </c>
      <c r="X57" s="5">
        <v>21.1</v>
      </c>
      <c r="Y57" s="5">
        <v>22.1</v>
      </c>
      <c r="Z57" s="5">
        <v>23.1</v>
      </c>
      <c r="AA57" s="5">
        <v>24.1</v>
      </c>
      <c r="AB57" s="5">
        <v>25.1</v>
      </c>
      <c r="AC57" s="5">
        <v>26.1</v>
      </c>
      <c r="AD57" s="5">
        <v>27.1</v>
      </c>
      <c r="AE57" s="5">
        <v>28.1</v>
      </c>
      <c r="AF57" s="5">
        <v>28.63</v>
      </c>
    </row>
    <row r="58" spans="1:40">
      <c r="A58" s="5" t="s">
        <v>6</v>
      </c>
      <c r="B58" s="6">
        <f>$B$3+$B54*B57*COS($B$1)</f>
        <v>0</v>
      </c>
      <c r="C58" s="6">
        <f>$B$3+$B54*C57*COS($B$1)</f>
        <v>14.142109650224725</v>
      </c>
      <c r="D58" s="6">
        <f>$B$3+$B54*D57*COS($B$1)</f>
        <v>155.56320615247199</v>
      </c>
      <c r="E58" s="6">
        <f>$B$3+$B54*E57*COS($B$1)</f>
        <v>296.98430265471922</v>
      </c>
      <c r="F58" s="6">
        <f>$B$3+$B54*F57*COS($B$1)</f>
        <v>438.4053991569665</v>
      </c>
      <c r="G58" s="6">
        <f>$B$3+$B54*G57*COS($B$1)</f>
        <v>579.82649565921372</v>
      </c>
      <c r="H58" s="6">
        <f>$B$3+$B54*H57*COS($B$1)</f>
        <v>721.24759216146094</v>
      </c>
      <c r="I58" s="6">
        <f>$B$3+$B54*I57*COS($B$1)</f>
        <v>862.66868866370828</v>
      </c>
      <c r="J58" s="6">
        <f>$B$3+$B54*J57*COS($B$1)</f>
        <v>1004.0897851659555</v>
      </c>
      <c r="K58" s="6">
        <f>$B$3+$B54*K57*COS($B$1)</f>
        <v>1145.5108816682027</v>
      </c>
      <c r="L58" s="6">
        <f>$B$3+$B54*L57*COS($B$1)</f>
        <v>1286.9319781704501</v>
      </c>
      <c r="M58" s="6">
        <f>$B$3+$B54*M57*COS($B$1)</f>
        <v>1428.3530746726974</v>
      </c>
      <c r="N58" s="6">
        <f>$B$3+$B54*N57*COS($B$1)</f>
        <v>1569.7741711749445</v>
      </c>
      <c r="O58" s="6">
        <f>$B$3+$B54*O57*COS($B$1)</f>
        <v>1711.1952676771919</v>
      </c>
      <c r="P58" s="6">
        <f>$B$3+$B54*P57*COS($B$1)</f>
        <v>1852.616364179439</v>
      </c>
      <c r="Q58" s="6">
        <f>$B$3+$B54*Q57*COS($B$1)</f>
        <v>1994.0374606816863</v>
      </c>
      <c r="R58" s="6">
        <f>$B$3+$B54*R57*COS($B$1)</f>
        <v>2135.4585571839334</v>
      </c>
      <c r="S58" s="6">
        <f>$B$3+$B54*S57*COS($B$1)</f>
        <v>2276.879653686181</v>
      </c>
      <c r="T58" s="6">
        <f>$B$3+$B54*T57*COS($B$1)</f>
        <v>2418.3007501884285</v>
      </c>
      <c r="U58" s="6">
        <f>$B$3+$B54*U57*COS($B$1)</f>
        <v>2559.7218466906756</v>
      </c>
      <c r="V58" s="6">
        <f>$B$3+$B54*V57*COS($B$1)</f>
        <v>2701.1429431929228</v>
      </c>
      <c r="W58" s="6">
        <f>$B$3+$B54*W57*COS($B$1)</f>
        <v>2842.5640396951703</v>
      </c>
      <c r="X58" s="6">
        <f>$B$3+$B54*X57*COS($B$1)</f>
        <v>2983.985136197417</v>
      </c>
      <c r="Y58" s="6">
        <f>$B$3+$B54*Y57*COS($B$1)</f>
        <v>3125.4062326996645</v>
      </c>
      <c r="Z58" s="6">
        <f>$B$3+$B54*Z57*COS($B$1)</f>
        <v>3266.8273292019117</v>
      </c>
      <c r="AA58" s="6">
        <f>$B$3+$B54*AA57*COS($B$1)</f>
        <v>3408.2484257041588</v>
      </c>
      <c r="AB58" s="6">
        <f>$B$3+$B54*AB57*COS($B$1)</f>
        <v>3549.6695222064063</v>
      </c>
      <c r="AC58" s="6">
        <f>$B$3+$B54*AC57*COS($B$1)</f>
        <v>3691.0906187086534</v>
      </c>
      <c r="AD58" s="6">
        <f>$B$3+$B54*AD57*COS($B$1)</f>
        <v>3832.5117152109005</v>
      </c>
      <c r="AE58" s="6">
        <f>$B$3+$B54*AE57*COS($B$1)</f>
        <v>3973.9328117131481</v>
      </c>
      <c r="AF58" s="6">
        <f>$B$3+$B54*AF57*COS($B$1)</f>
        <v>4048.8859928593388</v>
      </c>
    </row>
    <row r="59" spans="1:40">
      <c r="A59" s="5" t="s">
        <v>7</v>
      </c>
      <c r="B59" s="6">
        <f>$B55+$B54*B57*SIN($B$1)-($B$2*B57*B57/2)</f>
        <v>50</v>
      </c>
      <c r="C59" s="6">
        <f>$B55+$B54*C57*SIN($B$1)-($B$2*C57*C57/2)</f>
        <v>64.092161597189474</v>
      </c>
      <c r="D59" s="6">
        <f>$B55+$B54*D57*SIN($B$1)-($B$2*D57*D57/2)</f>
        <v>199.5137775690842</v>
      </c>
      <c r="E59" s="6">
        <f>$B55+$B54*E57*SIN($B$1)-($B$2*E57*E57/2)</f>
        <v>324.93539354097885</v>
      </c>
      <c r="F59" s="6">
        <f>$B55+$B54*F57*SIN($B$1)-($B$2*F57*F57/2)</f>
        <v>440.35700951287362</v>
      </c>
      <c r="G59" s="6">
        <f>$B55+$B54*G57*SIN($B$1)-($B$2*G57*G57/2)</f>
        <v>545.77862548476833</v>
      </c>
      <c r="H59" s="6">
        <f>$B55+$B54*H57*SIN($B$1)-($B$2*H57*H57/2)</f>
        <v>641.20024145666298</v>
      </c>
      <c r="I59" s="6">
        <f>$B55+$B54*I57*SIN($B$1)-($B$2*I57*I57/2)</f>
        <v>726.62185742855775</v>
      </c>
      <c r="J59" s="6">
        <f>$B55+$B54*J57*SIN($B$1)-($B$2*J57*J57/2)</f>
        <v>802.04347340045251</v>
      </c>
      <c r="K59" s="6">
        <f>$B55+$B54*K57*SIN($B$1)-($B$2*K57*K57/2)</f>
        <v>867.46508937234717</v>
      </c>
      <c r="L59" s="6">
        <f>$B55+$B54*L57*SIN($B$1)-($B$2*L57*L57/2)</f>
        <v>922.88670534424182</v>
      </c>
      <c r="M59" s="6">
        <f>$B55+$B54*M57*SIN($B$1)-($B$2*M57*M57/2)</f>
        <v>968.3083213161367</v>
      </c>
      <c r="N59" s="6">
        <f>$B55+$B54*N57*SIN($B$1)-($B$2*N57*N57/2)</f>
        <v>1003.7299372880314</v>
      </c>
      <c r="O59" s="6">
        <f>$B55+$B54*O57*SIN($B$1)-($B$2*O57*O57/2)</f>
        <v>1029.151553259926</v>
      </c>
      <c r="P59" s="6">
        <f>$B55+$B54*P57*SIN($B$1)-($B$2*P57*P57/2)</f>
        <v>1044.5731692318207</v>
      </c>
      <c r="Q59" s="6">
        <f>$B55+$B54*Q57*SIN($B$1)-($B$2*Q57*Q57/2)</f>
        <v>1049.9947852037155</v>
      </c>
      <c r="R59" s="6">
        <f>$B55+$B54*R57*SIN($B$1)-($B$2*R57*R57/2)</f>
        <v>1045.41640117561</v>
      </c>
      <c r="S59" s="6">
        <f>$B55+$B54*S57*SIN($B$1)-($B$2*S57*S57/2)</f>
        <v>1030.8380171475051</v>
      </c>
      <c r="T59" s="6">
        <f>$B55+$B54*T57*SIN($B$1)-($B$2*T57*T57/2)</f>
        <v>1006.2596331193995</v>
      </c>
      <c r="U59" s="6">
        <f>$B55+$B54*U57*SIN($B$1)-($B$2*U57*U57/2)</f>
        <v>971.68124909129438</v>
      </c>
      <c r="V59" s="6">
        <f>$B55+$B54*V57*SIN($B$1)-($B$2*V57*V57/2)</f>
        <v>927.10286506318926</v>
      </c>
      <c r="W59" s="6">
        <f>$B55+$B54*W57*SIN($B$1)-($B$2*W57*W57/2)</f>
        <v>872.52448103508368</v>
      </c>
      <c r="X59" s="6">
        <f>$B55+$B54*X57*SIN($B$1)-($B$2*X57*X57/2)</f>
        <v>807.94609700697811</v>
      </c>
      <c r="Y59" s="6">
        <f>$B55+$B54*Y57*SIN($B$1)-($B$2*Y57*Y57/2)</f>
        <v>733.36771297887299</v>
      </c>
      <c r="Z59" s="6">
        <f>$B55+$B54*Z57*SIN($B$1)-($B$2*Z57*Z57/2)</f>
        <v>648.78932895076741</v>
      </c>
      <c r="AA59" s="6">
        <f>$B55+$B54*AA57*SIN($B$1)-($B$2*AA57*AA57/2)</f>
        <v>554.21094492266229</v>
      </c>
      <c r="AB59" s="6">
        <f>$B55+$B54*AB57*SIN($B$1)-($B$2*AB57*AB57/2)</f>
        <v>449.63256089455717</v>
      </c>
      <c r="AC59" s="6">
        <f>$B55+$B54*AC57*SIN($B$1)-($B$2*AC57*AC57/2)</f>
        <v>335.0541768664516</v>
      </c>
      <c r="AD59" s="6">
        <f>$B55+$B54*AD57*SIN($B$1)-($B$2*AD57*AD57/2)</f>
        <v>210.47579283834648</v>
      </c>
      <c r="AE59" s="6">
        <f>$B55+$B54*AE57*SIN($B$1)-($B$2*AE57*AE57/2)</f>
        <v>75.897408810241359</v>
      </c>
      <c r="AF59" s="6">
        <f>$B55+$B54*AF57*SIN($B$1)-($B$2*AF57*AF57/2)</f>
        <v>0.5163652753453789</v>
      </c>
    </row>
    <row r="62" spans="1:40">
      <c r="A62" s="5" t="s">
        <v>12</v>
      </c>
      <c r="B62" s="6">
        <v>150</v>
      </c>
    </row>
    <row r="63" spans="1:40">
      <c r="A63" s="5" t="s">
        <v>13</v>
      </c>
      <c r="B63" s="6">
        <v>50</v>
      </c>
    </row>
    <row r="65" spans="1:39">
      <c r="A65" s="5" t="s">
        <v>5</v>
      </c>
      <c r="B65" s="5">
        <v>0</v>
      </c>
      <c r="C65" s="5">
        <v>0.1</v>
      </c>
      <c r="D65" s="5">
        <v>1.1000000000000001</v>
      </c>
      <c r="E65" s="5">
        <v>2.1</v>
      </c>
      <c r="F65" s="5">
        <v>3.1</v>
      </c>
      <c r="G65" s="5">
        <v>4.0999999999999996</v>
      </c>
      <c r="H65" s="5">
        <v>5.0999999999999996</v>
      </c>
      <c r="I65" s="5">
        <v>6.1</v>
      </c>
      <c r="J65" s="5">
        <v>7.1</v>
      </c>
      <c r="K65" s="5">
        <v>8.1</v>
      </c>
      <c r="L65" s="5">
        <v>9.1</v>
      </c>
      <c r="M65" s="5">
        <v>10.1</v>
      </c>
      <c r="N65" s="5">
        <v>11.1</v>
      </c>
      <c r="O65" s="5">
        <v>12.1</v>
      </c>
      <c r="P65" s="5">
        <v>13.1</v>
      </c>
      <c r="Q65" s="5">
        <v>14.1</v>
      </c>
      <c r="R65" s="5">
        <v>15.1</v>
      </c>
      <c r="S65" s="5">
        <v>16.100000000000001</v>
      </c>
      <c r="T65" s="5">
        <v>17.100000000000001</v>
      </c>
      <c r="U65" s="5">
        <v>18.100000000000001</v>
      </c>
      <c r="V65" s="5">
        <v>19.100000000000001</v>
      </c>
      <c r="W65" s="5">
        <v>20.100000000000001</v>
      </c>
      <c r="X65" s="5">
        <v>21.1</v>
      </c>
      <c r="Y65" s="5">
        <v>21.67</v>
      </c>
    </row>
    <row r="66" spans="1:39">
      <c r="A66" s="5" t="s">
        <v>6</v>
      </c>
      <c r="B66" s="6">
        <f>$B$3+$B62*B65*COS($B$1)</f>
        <v>0</v>
      </c>
      <c r="C66" s="6">
        <f>$B$3+$B62*C65*COS($B$1)</f>
        <v>10.606582237668544</v>
      </c>
      <c r="D66" s="6">
        <f>$B$3+$B62*D65*COS($B$1)</f>
        <v>116.67240461435399</v>
      </c>
      <c r="E66" s="6">
        <f>$B$3+$B62*E65*COS($B$1)</f>
        <v>222.73822699103943</v>
      </c>
      <c r="F66" s="6">
        <f>$B$3+$B62*F65*COS($B$1)</f>
        <v>328.80404936772487</v>
      </c>
      <c r="G66" s="6">
        <f>$B$3+$B62*G65*COS($B$1)</f>
        <v>434.86987174441032</v>
      </c>
      <c r="H66" s="6">
        <f>$B$3+$B62*H65*COS($B$1)</f>
        <v>540.93569412109571</v>
      </c>
      <c r="I66" s="6">
        <f>$B$3+$B62*I65*COS($B$1)</f>
        <v>647.00151649778115</v>
      </c>
      <c r="J66" s="6">
        <f>$B$3+$B62*J65*COS($B$1)</f>
        <v>753.0673388744666</v>
      </c>
      <c r="K66" s="6">
        <f>$B$3+$B62*K65*COS($B$1)</f>
        <v>859.13316125115205</v>
      </c>
      <c r="L66" s="6">
        <f>$B$3+$B62*L65*COS($B$1)</f>
        <v>965.19898362783749</v>
      </c>
      <c r="M66" s="6">
        <f>$B$3+$B62*M65*COS($B$1)</f>
        <v>1071.2648060045231</v>
      </c>
      <c r="N66" s="6">
        <f>$B$3+$B62*N65*COS($B$1)</f>
        <v>1177.3306283812085</v>
      </c>
      <c r="O66" s="6">
        <f>$B$3+$B62*O65*COS($B$1)</f>
        <v>1283.3964507578939</v>
      </c>
      <c r="P66" s="6">
        <f>$B$3+$B62*P65*COS($B$1)</f>
        <v>1389.4622731345794</v>
      </c>
      <c r="Q66" s="6">
        <f>$B$3+$B62*Q65*COS($B$1)</f>
        <v>1495.5280955112648</v>
      </c>
      <c r="R66" s="6">
        <f>$B$3+$B62*R65*COS($B$1)</f>
        <v>1601.5939178879503</v>
      </c>
      <c r="S66" s="6">
        <f>$B$3+$B62*S65*COS($B$1)</f>
        <v>1707.6597402646357</v>
      </c>
      <c r="T66" s="6">
        <f>$B$3+$B62*T65*COS($B$1)</f>
        <v>1813.7255626413212</v>
      </c>
      <c r="U66" s="6">
        <f>$B$3+$B62*U65*COS($B$1)</f>
        <v>1919.7913850180064</v>
      </c>
      <c r="V66" s="6">
        <f>$B$3+$B62*V65*COS($B$1)</f>
        <v>2025.8572073946918</v>
      </c>
      <c r="W66" s="6">
        <f>$B$3+$B62*W65*COS($B$1)</f>
        <v>2131.9230297713775</v>
      </c>
      <c r="X66" s="6">
        <f>$B$3+$B62*X65*COS($B$1)</f>
        <v>2237.988852148063</v>
      </c>
      <c r="Y66" s="6">
        <f>$B$3+$B62*Y65*COS($B$1)</f>
        <v>2298.4463709027737</v>
      </c>
    </row>
    <row r="67" spans="1:39">
      <c r="A67" s="5" t="s">
        <v>7</v>
      </c>
      <c r="B67" s="6">
        <f>$B63+$B62*B65*SIN($B$1)-($B$2*B65*B65/2)</f>
        <v>50</v>
      </c>
      <c r="C67" s="6">
        <f>$B63+$B62*C65*SIN($B$1)-($B$2*C65*C65/2)</f>
        <v>60.556621197892106</v>
      </c>
      <c r="D67" s="6">
        <f>$B63+$B62*D65*SIN($B$1)-($B$2*D65*D65/2)</f>
        <v>160.62283317681312</v>
      </c>
      <c r="E67" s="6">
        <f>$B63+$B62*E65*SIN($B$1)-($B$2*E65*E65/2)</f>
        <v>250.68904515573416</v>
      </c>
      <c r="F67" s="6">
        <f>$B63+$B62*F65*SIN($B$1)-($B$2*F65*F65/2)</f>
        <v>330.75525713465521</v>
      </c>
      <c r="G67" s="6">
        <f>$B63+$B62*G65*SIN($B$1)-($B$2*G65*G65/2)</f>
        <v>400.8214691135762</v>
      </c>
      <c r="H67" s="6">
        <f>$B63+$B62*H65*SIN($B$1)-($B$2*H65*H65/2)</f>
        <v>460.88768109249736</v>
      </c>
      <c r="I67" s="6">
        <f>$B63+$B62*I65*SIN($B$1)-($B$2*I65*I65/2)</f>
        <v>510.95389307141829</v>
      </c>
      <c r="J67" s="6">
        <f>$B63+$B62*J65*SIN($B$1)-($B$2*J65*J65/2)</f>
        <v>551.02010505033934</v>
      </c>
      <c r="K67" s="6">
        <f>$B63+$B62*K65*SIN($B$1)-($B$2*K65*K65/2)</f>
        <v>581.08631702926027</v>
      </c>
      <c r="L67" s="6">
        <f>$B63+$B62*L65*SIN($B$1)-($B$2*L65*L65/2)</f>
        <v>601.15252900818132</v>
      </c>
      <c r="M67" s="6">
        <f>$B63+$B62*M65*SIN($B$1)-($B$2*M65*M65/2)</f>
        <v>611.21874098710236</v>
      </c>
      <c r="N67" s="6">
        <f>$B63+$B62*N65*SIN($B$1)-($B$2*N65*N65/2)</f>
        <v>611.28495296602341</v>
      </c>
      <c r="O67" s="6">
        <f>$B63+$B62*O65*SIN($B$1)-($B$2*O65*O65/2)</f>
        <v>601.35116494494446</v>
      </c>
      <c r="P67" s="6">
        <f>$B63+$B62*P65*SIN($B$1)-($B$2*P65*P65/2)</f>
        <v>581.4173769238655</v>
      </c>
      <c r="Q67" s="6">
        <f>$B63+$B62*Q65*SIN($B$1)-($B$2*Q65*Q65/2)</f>
        <v>551.48358890278655</v>
      </c>
      <c r="R67" s="6">
        <f>$B63+$B62*R65*SIN($B$1)-($B$2*R65*R65/2)</f>
        <v>511.5498008817076</v>
      </c>
      <c r="S67" s="6">
        <f>$B63+$B62*S65*SIN($B$1)-($B$2*S65*S65/2)</f>
        <v>461.61601286062842</v>
      </c>
      <c r="T67" s="6">
        <f>$B63+$B62*T65*SIN($B$1)-($B$2*T65*T65/2)</f>
        <v>401.68222483954946</v>
      </c>
      <c r="U67" s="6">
        <f>$B63+$B62*U65*SIN($B$1)-($B$2*U65*U65/2)</f>
        <v>331.74843681847051</v>
      </c>
      <c r="V67" s="6">
        <f>$B63+$B62*V65*SIN($B$1)-($B$2*V65*V65/2)</f>
        <v>251.81464879739178</v>
      </c>
      <c r="W67" s="6">
        <f>$B63+$B62*W65*SIN($B$1)-($B$2*W65*W65/2)</f>
        <v>161.8808607763126</v>
      </c>
      <c r="X67" s="6">
        <f>$B63+$B62*X65*SIN($B$1)-($B$2*X65*X65/2)</f>
        <v>61.947072755233421</v>
      </c>
      <c r="Y67" s="6">
        <f>$B63+$B62*Y65*SIN($B$1)-($B$2*Y65*Y65/2)</f>
        <v>0.51031358321870357</v>
      </c>
    </row>
    <row r="70" spans="1:39">
      <c r="A70" s="5" t="s">
        <v>12</v>
      </c>
      <c r="B70" s="6">
        <v>250</v>
      </c>
    </row>
    <row r="71" spans="1:39">
      <c r="A71" s="5" t="s">
        <v>13</v>
      </c>
      <c r="B71" s="6">
        <v>50</v>
      </c>
    </row>
    <row r="73" spans="1:39">
      <c r="A73" s="5" t="s">
        <v>5</v>
      </c>
      <c r="B73" s="5">
        <v>0</v>
      </c>
      <c r="C73" s="5">
        <v>0.1</v>
      </c>
      <c r="D73" s="5">
        <v>1.1000000000000001</v>
      </c>
      <c r="E73" s="5">
        <v>2.1</v>
      </c>
      <c r="F73" s="5">
        <v>3.1</v>
      </c>
      <c r="G73" s="5">
        <v>4.0999999999999996</v>
      </c>
      <c r="H73" s="5">
        <v>5.0999999999999996</v>
      </c>
      <c r="I73" s="5">
        <v>6.1</v>
      </c>
      <c r="J73" s="5">
        <v>7.1</v>
      </c>
      <c r="K73" s="5">
        <v>8.1</v>
      </c>
      <c r="L73" s="5">
        <v>9.1</v>
      </c>
      <c r="M73" s="5">
        <v>10.1</v>
      </c>
      <c r="N73" s="5">
        <v>11.1</v>
      </c>
      <c r="O73" s="5">
        <v>12.1</v>
      </c>
      <c r="P73" s="5">
        <v>13.1</v>
      </c>
      <c r="Q73" s="5">
        <v>14.1</v>
      </c>
      <c r="R73" s="5">
        <v>15.1</v>
      </c>
      <c r="S73" s="5">
        <v>16.100000000000001</v>
      </c>
      <c r="T73" s="5">
        <v>17.100000000000001</v>
      </c>
      <c r="U73" s="5">
        <v>18.100000000000001</v>
      </c>
      <c r="V73" s="5">
        <v>19.100000000000001</v>
      </c>
      <c r="W73" s="5">
        <v>20.100000000000001</v>
      </c>
      <c r="X73" s="5">
        <v>21.1</v>
      </c>
      <c r="Y73" s="5">
        <v>22.1</v>
      </c>
      <c r="Z73" s="5">
        <v>23.1</v>
      </c>
      <c r="AA73" s="5">
        <v>24.1</v>
      </c>
      <c r="AB73" s="5">
        <v>25.1</v>
      </c>
      <c r="AC73" s="5">
        <v>26.1</v>
      </c>
      <c r="AD73" s="5">
        <v>27.1</v>
      </c>
      <c r="AE73" s="5">
        <v>28.1</v>
      </c>
      <c r="AF73" s="5">
        <v>29.1</v>
      </c>
      <c r="AG73" s="5">
        <v>30.1</v>
      </c>
      <c r="AH73" s="5">
        <v>31.1</v>
      </c>
      <c r="AI73" s="5">
        <v>32.1</v>
      </c>
      <c r="AJ73" s="5">
        <v>33.1</v>
      </c>
      <c r="AK73" s="5">
        <v>34.1</v>
      </c>
      <c r="AL73" s="5">
        <v>35.1</v>
      </c>
      <c r="AM73" s="5">
        <v>35.634999999999998</v>
      </c>
    </row>
    <row r="74" spans="1:39">
      <c r="A74" s="5" t="s">
        <v>6</v>
      </c>
      <c r="B74" s="6">
        <f>$B$3+$B70*B73*COS($B$1)</f>
        <v>0</v>
      </c>
      <c r="C74" s="6">
        <f>$B$3+$B70*C73*COS($B$1)</f>
        <v>17.677637062780907</v>
      </c>
      <c r="D74" s="6">
        <f>$B$3+$B70*D73*COS($B$1)</f>
        <v>194.45400769058998</v>
      </c>
      <c r="E74" s="6">
        <f>$B$3+$B70*E73*COS($B$1)</f>
        <v>371.23037831839906</v>
      </c>
      <c r="F74" s="6">
        <f>$B$3+$B70*F73*COS($B$1)</f>
        <v>548.00674894620806</v>
      </c>
      <c r="G74" s="6">
        <f>$B$3+$B70*G73*COS($B$1)</f>
        <v>724.78311957401718</v>
      </c>
      <c r="H74" s="6">
        <f>$B$3+$B70*H73*COS($B$1)</f>
        <v>901.55949020182629</v>
      </c>
      <c r="I74" s="6">
        <f>$B$3+$B70*I73*COS($B$1)</f>
        <v>1078.3358608296353</v>
      </c>
      <c r="J74" s="6">
        <f>$B$3+$B70*J73*COS($B$1)</f>
        <v>1255.1122314574443</v>
      </c>
      <c r="K74" s="6">
        <f>$B$3+$B70*K73*COS($B$1)</f>
        <v>1431.8886020852535</v>
      </c>
      <c r="L74" s="6">
        <f>$B$3+$B70*L73*COS($B$1)</f>
        <v>1608.6649727130625</v>
      </c>
      <c r="M74" s="6">
        <f>$B$3+$B70*M73*COS($B$1)</f>
        <v>1785.4413433408715</v>
      </c>
      <c r="N74" s="6">
        <f>$B$3+$B70*N73*COS($B$1)</f>
        <v>1962.2177139686808</v>
      </c>
      <c r="O74" s="6">
        <f>$B$3+$B70*O73*COS($B$1)</f>
        <v>2138.9940845964898</v>
      </c>
      <c r="P74" s="6">
        <f>$B$3+$B70*P73*COS($B$1)</f>
        <v>2315.770455224299</v>
      </c>
      <c r="Q74" s="6">
        <f>$B$3+$B70*Q73*COS($B$1)</f>
        <v>2492.5468258521078</v>
      </c>
      <c r="R74" s="6">
        <f>$B$3+$B70*R73*COS($B$1)</f>
        <v>2669.323196479917</v>
      </c>
      <c r="S74" s="6">
        <f>$B$3+$B70*S73*COS($B$1)</f>
        <v>2846.0995671077262</v>
      </c>
      <c r="T74" s="6">
        <f>$B$3+$B70*T73*COS($B$1)</f>
        <v>3022.875937735535</v>
      </c>
      <c r="U74" s="6">
        <f>$B$3+$B70*U73*COS($B$1)</f>
        <v>3199.6523083633442</v>
      </c>
      <c r="V74" s="6">
        <f>$B$3+$B70*V73*COS($B$1)</f>
        <v>3376.4286789911534</v>
      </c>
      <c r="W74" s="6">
        <f>$B$3+$B70*W73*COS($B$1)</f>
        <v>3553.2050496189622</v>
      </c>
      <c r="X74" s="6">
        <f>$B$3+$B70*X73*COS($B$1)</f>
        <v>3729.9814202467714</v>
      </c>
      <c r="Y74" s="6">
        <f>$B$3+$B70*Y73*COS($B$1)</f>
        <v>3906.7577908745807</v>
      </c>
      <c r="Z74" s="6">
        <f>$B$3+$B70*Z73*COS($B$1)</f>
        <v>4083.5341615023895</v>
      </c>
      <c r="AA74" s="6">
        <f>$B$3+$B70*AA73*COS($B$1)</f>
        <v>4260.3105321301982</v>
      </c>
      <c r="AB74" s="6">
        <f>$B$3+$B70*AB73*COS($B$1)</f>
        <v>4437.0869027580075</v>
      </c>
      <c r="AC74" s="6">
        <f>$B$3+$B70*AC73*COS($B$1)</f>
        <v>4613.8632733858167</v>
      </c>
      <c r="AD74" s="6">
        <f>$B$3+$B70*AD73*COS($B$1)</f>
        <v>4790.6396440136259</v>
      </c>
      <c r="AE74" s="6">
        <f>$B$3+$B70*AE73*COS($B$1)</f>
        <v>4967.4160146414351</v>
      </c>
      <c r="AF74" s="6">
        <f>$B$3+$B70*AF73*COS($B$1)</f>
        <v>5144.1923852692444</v>
      </c>
      <c r="AG74" s="6">
        <f>$B$3+$B70*AG73*COS($B$1)</f>
        <v>5320.9687558970527</v>
      </c>
      <c r="AH74" s="6">
        <f>$B$3+$B70*AH73*COS($B$1)</f>
        <v>5497.7451265248619</v>
      </c>
      <c r="AI74" s="6">
        <f>$B$3+$B70*AI73*COS($B$1)</f>
        <v>5674.5214971526711</v>
      </c>
      <c r="AJ74" s="6">
        <f>$B$3+$B70*AJ73*COS($B$1)</f>
        <v>5851.2978677804804</v>
      </c>
      <c r="AK74" s="6">
        <f>$B$3+$B70*AK73*COS($B$1)</f>
        <v>6028.0742384082896</v>
      </c>
      <c r="AL74" s="6">
        <f>$B$3+$B70*AL73*COS($B$1)</f>
        <v>6204.8506090360988</v>
      </c>
      <c r="AM74" s="6">
        <f>$B$3+$B70*AM73*COS($B$1)</f>
        <v>6299.4259673219758</v>
      </c>
    </row>
    <row r="75" spans="1:39">
      <c r="A75" s="5" t="s">
        <v>7</v>
      </c>
      <c r="B75" s="6">
        <f>$B71+$B70*B73*SIN($B$1)-($B$2*B73*B73/2)</f>
        <v>50</v>
      </c>
      <c r="C75" s="6">
        <f>$B71+$B70*C73*SIN($B$1)-($B$2*C73*C73/2)</f>
        <v>67.627701996486834</v>
      </c>
      <c r="D75" s="6">
        <f>$B71+$B70*D73*SIN($B$1)-($B$2*D73*D73/2)</f>
        <v>238.40472196135522</v>
      </c>
      <c r="E75" s="6">
        <f>$B71+$B70*E73*SIN($B$1)-($B$2*E73*E73/2)</f>
        <v>399.18174192622359</v>
      </c>
      <c r="F75" s="6">
        <f>$B71+$B70*F73*SIN($B$1)-($B$2*F73*F73/2)</f>
        <v>549.95876189109208</v>
      </c>
      <c r="G75" s="6">
        <f>$B71+$B70*G73*SIN($B$1)-($B$2*G73*G73/2)</f>
        <v>690.73578185596045</v>
      </c>
      <c r="H75" s="6">
        <f>$B71+$B70*H73*SIN($B$1)-($B$2*H73*H73/2)</f>
        <v>821.51280182082883</v>
      </c>
      <c r="I75" s="6">
        <f>$B71+$B70*I73*SIN($B$1)-($B$2*I73*I73/2)</f>
        <v>942.28982178569731</v>
      </c>
      <c r="J75" s="6">
        <f>$B71+$B70*J73*SIN($B$1)-($B$2*J73*J73/2)</f>
        <v>1053.0668417505656</v>
      </c>
      <c r="K75" s="6">
        <f>$B71+$B70*K73*SIN($B$1)-($B$2*K73*K73/2)</f>
        <v>1153.8438617154341</v>
      </c>
      <c r="L75" s="6">
        <f>$B71+$B70*L73*SIN($B$1)-($B$2*L73*L73/2)</f>
        <v>1244.6208816803023</v>
      </c>
      <c r="M75" s="6">
        <f>$B71+$B70*M73*SIN($B$1)-($B$2*M73*M73/2)</f>
        <v>1325.3979016451708</v>
      </c>
      <c r="N75" s="6">
        <f>$B71+$B70*N73*SIN($B$1)-($B$2*N73*N73/2)</f>
        <v>1396.1749216100391</v>
      </c>
      <c r="O75" s="6">
        <f>$B71+$B70*O73*SIN($B$1)-($B$2*O73*O73/2)</f>
        <v>1456.9519415749076</v>
      </c>
      <c r="P75" s="6">
        <f>$B71+$B70*P73*SIN($B$1)-($B$2*P73*P73/2)</f>
        <v>1507.728961539776</v>
      </c>
      <c r="Q75" s="6">
        <f>$B71+$B70*Q73*SIN($B$1)-($B$2*Q73*Q73/2)</f>
        <v>1548.5059815046445</v>
      </c>
      <c r="R75" s="6">
        <f>$B71+$B70*R73*SIN($B$1)-($B$2*R73*R73/2)</f>
        <v>1579.2830014695126</v>
      </c>
      <c r="S75" s="6">
        <f>$B71+$B70*S73*SIN($B$1)-($B$2*S73*S73/2)</f>
        <v>1600.0600214343813</v>
      </c>
      <c r="T75" s="6">
        <f>$B71+$B70*T73*SIN($B$1)-($B$2*T73*T73/2)</f>
        <v>1610.8370413992493</v>
      </c>
      <c r="U75" s="6">
        <f>$B71+$B70*U73*SIN($B$1)-($B$2*U73*U73/2)</f>
        <v>1611.6140613641178</v>
      </c>
      <c r="V75" s="6">
        <f>$B71+$B70*V73*SIN($B$1)-($B$2*V73*V73/2)</f>
        <v>1602.3910813289858</v>
      </c>
      <c r="W75" s="6">
        <f>$B71+$B70*W73*SIN($B$1)-($B$2*W73*W73/2)</f>
        <v>1583.1681012938543</v>
      </c>
      <c r="X75" s="6">
        <f>$B71+$B70*X73*SIN($B$1)-($B$2*X73*X73/2)</f>
        <v>1553.9451212587228</v>
      </c>
      <c r="Y75" s="6">
        <f>$B71+$B70*Y73*SIN($B$1)-($B$2*Y73*Y73/2)</f>
        <v>1514.7221412235913</v>
      </c>
      <c r="Z75" s="6">
        <f>$B71+$B70*Z73*SIN($B$1)-($B$2*Z73*Z73/2)</f>
        <v>1465.4991611884598</v>
      </c>
      <c r="AA75" s="6">
        <f>$B71+$B70*AA73*SIN($B$1)-($B$2*AA73*AA73/2)</f>
        <v>1406.2761811533283</v>
      </c>
      <c r="AB75" s="6">
        <f>$B71+$B70*AB73*SIN($B$1)-($B$2*AB73*AB73/2)</f>
        <v>1337.0532011181967</v>
      </c>
      <c r="AC75" s="6">
        <f>$B71+$B70*AC73*SIN($B$1)-($B$2*AC73*AC73/2)</f>
        <v>1257.8302210830643</v>
      </c>
      <c r="AD75" s="6">
        <f>$B71+$B70*AD73*SIN($B$1)-($B$2*AD73*AD73/2)</f>
        <v>1168.6072410479328</v>
      </c>
      <c r="AE75" s="6">
        <f>$B71+$B70*AE73*SIN($B$1)-($B$2*AE73*AE73/2)</f>
        <v>1069.3842610128013</v>
      </c>
      <c r="AF75" s="6">
        <f>$B71+$B70*AF73*SIN($B$1)-($B$2*AF73*AF73/2)</f>
        <v>960.16128097766978</v>
      </c>
      <c r="AG75" s="6">
        <f>$B71+$B70*AG73*SIN($B$1)-($B$2*AG73*AG73/2)</f>
        <v>840.93830094253826</v>
      </c>
      <c r="AH75" s="6">
        <f>$B71+$B70*AH73*SIN($B$1)-($B$2*AH73*AH73/2)</f>
        <v>711.71532090740675</v>
      </c>
      <c r="AI75" s="6">
        <f>$B71+$B70*AI73*SIN($B$1)-($B$2*AI73*AI73/2)</f>
        <v>572.49234087227524</v>
      </c>
      <c r="AJ75" s="6">
        <f>$B71+$B70*AJ73*SIN($B$1)-($B$2*AJ73*AJ73/2)</f>
        <v>423.26936083714372</v>
      </c>
      <c r="AK75" s="6">
        <f>$B71+$B70*AK73*SIN($B$1)-($B$2*AK73*AK73/2)</f>
        <v>264.04638080201221</v>
      </c>
      <c r="AL75" s="6">
        <f>$B71+$B70*AL73*SIN($B$1)-($B$2*AL73*AL73/2)</f>
        <v>94.823400766879786</v>
      </c>
      <c r="AM75" s="6">
        <f>$B71+$B70*AM73*SIN($B$1)-($B$2*AM73*AM73/2)</f>
        <v>0.1829814480861387</v>
      </c>
    </row>
    <row r="110" spans="2:12" ht="31.5">
      <c r="B110" s="10" t="s">
        <v>9</v>
      </c>
      <c r="C110" s="11" t="s">
        <v>15</v>
      </c>
      <c r="D110" s="11"/>
      <c r="E110" s="11"/>
      <c r="F110" s="11"/>
      <c r="G110" s="11"/>
      <c r="H110" s="11"/>
      <c r="I110" s="11"/>
      <c r="J110" s="11"/>
      <c r="K110" s="11"/>
      <c r="L110" s="11"/>
    </row>
    <row r="111" spans="2:12">
      <c r="C111" s="11"/>
      <c r="D111" s="11"/>
      <c r="E111" s="11"/>
      <c r="F111" s="11"/>
      <c r="G111" s="11"/>
      <c r="H111" s="11"/>
      <c r="I111" s="11"/>
      <c r="J111" s="11"/>
      <c r="K111" s="11"/>
      <c r="L111" s="11"/>
    </row>
    <row r="112" spans="2:12">
      <c r="C112" s="11"/>
      <c r="D112" s="11"/>
      <c r="E112" s="11"/>
      <c r="F112" s="11"/>
      <c r="G112" s="11"/>
      <c r="H112" s="11"/>
      <c r="I112" s="11"/>
      <c r="J112" s="11"/>
      <c r="K112" s="11"/>
      <c r="L112" s="11"/>
    </row>
    <row r="113" spans="3:12"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  <row r="114" spans="3:12">
      <c r="C114" s="11"/>
      <c r="D114" s="11"/>
      <c r="E114" s="11"/>
      <c r="F114" s="11"/>
      <c r="G114" s="11"/>
      <c r="H114" s="11"/>
      <c r="I114" s="11"/>
      <c r="J114" s="11"/>
      <c r="K114" s="11"/>
      <c r="L114" s="11"/>
    </row>
    <row r="115" spans="3:12">
      <c r="C115" s="11"/>
      <c r="D115" s="11"/>
      <c r="E115" s="11"/>
      <c r="F115" s="11"/>
      <c r="G115" s="11"/>
      <c r="H115" s="11"/>
      <c r="I115" s="11"/>
      <c r="J115" s="11"/>
      <c r="K115" s="11"/>
      <c r="L115" s="11"/>
    </row>
    <row r="116" spans="3:12">
      <c r="C116" s="11"/>
      <c r="D116" s="11"/>
      <c r="E116" s="11"/>
      <c r="F116" s="11"/>
      <c r="G116" s="11"/>
      <c r="H116" s="11"/>
      <c r="I116" s="11"/>
      <c r="J116" s="11"/>
      <c r="K116" s="11"/>
      <c r="L116" s="11"/>
    </row>
    <row r="117" spans="3:12">
      <c r="C117" s="11"/>
      <c r="D117" s="11"/>
      <c r="E117" s="11"/>
      <c r="F117" s="11"/>
      <c r="G117" s="11"/>
      <c r="H117" s="11"/>
      <c r="I117" s="11"/>
      <c r="J117" s="11"/>
      <c r="K117" s="11"/>
      <c r="L117" s="11"/>
    </row>
    <row r="118" spans="3:12">
      <c r="C118" s="11"/>
      <c r="D118" s="11"/>
      <c r="E118" s="11"/>
      <c r="F118" s="11"/>
      <c r="G118" s="11"/>
      <c r="H118" s="11"/>
      <c r="I118" s="11"/>
      <c r="J118" s="11"/>
      <c r="K118" s="11"/>
      <c r="L118" s="11"/>
    </row>
  </sheetData>
  <mergeCells count="2">
    <mergeCell ref="C110:L118"/>
    <mergeCell ref="D1:L5"/>
  </mergeCells>
  <pageMargins left="0.7" right="0.7" top="0.75" bottom="0.75" header="0.3" footer="0.3"/>
  <pageSetup paperSize="9" orientation="portrait" horizontalDpi="180" verticalDpi="180" r:id="rId1"/>
  <headerFooter>
    <oddHeader>&amp;CЛазарев Игорь, ИКНиТО, ИВТ, 1 курс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2015-11-01T09:33:18Z</dcterms:modified>
</cp:coreProperties>
</file>